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slicerCaches/slicerCache1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3.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F:\monique_ocas\catchment data\InboundOutbound\Dec2019\"/>
    </mc:Choice>
  </mc:AlternateContent>
  <bookViews>
    <workbookView xWindow="0" yWindow="0" windowWidth="19200" windowHeight="13740"/>
  </bookViews>
  <sheets>
    <sheet name="College Totals" sheetId="4" r:id="rId1"/>
    <sheet name="Pivot Chart College Detail" sheetId="5" r:id="rId2"/>
    <sheet name="Pivot Chart MCU Detail" sheetId="2" r:id="rId3"/>
    <sheet name="College Totals (2)" sheetId="6" state="hidden" r:id="rId4"/>
    <sheet name="RPT00411- Comprehensive Report(" sheetId="1" state="hidden" r:id="rId5"/>
  </sheets>
  <definedNames>
    <definedName name="_xlnm.Print_Area" localSheetId="0">'College Totals'!$A$1:$P$33</definedName>
    <definedName name="_xlnm.Print_Area" localSheetId="3">'College Totals (2)'!$A$1:$P$33</definedName>
    <definedName name="Slicer_Applicant_Type">#N/A</definedName>
    <definedName name="Slicer_Applicant_Type1">#N/A</definedName>
    <definedName name="Slicer_College_Catchment">#N/A</definedName>
    <definedName name="Slicer_College_Catchment1">#N/A</definedName>
    <definedName name="Slicer_Oversubscribed">#N/A</definedName>
    <definedName name="Slicer_Oversubscribed1">#N/A</definedName>
    <definedName name="Slicer_Program_Credential">#N/A</definedName>
    <definedName name="Slicer_Program_Credential1">#N/A</definedName>
    <definedName name="Slicer_Program_Title">#N/A</definedName>
    <definedName name="Slicer_Program_Title1">#N/A</definedName>
    <definedName name="Slicer_Term">#N/A</definedName>
    <definedName name="Slicer_Term1">#N/A</definedName>
  </definedNames>
  <calcPr calcId="162913"/>
  <pivotCaches>
    <pivotCache cacheId="3" r:id="rId6"/>
    <pivotCache cacheId="4" r:id="rId7"/>
    <pivotCache cacheId="5" r:id="rId8"/>
  </pivotCaches>
  <extLst>
    <ext xmlns:x14="http://schemas.microsoft.com/office/spreadsheetml/2009/9/main" uri="{BBE1A952-AA13-448e-AADC-164F8A28A991}">
      <x14:slicerCaches>
        <x14:slicerCache r:id="rId9"/>
        <x14:slicerCache r:id="rId10"/>
        <x14:slicerCache r:id="rId11"/>
        <x14:slicerCache r:id="rId12"/>
        <x14:slicerCache r:id="rId13"/>
        <x14:slicerCache r:id="rId14"/>
        <x14:slicerCache r:id="rId15"/>
        <x14:slicerCache r:id="rId16"/>
        <x14:slicerCache r:id="rId17"/>
        <x14:slicerCache r:id="rId18"/>
        <x14:slicerCache r:id="rId19"/>
        <x14:slicerCache r:id="rId20"/>
      </x14:slicerCaches>
    </ext>
    <ext xmlns:x14="http://schemas.microsoft.com/office/spreadsheetml/2009/9/main" uri="{79F54976-1DA5-4618-B147-4CDE4B953A38}">
      <x14:workbookPr/>
    </ext>
  </extLst>
</workbook>
</file>

<file path=xl/calcChain.xml><?xml version="1.0" encoding="utf-8"?>
<calcChain xmlns="http://schemas.openxmlformats.org/spreadsheetml/2006/main">
  <c r="U29" i="4" l="1"/>
  <c r="S29" i="4"/>
  <c r="T28" i="4" s="1"/>
  <c r="R29" i="4"/>
  <c r="Q29" i="4"/>
  <c r="O29" i="4"/>
  <c r="V28" i="4"/>
  <c r="R28" i="4"/>
  <c r="P28" i="4"/>
  <c r="V27" i="4"/>
  <c r="R27" i="4"/>
  <c r="P27" i="4"/>
  <c r="V26" i="4"/>
  <c r="R26" i="4"/>
  <c r="P26" i="4"/>
  <c r="V25" i="4"/>
  <c r="R25" i="4"/>
  <c r="P25" i="4"/>
  <c r="V24" i="4"/>
  <c r="R24" i="4"/>
  <c r="P24" i="4"/>
  <c r="V23" i="4"/>
  <c r="R23" i="4"/>
  <c r="P23" i="4"/>
  <c r="V22" i="4"/>
  <c r="R22" i="4"/>
  <c r="P22" i="4"/>
  <c r="V21" i="4"/>
  <c r="R21" i="4"/>
  <c r="P21" i="4"/>
  <c r="V20" i="4"/>
  <c r="R20" i="4"/>
  <c r="P20" i="4"/>
  <c r="V19" i="4"/>
  <c r="R19" i="4"/>
  <c r="P19" i="4"/>
  <c r="V18" i="4"/>
  <c r="R18" i="4"/>
  <c r="P18" i="4"/>
  <c r="V17" i="4"/>
  <c r="R17" i="4"/>
  <c r="P17" i="4"/>
  <c r="V16" i="4"/>
  <c r="R16" i="4"/>
  <c r="P16" i="4"/>
  <c r="V15" i="4"/>
  <c r="R15" i="4"/>
  <c r="P15" i="4"/>
  <c r="V14" i="4"/>
  <c r="R14" i="4"/>
  <c r="P14" i="4"/>
  <c r="V13" i="4"/>
  <c r="R13" i="4"/>
  <c r="P13" i="4"/>
  <c r="V12" i="4"/>
  <c r="R12" i="4"/>
  <c r="P12" i="4"/>
  <c r="V11" i="4"/>
  <c r="R11" i="4"/>
  <c r="P11" i="4"/>
  <c r="V10" i="4"/>
  <c r="R10" i="4"/>
  <c r="P10" i="4"/>
  <c r="V9" i="4"/>
  <c r="R9" i="4"/>
  <c r="P9" i="4"/>
  <c r="V8" i="4"/>
  <c r="R8" i="4"/>
  <c r="P8" i="4"/>
  <c r="V7" i="4"/>
  <c r="R7" i="4"/>
  <c r="P7" i="4"/>
  <c r="V6" i="4"/>
  <c r="V29" i="4" s="1"/>
  <c r="R6" i="4"/>
  <c r="P6" i="4"/>
  <c r="P29" i="4" s="1"/>
  <c r="I29" i="4"/>
  <c r="G29" i="4"/>
  <c r="F29" i="4"/>
  <c r="E29" i="4"/>
  <c r="C29" i="4"/>
  <c r="J28" i="4"/>
  <c r="H28" i="4"/>
  <c r="F28" i="4"/>
  <c r="D28" i="4"/>
  <c r="J27" i="4"/>
  <c r="H27" i="4"/>
  <c r="F27" i="4"/>
  <c r="D27" i="4"/>
  <c r="J26" i="4"/>
  <c r="H26" i="4"/>
  <c r="F26" i="4"/>
  <c r="D26" i="4"/>
  <c r="J25" i="4"/>
  <c r="H25" i="4"/>
  <c r="F25" i="4"/>
  <c r="D25" i="4"/>
  <c r="J24" i="4"/>
  <c r="H24" i="4"/>
  <c r="F24" i="4"/>
  <c r="D24" i="4"/>
  <c r="J23" i="4"/>
  <c r="H23" i="4"/>
  <c r="F23" i="4"/>
  <c r="D23" i="4"/>
  <c r="J22" i="4"/>
  <c r="H22" i="4"/>
  <c r="F22" i="4"/>
  <c r="D22" i="4"/>
  <c r="J21" i="4"/>
  <c r="H21" i="4"/>
  <c r="F21" i="4"/>
  <c r="D21" i="4"/>
  <c r="J20" i="4"/>
  <c r="H20" i="4"/>
  <c r="F20" i="4"/>
  <c r="D20" i="4"/>
  <c r="J19" i="4"/>
  <c r="H19" i="4"/>
  <c r="F19" i="4"/>
  <c r="D19" i="4"/>
  <c r="J18" i="4"/>
  <c r="H18" i="4"/>
  <c r="F18" i="4"/>
  <c r="D18" i="4"/>
  <c r="J17" i="4"/>
  <c r="H17" i="4"/>
  <c r="F17" i="4"/>
  <c r="D17" i="4"/>
  <c r="J16" i="4"/>
  <c r="H16" i="4"/>
  <c r="F16" i="4"/>
  <c r="D16" i="4"/>
  <c r="J15" i="4"/>
  <c r="H15" i="4"/>
  <c r="F15" i="4"/>
  <c r="D15" i="4"/>
  <c r="J14" i="4"/>
  <c r="H14" i="4"/>
  <c r="F14" i="4"/>
  <c r="D14" i="4"/>
  <c r="J13" i="4"/>
  <c r="H13" i="4"/>
  <c r="F13" i="4"/>
  <c r="D13" i="4"/>
  <c r="J12" i="4"/>
  <c r="H12" i="4"/>
  <c r="F12" i="4"/>
  <c r="D12" i="4"/>
  <c r="J11" i="4"/>
  <c r="H11" i="4"/>
  <c r="F11" i="4"/>
  <c r="D11" i="4"/>
  <c r="J10" i="4"/>
  <c r="H10" i="4"/>
  <c r="F10" i="4"/>
  <c r="D10" i="4"/>
  <c r="J9" i="4"/>
  <c r="H9" i="4"/>
  <c r="F9" i="4"/>
  <c r="D9" i="4"/>
  <c r="J8" i="4"/>
  <c r="H8" i="4"/>
  <c r="F8" i="4"/>
  <c r="D8" i="4"/>
  <c r="J7" i="4"/>
  <c r="H7" i="4"/>
  <c r="F7" i="4"/>
  <c r="D7" i="4"/>
  <c r="J6" i="4"/>
  <c r="J29" i="4" s="1"/>
  <c r="H6" i="4"/>
  <c r="H29" i="4" s="1"/>
  <c r="F6" i="4"/>
  <c r="D6" i="4"/>
  <c r="D29" i="4" s="1"/>
  <c r="T6" i="4" l="1"/>
  <c r="T7" i="4"/>
  <c r="T8" i="4"/>
  <c r="T9" i="4"/>
  <c r="T10" i="4"/>
  <c r="T11" i="4"/>
  <c r="T12" i="4"/>
  <c r="T13" i="4"/>
  <c r="T14" i="4"/>
  <c r="T15" i="4"/>
  <c r="T16" i="4"/>
  <c r="T17" i="4"/>
  <c r="T18" i="4"/>
  <c r="T19" i="4"/>
  <c r="T20" i="4"/>
  <c r="T21" i="4"/>
  <c r="T22" i="4"/>
  <c r="T23" i="4"/>
  <c r="T24" i="4"/>
  <c r="T25" i="4"/>
  <c r="T26" i="4"/>
  <c r="T27" i="4"/>
  <c r="K29" i="4"/>
  <c r="T29" i="4" l="1"/>
  <c r="P44" i="6"/>
  <c r="P43" i="6"/>
  <c r="P42" i="6"/>
  <c r="P41" i="6"/>
  <c r="P40" i="6"/>
  <c r="R44" i="6"/>
  <c r="R43" i="6"/>
  <c r="Q43" i="6"/>
  <c r="R40" i="6"/>
  <c r="Q40" i="6"/>
  <c r="R41" i="6"/>
  <c r="Q42" i="6"/>
  <c r="Q44" i="6"/>
  <c r="Q41" i="6"/>
  <c r="R42" i="6"/>
  <c r="W29" i="4" l="1"/>
  <c r="X10" i="4" s="1"/>
  <c r="L9" i="4"/>
  <c r="L8" i="4"/>
  <c r="L16" i="4"/>
  <c r="L19" i="4"/>
  <c r="L27" i="4"/>
  <c r="L6" i="4"/>
  <c r="L24" i="4" l="1"/>
  <c r="L14" i="4"/>
  <c r="L22" i="4"/>
  <c r="L11" i="4"/>
  <c r="X25" i="4"/>
  <c r="X17" i="4"/>
  <c r="X9" i="4"/>
  <c r="X21" i="4"/>
  <c r="X13" i="4"/>
  <c r="L28" i="4"/>
  <c r="L23" i="4"/>
  <c r="L18" i="4"/>
  <c r="L12" i="4"/>
  <c r="L7" i="4"/>
  <c r="X28" i="4"/>
  <c r="X24" i="4"/>
  <c r="X20" i="4"/>
  <c r="X16" i="4"/>
  <c r="X12" i="4"/>
  <c r="X8" i="4"/>
  <c r="X27" i="4"/>
  <c r="X23" i="4"/>
  <c r="X19" i="4"/>
  <c r="X15" i="4"/>
  <c r="X11" i="4"/>
  <c r="X7" i="4"/>
  <c r="L26" i="4"/>
  <c r="L20" i="4"/>
  <c r="L15" i="4"/>
  <c r="L10" i="4"/>
  <c r="X6" i="4"/>
  <c r="X26" i="4"/>
  <c r="X22" i="4"/>
  <c r="X18" i="4"/>
  <c r="X14" i="4"/>
  <c r="L25" i="4"/>
  <c r="L21" i="4"/>
  <c r="L17" i="4"/>
  <c r="L13" i="4"/>
  <c r="X29" i="4" l="1"/>
  <c r="L29" i="4"/>
</calcChain>
</file>

<file path=xl/sharedStrings.xml><?xml version="1.0" encoding="utf-8"?>
<sst xmlns="http://schemas.openxmlformats.org/spreadsheetml/2006/main" count="50942" uniqueCount="290">
  <si>
    <t>Catchment</t>
  </si>
  <si>
    <t xml:space="preserve"> College Catchment</t>
  </si>
  <si>
    <t xml:space="preserve"> Program Title</t>
  </si>
  <si>
    <t>ALGO_CATCHMENT</t>
  </si>
  <si>
    <t>ADVANCED WATER SYSTEMS OPERATIONS AND MANAGEMENT</t>
  </si>
  <si>
    <t>BUSINESS ADMINISTRATION - MARKETING</t>
  </si>
  <si>
    <t>BUSINESS ADMINISTRATION - ACCOUNTING</t>
  </si>
  <si>
    <t>BUSINESS ADMINISTRATION</t>
  </si>
  <si>
    <t>BUSINESS ADMINISTRATION - HUMAN RESOURCES MANAGEMENT</t>
  </si>
  <si>
    <t>FISH AND WILDLIFE TECHNICIAN (OPTIONAL CO-OP)</t>
  </si>
  <si>
    <t>BIOTECHNOLOGY - ADVANCED (FORMERLY BIOTECHNOLOGY TECHNOLOGIST - FORENSICS)</t>
  </si>
  <si>
    <t>APPLIED AND COMMUNITY-BASED RESEARCH</t>
  </si>
  <si>
    <t>CUSTOMS BORDER SERVICES (FORMERLY LAW AND SECURITY ADMINISTRATION  - CUSTOM BORDER SE</t>
  </si>
  <si>
    <t>COMMUNITY AND JUSTICE SERVICES</t>
  </si>
  <si>
    <t>CULINARY MANAGEMENT</t>
  </si>
  <si>
    <t>CULINARY MANAGEMENT-CO-OP DIPLOMA APPRENTICESHIP</t>
  </si>
  <si>
    <t>COMPUTER SECURITY AND INVESTIGATIONS</t>
  </si>
  <si>
    <t>COMPUTER ENGINEERING TECHNICIAN</t>
  </si>
  <si>
    <t>COMPUTER ENGINEERING TECHNOLOGY</t>
  </si>
  <si>
    <t>CHILD AND YOUTH CARE (FORMERLY CHILD AND YOUTH WORKER)</t>
  </si>
  <si>
    <t>DEVELOPMENTAL SERVICES WORKER</t>
  </si>
  <si>
    <t>EARLY CHILDHOOD EDUCATION</t>
  </si>
  <si>
    <t>EDUCATIONAL SUPPORT (FORMERLY EDUCATIONAL ASSISTANT)</t>
  </si>
  <si>
    <t>EDUCATIONAL SUPPORT - ADVANCED STANDING (FORMERLY EDUCATIONAL ASSISTANT - ADVANCED ST</t>
  </si>
  <si>
    <t>ELECTRICAL ENGINEERING TECHNICIAN</t>
  </si>
  <si>
    <t>ECOSYSTEM MANAGEMENT TECHNOLOGY (ADVANCED STANDING)</t>
  </si>
  <si>
    <t>ECOSYSTEM MANAGEMENT TECHNICIAN</t>
  </si>
  <si>
    <t>ECOSYSTEM MANAGEMENT TECHNOLOGY</t>
  </si>
  <si>
    <t>ECOLOGICAL RESTORATION (HONOURS BSC. TRENT-FLEMING)</t>
  </si>
  <si>
    <t>EARTH RESOURCES TECHNICIAN (CO-OP)</t>
  </si>
  <si>
    <t>ESTHETICIAN</t>
  </si>
  <si>
    <t>ENVIRONMENTAL TECHNICIAN (CO-OP)</t>
  </si>
  <si>
    <t>ENVIRONMENTAL TECHNICIAN (ADVANCED STANDING)</t>
  </si>
  <si>
    <t>ENVIRONMENTAL TECHNICIAN (OPTIONAL CO-OP)</t>
  </si>
  <si>
    <t>ELECTRICAL TECHNIQUES</t>
  </si>
  <si>
    <t>ENVIRONMENTAL TECHNOLOGY</t>
  </si>
  <si>
    <t>ENVIRONMENTAL VISUAL COMMUNICATION (OFFERED AT R.O.M - TORONTO ON)</t>
  </si>
  <si>
    <t>FITNESS AND HEALTH PROMOTION</t>
  </si>
  <si>
    <t>FORESTRY TECHNICIAN (OPTIONAL CO-OP)</t>
  </si>
  <si>
    <t>FISH AND WILDLIFE TECHNOLOGY</t>
  </si>
  <si>
    <t>GEOGRAPHIC INFORMATION SYSTEMS - APPLICATIONS SPECIALIST (ONLINE)</t>
  </si>
  <si>
    <t>BUSINESS</t>
  </si>
  <si>
    <t>GEOGRAPHIC INFORMATION SYSTEMS - CARTOGRAPHIC SPECIALIST</t>
  </si>
  <si>
    <t>GEOGRAPHIC INFORMATION SYSTEMS - APPLICATIONS SPECIALIST</t>
  </si>
  <si>
    <t>GENERAL ARTS AND SCIENCE - UNIVERSITY SCIENCE PREPARATION</t>
  </si>
  <si>
    <t>GENERAL ARTS AND SCIENCE - UNIVERSITY TRANSFER</t>
  </si>
  <si>
    <t>HEAVY EQUIPMENT OPERATOR</t>
  </si>
  <si>
    <t>HEALTH INFORMATION MANAGEMENT</t>
  </si>
  <si>
    <t>HUMAN SERVICE FOUNDATIONS</t>
  </si>
  <si>
    <t>HOSPITALITY (FORMERLY HOTEL AND RESTAURANT MANAGEMENT)</t>
  </si>
  <si>
    <t>HEATING, REFRIGERATION AND AIR CONDITIONING</t>
  </si>
  <si>
    <t>INTERNATIONAL BUSINESS MANAGEMENT</t>
  </si>
  <si>
    <t>LAW CLERK</t>
  </si>
  <si>
    <t>MASSAGE THERAPY (COMPRESSED)</t>
  </si>
  <si>
    <t>MASSAGE THERAPY</t>
  </si>
  <si>
    <t>OFFICE ADMINISTRATION - GENERAL</t>
  </si>
  <si>
    <t>OUTDOOR ADVENTURE SKILLS</t>
  </si>
  <si>
    <t>OUTDOOR AND ADVENTURE EDUCATION</t>
  </si>
  <si>
    <t>POLICE FOUNDATIONS</t>
  </si>
  <si>
    <t>POLICE FOUNDATIONS (ADVANCED STANDING)</t>
  </si>
  <si>
    <t>PRE-SERVICE FIREFIGHTER EDUCATION AND TRAINING</t>
  </si>
  <si>
    <t>PHARMACY TECHNICIAN</t>
  </si>
  <si>
    <t>PARALEGAL</t>
  </si>
  <si>
    <t>MECHANICAL TECHNIQUES - PLUMBING</t>
  </si>
  <si>
    <t>PARAMEDIC</t>
  </si>
  <si>
    <t>PROJECT MANAGEMENT</t>
  </si>
  <si>
    <t>PRACTICAL NURSING</t>
  </si>
  <si>
    <t>OCCUPATIONAL THERAPIST ASSISTANT AND PHYSIOTHERAPIST ASSISTANT</t>
  </si>
  <si>
    <t>RECREATION AND LEISURE SERVICES - ADVANCED STANDING</t>
  </si>
  <si>
    <t>RECREATION AND LEISURE SERVICES</t>
  </si>
  <si>
    <t>SUSTAINABLE BUILDING DESIGN AND CONSTRUCTION</t>
  </si>
  <si>
    <t>BLASTING TECHNIQUES</t>
  </si>
  <si>
    <t>BUSINESS - SPORTING GOODS</t>
  </si>
  <si>
    <t>SOCIAL SERVICE WORKER</t>
  </si>
  <si>
    <t>BUSINESS ADMINISTRATION - INTERNATIONAL BUSINESS (FORMERLY INTERNATIONAL TRADE)</t>
  </si>
  <si>
    <t>THERAPEUTIC RECREATION</t>
  </si>
  <si>
    <t>TRADES AND TECHNOLOGY FUNDAMENTALS</t>
  </si>
  <si>
    <t>TOURISM - GLOBAL TRAVEL (FORMERLY TOURISM AND TRAVEL)</t>
  </si>
  <si>
    <t>URBAN FORESTRY</t>
  </si>
  <si>
    <t>URBAN FORESTRY TECHNICIAN (CO-OP)</t>
  </si>
  <si>
    <t>WELDING AND FABRICATION TECHNICIAN</t>
  </si>
  <si>
    <t>WIRELESS INFORMATION NETWORKING</t>
  </si>
  <si>
    <t>WELDING TECHNIQUES</t>
  </si>
  <si>
    <t>CAMB_CATCHMENT</t>
  </si>
  <si>
    <t>CANA_CATCHMENT</t>
  </si>
  <si>
    <t>GEOGRAPHIC INFORMATION SYSTEMS - APPLICATIONS SPECIALIST - TIMMINS</t>
  </si>
  <si>
    <t>CENT_CATCHMENT</t>
  </si>
  <si>
    <t>CONF_CATCHMENT</t>
  </si>
  <si>
    <t>GEOGRAPHIC INFORMATION SYSTEMS - APPLICATIONS SPECIALIST - THUNDER BAY</t>
  </si>
  <si>
    <t>CONS_CATCHMENT</t>
  </si>
  <si>
    <t>COMMUNITY INTEGRATION THROUGH COOPERATIVE EDUCATION</t>
  </si>
  <si>
    <t>HOTEL AND RESTAURANT MANAGEMENT</t>
  </si>
  <si>
    <t>DURH_CATCHMENT</t>
  </si>
  <si>
    <t>INSTRUMENTATION AND CONTROL ENGINEERING TECHNICIAN - CO-OP</t>
  </si>
  <si>
    <t>FANS_CATCHMENT</t>
  </si>
  <si>
    <t>PEST MANAGEMENT TECHNIQUES</t>
  </si>
  <si>
    <t>GBTC_CATCHMENT</t>
  </si>
  <si>
    <t>GEOR_CATCHMENT</t>
  </si>
  <si>
    <t>HUMB_CATCHMENT</t>
  </si>
  <si>
    <t>LAMB_CATCHMENT</t>
  </si>
  <si>
    <t>LOYT_CATCHMENT</t>
  </si>
  <si>
    <t>MOHA_CATCHMENT</t>
  </si>
  <si>
    <t>NIAG_CATCHMENT</t>
  </si>
  <si>
    <t>NORT_CATCHMENT</t>
  </si>
  <si>
    <t>SAUL_CATCHMENT</t>
  </si>
  <si>
    <t>SENE_CATCHMENT</t>
  </si>
  <si>
    <t>SHER_CATCHMENT</t>
  </si>
  <si>
    <t>SLAW_CATCHMENT</t>
  </si>
  <si>
    <t>SSFL_CATCHMENT</t>
  </si>
  <si>
    <t>STCL_CATCHMENT</t>
  </si>
  <si>
    <t>UNKNOWN CATCHMENT NAME ENG</t>
  </si>
  <si>
    <t>FORESTRY TECHNICIAN</t>
  </si>
  <si>
    <t>INTERNATIONAL TRADE EXCHANGE PROGRAM</t>
  </si>
  <si>
    <t>Row Labels</t>
  </si>
  <si>
    <t>Grand Total</t>
  </si>
  <si>
    <t>College Counts by Catchment - English Inbound</t>
  </si>
  <si>
    <t>College Inbound = Fleming</t>
  </si>
  <si>
    <t xml:space="preserve">This report shows the catchments students live in, who applied or attended Fleming. </t>
  </si>
  <si>
    <t>Data as of November 6 - Late</t>
  </si>
  <si>
    <t>Data from OCAS Data Warehouse: RPT00411</t>
  </si>
  <si>
    <t>% of Total</t>
  </si>
  <si>
    <t>Total</t>
  </si>
  <si>
    <t xml:space="preserve"> Applicant Type</t>
  </si>
  <si>
    <t xml:space="preserve"> Program Credential</t>
  </si>
  <si>
    <t xml:space="preserve"> Oversubscribed</t>
  </si>
  <si>
    <t>ARTIST BLACKSMITH (ACCELERATED)</t>
  </si>
  <si>
    <t>DIRECT</t>
  </si>
  <si>
    <t>CERTIFICATE</t>
  </si>
  <si>
    <t>No</t>
  </si>
  <si>
    <t>NON-DIRECT</t>
  </si>
  <si>
    <t>MUSEUM MANAGEMENT AND CURATORSHIP (ACCELERATED)</t>
  </si>
  <si>
    <t>GRADUATE CERTIFICATE</t>
  </si>
  <si>
    <t>Yes</t>
  </si>
  <si>
    <t>AQUACULTURE (CO-OP)</t>
  </si>
  <si>
    <t>ARBORICULTURE (CO-OP)</t>
  </si>
  <si>
    <t>ADVANCED DIPLOMA</t>
  </si>
  <si>
    <t>BUSINESS - ACCOUNTING</t>
  </si>
  <si>
    <t>DIPLOMA</t>
  </si>
  <si>
    <t>CERAMICS (ACCELERATED)</t>
  </si>
  <si>
    <t>CONSTRUCTION ENGINEERING TECHNICIAN</t>
  </si>
  <si>
    <t>CULTURAL HERITAGE CONSERVATION AND MANAGEMENT (ACCELERATED)</t>
  </si>
  <si>
    <t>CULINARY SKILLS</t>
  </si>
  <si>
    <t>MENTAL HEALTH AND ADDICTION WORKER (FORMERLY DRUG AND ALCOHOL COUNSELLOR)</t>
  </si>
  <si>
    <t>EXPRESSIVE ARTS (ACCELERATED)</t>
  </si>
  <si>
    <t>FIBRE ARTS (ACCELERATED)</t>
  </si>
  <si>
    <t>UNKNOWN</t>
  </si>
  <si>
    <t>GLASSBLOWING (ACCELERATED)</t>
  </si>
  <si>
    <t>GRAPHIC DESIGN - VISUAL COMMUNICATION (ACCELERATED)</t>
  </si>
  <si>
    <t>PRE-HEALTH SCIENCES PATHWAY TO CERTIFICATES AND DIPLOMAS</t>
  </si>
  <si>
    <t>RESOURCE MAPPING TECHNICIAN (CO-OP)</t>
  </si>
  <si>
    <t>GENERAL ARTS AND SCIENCE - ENVIRONMENTAL AND NATURAL RESOURCE STUDIES OPTION</t>
  </si>
  <si>
    <t>HEALTH, SAFETY AND ENVIRONMENTAL COMPLIANCE (OPTIONAL CO-OP)</t>
  </si>
  <si>
    <t>INTEGRATED DESIGN (ACCELERATED)</t>
  </si>
  <si>
    <t>JEWELLERY ESSENTIALS (ACCELERATED)</t>
  </si>
  <si>
    <t>PROTECTION, SECURITY AND INVESTIGATIONS</t>
  </si>
  <si>
    <t>HEAVY EQUIPMENT TECHNIQUES (CO-OP)</t>
  </si>
  <si>
    <t>CONSERVATION AND ENVIRONMENTAL LAW ENFORCEMENT</t>
  </si>
  <si>
    <t>OFFICE ADMINISTRATION EXECUTIVE- COMPRESSED</t>
  </si>
  <si>
    <t>PHOTO ARTS (ACCELERATED)</t>
  </si>
  <si>
    <t>PRE-HEALTH SCIENCES PATHWAY TO ADVANCED DIPLOMA AND DEGREES (FORMERLY PREPARATORY HEA</t>
  </si>
  <si>
    <t>PERSONAL SUPPORT WORKER</t>
  </si>
  <si>
    <t>SCULPTURE (ACCELERATED)</t>
  </si>
  <si>
    <t>TOURISM - GLOBAL TRAVEL - ADVANCED STANDING</t>
  </si>
  <si>
    <t>DRAWING AND PAINTING (ACCELERATED)</t>
  </si>
  <si>
    <t>VISUAL AND CREATIVE ARTS (ACCELERATED)</t>
  </si>
  <si>
    <t>SUSTAINABLE AGRICULTURE (CO-OP)</t>
  </si>
  <si>
    <t>GLOBAL BUSINESS MANAGEMENT</t>
  </si>
  <si>
    <t>MOVING IMAGE DESIGN (ACCELERATED)</t>
  </si>
  <si>
    <t>Data as of Nov 6 - Late</t>
  </si>
  <si>
    <t>RPT00411 only counts registrants for whom have a corresponding application.  
Anyone flagged as a registrant who did not apply through OCAS (mostly internationals) will not be counted.</t>
  </si>
  <si>
    <t>Reg Trend</t>
  </si>
  <si>
    <t>Fall 2013, 2014, 2015, 2016 &amp; 2017 Applicants</t>
  </si>
  <si>
    <t>Fall 2013, 2014, 2015, 2016 &amp; 2017 Registrations</t>
  </si>
  <si>
    <t>Prepared by Fleming Data Research (12-2017)</t>
  </si>
  <si>
    <t>College Counts by Catchment - Inbound</t>
  </si>
  <si>
    <t>FALL: College Counts (Distinct) by Catchment - Inbound</t>
  </si>
  <si>
    <t xml:space="preserve"> Term</t>
  </si>
  <si>
    <t>FALL</t>
  </si>
  <si>
    <t>APPLIED PLANNING - ENVIRONMENTAL</t>
  </si>
  <si>
    <t>CARPENTRY AND RENOVATION TECHNICIAN (FORMERLY CARPENTRY TECHNICIAN)</t>
  </si>
  <si>
    <t>CARPENTRY AND RENOVATION TECHNIQUES (FORMERLY CARPENTRY TECHNIQUES)</t>
  </si>
  <si>
    <t>INSTRUMENTATION AND CONTROL ENGINEERING TECHNICIAN</t>
  </si>
  <si>
    <t>RESOURCES DRILLING TECHNICIAN (OPTIONAL CO-OP (FORMERLY RESOURCES DRILLING AND BLASTI</t>
  </si>
  <si>
    <t>SUSTAINABLE WASTE MANAGEMENT</t>
  </si>
  <si>
    <t>BUSINESS - HUMAN RESOURCES</t>
  </si>
  <si>
    <t>SOCIAL SERVICES WORKER</t>
  </si>
  <si>
    <t>SPRING</t>
  </si>
  <si>
    <t>ELECTRICAL POWER GENERATION (CO-OP)</t>
  </si>
  <si>
    <t>INDEPENDENT STUDIO PRACTICE (ACCELERATED) (FORMERLY STUDIO PROCESS ADVANCEMENT)</t>
  </si>
  <si>
    <t>VISUAL AND CREATIVE ARTS</t>
  </si>
  <si>
    <t>FISH AND WILDLIFE TECHNICIAN</t>
  </si>
  <si>
    <t>UNKNOWN PROGRAM TITLE</t>
  </si>
  <si>
    <t>ENVIRONMENTAL FIELD</t>
  </si>
  <si>
    <t>TOURISM - GLOBAL TRAVEL - WINTER (FORMERLY TOURISM AND TRAVEL)</t>
  </si>
  <si>
    <t>HOSPITALITY - WINTER (FORMERLY HOTEL AND RESTAURANT MANAGEMENT)</t>
  </si>
  <si>
    <t>RURAL AND REMOTE NURSING</t>
  </si>
  <si>
    <t>WINTER</t>
  </si>
  <si>
    <t>DIGITAL IMAGE DESIGN (ACCELERATED)</t>
  </si>
  <si>
    <t>AIRCRAFT INTERIOR TECHNIQUES</t>
  </si>
  <si>
    <t>App2015</t>
  </si>
  <si>
    <t>App2016</t>
  </si>
  <si>
    <t>App2017</t>
  </si>
  <si>
    <t>Reg2015</t>
  </si>
  <si>
    <t>Reg2016</t>
  </si>
  <si>
    <t>Reg2017</t>
  </si>
  <si>
    <t>Data from OCAS Data Warehouse: RPT00411; Data as of November 6 - Late</t>
  </si>
  <si>
    <t>ALGO</t>
  </si>
  <si>
    <t>CAMB</t>
  </si>
  <si>
    <t>CANA</t>
  </si>
  <si>
    <t>CENT</t>
  </si>
  <si>
    <t>CONF</t>
  </si>
  <si>
    <t>CONS</t>
  </si>
  <si>
    <t>DURH</t>
  </si>
  <si>
    <t>FANS</t>
  </si>
  <si>
    <t>GBTC</t>
  </si>
  <si>
    <t>GEOR</t>
  </si>
  <si>
    <t>HUMB</t>
  </si>
  <si>
    <t>LAMB</t>
  </si>
  <si>
    <t>LOYT</t>
  </si>
  <si>
    <t>MOHA</t>
  </si>
  <si>
    <t>NIAG</t>
  </si>
  <si>
    <t>NORT</t>
  </si>
  <si>
    <t>SAUL</t>
  </si>
  <si>
    <t>SENE</t>
  </si>
  <si>
    <t>SHER</t>
  </si>
  <si>
    <t>SLAW</t>
  </si>
  <si>
    <t>SSFL</t>
  </si>
  <si>
    <t>STCL</t>
  </si>
  <si>
    <t>Applicant</t>
  </si>
  <si>
    <t>Registrant</t>
  </si>
  <si>
    <t xml:space="preserve">2013 </t>
  </si>
  <si>
    <t xml:space="preserve">2014 </t>
  </si>
  <si>
    <t xml:space="preserve">2015 </t>
  </si>
  <si>
    <t xml:space="preserve">2016 </t>
  </si>
  <si>
    <t xml:space="preserve">2017 </t>
  </si>
  <si>
    <t>Year</t>
  </si>
  <si>
    <t>Trend</t>
  </si>
  <si>
    <t>APPS</t>
  </si>
  <si>
    <t>REG</t>
  </si>
  <si>
    <t>APPs</t>
  </si>
  <si>
    <t>Applicants</t>
  </si>
  <si>
    <t>Registrations</t>
  </si>
  <si>
    <t>% 2015</t>
  </si>
  <si>
    <t>% 2016</t>
  </si>
  <si>
    <t>% 2017</t>
  </si>
  <si>
    <t># 2015</t>
  </si>
  <si>
    <t># 2016</t>
  </si>
  <si>
    <t># 2017</t>
  </si>
  <si>
    <t>Count</t>
  </si>
  <si>
    <t>Percent of Total</t>
  </si>
  <si>
    <t>2013</t>
  </si>
  <si>
    <t>2014</t>
  </si>
  <si>
    <t>2015</t>
  </si>
  <si>
    <t>2016</t>
  </si>
  <si>
    <t>2017</t>
  </si>
  <si>
    <t>APPLICATION CYCLE</t>
  </si>
  <si>
    <t>REGISTRATION  CYCLE</t>
  </si>
  <si>
    <t>APPLICATION  CYCLE</t>
  </si>
  <si>
    <t xml:space="preserve"># 2015 </t>
  </si>
  <si>
    <t xml:space="preserve"># 2016 </t>
  </si>
  <si>
    <t xml:space="preserve"># 2017 </t>
  </si>
  <si>
    <t>FOOD AND NURTRION MANAGEMENT (ONLINE)</t>
  </si>
  <si>
    <t>CULINARY MANAGEMENT (WINTER)</t>
  </si>
  <si>
    <t>HEALTH, SAFETY AND ENVIR CO-OP</t>
  </si>
  <si>
    <t>RESOURCES DRILLING TECHNICIAN</t>
  </si>
  <si>
    <t>Reg2018</t>
  </si>
  <si>
    <t>App2018</t>
  </si>
  <si>
    <t># 2018</t>
  </si>
  <si>
    <t xml:space="preserve"># 2018 </t>
  </si>
  <si>
    <t>% 2018</t>
  </si>
  <si>
    <t>Fall 2015, 2016, 2017, 2018 &amp; 2019 Applicants</t>
  </si>
  <si>
    <t>Fall 2015, 2016, 2017, 2018 &amp; 2019 Registrations</t>
  </si>
  <si>
    <t>Prepared by the Institutional Research Office (12-2019)</t>
  </si>
  <si>
    <t>Prepared by The Institutional Research Office (01-2020)</t>
  </si>
  <si>
    <t>App2019</t>
  </si>
  <si>
    <t>Reg2019</t>
  </si>
  <si>
    <t>AUTISM AND BEHAVIOURAL SCIENCE GRADUATE CERTIFICATE (ONLINE)</t>
  </si>
  <si>
    <t>COMMUNITY PHARMACY ASSISTANT</t>
  </si>
  <si>
    <t>CONSERVATION BIOLOGY</t>
  </si>
  <si>
    <t>EMERGENCY MANAGEMENT AND BUSINESS CONTINUITY</t>
  </si>
  <si>
    <t>SUPPLY CHAIN MANAGEMENT - GLOBAL LOGISTICS</t>
  </si>
  <si>
    <t>GEOTHERMAL SYSTEMS</t>
  </si>
  <si>
    <t>LEADERSHIP IN SUSTAINABLE BUSINESS PRACTICES</t>
  </si>
  <si>
    <t>ARTIFICIAL INTELLIGENCE AND VIRTUAL REALITY</t>
  </si>
  <si>
    <t>MECHATRONICS</t>
  </si>
  <si>
    <t>GERONTOLOGY - MULTIDISCIPLINE</t>
  </si>
  <si>
    <t># 2019</t>
  </si>
  <si>
    <t xml:space="preserve"># 2019 </t>
  </si>
  <si>
    <t>% 2019</t>
  </si>
  <si>
    <t>Diff 18-19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</si>
</sst>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4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i/>
      <sz val="9"/>
      <color theme="1"/>
      <name val="Calibri"/>
      <family val="2"/>
      <scheme val="minor"/>
    </font>
    <font>
      <sz val="8"/>
      <color theme="1"/>
      <name val="Calibri"/>
      <family val="2"/>
      <scheme val="minor"/>
    </font>
    <font>
      <sz val="8"/>
      <name val="Calibri"/>
      <family val="2"/>
      <scheme val="minor"/>
    </font>
    <font>
      <b/>
      <i/>
      <sz val="8"/>
      <name val="Calibri"/>
      <family val="2"/>
      <scheme val="minor"/>
    </font>
    <font>
      <sz val="10"/>
      <color rgb="FF000000"/>
      <name val="Calibri"/>
      <family val="2"/>
      <scheme val="minor"/>
    </font>
    <font>
      <b/>
      <sz val="18"/>
      <color theme="0"/>
      <name val="Calibri"/>
      <family val="2"/>
      <scheme val="minor"/>
    </font>
    <font>
      <i/>
      <sz val="9"/>
      <color theme="0"/>
      <name val="Calibri"/>
      <family val="2"/>
      <scheme val="minor"/>
    </font>
    <font>
      <b/>
      <i/>
      <sz val="8"/>
      <color theme="1"/>
      <name val="Calibri"/>
      <family val="2"/>
      <scheme val="minor"/>
    </font>
    <font>
      <b/>
      <sz val="14"/>
      <color theme="4" tint="-0.499984740745262"/>
      <name val="Calibri"/>
      <family val="2"/>
      <scheme val="minor"/>
    </font>
    <font>
      <i/>
      <sz val="11"/>
      <color theme="4" tint="-0.499984740745262"/>
      <name val="Calibri"/>
      <family val="2"/>
      <scheme val="minor"/>
    </font>
    <font>
      <sz val="11"/>
      <color theme="4" tint="-0.499984740745262"/>
      <name val="Calibri"/>
      <family val="2"/>
      <scheme val="minor"/>
    </font>
    <font>
      <b/>
      <sz val="9"/>
      <color theme="0"/>
      <name val="Calibri"/>
      <family val="2"/>
      <scheme val="minor"/>
    </font>
    <font>
      <b/>
      <sz val="22"/>
      <color theme="0"/>
      <name val="Calibri"/>
      <family val="2"/>
      <scheme val="minor"/>
    </font>
    <font>
      <sz val="22"/>
      <color theme="1"/>
      <name val="Calibri"/>
      <family val="2"/>
      <scheme val="minor"/>
    </font>
    <font>
      <sz val="10"/>
      <color theme="0"/>
      <name val="Calibri"/>
      <family val="2"/>
      <scheme val="minor"/>
    </font>
    <font>
      <sz val="10"/>
      <color theme="1"/>
      <name val="Calibri"/>
      <family val="2"/>
      <scheme val="minor"/>
    </font>
    <font>
      <b/>
      <sz val="26"/>
      <color rgb="FF002060"/>
      <name val="Calibri"/>
      <family val="2"/>
      <scheme val="minor"/>
    </font>
    <font>
      <i/>
      <sz val="10"/>
      <color theme="0"/>
      <name val="Calibri"/>
      <family val="2"/>
      <scheme val="minor"/>
    </font>
    <font>
      <b/>
      <sz val="11"/>
      <name val="Calibri"/>
      <family val="2"/>
      <scheme val="minor"/>
    </font>
    <font>
      <b/>
      <sz val="9"/>
      <name val="Calibri"/>
      <family val="2"/>
      <scheme val="minor"/>
    </font>
    <font>
      <sz val="9"/>
      <name val="Calibri"/>
      <family val="2"/>
      <scheme val="minor"/>
    </font>
    <font>
      <b/>
      <i/>
      <sz val="9"/>
      <name val="Calibri"/>
      <family val="2"/>
      <scheme val="minor"/>
    </font>
    <font>
      <sz val="9"/>
      <color theme="0"/>
      <name val="Calibri"/>
      <family val="2"/>
      <scheme val="minor"/>
    </font>
    <font>
      <b/>
      <sz val="12"/>
      <name val="Calibri"/>
      <family val="2"/>
      <scheme val="minor"/>
    </font>
    <font>
      <sz val="10"/>
      <name val="Calibri"/>
      <family val="2"/>
      <scheme val="minor"/>
    </font>
    <font>
      <sz val="10"/>
      <color rgb="FFFF0000"/>
      <name val="Calibri"/>
      <family val="2"/>
      <scheme val="minor"/>
    </font>
    <font>
      <b/>
      <i/>
      <sz val="10"/>
      <name val="Calibri"/>
      <family val="2"/>
      <scheme val="minor"/>
    </font>
    <font>
      <b/>
      <i/>
      <sz val="10"/>
      <color theme="1"/>
      <name val="Calibri"/>
      <family val="2"/>
      <scheme val="minor"/>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249977111117893"/>
        <bgColor indexed="64"/>
      </patternFill>
    </fill>
    <fill>
      <patternFill patternType="solid">
        <fgColor theme="2" tint="-0.74999237037263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7" tint="-0.499984740745262"/>
        <bgColor indexed="64"/>
      </patternFill>
    </fill>
    <fill>
      <patternFill patternType="solid">
        <fgColor theme="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bgColor theme="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ck">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1">
    <xf numFmtId="0" fontId="0" fillId="0" borderId="0" xfId="0"/>
    <xf numFmtId="0" fontId="0" fillId="0" borderId="0" xfId="0" applyAlignment="1">
      <alignment horizontal="left"/>
    </xf>
    <xf numFmtId="0" fontId="0" fillId="0" borderId="0" xfId="0" applyFont="1"/>
    <xf numFmtId="0" fontId="0" fillId="0" borderId="0" xfId="0" applyFont="1" applyAlignment="1">
      <alignment horizontal="right"/>
    </xf>
    <xf numFmtId="0" fontId="13" fillId="0" borderId="0" xfId="0" applyFont="1"/>
    <xf numFmtId="164" fontId="21" fillId="0" borderId="10" xfId="0" applyNumberFormat="1" applyFont="1" applyBorder="1" applyAlignment="1">
      <alignment horizontal="right" vertical="center"/>
    </xf>
    <xf numFmtId="164" fontId="21" fillId="35" borderId="10" xfId="0" applyNumberFormat="1" applyFont="1" applyFill="1" applyBorder="1" applyAlignment="1">
      <alignment horizontal="right" vertical="center"/>
    </xf>
    <xf numFmtId="0" fontId="20" fillId="0" borderId="10" xfId="0" applyFont="1" applyBorder="1" applyAlignment="1">
      <alignment vertical="center"/>
    </xf>
    <xf numFmtId="0" fontId="20" fillId="35" borderId="10" xfId="0" applyFont="1" applyFill="1" applyBorder="1" applyAlignment="1">
      <alignment vertical="center"/>
    </xf>
    <xf numFmtId="0" fontId="30" fillId="34" borderId="10" xfId="0" applyFont="1" applyFill="1" applyBorder="1" applyAlignment="1">
      <alignment horizontal="left" vertical="center" wrapText="1"/>
    </xf>
    <xf numFmtId="0" fontId="30" fillId="34" borderId="10" xfId="0" applyFont="1" applyFill="1" applyBorder="1" applyAlignment="1">
      <alignment horizontal="right" vertical="center" wrapText="1"/>
    </xf>
    <xf numFmtId="0" fontId="30" fillId="34" borderId="10" xfId="0" applyFont="1" applyFill="1" applyBorder="1" applyAlignment="1">
      <alignment vertical="center"/>
    </xf>
    <xf numFmtId="0" fontId="30" fillId="34" borderId="10" xfId="0" applyFont="1" applyFill="1" applyBorder="1" applyAlignment="1">
      <alignment vertical="center" wrapText="1"/>
    </xf>
    <xf numFmtId="0" fontId="31" fillId="34" borderId="0" xfId="0" applyFont="1" applyFill="1" applyAlignment="1"/>
    <xf numFmtId="0" fontId="24" fillId="34" borderId="0" xfId="0" applyFont="1" applyFill="1" applyAlignment="1">
      <alignment vertical="center"/>
    </xf>
    <xf numFmtId="0" fontId="34" fillId="33" borderId="0" xfId="0" applyFont="1" applyFill="1"/>
    <xf numFmtId="0" fontId="0" fillId="33" borderId="0" xfId="0" applyNumberFormat="1" applyFill="1"/>
    <xf numFmtId="0" fontId="0" fillId="36" borderId="0" xfId="0" applyFill="1"/>
    <xf numFmtId="0" fontId="13" fillId="36" borderId="0" xfId="0" applyFont="1" applyFill="1"/>
    <xf numFmtId="0" fontId="22" fillId="37" borderId="10" xfId="0" applyFont="1" applyFill="1" applyBorder="1" applyAlignment="1">
      <alignment horizontal="left" vertical="center" wrapText="1"/>
    </xf>
    <xf numFmtId="3" fontId="22" fillId="37" borderId="10" xfId="0" applyNumberFormat="1" applyFont="1" applyFill="1" applyBorder="1" applyAlignment="1">
      <alignment horizontal="right" vertical="center"/>
    </xf>
    <xf numFmtId="9" fontId="22" fillId="37" borderId="10" xfId="0" applyNumberFormat="1" applyFont="1" applyFill="1" applyBorder="1" applyAlignment="1">
      <alignment horizontal="right" vertical="center"/>
    </xf>
    <xf numFmtId="0" fontId="22" fillId="37" borderId="10" xfId="0" applyFont="1" applyFill="1" applyBorder="1" applyAlignment="1">
      <alignment vertical="center" wrapText="1"/>
    </xf>
    <xf numFmtId="0" fontId="26" fillId="37" borderId="10" xfId="0" applyFont="1" applyFill="1" applyBorder="1" applyAlignment="1">
      <alignment vertical="center"/>
    </xf>
    <xf numFmtId="0" fontId="26" fillId="0" borderId="10" xfId="0" applyFont="1" applyBorder="1" applyAlignment="1">
      <alignment vertical="center"/>
    </xf>
    <xf numFmtId="9" fontId="26" fillId="0" borderId="10" xfId="0" applyNumberFormat="1" applyFont="1" applyBorder="1" applyAlignment="1">
      <alignment vertical="center"/>
    </xf>
    <xf numFmtId="0" fontId="0" fillId="36" borderId="0" xfId="0" applyFont="1" applyFill="1"/>
    <xf numFmtId="0" fontId="18" fillId="36" borderId="0" xfId="0" applyFont="1" applyFill="1"/>
    <xf numFmtId="0" fontId="18" fillId="36" borderId="0" xfId="0" applyFont="1" applyFill="1" applyAlignment="1">
      <alignment horizontal="right"/>
    </xf>
    <xf numFmtId="0" fontId="19" fillId="36" borderId="0" xfId="0" applyFont="1" applyFill="1"/>
    <xf numFmtId="0" fontId="19" fillId="36" borderId="0" xfId="0" applyFont="1" applyFill="1" applyAlignment="1">
      <alignment horizontal="right"/>
    </xf>
    <xf numFmtId="0" fontId="0" fillId="36" borderId="0" xfId="0" applyFont="1" applyFill="1" applyAlignment="1">
      <alignment horizontal="right"/>
    </xf>
    <xf numFmtId="0" fontId="30" fillId="36" borderId="0" xfId="0" applyFont="1" applyFill="1"/>
    <xf numFmtId="0" fontId="20" fillId="36" borderId="0" xfId="0" applyFont="1" applyFill="1" applyAlignment="1">
      <alignment vertical="center"/>
    </xf>
    <xf numFmtId="0" fontId="26" fillId="36" borderId="0" xfId="0" applyFont="1" applyFill="1" applyAlignment="1">
      <alignment vertical="center"/>
    </xf>
    <xf numFmtId="0" fontId="30" fillId="36" borderId="0" xfId="0" applyFont="1" applyFill="1" applyAlignment="1">
      <alignment vertical="center"/>
    </xf>
    <xf numFmtId="0" fontId="35" fillId="38" borderId="0" xfId="0" applyFont="1" applyFill="1" applyAlignment="1">
      <alignment vertical="center"/>
    </xf>
    <xf numFmtId="0" fontId="32" fillId="38" borderId="0" xfId="0" applyFont="1" applyFill="1"/>
    <xf numFmtId="0" fontId="32" fillId="38" borderId="0" xfId="0" applyFont="1" applyFill="1" applyAlignment="1">
      <alignment horizontal="right"/>
    </xf>
    <xf numFmtId="0" fontId="27" fillId="38" borderId="0" xfId="0" applyFont="1" applyFill="1"/>
    <xf numFmtId="0" fontId="0" fillId="38" borderId="0" xfId="0" applyFont="1" applyFill="1"/>
    <xf numFmtId="0" fontId="0" fillId="38" borderId="0" xfId="0" applyFont="1" applyFill="1" applyAlignment="1">
      <alignment horizontal="right"/>
    </xf>
    <xf numFmtId="0" fontId="28" fillId="38" borderId="11" xfId="0" applyFont="1" applyFill="1" applyBorder="1" applyAlignment="1">
      <alignment vertical="center"/>
    </xf>
    <xf numFmtId="0" fontId="0" fillId="38" borderId="11" xfId="0" applyFont="1" applyFill="1" applyBorder="1"/>
    <xf numFmtId="0" fontId="0" fillId="38" borderId="11" xfId="0" applyFont="1" applyFill="1" applyBorder="1" applyAlignment="1">
      <alignment horizontal="right"/>
    </xf>
    <xf numFmtId="0" fontId="27" fillId="38" borderId="0" xfId="0" applyFont="1" applyFill="1" applyAlignment="1">
      <alignment vertical="center"/>
    </xf>
    <xf numFmtId="0" fontId="29" fillId="38" borderId="0" xfId="0" applyFont="1" applyFill="1" applyAlignment="1">
      <alignment vertical="center"/>
    </xf>
    <xf numFmtId="0" fontId="29" fillId="38" borderId="0" xfId="0" applyFont="1" applyFill="1" applyAlignment="1">
      <alignment horizontal="right" vertical="center"/>
    </xf>
    <xf numFmtId="0" fontId="13" fillId="39" borderId="0" xfId="0" applyFont="1" applyFill="1" applyAlignment="1">
      <alignment vertical="center"/>
    </xf>
    <xf numFmtId="0" fontId="33" fillId="34" borderId="0" xfId="0" applyFont="1" applyFill="1" applyAlignment="1">
      <alignment vertical="center"/>
    </xf>
    <xf numFmtId="0" fontId="0" fillId="40" borderId="0" xfId="0" applyFill="1"/>
    <xf numFmtId="0" fontId="0" fillId="40" borderId="0" xfId="0" applyFont="1" applyFill="1" applyAlignment="1"/>
    <xf numFmtId="0" fontId="0" fillId="40" borderId="0" xfId="0" applyFont="1" applyFill="1" applyAlignment="1">
      <alignment vertical="center"/>
    </xf>
    <xf numFmtId="0" fontId="16" fillId="40" borderId="0" xfId="0" applyFont="1" applyFill="1" applyAlignment="1">
      <alignment vertical="center"/>
    </xf>
    <xf numFmtId="0" fontId="17" fillId="36" borderId="0" xfId="0" applyFont="1" applyFill="1"/>
    <xf numFmtId="0" fontId="23" fillId="36" borderId="0" xfId="0" applyFont="1" applyFill="1" applyBorder="1" applyAlignment="1">
      <alignment horizontal="left" wrapText="1"/>
    </xf>
    <xf numFmtId="164" fontId="20" fillId="36" borderId="0" xfId="0" applyNumberFormat="1" applyFont="1" applyFill="1" applyAlignment="1">
      <alignment vertical="center"/>
    </xf>
    <xf numFmtId="0" fontId="38" fillId="36" borderId="0" xfId="0" applyFont="1" applyFill="1"/>
    <xf numFmtId="165" fontId="0" fillId="0" borderId="0" xfId="0" applyNumberFormat="1"/>
    <xf numFmtId="0" fontId="0" fillId="0" borderId="0" xfId="0" applyAlignment="1">
      <alignment horizontal="right"/>
    </xf>
    <xf numFmtId="165" fontId="0" fillId="0" borderId="0" xfId="0" applyNumberFormat="1" applyAlignment="1">
      <alignment horizontal="right"/>
    </xf>
    <xf numFmtId="0" fontId="0" fillId="0" borderId="0" xfId="0" pivotButton="1" applyAlignment="1">
      <alignment horizontal="right"/>
    </xf>
    <xf numFmtId="164" fontId="39" fillId="0" borderId="10" xfId="0" applyNumberFormat="1" applyFont="1" applyFill="1" applyBorder="1" applyAlignment="1">
      <alignment horizontal="right" vertical="center"/>
    </xf>
    <xf numFmtId="164" fontId="39" fillId="0" borderId="10" xfId="0" applyNumberFormat="1" applyFont="1" applyBorder="1" applyAlignment="1">
      <alignment horizontal="right" vertical="center"/>
    </xf>
    <xf numFmtId="0" fontId="41" fillId="34" borderId="10" xfId="0" applyFont="1" applyFill="1" applyBorder="1"/>
    <xf numFmtId="0" fontId="41" fillId="34" borderId="10" xfId="0" applyFont="1" applyFill="1" applyBorder="1" applyAlignment="1">
      <alignment horizontal="right"/>
    </xf>
    <xf numFmtId="0" fontId="41" fillId="34" borderId="10" xfId="0" applyFont="1" applyFill="1" applyBorder="1" applyAlignment="1">
      <alignment horizontal="left" indent="1"/>
    </xf>
    <xf numFmtId="0" fontId="18" fillId="36" borderId="10" xfId="0" applyFont="1" applyFill="1" applyBorder="1"/>
    <xf numFmtId="165" fontId="18" fillId="36" borderId="10" xfId="0" applyNumberFormat="1" applyFont="1" applyFill="1" applyBorder="1"/>
    <xf numFmtId="165" fontId="18" fillId="36" borderId="10" xfId="0" applyNumberFormat="1" applyFont="1" applyFill="1" applyBorder="1" applyAlignment="1">
      <alignment horizontal="right"/>
    </xf>
    <xf numFmtId="0" fontId="18" fillId="37" borderId="10" xfId="0" applyFont="1" applyFill="1" applyBorder="1"/>
    <xf numFmtId="9" fontId="18" fillId="37" borderId="10" xfId="0" applyNumberFormat="1" applyFont="1" applyFill="1" applyBorder="1"/>
    <xf numFmtId="9" fontId="18" fillId="37" borderId="10" xfId="0" applyNumberFormat="1" applyFont="1" applyFill="1" applyBorder="1" applyAlignment="1">
      <alignment horizontal="right"/>
    </xf>
    <xf numFmtId="0" fontId="0" fillId="0" borderId="0" xfId="0" pivotButton="1"/>
    <xf numFmtId="165" fontId="0" fillId="0" borderId="0" xfId="0" applyNumberFormat="1" applyAlignment="1">
      <alignment horizontal="center"/>
    </xf>
    <xf numFmtId="0" fontId="0" fillId="36" borderId="0" xfId="0" applyFill="1" applyAlignment="1">
      <alignment horizontal="center"/>
    </xf>
    <xf numFmtId="10" fontId="0" fillId="36" borderId="0" xfId="0" applyNumberFormat="1" applyFill="1"/>
    <xf numFmtId="1" fontId="0" fillId="0" borderId="0" xfId="0" applyNumberFormat="1"/>
    <xf numFmtId="9" fontId="0" fillId="0" borderId="0" xfId="0" applyNumberFormat="1" applyAlignment="1">
      <alignment horizontal="center"/>
    </xf>
    <xf numFmtId="0" fontId="0" fillId="0" borderId="0" xfId="0" applyAlignment="1">
      <alignment horizontal="center"/>
    </xf>
    <xf numFmtId="0" fontId="0" fillId="41" borderId="0" xfId="0" applyFill="1"/>
    <xf numFmtId="0" fontId="13" fillId="42" borderId="0" xfId="0" applyFont="1" applyFill="1" applyAlignment="1">
      <alignment horizontal="center"/>
    </xf>
    <xf numFmtId="0" fontId="17" fillId="34" borderId="0" xfId="0" applyFont="1" applyFill="1" applyAlignment="1">
      <alignment horizontal="center"/>
    </xf>
    <xf numFmtId="0" fontId="0" fillId="34" borderId="0" xfId="0" applyFont="1" applyFill="1" applyAlignment="1">
      <alignment horizontal="center"/>
    </xf>
    <xf numFmtId="0" fontId="36" fillId="34" borderId="0" xfId="0" applyFont="1" applyFill="1" applyAlignment="1">
      <alignment horizontal="center" wrapText="1"/>
    </xf>
    <xf numFmtId="0" fontId="17" fillId="34" borderId="0" xfId="0" applyFont="1" applyFill="1" applyAlignment="1">
      <alignment horizontal="center" vertical="center"/>
    </xf>
    <xf numFmtId="0" fontId="33" fillId="0" borderId="0" xfId="0" applyFont="1" applyFill="1" applyAlignment="1">
      <alignment horizontal="center"/>
    </xf>
    <xf numFmtId="0" fontId="34" fillId="0" borderId="0" xfId="0" applyFont="1" applyFill="1" applyAlignment="1">
      <alignment horizontal="center"/>
    </xf>
    <xf numFmtId="0" fontId="0" fillId="0" borderId="0" xfId="0" applyFill="1" applyAlignment="1">
      <alignment horizontal="center"/>
    </xf>
    <xf numFmtId="0" fontId="0" fillId="0" borderId="0" xfId="0" applyNumberFormat="1" applyAlignment="1">
      <alignment horizontal="center"/>
    </xf>
    <xf numFmtId="1" fontId="0" fillId="0" borderId="0" xfId="0" applyNumberFormat="1" applyAlignment="1">
      <alignment horizontal="center"/>
    </xf>
    <xf numFmtId="1" fontId="0" fillId="36" borderId="0" xfId="0" applyNumberFormat="1" applyFill="1" applyAlignment="1">
      <alignment horizontal="center"/>
    </xf>
    <xf numFmtId="0" fontId="33" fillId="0" borderId="0" xfId="0" applyFont="1" applyFill="1" applyBorder="1" applyAlignment="1">
      <alignment horizontal="center"/>
    </xf>
    <xf numFmtId="0" fontId="34" fillId="0" borderId="0" xfId="0" applyFont="1" applyFill="1" applyBorder="1" applyAlignment="1">
      <alignment horizontal="center"/>
    </xf>
    <xf numFmtId="0" fontId="0" fillId="0" borderId="0" xfId="0" applyFill="1" applyBorder="1" applyAlignment="1">
      <alignment horizontal="center"/>
    </xf>
    <xf numFmtId="0" fontId="0" fillId="34" borderId="0" xfId="0" applyFont="1" applyFill="1" applyAlignment="1"/>
    <xf numFmtId="1" fontId="0" fillId="34" borderId="0" xfId="0" applyNumberFormat="1" applyFont="1" applyFill="1" applyAlignment="1">
      <alignment horizontal="center"/>
    </xf>
    <xf numFmtId="0" fontId="0" fillId="34" borderId="0" xfId="0" applyFont="1" applyFill="1" applyAlignment="1">
      <alignment vertical="center"/>
    </xf>
    <xf numFmtId="1" fontId="0" fillId="34" borderId="0" xfId="0" applyNumberFormat="1" applyFont="1" applyFill="1" applyAlignment="1">
      <alignment horizontal="center" vertical="center"/>
    </xf>
    <xf numFmtId="0" fontId="0" fillId="34" borderId="0" xfId="0" applyFont="1" applyFill="1" applyAlignment="1">
      <alignment horizontal="center" vertical="center"/>
    </xf>
    <xf numFmtId="0" fontId="36" fillId="34" borderId="0" xfId="0" applyFont="1" applyFill="1" applyAlignment="1">
      <alignment horizontal="right"/>
    </xf>
    <xf numFmtId="0" fontId="42" fillId="39" borderId="0" xfId="0" applyFont="1" applyFill="1" applyAlignment="1">
      <alignment vertical="center"/>
    </xf>
    <xf numFmtId="0" fontId="42" fillId="39" borderId="0" xfId="0" applyFont="1" applyFill="1" applyAlignment="1">
      <alignment horizontal="center" vertical="center"/>
    </xf>
    <xf numFmtId="0" fontId="42" fillId="39" borderId="0" xfId="0" applyFont="1" applyFill="1" applyAlignment="1">
      <alignment horizontal="right" vertical="center"/>
    </xf>
    <xf numFmtId="1" fontId="42" fillId="39" borderId="0" xfId="0" applyNumberFormat="1" applyFont="1" applyFill="1" applyAlignment="1">
      <alignment horizontal="center" vertical="center"/>
    </xf>
    <xf numFmtId="0" fontId="39" fillId="0" borderId="12" xfId="0" applyFont="1" applyFill="1" applyBorder="1" applyAlignment="1">
      <alignment vertical="center"/>
    </xf>
    <xf numFmtId="0" fontId="18" fillId="0" borderId="12" xfId="0" applyFont="1" applyBorder="1" applyAlignment="1">
      <alignment vertical="center"/>
    </xf>
    <xf numFmtId="0" fontId="18" fillId="36" borderId="13" xfId="0" applyFont="1" applyFill="1" applyBorder="1"/>
    <xf numFmtId="0" fontId="30" fillId="34" borderId="14" xfId="0" applyFont="1" applyFill="1" applyBorder="1" applyAlignment="1">
      <alignment horizontal="left" vertical="center" wrapText="1"/>
    </xf>
    <xf numFmtId="0" fontId="30" fillId="34" borderId="15" xfId="0" applyFont="1" applyFill="1" applyBorder="1" applyAlignment="1">
      <alignment horizontal="right" vertical="center" wrapText="1"/>
    </xf>
    <xf numFmtId="0" fontId="30" fillId="34" borderId="15" xfId="0" applyFont="1" applyFill="1" applyBorder="1" applyAlignment="1">
      <alignment vertical="center" wrapText="1"/>
    </xf>
    <xf numFmtId="0" fontId="41" fillId="34" borderId="16" xfId="0" applyFont="1" applyFill="1" applyBorder="1" applyAlignment="1">
      <alignment horizontal="left" indent="1"/>
    </xf>
    <xf numFmtId="0" fontId="40" fillId="37" borderId="17" xfId="0" applyFont="1" applyFill="1" applyBorder="1" applyAlignment="1">
      <alignment horizontal="left" vertical="center" wrapText="1"/>
    </xf>
    <xf numFmtId="9" fontId="40" fillId="37" borderId="18" xfId="0" applyNumberFormat="1" applyFont="1" applyFill="1" applyBorder="1" applyAlignment="1">
      <alignment horizontal="right" vertical="center"/>
    </xf>
    <xf numFmtId="0" fontId="18" fillId="37" borderId="19" xfId="0" applyFont="1" applyFill="1" applyBorder="1"/>
    <xf numFmtId="0" fontId="13" fillId="33" borderId="0" xfId="0" applyFont="1" applyFill="1" applyBorder="1" applyAlignment="1">
      <alignment horizontal="center"/>
    </xf>
    <xf numFmtId="0" fontId="0" fillId="33" borderId="0" xfId="0" applyFill="1"/>
    <xf numFmtId="0" fontId="33" fillId="33" borderId="0" xfId="0" applyFont="1" applyFill="1" applyAlignment="1">
      <alignment horizontal="center"/>
    </xf>
    <xf numFmtId="0" fontId="13" fillId="36" borderId="0" xfId="0" applyFont="1" applyFill="1" applyBorder="1"/>
    <xf numFmtId="0" fontId="13" fillId="40" borderId="0" xfId="0" applyFont="1" applyFill="1" applyBorder="1"/>
    <xf numFmtId="0" fontId="13" fillId="39" borderId="0" xfId="0" applyFont="1" applyFill="1" applyAlignment="1">
      <alignment horizontal="center" vertical="center"/>
    </xf>
    <xf numFmtId="0" fontId="30" fillId="34" borderId="10" xfId="0" applyFont="1" applyFill="1" applyBorder="1" applyAlignment="1">
      <alignment horizontal="center" vertical="center" wrapText="1"/>
    </xf>
    <xf numFmtId="0" fontId="30" fillId="34" borderId="10" xfId="0" applyFont="1" applyFill="1" applyBorder="1" applyAlignment="1">
      <alignment horizontal="center" vertical="center"/>
    </xf>
    <xf numFmtId="0" fontId="33" fillId="33" borderId="0" xfId="0" applyFont="1" applyFill="1"/>
    <xf numFmtId="0" fontId="32" fillId="38" borderId="0" xfId="0" applyFont="1" applyFill="1" applyAlignment="1">
      <alignment horizontal="center"/>
    </xf>
    <xf numFmtId="0" fontId="0" fillId="38" borderId="0" xfId="0" applyFont="1" applyFill="1" applyAlignment="1">
      <alignment horizontal="center"/>
    </xf>
    <xf numFmtId="0" fontId="0" fillId="38" borderId="11" xfId="0" applyFont="1" applyFill="1" applyBorder="1" applyAlignment="1">
      <alignment horizontal="center"/>
    </xf>
    <xf numFmtId="0" fontId="29" fillId="38" borderId="0" xfId="0" applyFont="1" applyFill="1" applyAlignment="1">
      <alignment horizontal="center" vertical="center"/>
    </xf>
    <xf numFmtId="0" fontId="23" fillId="36" borderId="0" xfId="0" applyFont="1" applyFill="1" applyBorder="1" applyAlignment="1">
      <alignment horizontal="center" wrapText="1"/>
    </xf>
    <xf numFmtId="0" fontId="18" fillId="36" borderId="0" xfId="0" applyFont="1" applyFill="1" applyAlignment="1">
      <alignment horizontal="center"/>
    </xf>
    <xf numFmtId="0" fontId="19" fillId="36" borderId="0" xfId="0" applyFont="1" applyFill="1" applyAlignment="1">
      <alignment horizontal="center"/>
    </xf>
    <xf numFmtId="0" fontId="0" fillId="36" borderId="0" xfId="0" applyFont="1" applyFill="1" applyAlignment="1">
      <alignment horizontal="center"/>
    </xf>
    <xf numFmtId="0" fontId="0" fillId="0" borderId="0" xfId="0" applyFont="1" applyAlignment="1">
      <alignment horizontal="center"/>
    </xf>
    <xf numFmtId="0" fontId="27" fillId="38" borderId="0" xfId="0" applyFont="1" applyFill="1" applyAlignment="1">
      <alignment horizontal="center" vertical="center"/>
    </xf>
    <xf numFmtId="0" fontId="34" fillId="0" borderId="10" xfId="0" applyFont="1" applyBorder="1" applyAlignment="1">
      <alignment vertical="center"/>
    </xf>
    <xf numFmtId="164" fontId="43" fillId="0" borderId="10" xfId="0" applyNumberFormat="1" applyFont="1" applyBorder="1" applyAlignment="1">
      <alignment horizontal="center" vertical="center"/>
    </xf>
    <xf numFmtId="0" fontId="44" fillId="35" borderId="10" xfId="0" applyFont="1" applyFill="1" applyBorder="1" applyAlignment="1">
      <alignment vertical="center"/>
    </xf>
    <xf numFmtId="164" fontId="44" fillId="35" borderId="10" xfId="0" applyNumberFormat="1" applyFont="1" applyFill="1" applyBorder="1" applyAlignment="1">
      <alignment horizontal="center" vertical="center"/>
    </xf>
    <xf numFmtId="0" fontId="45" fillId="37" borderId="10" xfId="0" applyFont="1" applyFill="1" applyBorder="1" applyAlignment="1">
      <alignment vertical="center" wrapText="1"/>
    </xf>
    <xf numFmtId="3" fontId="45" fillId="37" borderId="10" xfId="0" applyNumberFormat="1" applyFont="1" applyFill="1" applyBorder="1" applyAlignment="1">
      <alignment horizontal="center" vertical="center"/>
    </xf>
    <xf numFmtId="9" fontId="45" fillId="37" borderId="10" xfId="0" applyNumberFormat="1" applyFont="1" applyFill="1" applyBorder="1" applyAlignment="1">
      <alignment horizontal="center" vertical="center"/>
    </xf>
    <xf numFmtId="0" fontId="46" fillId="37" borderId="10" xfId="0" applyFont="1" applyFill="1" applyBorder="1" applyAlignment="1">
      <alignment horizontal="center" vertical="center"/>
    </xf>
    <xf numFmtId="9" fontId="46" fillId="37" borderId="10" xfId="0" applyNumberFormat="1" applyFont="1" applyFill="1" applyBorder="1" applyAlignment="1">
      <alignment horizontal="center" vertical="center"/>
    </xf>
    <xf numFmtId="0" fontId="34" fillId="35" borderId="10" xfId="0" applyFont="1" applyFill="1" applyBorder="1" applyAlignment="1">
      <alignment vertical="center"/>
    </xf>
    <xf numFmtId="164" fontId="43" fillId="35" borderId="10" xfId="0" applyNumberFormat="1" applyFont="1" applyFill="1" applyBorder="1" applyAlignment="1">
      <alignment horizontal="center" vertical="center"/>
    </xf>
    <xf numFmtId="0" fontId="45" fillId="37" borderId="10" xfId="0" applyFont="1" applyFill="1" applyBorder="1" applyAlignment="1">
      <alignment horizontal="left" vertical="center" wrapText="1"/>
    </xf>
    <xf numFmtId="0" fontId="37" fillId="43" borderId="0" xfId="0" applyFont="1" applyFill="1" applyBorder="1" applyAlignment="1">
      <alignment horizontal="center"/>
    </xf>
    <xf numFmtId="0" fontId="13" fillId="44" borderId="20" xfId="0" applyFont="1" applyFill="1" applyBorder="1"/>
    <xf numFmtId="0" fontId="13" fillId="44" borderId="21" xfId="0" applyFont="1" applyFill="1" applyBorder="1"/>
    <xf numFmtId="0" fontId="33" fillId="40" borderId="0" xfId="0" applyFont="1" applyFill="1"/>
    <xf numFmtId="0" fontId="23" fillId="36" borderId="0" xfId="0" applyFont="1" applyFill="1" applyBorder="1" applyAlignment="1">
      <alignment horizontal="left" wrapText="1"/>
    </xf>
    <xf numFmtId="0" fontId="13" fillId="33" borderId="0" xfId="0" applyFont="1" applyFill="1" applyBorder="1" applyAlignment="1">
      <alignment horizontal="center"/>
    </xf>
    <xf numFmtId="0" fontId="25" fillId="34" borderId="0" xfId="0" applyFont="1" applyFill="1" applyAlignment="1">
      <alignment horizontal="right"/>
    </xf>
    <xf numFmtId="0" fontId="25" fillId="34" borderId="0" xfId="0" applyFont="1" applyFill="1" applyAlignment="1">
      <alignment horizontal="right" vertical="center"/>
    </xf>
    <xf numFmtId="0" fontId="25" fillId="34" borderId="0" xfId="0" applyFont="1" applyFill="1" applyAlignment="1">
      <alignment horizontal="right" vertical="center" wrapText="1"/>
    </xf>
    <xf numFmtId="0" fontId="13" fillId="39" borderId="0" xfId="0" applyFont="1" applyFill="1" applyAlignment="1">
      <alignment horizontal="right" vertical="center"/>
    </xf>
    <xf numFmtId="0" fontId="37" fillId="43" borderId="0" xfId="0" applyFont="1" applyFill="1" applyBorder="1" applyAlignment="1">
      <alignment horizontal="center"/>
    </xf>
    <xf numFmtId="0" fontId="36" fillId="34" borderId="0" xfId="0" applyFont="1" applyFill="1" applyAlignment="1">
      <alignment horizontal="right" wrapText="1"/>
    </xf>
    <xf numFmtId="0" fontId="34" fillId="0" borderId="10" xfId="0" applyFont="1" applyBorder="1" applyAlignment="1">
      <alignment horizontal="center" vertical="center"/>
    </xf>
    <xf numFmtId="0" fontId="34" fillId="35" borderId="10" xfId="0" applyFont="1" applyFill="1" applyBorder="1" applyAlignment="1">
      <alignment horizontal="center" vertical="center"/>
    </xf>
    <xf numFmtId="0" fontId="44" fillId="35" borderId="10" xfId="0" applyFont="1" applyFill="1" applyBorder="1" applyAlignment="1">
      <alignment horizontal="center"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63">
    <dxf>
      <alignment horizontal="center" readingOrder="0"/>
    </dxf>
    <dxf>
      <alignment horizontal="general" readingOrder="0"/>
    </dxf>
    <dxf>
      <alignment horizontal="center" readingOrder="0"/>
    </dxf>
    <dxf>
      <fill>
        <patternFill patternType="solid">
          <bgColor theme="3" tint="0.39997558519241921"/>
        </patternFill>
      </fill>
    </dxf>
    <dxf>
      <fill>
        <patternFill>
          <bgColor theme="4" tint="-0.249977111117893"/>
        </patternFill>
      </fill>
    </dxf>
    <dxf>
      <font>
        <color theme="0"/>
      </font>
    </dxf>
    <dxf>
      <font>
        <color theme="0"/>
      </font>
    </dxf>
    <dxf>
      <font>
        <sz val="10"/>
      </font>
    </dxf>
    <dxf>
      <fill>
        <patternFill>
          <bgColor theme="4" tint="-0.249977111117893"/>
        </patternFill>
      </fill>
    </dxf>
    <dxf>
      <fill>
        <patternFill patternType="solid">
          <bgColor theme="4" tint="-0.249977111117893"/>
        </patternFill>
      </fill>
    </dxf>
    <dxf>
      <font>
        <color theme="4" tint="-0.249977111117893"/>
      </font>
    </dxf>
    <dxf>
      <numFmt numFmtId="14" formatCode="0.00%"/>
    </dxf>
    <dxf>
      <numFmt numFmtId="14" formatCode="0.00%"/>
    </dxf>
    <dxf>
      <numFmt numFmtId="14" formatCode="0.00%"/>
    </dxf>
    <dxf>
      <numFmt numFmtId="165" formatCode="0.0%"/>
    </dxf>
    <dxf>
      <numFmt numFmtId="165" formatCode="0.0%"/>
    </dxf>
    <dxf>
      <numFmt numFmtId="165" formatCode="0.0%"/>
    </dxf>
    <dxf>
      <fill>
        <patternFill patternType="none">
          <bgColor auto="1"/>
        </patternFill>
      </fill>
    </dxf>
    <dxf>
      <alignment horizontal="center"/>
    </dxf>
    <dxf>
      <alignment horizontal="center"/>
    </dxf>
    <dxf>
      <numFmt numFmtId="14" formatCode="0.00%"/>
    </dxf>
    <dxf>
      <numFmt numFmtId="165" formatCode="0.0%"/>
    </dxf>
    <dxf>
      <numFmt numFmtId="13" formatCode="0%"/>
    </dxf>
    <dxf>
      <alignment horizontal="center" readingOrder="0"/>
    </dxf>
    <dxf>
      <numFmt numFmtId="165" formatCode="0.0%"/>
    </dxf>
    <dxf>
      <alignment horizontal="general" readingOrder="0"/>
    </dxf>
    <dxf>
      <alignment horizontal="center" readingOrder="0"/>
    </dxf>
    <dxf>
      <alignment horizontal="center" readingOrder="0"/>
    </dxf>
    <dxf>
      <alignment horizontal="general" readingOrder="0"/>
    </dxf>
    <dxf>
      <numFmt numFmtId="165" formatCode="0.0%"/>
    </dxf>
    <dxf>
      <fill>
        <patternFill patternType="solid">
          <bgColor theme="3" tint="0.39997558519241921"/>
        </patternFill>
      </fill>
    </dxf>
    <dxf>
      <fill>
        <patternFill>
          <bgColor theme="4" tint="-0.249977111117893"/>
        </patternFill>
      </fill>
    </dxf>
    <dxf>
      <font>
        <color theme="0"/>
      </font>
    </dxf>
    <dxf>
      <font>
        <color theme="0"/>
      </font>
    </dxf>
    <dxf>
      <font>
        <sz val="10"/>
      </font>
    </dxf>
    <dxf>
      <fill>
        <patternFill>
          <bgColor theme="4" tint="-0.249977111117893"/>
        </patternFill>
      </fill>
    </dxf>
    <dxf>
      <fill>
        <patternFill patternType="solid">
          <bgColor theme="4" tint="-0.249977111117893"/>
        </patternFill>
      </fill>
    </dxf>
    <dxf>
      <font>
        <color theme="4" tint="-0.249977111117893"/>
      </font>
    </dxf>
    <dxf>
      <numFmt numFmtId="14" formatCode="0.00%"/>
    </dxf>
    <dxf>
      <numFmt numFmtId="14" formatCode="0.00%"/>
    </dxf>
    <dxf>
      <numFmt numFmtId="14" formatCode="0.00%"/>
    </dxf>
    <dxf>
      <numFmt numFmtId="165" formatCode="0.0%"/>
    </dxf>
    <dxf>
      <numFmt numFmtId="165" formatCode="0.0%"/>
    </dxf>
    <dxf>
      <numFmt numFmtId="165" formatCode="0.0%"/>
    </dxf>
    <dxf>
      <fill>
        <patternFill patternType="none">
          <bgColor auto="1"/>
        </patternFill>
      </fill>
    </dxf>
    <dxf>
      <alignment horizontal="center"/>
    </dxf>
    <dxf>
      <alignment horizontal="center"/>
    </dxf>
    <dxf>
      <numFmt numFmtId="14" formatCode="0.00%"/>
    </dxf>
    <dxf>
      <numFmt numFmtId="165" formatCode="0.0%"/>
    </dxf>
    <dxf>
      <numFmt numFmtId="13" formatCode="0%"/>
    </dxf>
    <dxf>
      <alignment horizontal="center" readingOrder="0"/>
    </dxf>
    <dxf>
      <fill>
        <patternFill patternType="solid">
          <bgColor theme="3" tint="0.39997558519241921"/>
        </patternFill>
      </fill>
    </dxf>
    <dxf>
      <fill>
        <patternFill>
          <bgColor theme="4" tint="-0.249977111117893"/>
        </patternFill>
      </fill>
    </dxf>
    <dxf>
      <font>
        <color theme="0"/>
      </font>
    </dxf>
    <dxf>
      <font>
        <color theme="0"/>
      </font>
    </dxf>
    <dxf>
      <font>
        <sz val="10"/>
      </font>
    </dxf>
    <dxf>
      <fill>
        <patternFill>
          <bgColor theme="4" tint="-0.249977111117893"/>
        </patternFill>
      </fill>
    </dxf>
    <dxf>
      <fill>
        <patternFill patternType="solid">
          <bgColor theme="4" tint="-0.249977111117893"/>
        </patternFill>
      </fill>
    </dxf>
    <dxf>
      <font>
        <color theme="4" tint="-0.249977111117893"/>
      </font>
    </dxf>
    <dxf>
      <numFmt numFmtId="14" formatCode="0.00%"/>
    </dxf>
    <dxf>
      <numFmt numFmtId="14" formatCode="0.00%"/>
    </dxf>
    <dxf>
      <numFmt numFmtId="14" formatCode="0.00%"/>
    </dxf>
    <dxf>
      <numFmt numFmtId="165" formatCode="0.0%"/>
    </dxf>
    <dxf>
      <numFmt numFmtId="165" formatCode="0.0%"/>
    </dxf>
    <dxf>
      <numFmt numFmtId="165" formatCode="0.0%"/>
    </dxf>
    <dxf>
      <fill>
        <patternFill patternType="none">
          <bgColor auto="1"/>
        </patternFill>
      </fill>
    </dxf>
    <dxf>
      <alignment horizontal="center"/>
    </dxf>
    <dxf>
      <alignment horizontal="center"/>
    </dxf>
    <dxf>
      <numFmt numFmtId="14" formatCode="0.00%"/>
    </dxf>
    <dxf>
      <numFmt numFmtId="165" formatCode="0.0%"/>
    </dxf>
    <dxf>
      <numFmt numFmtId="13" formatCode="0%"/>
    </dxf>
    <dxf>
      <alignment horizontal="center" readingOrder="0"/>
    </dxf>
    <dxf>
      <fill>
        <patternFill patternType="solid">
          <bgColor theme="3" tint="0.39997558519241921"/>
        </patternFill>
      </fill>
    </dxf>
    <dxf>
      <fill>
        <patternFill>
          <bgColor theme="4" tint="-0.249977111117893"/>
        </patternFill>
      </fill>
    </dxf>
    <dxf>
      <font>
        <color theme="0"/>
      </font>
    </dxf>
    <dxf>
      <font>
        <color theme="0"/>
      </font>
    </dxf>
    <dxf>
      <font>
        <sz val="10"/>
      </font>
    </dxf>
    <dxf>
      <fill>
        <patternFill>
          <bgColor theme="4" tint="-0.249977111117893"/>
        </patternFill>
      </fill>
    </dxf>
    <dxf>
      <fill>
        <patternFill patternType="solid">
          <bgColor theme="4" tint="-0.249977111117893"/>
        </patternFill>
      </fill>
    </dxf>
    <dxf>
      <font>
        <color theme="4" tint="-0.249977111117893"/>
      </font>
    </dxf>
    <dxf>
      <numFmt numFmtId="14" formatCode="0.00%"/>
    </dxf>
    <dxf>
      <numFmt numFmtId="14" formatCode="0.00%"/>
    </dxf>
    <dxf>
      <numFmt numFmtId="14" formatCode="0.00%"/>
    </dxf>
    <dxf>
      <numFmt numFmtId="165" formatCode="0.0%"/>
    </dxf>
    <dxf>
      <alignment horizontal="center"/>
    </dxf>
    <dxf>
      <alignment horizontal="center"/>
    </dxf>
    <dxf>
      <border>
        <left/>
      </border>
    </dxf>
    <dxf>
      <fill>
        <patternFill>
          <bgColor theme="9" tint="-0.249977111117893"/>
        </patternFill>
      </fill>
    </dxf>
    <dxf>
      <fill>
        <patternFill>
          <bgColor theme="4" tint="-0.249977111117893"/>
        </patternFill>
      </fill>
    </dxf>
    <dxf>
      <fill>
        <patternFill patternType="solid">
          <bgColor theme="4" tint="-0.249977111117893"/>
        </patternFill>
      </fill>
    </dxf>
    <dxf>
      <numFmt numFmtId="2" formatCode="0.00"/>
    </dxf>
    <dxf>
      <numFmt numFmtId="2" formatCode="0.00"/>
    </dxf>
    <dxf>
      <numFmt numFmtId="166" formatCode="0.0"/>
    </dxf>
    <dxf>
      <numFmt numFmtId="166" formatCode="0.0"/>
    </dxf>
    <dxf>
      <numFmt numFmtId="1" formatCode="0"/>
    </dxf>
    <dxf>
      <numFmt numFmtId="1" formatCode="0"/>
    </dxf>
    <dxf>
      <fill>
        <patternFill patternType="none">
          <bgColor auto="1"/>
        </patternFill>
      </fill>
    </dxf>
    <dxf>
      <numFmt numFmtId="1" formatCode="0"/>
    </dxf>
    <dxf>
      <numFmt numFmtId="13" formatCode="0%"/>
    </dxf>
    <dxf>
      <numFmt numFmtId="0" formatCode="General"/>
    </dxf>
    <dxf>
      <numFmt numFmtId="165" formatCode="0.0%"/>
    </dxf>
    <dxf>
      <numFmt numFmtId="2" formatCode="0.00"/>
    </dxf>
    <dxf>
      <numFmt numFmtId="2" formatCode="0.00"/>
    </dxf>
    <dxf>
      <numFmt numFmtId="2" formatCode="0.00"/>
    </dxf>
    <dxf>
      <numFmt numFmtId="166" formatCode="0.0"/>
    </dxf>
    <dxf>
      <numFmt numFmtId="166" formatCode="0.0"/>
    </dxf>
    <dxf>
      <numFmt numFmtId="1" formatCode="0"/>
    </dxf>
    <dxf>
      <numFmt numFmtId="1" formatCode="0"/>
    </dxf>
    <dxf>
      <numFmt numFmtId="14" formatCode="0.00%"/>
    </dxf>
    <dxf>
      <numFmt numFmtId="165" formatCode="0.0%"/>
    </dxf>
    <dxf>
      <numFmt numFmtId="13" formatCode="0%"/>
    </dxf>
    <dxf>
      <alignment horizontal="center" readingOrder="0"/>
    </dxf>
    <dxf>
      <fill>
        <patternFill patternType="solid">
          <bgColor theme="3" tint="0.39997558519241921"/>
        </patternFill>
      </fill>
    </dxf>
    <dxf>
      <fill>
        <patternFill>
          <bgColor theme="4" tint="-0.249977111117893"/>
        </patternFill>
      </fill>
    </dxf>
    <dxf>
      <font>
        <color theme="0"/>
      </font>
    </dxf>
    <dxf>
      <font>
        <color theme="0"/>
      </font>
    </dxf>
    <dxf>
      <font>
        <sz val="10"/>
      </font>
    </dxf>
    <dxf>
      <fill>
        <patternFill>
          <bgColor theme="4" tint="-0.249977111117893"/>
        </patternFill>
      </fill>
    </dxf>
    <dxf>
      <fill>
        <patternFill patternType="solid">
          <bgColor theme="4" tint="-0.249977111117893"/>
        </patternFill>
      </fill>
    </dxf>
    <dxf>
      <font>
        <color theme="4" tint="-0.249977111117893"/>
      </font>
    </dxf>
    <dxf>
      <numFmt numFmtId="14" formatCode="0.00%"/>
    </dxf>
    <dxf>
      <numFmt numFmtId="14" formatCode="0.00%"/>
    </dxf>
    <dxf>
      <numFmt numFmtId="14" formatCode="0.00%"/>
    </dxf>
    <dxf>
      <numFmt numFmtId="165" formatCode="0.0%"/>
    </dxf>
    <dxf>
      <numFmt numFmtId="165" formatCode="0.0%"/>
    </dxf>
    <dxf>
      <numFmt numFmtId="165" formatCode="0.0%"/>
    </dxf>
    <dxf>
      <fill>
        <patternFill patternType="none">
          <bgColor auto="1"/>
        </patternFill>
      </fill>
    </dxf>
    <dxf>
      <alignment horizontal="center"/>
    </dxf>
    <dxf>
      <alignment horizontal="center"/>
    </dxf>
    <dxf>
      <numFmt numFmtId="14" formatCode="0.00%"/>
    </dxf>
    <dxf>
      <numFmt numFmtId="165" formatCode="0.0%"/>
    </dxf>
    <dxf>
      <numFmt numFmtId="13" formatCode="0%"/>
    </dxf>
    <dxf>
      <alignment horizontal="center" readingOrder="0"/>
    </dxf>
    <dxf>
      <fill>
        <patternFill patternType="solid">
          <bgColor theme="3" tint="0.39997558519241921"/>
        </patternFill>
      </fill>
    </dxf>
    <dxf>
      <fill>
        <patternFill>
          <bgColor theme="4" tint="-0.249977111117893"/>
        </patternFill>
      </fill>
    </dxf>
    <dxf>
      <font>
        <color theme="0"/>
      </font>
    </dxf>
    <dxf>
      <font>
        <color theme="0"/>
      </font>
    </dxf>
    <dxf>
      <font>
        <sz val="10"/>
      </font>
    </dxf>
    <dxf>
      <fill>
        <patternFill>
          <bgColor theme="4" tint="-0.249977111117893"/>
        </patternFill>
      </fill>
    </dxf>
    <dxf>
      <fill>
        <patternFill patternType="solid">
          <bgColor theme="4" tint="-0.249977111117893"/>
        </patternFill>
      </fill>
    </dxf>
    <dxf>
      <font>
        <color theme="4" tint="-0.249977111117893"/>
      </font>
    </dxf>
    <dxf>
      <numFmt numFmtId="14" formatCode="0.00%"/>
    </dxf>
    <dxf>
      <numFmt numFmtId="14" formatCode="0.00%"/>
    </dxf>
    <dxf>
      <numFmt numFmtId="14" formatCode="0.00%"/>
    </dxf>
    <dxf>
      <numFmt numFmtId="165" formatCode="0.0%"/>
    </dxf>
    <dxf>
      <alignment horizontal="center"/>
    </dxf>
    <dxf>
      <alignment horizontal="center"/>
    </dxf>
    <dxf>
      <border>
        <left/>
      </border>
    </dxf>
    <dxf>
      <fill>
        <patternFill>
          <bgColor theme="9" tint="-0.249977111117893"/>
        </patternFill>
      </fill>
    </dxf>
    <dxf>
      <fill>
        <patternFill>
          <bgColor theme="4" tint="-0.249977111117893"/>
        </patternFill>
      </fill>
    </dxf>
    <dxf>
      <fill>
        <patternFill patternType="solid">
          <bgColor theme="4" tint="-0.249977111117893"/>
        </patternFill>
      </fill>
    </dxf>
    <dxf>
      <numFmt numFmtId="2" formatCode="0.00"/>
    </dxf>
    <dxf>
      <numFmt numFmtId="2" formatCode="0.00"/>
    </dxf>
    <dxf>
      <numFmt numFmtId="166" formatCode="0.0"/>
    </dxf>
    <dxf>
      <numFmt numFmtId="166" formatCode="0.0"/>
    </dxf>
    <dxf>
      <numFmt numFmtId="1" formatCode="0"/>
    </dxf>
    <dxf>
      <numFmt numFmtId="1" formatCode="0"/>
    </dxf>
    <dxf>
      <fill>
        <patternFill patternType="none">
          <bgColor auto="1"/>
        </patternFill>
      </fill>
    </dxf>
    <dxf>
      <numFmt numFmtId="1" formatCode="0"/>
    </dxf>
    <dxf>
      <numFmt numFmtId="13" formatCode="0%"/>
    </dxf>
    <dxf>
      <numFmt numFmtId="0" formatCode="General"/>
    </dxf>
    <dxf>
      <numFmt numFmtId="165" formatCode="0.0%"/>
    </dxf>
    <dxf>
      <numFmt numFmtId="2" formatCode="0.00"/>
    </dxf>
    <dxf>
      <numFmt numFmtId="2" formatCode="0.00"/>
    </dxf>
    <dxf>
      <numFmt numFmtId="2" formatCode="0.00"/>
    </dxf>
    <dxf>
      <numFmt numFmtId="166" formatCode="0.0"/>
    </dxf>
    <dxf>
      <numFmt numFmtId="166" formatCode="0.0"/>
    </dxf>
    <dxf>
      <numFmt numFmtId="1" formatCode="0"/>
    </dxf>
    <dxf>
      <numFmt numFmtId="1" formatCode="0"/>
    </dxf>
    <dxf>
      <numFmt numFmtId="14" formatCode="0.00%"/>
    </dxf>
    <dxf>
      <numFmt numFmtId="165" formatCode="0.0%"/>
    </dxf>
    <dxf>
      <numFmt numFmtId="13" formatCode="0%"/>
    </dxf>
    <dxf>
      <alignment horizontal="center" readingOrder="0"/>
    </dxf>
    <dxf>
      <fill>
        <patternFill patternType="solid">
          <bgColor theme="3" tint="0.39997558519241921"/>
        </patternFill>
      </fill>
    </dxf>
    <dxf>
      <fill>
        <patternFill>
          <bgColor theme="4" tint="-0.249977111117893"/>
        </patternFill>
      </fill>
    </dxf>
    <dxf>
      <font>
        <color theme="0"/>
      </font>
    </dxf>
    <dxf>
      <font>
        <color theme="0"/>
      </font>
    </dxf>
    <dxf>
      <font>
        <sz val="10"/>
      </font>
    </dxf>
    <dxf>
      <fill>
        <patternFill>
          <bgColor theme="4" tint="-0.249977111117893"/>
        </patternFill>
      </fill>
    </dxf>
    <dxf>
      <fill>
        <patternFill patternType="solid">
          <bgColor theme="4" tint="-0.249977111117893"/>
        </patternFill>
      </fill>
    </dxf>
    <dxf>
      <font>
        <color theme="4" tint="-0.249977111117893"/>
      </font>
    </dxf>
    <dxf>
      <numFmt numFmtId="14" formatCode="0.00%"/>
    </dxf>
    <dxf>
      <numFmt numFmtId="14" formatCode="0.00%"/>
    </dxf>
    <dxf>
      <numFmt numFmtId="14" formatCode="0.00%"/>
    </dxf>
    <dxf>
      <numFmt numFmtId="165" formatCode="0.0%"/>
    </dxf>
    <dxf>
      <numFmt numFmtId="165" formatCode="0.0%"/>
    </dxf>
    <dxf>
      <numFmt numFmtId="165" formatCode="0.0%"/>
    </dxf>
    <dxf>
      <fill>
        <patternFill patternType="none">
          <bgColor auto="1"/>
        </patternFill>
      </fill>
    </dxf>
    <dxf>
      <alignment horizontal="center"/>
    </dxf>
    <dxf>
      <alignment horizontal="center"/>
    </dxf>
    <dxf>
      <numFmt numFmtId="14" formatCode="0.00%"/>
    </dxf>
    <dxf>
      <numFmt numFmtId="165" formatCode="0.0%"/>
    </dxf>
    <dxf>
      <numFmt numFmtId="13" formatCode="0%"/>
    </dxf>
    <dxf>
      <alignment horizontal="center" readingOrder="0"/>
    </dxf>
    <dxf>
      <fill>
        <patternFill patternType="solid">
          <bgColor theme="3" tint="0.39997558519241921"/>
        </patternFill>
      </fill>
    </dxf>
    <dxf>
      <fill>
        <patternFill>
          <bgColor theme="4" tint="-0.249977111117893"/>
        </patternFill>
      </fill>
    </dxf>
    <dxf>
      <font>
        <color theme="0"/>
      </font>
    </dxf>
    <dxf>
      <font>
        <color theme="0"/>
      </font>
    </dxf>
    <dxf>
      <font>
        <sz val="10"/>
      </font>
    </dxf>
    <dxf>
      <fill>
        <patternFill>
          <bgColor theme="4" tint="-0.249977111117893"/>
        </patternFill>
      </fill>
    </dxf>
    <dxf>
      <fill>
        <patternFill patternType="solid">
          <bgColor theme="4" tint="-0.249977111117893"/>
        </patternFill>
      </fill>
    </dxf>
    <dxf>
      <font>
        <color theme="4" tint="-0.249977111117893"/>
      </font>
    </dxf>
    <dxf>
      <numFmt numFmtId="14" formatCode="0.00%"/>
    </dxf>
    <dxf>
      <numFmt numFmtId="14" formatCode="0.00%"/>
    </dxf>
    <dxf>
      <numFmt numFmtId="14" formatCode="0.00%"/>
    </dxf>
    <dxf>
      <numFmt numFmtId="165" formatCode="0.0%"/>
    </dxf>
    <dxf>
      <alignment horizontal="center"/>
    </dxf>
    <dxf>
      <alignment horizontal="center"/>
    </dxf>
    <dxf>
      <border>
        <left/>
      </border>
    </dxf>
    <dxf>
      <fill>
        <patternFill>
          <bgColor theme="9" tint="-0.249977111117893"/>
        </patternFill>
      </fill>
    </dxf>
    <dxf>
      <fill>
        <patternFill>
          <bgColor theme="4" tint="-0.249977111117893"/>
        </patternFill>
      </fill>
    </dxf>
    <dxf>
      <fill>
        <patternFill patternType="solid">
          <bgColor theme="4" tint="-0.249977111117893"/>
        </patternFill>
      </fill>
    </dxf>
    <dxf>
      <numFmt numFmtId="2" formatCode="0.00"/>
    </dxf>
    <dxf>
      <numFmt numFmtId="2" formatCode="0.00"/>
    </dxf>
    <dxf>
      <numFmt numFmtId="166" formatCode="0.0"/>
    </dxf>
    <dxf>
      <numFmt numFmtId="166" formatCode="0.0"/>
    </dxf>
    <dxf>
      <numFmt numFmtId="1" formatCode="0"/>
    </dxf>
    <dxf>
      <numFmt numFmtId="1" formatCode="0"/>
    </dxf>
    <dxf>
      <fill>
        <patternFill patternType="none">
          <bgColor auto="1"/>
        </patternFill>
      </fill>
    </dxf>
    <dxf>
      <numFmt numFmtId="1" formatCode="0"/>
    </dxf>
    <dxf>
      <numFmt numFmtId="13" formatCode="0%"/>
    </dxf>
    <dxf>
      <numFmt numFmtId="0" formatCode="General"/>
    </dxf>
    <dxf>
      <numFmt numFmtId="165" formatCode="0.0%"/>
    </dxf>
    <dxf>
      <numFmt numFmtId="2" formatCode="0.00"/>
    </dxf>
    <dxf>
      <numFmt numFmtId="2" formatCode="0.00"/>
    </dxf>
    <dxf>
      <numFmt numFmtId="2" formatCode="0.00"/>
    </dxf>
    <dxf>
      <numFmt numFmtId="166" formatCode="0.0"/>
    </dxf>
    <dxf>
      <numFmt numFmtId="166" formatCode="0.0"/>
    </dxf>
    <dxf>
      <numFmt numFmtId="1" formatCode="0"/>
    </dxf>
    <dxf>
      <numFmt numFmtId="1" formatCode="0"/>
    </dxf>
    <dxf>
      <numFmt numFmtId="14" formatCode="0.00%"/>
    </dxf>
    <dxf>
      <numFmt numFmtId="165" formatCode="0.0%"/>
    </dxf>
    <dxf>
      <numFmt numFmtId="13" formatCode="0%"/>
    </dxf>
    <dxf>
      <alignment horizontal="center" readingOrder="0"/>
    </dxf>
    <dxf>
      <fill>
        <patternFill patternType="solid">
          <bgColor theme="3" tint="0.39997558519241921"/>
        </patternFill>
      </fill>
    </dxf>
    <dxf>
      <fill>
        <patternFill>
          <bgColor theme="4" tint="-0.249977111117893"/>
        </patternFill>
      </fill>
    </dxf>
    <dxf>
      <font>
        <color theme="0"/>
      </font>
    </dxf>
    <dxf>
      <font>
        <color theme="0"/>
      </font>
    </dxf>
    <dxf>
      <font>
        <sz val="10"/>
      </font>
    </dxf>
    <dxf>
      <fill>
        <patternFill>
          <bgColor theme="4" tint="-0.249977111117893"/>
        </patternFill>
      </fill>
    </dxf>
    <dxf>
      <fill>
        <patternFill patternType="solid">
          <bgColor theme="4" tint="-0.249977111117893"/>
        </patternFill>
      </fill>
    </dxf>
    <dxf>
      <font>
        <color theme="4" tint="-0.249977111117893"/>
      </font>
    </dxf>
    <dxf>
      <numFmt numFmtId="14" formatCode="0.00%"/>
    </dxf>
    <dxf>
      <numFmt numFmtId="14" formatCode="0.00%"/>
    </dxf>
    <dxf>
      <numFmt numFmtId="14" formatCode="0.00%"/>
    </dxf>
    <dxf>
      <numFmt numFmtId="165" formatCode="0.0%"/>
    </dxf>
    <dxf>
      <numFmt numFmtId="165" formatCode="0.0%"/>
    </dxf>
    <dxf>
      <numFmt numFmtId="165" formatCode="0.0%"/>
    </dxf>
    <dxf>
      <fill>
        <patternFill patternType="none">
          <bgColor auto="1"/>
        </patternFill>
      </fill>
    </dxf>
    <dxf>
      <alignment horizontal="center"/>
    </dxf>
    <dxf>
      <alignment horizontal="center"/>
    </dxf>
    <dxf>
      <numFmt numFmtId="14" formatCode="0.00%"/>
    </dxf>
    <dxf>
      <numFmt numFmtId="165" formatCode="0.0%"/>
    </dxf>
    <dxf>
      <numFmt numFmtId="13" formatCode="0%"/>
    </dxf>
    <dxf>
      <alignment horizontal="center" readingOrder="0"/>
    </dxf>
    <dxf>
      <font>
        <b/>
        <i val="0"/>
        <strike val="0"/>
        <condense val="0"/>
        <extend val="0"/>
        <outline val="0"/>
        <shadow val="0"/>
        <u val="none"/>
        <vertAlign val="baseline"/>
        <sz val="11"/>
        <color theme="0"/>
        <name val="Calibri"/>
        <scheme val="minor"/>
      </font>
      <fill>
        <patternFill patternType="solid">
          <fgColor theme="4"/>
          <bgColor theme="4"/>
        </patternFill>
      </fill>
      <border diagonalUp="0" diagonalDown="0" outline="0">
        <left style="thin">
          <color theme="4" tint="0.39997558519241921"/>
        </left>
        <right style="thin">
          <color theme="4" tint="0.39997558519241921"/>
        </right>
        <top/>
        <bottom/>
      </border>
    </dxf>
    <dxf>
      <font>
        <b val="0"/>
        <i val="0"/>
        <strike val="0"/>
        <condense val="0"/>
        <extend val="0"/>
        <outline val="0"/>
        <shadow val="0"/>
        <u val="none"/>
        <vertAlign val="baseline"/>
        <sz val="9"/>
        <color theme="1"/>
        <name val="Calibri"/>
        <scheme val="minor"/>
      </font>
      <fill>
        <patternFill patternType="solid">
          <fgColor indexed="64"/>
          <bgColor theme="0" tint="-4.9989318521683403E-2"/>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4" formatCode="#,##0.0%"/>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4" formatCode="#,##0.0%"/>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4" formatCode="#,##0.0%"/>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4" formatCode="#,##0.0%"/>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Calibri"/>
        <scheme val="minor"/>
      </font>
      <numFmt numFmtId="164" formatCode="#,##0.0%"/>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scheme val="minor"/>
      </font>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9"/>
        <color theme="0"/>
        <name val="Calibri"/>
        <scheme val="minor"/>
      </font>
      <fill>
        <patternFill patternType="solid">
          <fgColor indexed="64"/>
          <bgColor theme="2" tint="-0.749992370372631"/>
        </patternFill>
      </fill>
      <alignment horizontal="right" vertical="center" textRotation="0" wrapText="1" indent="0" justifyLastLine="0" shrinkToFit="0" readingOrder="0"/>
      <border diagonalUp="0" diagonalDown="0" outline="0">
        <left style="thin">
          <color indexed="64"/>
        </left>
        <right style="thin">
          <color indexed="64"/>
        </right>
        <top/>
        <bottom/>
      </border>
    </dxf>
    <dxf>
      <alignment horizontal="right"/>
    </dxf>
    <dxf>
      <alignment horizontal="right"/>
    </dxf>
    <dxf>
      <alignment horizontal="right"/>
    </dxf>
    <dxf>
      <numFmt numFmtId="165" formatCode="0.0%"/>
    </dxf>
    <dxf>
      <numFmt numFmtId="14" formatCode="0.00%"/>
    </dxf>
    <dxf>
      <numFmt numFmtId="165" formatCode="0.0%"/>
    </dxf>
    <dxf>
      <numFmt numFmtId="13" formatCode="0%"/>
    </dxf>
    <dxf>
      <numFmt numFmtId="165" formatCode="0.0%"/>
    </dxf>
    <dxf>
      <numFmt numFmtId="14" formatCode="0.00%"/>
    </dxf>
    <dxf>
      <alignment horizontal="center" readingOrder="0"/>
    </dxf>
    <dxf>
      <numFmt numFmtId="13" formatCode="0%"/>
    </dxf>
    <dxf>
      <numFmt numFmtId="165" formatCode="0.0%"/>
    </dxf>
    <dxf>
      <numFmt numFmtId="14" formatCode="0.00%"/>
    </dxf>
    <dxf>
      <numFmt numFmtId="1" formatCode="0"/>
    </dxf>
    <dxf>
      <numFmt numFmtId="1" formatCode="0"/>
    </dxf>
    <dxf>
      <numFmt numFmtId="166" formatCode="0.0"/>
    </dxf>
    <dxf>
      <numFmt numFmtId="166" formatCode="0.0"/>
    </dxf>
    <dxf>
      <numFmt numFmtId="2" formatCode="0.00"/>
    </dxf>
    <dxf>
      <numFmt numFmtId="2" formatCode="0.00"/>
    </dxf>
    <dxf>
      <numFmt numFmtId="2" formatCode="0.00"/>
    </dxf>
    <dxf>
      <numFmt numFmtId="165" formatCode="0.0%"/>
    </dxf>
    <dxf>
      <numFmt numFmtId="0" formatCode="General"/>
    </dxf>
    <dxf>
      <numFmt numFmtId="13" formatCode="0%"/>
    </dxf>
    <dxf>
      <numFmt numFmtId="1" formatCode="0"/>
    </dxf>
    <dxf>
      <fill>
        <patternFill patternType="none">
          <bgColor auto="1"/>
        </patternFill>
      </fill>
    </dxf>
    <dxf>
      <numFmt numFmtId="1" formatCode="0"/>
    </dxf>
    <dxf>
      <numFmt numFmtId="1" formatCode="0"/>
    </dxf>
    <dxf>
      <numFmt numFmtId="166" formatCode="0.0"/>
    </dxf>
    <dxf>
      <numFmt numFmtId="166" formatCode="0.0"/>
    </dxf>
    <dxf>
      <numFmt numFmtId="2" formatCode="0.00"/>
    </dxf>
    <dxf>
      <numFmt numFmtId="2" formatCode="0.00"/>
    </dxf>
    <dxf>
      <fill>
        <patternFill patternType="solid">
          <bgColor theme="4" tint="-0.249977111117893"/>
        </patternFill>
      </fill>
    </dxf>
    <dxf>
      <fill>
        <patternFill>
          <bgColor theme="4" tint="-0.249977111117893"/>
        </patternFill>
      </fill>
    </dxf>
    <dxf>
      <fill>
        <patternFill>
          <bgColor theme="9" tint="-0.249977111117893"/>
        </patternFill>
      </fill>
    </dxf>
    <dxf>
      <border>
        <left/>
      </border>
    </dxf>
    <dxf>
      <alignment horizontal="center"/>
    </dxf>
    <dxf>
      <alignment horizontal="center"/>
    </dxf>
    <dxf>
      <numFmt numFmtId="165" formatCode="0.0%"/>
    </dxf>
    <dxf>
      <numFmt numFmtId="14" formatCode="0.00%"/>
    </dxf>
    <dxf>
      <numFmt numFmtId="14" formatCode="0.00%"/>
    </dxf>
    <dxf>
      <numFmt numFmtId="14" formatCode="0.00%"/>
    </dxf>
    <dxf>
      <font>
        <color theme="4" tint="-0.249977111117893"/>
      </font>
    </dxf>
    <dxf>
      <fill>
        <patternFill patternType="solid">
          <bgColor theme="4" tint="-0.249977111117893"/>
        </patternFill>
      </fill>
    </dxf>
    <dxf>
      <fill>
        <patternFill>
          <bgColor theme="4" tint="-0.249977111117893"/>
        </patternFill>
      </fill>
    </dxf>
    <dxf>
      <font>
        <sz val="10"/>
      </font>
    </dxf>
    <dxf>
      <font>
        <color theme="0"/>
      </font>
    </dxf>
    <dxf>
      <font>
        <color theme="0"/>
      </font>
    </dxf>
    <dxf>
      <fill>
        <patternFill>
          <bgColor theme="4" tint="-0.249977111117893"/>
        </patternFill>
      </fill>
    </dxf>
    <dxf>
      <fill>
        <patternFill patternType="solid">
          <bgColor theme="3" tint="0.39997558519241921"/>
        </patternFill>
      </fill>
    </dxf>
    <dxf>
      <alignment horizontal="center" readingOrder="0"/>
    </dxf>
    <dxf>
      <numFmt numFmtId="13" formatCode="0%"/>
    </dxf>
    <dxf>
      <numFmt numFmtId="165" formatCode="0.0%"/>
    </dxf>
    <dxf>
      <numFmt numFmtId="14" formatCode="0.00%"/>
    </dxf>
    <dxf>
      <alignment horizontal="center"/>
    </dxf>
    <dxf>
      <alignment horizontal="center"/>
    </dxf>
    <dxf>
      <fill>
        <patternFill patternType="none">
          <bgColor auto="1"/>
        </patternFill>
      </fill>
    </dxf>
    <dxf>
      <numFmt numFmtId="165" formatCode="0.0%"/>
    </dxf>
    <dxf>
      <numFmt numFmtId="165" formatCode="0.0%"/>
    </dxf>
    <dxf>
      <numFmt numFmtId="165" formatCode="0.0%"/>
    </dxf>
    <dxf>
      <numFmt numFmtId="14" formatCode="0.00%"/>
    </dxf>
    <dxf>
      <numFmt numFmtId="14" formatCode="0.00%"/>
    </dxf>
    <dxf>
      <numFmt numFmtId="14" formatCode="0.00%"/>
    </dxf>
    <dxf>
      <font>
        <color theme="4" tint="-0.249977111117893"/>
      </font>
    </dxf>
    <dxf>
      <fill>
        <patternFill patternType="solid">
          <bgColor theme="4" tint="-0.249977111117893"/>
        </patternFill>
      </fill>
    </dxf>
    <dxf>
      <fill>
        <patternFill>
          <bgColor theme="4" tint="-0.249977111117893"/>
        </patternFill>
      </fill>
    </dxf>
    <dxf>
      <font>
        <sz val="10"/>
      </font>
    </dxf>
    <dxf>
      <font>
        <color theme="0"/>
      </font>
    </dxf>
    <dxf>
      <font>
        <color theme="0"/>
      </font>
    </dxf>
    <dxf>
      <fill>
        <patternFill>
          <bgColor theme="4" tint="-0.249977111117893"/>
        </patternFill>
      </fill>
    </dxf>
    <dxf>
      <fill>
        <patternFill patternType="solid">
          <bgColor theme="3" tint="0.39997558519241921"/>
        </patternFill>
      </fill>
    </dxf>
    <dxf>
      <alignment horizontal="center" readingOrder="0"/>
    </dxf>
    <dxf>
      <alignment horizontal="center" readingOrder="0"/>
    </dxf>
    <dxf>
      <font>
        <color theme="0"/>
      </font>
    </dxf>
    <dxf>
      <font>
        <color theme="0"/>
      </font>
    </dxf>
    <dxf>
      <fill>
        <patternFill patternType="solid">
          <bgColor theme="4" tint="-0.249977111117893"/>
        </patternFill>
      </fill>
    </dxf>
    <dxf>
      <fill>
        <patternFill patternType="solid">
          <bgColor theme="4" tint="-0.249977111117893"/>
        </patternFill>
      </fill>
    </dxf>
    <dxf>
      <font>
        <sz val="10"/>
      </font>
    </dxf>
    <dxf>
      <font>
        <sz val="10"/>
      </font>
    </dxf>
    <dxf>
      <font>
        <sz val="10"/>
      </font>
    </dxf>
    <dxf>
      <font>
        <color theme="0"/>
      </font>
    </dxf>
    <dxf>
      <fill>
        <patternFill>
          <bgColor theme="4" tint="-0.249977111117893"/>
        </patternFill>
      </fill>
    </dxf>
    <dxf>
      <alignment horizontal="center"/>
    </dxf>
    <dxf>
      <alignment horizontal="center"/>
    </dxf>
    <dxf>
      <alignment horizontal="left"/>
    </dxf>
    <dxf>
      <alignment horizontal="left"/>
    </dxf>
    <dxf>
      <fill>
        <patternFill patternType="solid">
          <bgColor theme="4" tint="-0.249977111117893"/>
        </patternFill>
      </fill>
    </dxf>
    <dxf>
      <font>
        <color theme="0"/>
      </font>
    </dxf>
    <dxf>
      <fill>
        <patternFill>
          <bgColor theme="4" tint="-0.249977111117893"/>
        </patternFill>
      </fill>
    </dxf>
    <dxf>
      <font>
        <color auto="1"/>
      </font>
    </dxf>
    <dxf>
      <fill>
        <patternFill>
          <bgColor theme="3" tint="0.39997558519241921"/>
        </patternFill>
      </fill>
    </dxf>
    <dxf>
      <font>
        <sz val="10"/>
      </font>
    </dxf>
    <dxf>
      <font>
        <color theme="0"/>
      </font>
    </dxf>
    <dxf>
      <font>
        <color theme="0"/>
      </font>
    </dxf>
    <dxf>
      <fill>
        <patternFill>
          <bgColor theme="4" tint="-0.249977111117893"/>
        </patternFill>
      </fill>
    </dxf>
    <dxf>
      <fill>
        <patternFill patternType="solid">
          <bgColor theme="3" tint="0.399975585192419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13" Type="http://schemas.microsoft.com/office/2007/relationships/slicerCache" Target="slicerCaches/slicerCache5.xml"/><Relationship Id="rId18" Type="http://schemas.microsoft.com/office/2007/relationships/slicerCache" Target="slicerCaches/slicerCache10.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pivotCacheDefinition" Target="pivotCache/pivotCacheDefinition2.xml"/><Relationship Id="rId12" Type="http://schemas.microsoft.com/office/2007/relationships/slicerCache" Target="slicerCaches/slicerCache4.xml"/><Relationship Id="rId17" Type="http://schemas.microsoft.com/office/2007/relationships/slicerCache" Target="slicerCaches/slicerCache9.xml"/><Relationship Id="rId2" Type="http://schemas.openxmlformats.org/officeDocument/2006/relationships/worksheet" Target="worksheets/sheet2.xml"/><Relationship Id="rId16" Type="http://schemas.microsoft.com/office/2007/relationships/slicerCache" Target="slicerCaches/slicerCache8.xml"/><Relationship Id="rId20" Type="http://schemas.microsoft.com/office/2007/relationships/slicerCache" Target="slicerCaches/slicerCache1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microsoft.com/office/2007/relationships/slicerCache" Target="slicerCaches/slicerCache3.xml"/><Relationship Id="rId24" Type="http://schemas.openxmlformats.org/officeDocument/2006/relationships/calcChain" Target="calcChain.xml"/><Relationship Id="rId5" Type="http://schemas.openxmlformats.org/officeDocument/2006/relationships/worksheet" Target="worksheets/sheet5.xml"/><Relationship Id="rId15" Type="http://schemas.microsoft.com/office/2007/relationships/slicerCache" Target="slicerCaches/slicerCache7.xml"/><Relationship Id="rId23" Type="http://schemas.openxmlformats.org/officeDocument/2006/relationships/sharedStrings" Target="sharedStrings.xml"/><Relationship Id="rId10" Type="http://schemas.microsoft.com/office/2007/relationships/slicerCache" Target="slicerCaches/slicerCache2.xml"/><Relationship Id="rId19" Type="http://schemas.microsoft.com/office/2007/relationships/slicerCache" Target="slicerCaches/slicerCache11.xml"/><Relationship Id="rId4" Type="http://schemas.openxmlformats.org/officeDocument/2006/relationships/worksheet" Target="worksheets/sheet4.xml"/><Relationship Id="rId9" Type="http://schemas.microsoft.com/office/2007/relationships/slicerCache" Target="slicerCaches/slicerCache1.xml"/><Relationship Id="rId14" Type="http://schemas.microsoft.com/office/2007/relationships/slicerCache" Target="slicerCaches/slicerCache6.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sz="1400" b="0" i="0" baseline="0">
                <a:effectLst/>
              </a:rPr>
              <a:t>Fleming Applicants /  Registrants by Catchment</a:t>
            </a:r>
          </a:p>
          <a:p>
            <a:pPr>
              <a:defRPr/>
            </a:pPr>
            <a:r>
              <a:rPr lang="en-CA" sz="1400" b="0" i="0" baseline="0">
                <a:effectLst/>
              </a:rPr>
              <a:t>of Residence</a:t>
            </a:r>
            <a:endParaRPr lang="en-CA"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'College Totals (2)'!$AE$5</c:f>
              <c:strCache>
                <c:ptCount val="1"/>
                <c:pt idx="0">
                  <c:v>Applicant</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'College Totals (2)'!$AD$6:$AD$28</c:f>
              <c:strCache>
                <c:ptCount val="23"/>
                <c:pt idx="0">
                  <c:v>SSFL</c:v>
                </c:pt>
                <c:pt idx="1">
                  <c:v>DURH</c:v>
                </c:pt>
                <c:pt idx="2">
                  <c:v>GEOR</c:v>
                </c:pt>
                <c:pt idx="3">
                  <c:v>LOYT</c:v>
                </c:pt>
                <c:pt idx="4">
                  <c:v>ALGO</c:v>
                </c:pt>
                <c:pt idx="5">
                  <c:v>SHER</c:v>
                </c:pt>
                <c:pt idx="6">
                  <c:v>SENE</c:v>
                </c:pt>
                <c:pt idx="7">
                  <c:v>SLAW</c:v>
                </c:pt>
                <c:pt idx="8">
                  <c:v>UNKNOWN</c:v>
                </c:pt>
                <c:pt idx="9">
                  <c:v>CONS</c:v>
                </c:pt>
                <c:pt idx="10">
                  <c:v>FANS</c:v>
                </c:pt>
                <c:pt idx="11">
                  <c:v>MOHA</c:v>
                </c:pt>
                <c:pt idx="12">
                  <c:v>NIAG</c:v>
                </c:pt>
                <c:pt idx="13">
                  <c:v>CENT</c:v>
                </c:pt>
                <c:pt idx="14">
                  <c:v>STCL</c:v>
                </c:pt>
                <c:pt idx="15">
                  <c:v>CONF</c:v>
                </c:pt>
                <c:pt idx="16">
                  <c:v>CAMB</c:v>
                </c:pt>
                <c:pt idx="17">
                  <c:v>GBTC</c:v>
                </c:pt>
                <c:pt idx="18">
                  <c:v>NORT</c:v>
                </c:pt>
                <c:pt idx="19">
                  <c:v>HUMB</c:v>
                </c:pt>
                <c:pt idx="20">
                  <c:v>LAMB</c:v>
                </c:pt>
                <c:pt idx="21">
                  <c:v>SAUL</c:v>
                </c:pt>
                <c:pt idx="22">
                  <c:v>CANA</c:v>
                </c:pt>
              </c:strCache>
            </c:strRef>
          </c:cat>
          <c:val>
            <c:numRef>
              <c:f>'College Totals (2)'!$AE$6:$AE$28</c:f>
              <c:numCache>
                <c:formatCode>#,##0.0%</c:formatCode>
                <c:ptCount val="23"/>
                <c:pt idx="0">
                  <c:v>0.21147345396699144</c:v>
                </c:pt>
                <c:pt idx="1">
                  <c:v>0.175681049910519</c:v>
                </c:pt>
                <c:pt idx="2">
                  <c:v>8.1427719228474846E-2</c:v>
                </c:pt>
                <c:pt idx="3">
                  <c:v>7.9339828991847286E-2</c:v>
                </c:pt>
                <c:pt idx="4">
                  <c:v>5.9057466693179558E-2</c:v>
                </c:pt>
                <c:pt idx="5">
                  <c:v>5.408629946311394E-2</c:v>
                </c:pt>
                <c:pt idx="6">
                  <c:v>5.0109365679061442E-2</c:v>
                </c:pt>
                <c:pt idx="7">
                  <c:v>4.6033008550407636E-2</c:v>
                </c:pt>
                <c:pt idx="8">
                  <c:v>4.2652614833963015E-2</c:v>
                </c:pt>
                <c:pt idx="9">
                  <c:v>3.6289520779479022E-2</c:v>
                </c:pt>
                <c:pt idx="10">
                  <c:v>2.7142573076158281E-2</c:v>
                </c:pt>
                <c:pt idx="11">
                  <c:v>2.5750646251739909E-2</c:v>
                </c:pt>
                <c:pt idx="12">
                  <c:v>2.3066215947504475E-2</c:v>
                </c:pt>
                <c:pt idx="13">
                  <c:v>1.4515808311791608E-2</c:v>
                </c:pt>
                <c:pt idx="14">
                  <c:v>1.2626764764366673E-2</c:v>
                </c:pt>
                <c:pt idx="15">
                  <c:v>1.1035991250745674E-2</c:v>
                </c:pt>
                <c:pt idx="16">
                  <c:v>9.842911115529927E-3</c:v>
                </c:pt>
                <c:pt idx="17">
                  <c:v>9.2463710479220515E-3</c:v>
                </c:pt>
                <c:pt idx="18">
                  <c:v>9.0475243587194269E-3</c:v>
                </c:pt>
                <c:pt idx="19">
                  <c:v>6.6613640882879303E-3</c:v>
                </c:pt>
                <c:pt idx="20">
                  <c:v>5.6671306422748065E-3</c:v>
                </c:pt>
                <c:pt idx="21">
                  <c:v>4.7723205408629951E-3</c:v>
                </c:pt>
                <c:pt idx="22">
                  <c:v>4.4740505070590573E-3</c:v>
                </c:pt>
              </c:numCache>
            </c:numRef>
          </c:val>
          <c:smooth val="0"/>
          <c:extLst>
            <c:ext xmlns:c16="http://schemas.microsoft.com/office/drawing/2014/chart" uri="{C3380CC4-5D6E-409C-BE32-E72D297353CC}">
              <c16:uniqueId val="{00000000-1390-4455-B70F-534ADBC359AD}"/>
            </c:ext>
          </c:extLst>
        </c:ser>
        <c:ser>
          <c:idx val="1"/>
          <c:order val="1"/>
          <c:tx>
            <c:strRef>
              <c:f>'College Totals (2)'!$AF$5</c:f>
              <c:strCache>
                <c:ptCount val="1"/>
                <c:pt idx="0">
                  <c:v>Registrant</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'College Totals (2)'!$AD$6:$AD$28</c:f>
              <c:strCache>
                <c:ptCount val="23"/>
                <c:pt idx="0">
                  <c:v>SSFL</c:v>
                </c:pt>
                <c:pt idx="1">
                  <c:v>DURH</c:v>
                </c:pt>
                <c:pt idx="2">
                  <c:v>GEOR</c:v>
                </c:pt>
                <c:pt idx="3">
                  <c:v>LOYT</c:v>
                </c:pt>
                <c:pt idx="4">
                  <c:v>ALGO</c:v>
                </c:pt>
                <c:pt idx="5">
                  <c:v>SHER</c:v>
                </c:pt>
                <c:pt idx="6">
                  <c:v>SENE</c:v>
                </c:pt>
                <c:pt idx="7">
                  <c:v>SLAW</c:v>
                </c:pt>
                <c:pt idx="8">
                  <c:v>UNKNOWN</c:v>
                </c:pt>
                <c:pt idx="9">
                  <c:v>CONS</c:v>
                </c:pt>
                <c:pt idx="10">
                  <c:v>FANS</c:v>
                </c:pt>
                <c:pt idx="11">
                  <c:v>MOHA</c:v>
                </c:pt>
                <c:pt idx="12">
                  <c:v>NIAG</c:v>
                </c:pt>
                <c:pt idx="13">
                  <c:v>CENT</c:v>
                </c:pt>
                <c:pt idx="14">
                  <c:v>STCL</c:v>
                </c:pt>
                <c:pt idx="15">
                  <c:v>CONF</c:v>
                </c:pt>
                <c:pt idx="16">
                  <c:v>CAMB</c:v>
                </c:pt>
                <c:pt idx="17">
                  <c:v>GBTC</c:v>
                </c:pt>
                <c:pt idx="18">
                  <c:v>NORT</c:v>
                </c:pt>
                <c:pt idx="19">
                  <c:v>HUMB</c:v>
                </c:pt>
                <c:pt idx="20">
                  <c:v>LAMB</c:v>
                </c:pt>
                <c:pt idx="21">
                  <c:v>SAUL</c:v>
                </c:pt>
                <c:pt idx="22">
                  <c:v>CANA</c:v>
                </c:pt>
              </c:strCache>
            </c:strRef>
          </c:cat>
          <c:val>
            <c:numRef>
              <c:f>'College Totals (2)'!$AF$6:$AF$28</c:f>
              <c:numCache>
                <c:formatCode>#,##0.0%</c:formatCode>
                <c:ptCount val="23"/>
                <c:pt idx="0">
                  <c:v>0.29018454132120886</c:v>
                </c:pt>
                <c:pt idx="1">
                  <c:v>0.12891147365605776</c:v>
                </c:pt>
                <c:pt idx="2">
                  <c:v>5.8304359454399574E-2</c:v>
                </c:pt>
                <c:pt idx="3">
                  <c:v>6.0711420165819735E-2</c:v>
                </c:pt>
                <c:pt idx="4">
                  <c:v>3.583845948114469E-2</c:v>
                </c:pt>
                <c:pt idx="5">
                  <c:v>4.4396897566194173E-2</c:v>
                </c:pt>
                <c:pt idx="6">
                  <c:v>3.8245520192564858E-2</c:v>
                </c:pt>
                <c:pt idx="7">
                  <c:v>3.2361594009093338E-2</c:v>
                </c:pt>
                <c:pt idx="8">
                  <c:v>0.16902915217972719</c:v>
                </c:pt>
                <c:pt idx="9">
                  <c:v>2.7280021396095214E-2</c:v>
                </c:pt>
                <c:pt idx="10">
                  <c:v>2.1396095212623697E-2</c:v>
                </c:pt>
                <c:pt idx="11">
                  <c:v>2.1128644022465899E-2</c:v>
                </c:pt>
                <c:pt idx="12">
                  <c:v>1.551216902915218E-2</c:v>
                </c:pt>
                <c:pt idx="13">
                  <c:v>1.0698047606311848E-2</c:v>
                </c:pt>
                <c:pt idx="14">
                  <c:v>5.6164749933137201E-3</c:v>
                </c:pt>
                <c:pt idx="15">
                  <c:v>5.6164749933137201E-3</c:v>
                </c:pt>
                <c:pt idx="16">
                  <c:v>4.5466702326825356E-3</c:v>
                </c:pt>
                <c:pt idx="17">
                  <c:v>8.0235357047338859E-3</c:v>
                </c:pt>
                <c:pt idx="18">
                  <c:v>6.9537309441027014E-3</c:v>
                </c:pt>
                <c:pt idx="19">
                  <c:v>6.1513773736293128E-3</c:v>
                </c:pt>
                <c:pt idx="20">
                  <c:v>4.5466702326825356E-3</c:v>
                </c:pt>
                <c:pt idx="21">
                  <c:v>2.941963091735758E-3</c:v>
                </c:pt>
                <c:pt idx="22">
                  <c:v>1.6047071409467772E-3</c:v>
                </c:pt>
              </c:numCache>
            </c:numRef>
          </c:val>
          <c:smooth val="0"/>
          <c:extLst>
            <c:ext xmlns:c16="http://schemas.microsoft.com/office/drawing/2014/chart" uri="{C3380CC4-5D6E-409C-BE32-E72D297353CC}">
              <c16:uniqueId val="{00000001-1390-4455-B70F-534ADBC359AD}"/>
            </c:ext>
          </c:extLst>
        </c:ser>
        <c:dLbls>
          <c:showLegendKey val="0"/>
          <c:showVal val="0"/>
          <c:showCatName val="0"/>
          <c:showSerName val="0"/>
          <c:showPercent val="0"/>
          <c:showBubbleSize val="0"/>
        </c:dLbls>
        <c:marker val="1"/>
        <c:smooth val="0"/>
        <c:axId val="422326480"/>
        <c:axId val="442411968"/>
      </c:lineChart>
      <c:catAx>
        <c:axId val="422326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2411968"/>
        <c:crosses val="autoZero"/>
        <c:auto val="1"/>
        <c:lblAlgn val="ctr"/>
        <c:lblOffset val="100"/>
        <c:noMultiLvlLbl val="0"/>
      </c:catAx>
      <c:valAx>
        <c:axId val="44241196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23264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sz="1400" b="0" i="0" baseline="0">
                <a:effectLst/>
              </a:rPr>
              <a:t>Percentage of Applicants / Registrants to Fleming who Reside in Fleming's Catchment - Fall Intake</a:t>
            </a:r>
            <a:endParaRPr lang="en-CA"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132507708381113"/>
          <c:y val="0.19028303340445119"/>
          <c:w val="0.85494245258177681"/>
          <c:h val="0.60598763097743169"/>
        </c:manualLayout>
      </c:layout>
      <c:lineChart>
        <c:grouping val="standard"/>
        <c:varyColors val="0"/>
        <c:ser>
          <c:idx val="0"/>
          <c:order val="0"/>
          <c:tx>
            <c:strRef>
              <c:f>'College Totals (2)'!$Q$39</c:f>
              <c:strCache>
                <c:ptCount val="1"/>
                <c:pt idx="0">
                  <c:v>Applicants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'College Totals (2)'!$P$40:$P$44</c:f>
              <c:strCache>
                <c:ptCount val="5"/>
                <c:pt idx="0">
                  <c:v>2013 </c:v>
                </c:pt>
                <c:pt idx="1">
                  <c:v>2014 </c:v>
                </c:pt>
                <c:pt idx="2">
                  <c:v>2015 </c:v>
                </c:pt>
                <c:pt idx="3">
                  <c:v>2016 </c:v>
                </c:pt>
                <c:pt idx="4">
                  <c:v>2017 </c:v>
                </c:pt>
              </c:strCache>
            </c:strRef>
          </c:cat>
          <c:val>
            <c:numRef>
              <c:f>'College Totals (2)'!$Q$40:$Q$44</c:f>
              <c:numCache>
                <c:formatCode>0.0%</c:formatCode>
                <c:ptCount val="5"/>
                <c:pt idx="0">
                  <c:v>0.21369466280513033</c:v>
                </c:pt>
                <c:pt idx="1">
                  <c:v>0.20899689762150983</c:v>
                </c:pt>
                <c:pt idx="2">
                  <c:v>0.19462736490017771</c:v>
                </c:pt>
                <c:pt idx="3">
                  <c:v>0.19375391685815752</c:v>
                </c:pt>
                <c:pt idx="4">
                  <c:v>0.21147345396699144</c:v>
                </c:pt>
              </c:numCache>
            </c:numRef>
          </c:val>
          <c:smooth val="0"/>
          <c:extLst>
            <c:ext xmlns:c16="http://schemas.microsoft.com/office/drawing/2014/chart" uri="{C3380CC4-5D6E-409C-BE32-E72D297353CC}">
              <c16:uniqueId val="{00000000-B823-4ACF-8A8C-D18232CC9E01}"/>
            </c:ext>
          </c:extLst>
        </c:ser>
        <c:ser>
          <c:idx val="1"/>
          <c:order val="1"/>
          <c:tx>
            <c:strRef>
              <c:f>'College Totals (2)'!$R$39</c:f>
              <c:strCache>
                <c:ptCount val="1"/>
                <c:pt idx="0">
                  <c:v>Registrations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'College Totals (2)'!$P$40:$P$44</c:f>
              <c:strCache>
                <c:ptCount val="5"/>
                <c:pt idx="0">
                  <c:v>2013 </c:v>
                </c:pt>
                <c:pt idx="1">
                  <c:v>2014 </c:v>
                </c:pt>
                <c:pt idx="2">
                  <c:v>2015 </c:v>
                </c:pt>
                <c:pt idx="3">
                  <c:v>2016 </c:v>
                </c:pt>
                <c:pt idx="4">
                  <c:v>2017 </c:v>
                </c:pt>
              </c:strCache>
            </c:strRef>
          </c:cat>
          <c:val>
            <c:numRef>
              <c:f>'College Totals (2)'!$R$40:$R$44</c:f>
              <c:numCache>
                <c:formatCode>0.0%</c:formatCode>
                <c:ptCount val="5"/>
                <c:pt idx="0">
                  <c:v>0.31969157769869516</c:v>
                </c:pt>
                <c:pt idx="1">
                  <c:v>0.3265247410817031</c:v>
                </c:pt>
                <c:pt idx="2">
                  <c:v>0.3004793289394847</c:v>
                </c:pt>
                <c:pt idx="3">
                  <c:v>0.28821981876644254</c:v>
                </c:pt>
                <c:pt idx="4">
                  <c:v>0.29018454132120886</c:v>
                </c:pt>
              </c:numCache>
            </c:numRef>
          </c:val>
          <c:smooth val="0"/>
          <c:extLst>
            <c:ext xmlns:c16="http://schemas.microsoft.com/office/drawing/2014/chart" uri="{C3380CC4-5D6E-409C-BE32-E72D297353CC}">
              <c16:uniqueId val="{00000000-3292-4C41-8CDD-3D002ED71CEE}"/>
            </c:ext>
          </c:extLst>
        </c:ser>
        <c:dLbls>
          <c:dLblPos val="t"/>
          <c:showLegendKey val="0"/>
          <c:showVal val="1"/>
          <c:showCatName val="0"/>
          <c:showSerName val="0"/>
          <c:showPercent val="0"/>
          <c:showBubbleSize val="0"/>
        </c:dLbls>
        <c:marker val="1"/>
        <c:smooth val="0"/>
        <c:axId val="535982672"/>
        <c:axId val="536691920"/>
      </c:lineChart>
      <c:catAx>
        <c:axId val="53598267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Academic Cycle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6691920"/>
        <c:crosses val="autoZero"/>
        <c:auto val="1"/>
        <c:lblAlgn val="ctr"/>
        <c:lblOffset val="100"/>
        <c:noMultiLvlLbl val="0"/>
      </c:catAx>
      <c:valAx>
        <c:axId val="536691920"/>
        <c:scaling>
          <c:orientation val="minMax"/>
          <c:min val="0.1"/>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59826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1362075</xdr:colOff>
      <xdr:row>4</xdr:row>
      <xdr:rowOff>57150</xdr:rowOff>
    </xdr:from>
    <xdr:to>
      <xdr:col>0</xdr:col>
      <xdr:colOff>3090075</xdr:colOff>
      <xdr:row>10</xdr:row>
      <xdr:rowOff>30150</xdr:rowOff>
    </xdr:to>
    <mc:AlternateContent xmlns:mc="http://schemas.openxmlformats.org/markup-compatibility/2006" xmlns:a14="http://schemas.microsoft.com/office/drawing/2010/main">
      <mc:Choice Requires="a14">
        <xdr:graphicFrame macro="">
          <xdr:nvGraphicFramePr>
            <xdr:cNvPr id="2" name=" College Catchmen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microsoft.com/office/drawing/2010/slicer">
              <sle:slicer xmlns:sle="http://schemas.microsoft.com/office/drawing/2010/slicer" name=" College Catchment 1"/>
            </a:graphicData>
          </a:graphic>
        </xdr:graphicFrame>
      </mc:Choice>
      <mc:Fallback xmlns="">
        <xdr:sp macro="" textlink="">
          <xdr:nvSpPr>
            <xdr:cNvPr id="0" name=""/>
            <xdr:cNvSpPr>
              <a:spLocks noTextEdit="1"/>
            </xdr:cNvSpPr>
          </xdr:nvSpPr>
          <xdr:spPr>
            <a:xfrm>
              <a:off x="1362075" y="1343025"/>
              <a:ext cx="1728000" cy="1116000"/>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10</xdr:col>
      <xdr:colOff>28575</xdr:colOff>
      <xdr:row>4</xdr:row>
      <xdr:rowOff>57150</xdr:rowOff>
    </xdr:from>
    <xdr:to>
      <xdr:col>12</xdr:col>
      <xdr:colOff>850575</xdr:colOff>
      <xdr:row>10</xdr:row>
      <xdr:rowOff>30150</xdr:rowOff>
    </xdr:to>
    <mc:AlternateContent xmlns:mc="http://schemas.openxmlformats.org/markup-compatibility/2006" xmlns:a14="http://schemas.microsoft.com/office/drawing/2010/main">
      <mc:Choice Requires="a14">
        <xdr:graphicFrame macro="">
          <xdr:nvGraphicFramePr>
            <xdr:cNvPr id="4" name=" Applicant Type 1">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microsoft.com/office/drawing/2010/slicer">
              <sle:slicer xmlns:sle="http://schemas.microsoft.com/office/drawing/2010/slicer" name=" Applicant Type 1"/>
            </a:graphicData>
          </a:graphic>
        </xdr:graphicFrame>
      </mc:Choice>
      <mc:Fallback xmlns="">
        <xdr:sp macro="" textlink="">
          <xdr:nvSpPr>
            <xdr:cNvPr id="0" name=""/>
            <xdr:cNvSpPr>
              <a:spLocks noTextEdit="1"/>
            </xdr:cNvSpPr>
          </xdr:nvSpPr>
          <xdr:spPr>
            <a:xfrm>
              <a:off x="10020300" y="1343025"/>
              <a:ext cx="1584000" cy="1116000"/>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371475</xdr:colOff>
      <xdr:row>4</xdr:row>
      <xdr:rowOff>57150</xdr:rowOff>
    </xdr:from>
    <xdr:to>
      <xdr:col>7</xdr:col>
      <xdr:colOff>300375</xdr:colOff>
      <xdr:row>10</xdr:row>
      <xdr:rowOff>30150</xdr:rowOff>
    </xdr:to>
    <mc:AlternateContent xmlns:mc="http://schemas.openxmlformats.org/markup-compatibility/2006" xmlns:a14="http://schemas.microsoft.com/office/drawing/2010/main">
      <mc:Choice Requires="a14">
        <xdr:graphicFrame macro="">
          <xdr:nvGraphicFramePr>
            <xdr:cNvPr id="5" name=" Program Credential 1">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microsoft.com/office/drawing/2010/slicer">
              <sle:slicer xmlns:sle="http://schemas.microsoft.com/office/drawing/2010/slicer" name=" Program Credential 1"/>
            </a:graphicData>
          </a:graphic>
        </xdr:graphicFrame>
      </mc:Choice>
      <mc:Fallback xmlns="">
        <xdr:sp macro="" textlink="">
          <xdr:nvSpPr>
            <xdr:cNvPr id="0" name=""/>
            <xdr:cNvSpPr>
              <a:spLocks noTextEdit="1"/>
            </xdr:cNvSpPr>
          </xdr:nvSpPr>
          <xdr:spPr>
            <a:xfrm>
              <a:off x="6477000" y="1343025"/>
              <a:ext cx="1872000" cy="1116000"/>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7</xdr:col>
      <xdr:colOff>323850</xdr:colOff>
      <xdr:row>4</xdr:row>
      <xdr:rowOff>57150</xdr:rowOff>
    </xdr:from>
    <xdr:to>
      <xdr:col>10</xdr:col>
      <xdr:colOff>750</xdr:colOff>
      <xdr:row>10</xdr:row>
      <xdr:rowOff>30150</xdr:rowOff>
    </xdr:to>
    <mc:AlternateContent xmlns:mc="http://schemas.openxmlformats.org/markup-compatibility/2006" xmlns:a14="http://schemas.microsoft.com/office/drawing/2010/main">
      <mc:Choice Requires="a14">
        <xdr:graphicFrame macro="">
          <xdr:nvGraphicFramePr>
            <xdr:cNvPr id="6" name=" Oversubscribed 1">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microsoft.com/office/drawing/2010/slicer">
              <sle:slicer xmlns:sle="http://schemas.microsoft.com/office/drawing/2010/slicer" name=" Oversubscribed 1"/>
            </a:graphicData>
          </a:graphic>
        </xdr:graphicFrame>
      </mc:Choice>
      <mc:Fallback xmlns="">
        <xdr:sp macro="" textlink="">
          <xdr:nvSpPr>
            <xdr:cNvPr id="0" name=""/>
            <xdr:cNvSpPr>
              <a:spLocks noTextEdit="1"/>
            </xdr:cNvSpPr>
          </xdr:nvSpPr>
          <xdr:spPr>
            <a:xfrm>
              <a:off x="8372475" y="1343025"/>
              <a:ext cx="1620000" cy="1116000"/>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3152774</xdr:colOff>
      <xdr:row>4</xdr:row>
      <xdr:rowOff>57150</xdr:rowOff>
    </xdr:from>
    <xdr:to>
      <xdr:col>4</xdr:col>
      <xdr:colOff>323249</xdr:colOff>
      <xdr:row>10</xdr:row>
      <xdr:rowOff>30150</xdr:rowOff>
    </xdr:to>
    <mc:AlternateContent xmlns:mc="http://schemas.openxmlformats.org/markup-compatibility/2006" xmlns:a14="http://schemas.microsoft.com/office/drawing/2010/main">
      <mc:Choice Requires="a14">
        <xdr:graphicFrame macro="">
          <xdr:nvGraphicFramePr>
            <xdr:cNvPr id="7" name=" Program Title">
              <a:extLst>
                <a:ext uri="{FF2B5EF4-FFF2-40B4-BE49-F238E27FC236}">
                  <a16:creationId xmlns:a16="http://schemas.microsoft.com/office/drawing/2014/main" id="{F33118F1-EB73-4519-AFB0-FBDBB38EF2FA}"/>
                </a:ext>
              </a:extLst>
            </xdr:cNvPr>
            <xdr:cNvGraphicFramePr/>
          </xdr:nvGraphicFramePr>
          <xdr:xfrm>
            <a:off x="0" y="0"/>
            <a:ext cx="0" cy="0"/>
          </xdr:xfrm>
          <a:graphic>
            <a:graphicData uri="http://schemas.microsoft.com/office/drawing/2010/slicer">
              <sle:slicer xmlns:sle="http://schemas.microsoft.com/office/drawing/2010/slicer" name=" Program Title"/>
            </a:graphicData>
          </a:graphic>
        </xdr:graphicFrame>
      </mc:Choice>
      <mc:Fallback xmlns="">
        <xdr:sp macro="" textlink="">
          <xdr:nvSpPr>
            <xdr:cNvPr id="0" name=""/>
            <xdr:cNvSpPr>
              <a:spLocks noTextEdit="1"/>
            </xdr:cNvSpPr>
          </xdr:nvSpPr>
          <xdr:spPr>
            <a:xfrm>
              <a:off x="3152774" y="1343025"/>
              <a:ext cx="3276000" cy="1116000"/>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66675</xdr:colOff>
      <xdr:row>4</xdr:row>
      <xdr:rowOff>57150</xdr:rowOff>
    </xdr:from>
    <xdr:to>
      <xdr:col>0</xdr:col>
      <xdr:colOff>1314450</xdr:colOff>
      <xdr:row>10</xdr:row>
      <xdr:rowOff>30150</xdr:rowOff>
    </xdr:to>
    <mc:AlternateContent xmlns:mc="http://schemas.openxmlformats.org/markup-compatibility/2006" xmlns:a14="http://schemas.microsoft.com/office/drawing/2010/main">
      <mc:Choice Requires="a14">
        <xdr:graphicFrame macro="">
          <xdr:nvGraphicFramePr>
            <xdr:cNvPr id="8" name=" Term 1">
              <a:extLst>
                <a:ext uri="{FF2B5EF4-FFF2-40B4-BE49-F238E27FC236}">
                  <a16:creationId xmlns:a16="http://schemas.microsoft.com/office/drawing/2014/main" id="{F1F434DD-7857-40E2-82DC-B4D5B8856726}"/>
                </a:ext>
              </a:extLst>
            </xdr:cNvPr>
            <xdr:cNvGraphicFramePr/>
          </xdr:nvGraphicFramePr>
          <xdr:xfrm>
            <a:off x="0" y="0"/>
            <a:ext cx="0" cy="0"/>
          </xdr:xfrm>
          <a:graphic>
            <a:graphicData uri="http://schemas.microsoft.com/office/drawing/2010/slicer">
              <sle:slicer xmlns:sle="http://schemas.microsoft.com/office/drawing/2010/slicer" name=" Term 1"/>
            </a:graphicData>
          </a:graphic>
        </xdr:graphicFrame>
      </mc:Choice>
      <mc:Fallback xmlns="">
        <xdr:sp macro="" textlink="">
          <xdr:nvSpPr>
            <xdr:cNvPr id="0" name=""/>
            <xdr:cNvSpPr>
              <a:spLocks noTextEdit="1"/>
            </xdr:cNvSpPr>
          </xdr:nvSpPr>
          <xdr:spPr>
            <a:xfrm>
              <a:off x="66675" y="1343025"/>
              <a:ext cx="1247775" cy="1116000"/>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1428751</xdr:colOff>
      <xdr:row>4</xdr:row>
      <xdr:rowOff>59266</xdr:rowOff>
    </xdr:from>
    <xdr:to>
      <xdr:col>0</xdr:col>
      <xdr:colOff>3120751</xdr:colOff>
      <xdr:row>10</xdr:row>
      <xdr:rowOff>32266</xdr:rowOff>
    </xdr:to>
    <mc:AlternateContent xmlns:mc="http://schemas.openxmlformats.org/markup-compatibility/2006" xmlns:a14="http://schemas.microsoft.com/office/drawing/2010/main">
      <mc:Choice Requires="a14">
        <xdr:graphicFrame macro="">
          <xdr:nvGraphicFramePr>
            <xdr:cNvPr id="2" name=" College Catchment">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microsoft.com/office/drawing/2010/slicer">
              <sle:slicer xmlns:sle="http://schemas.microsoft.com/office/drawing/2010/slicer" name=" College Catchment"/>
            </a:graphicData>
          </a:graphic>
        </xdr:graphicFrame>
      </mc:Choice>
      <mc:Fallback xmlns="">
        <xdr:sp macro="" textlink="">
          <xdr:nvSpPr>
            <xdr:cNvPr id="0" name=""/>
            <xdr:cNvSpPr>
              <a:spLocks noTextEdit="1"/>
            </xdr:cNvSpPr>
          </xdr:nvSpPr>
          <xdr:spPr>
            <a:xfrm>
              <a:off x="1428751" y="1350433"/>
              <a:ext cx="1692000" cy="1116000"/>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11</xdr:col>
      <xdr:colOff>201083</xdr:colOff>
      <xdr:row>4</xdr:row>
      <xdr:rowOff>59266</xdr:rowOff>
    </xdr:from>
    <xdr:to>
      <xdr:col>14</xdr:col>
      <xdr:colOff>159483</xdr:colOff>
      <xdr:row>10</xdr:row>
      <xdr:rowOff>32266</xdr:rowOff>
    </xdr:to>
    <mc:AlternateContent xmlns:mc="http://schemas.openxmlformats.org/markup-compatibility/2006" xmlns:a14="http://schemas.microsoft.com/office/drawing/2010/main">
      <mc:Choice Requires="a14">
        <xdr:graphicFrame macro="">
          <xdr:nvGraphicFramePr>
            <xdr:cNvPr id="3" name=" Applicant Type">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microsoft.com/office/drawing/2010/slicer">
              <sle:slicer xmlns:sle="http://schemas.microsoft.com/office/drawing/2010/slicer" name=" Applicant Type"/>
            </a:graphicData>
          </a:graphic>
        </xdr:graphicFrame>
      </mc:Choice>
      <mc:Fallback xmlns="">
        <xdr:sp macro="" textlink="">
          <xdr:nvSpPr>
            <xdr:cNvPr id="0" name=""/>
            <xdr:cNvSpPr>
              <a:spLocks noTextEdit="1"/>
            </xdr:cNvSpPr>
          </xdr:nvSpPr>
          <xdr:spPr>
            <a:xfrm>
              <a:off x="9958916" y="1350433"/>
              <a:ext cx="1577650" cy="1116000"/>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390524</xdr:colOff>
      <xdr:row>4</xdr:row>
      <xdr:rowOff>59266</xdr:rowOff>
    </xdr:from>
    <xdr:to>
      <xdr:col>8</xdr:col>
      <xdr:colOff>262241</xdr:colOff>
      <xdr:row>10</xdr:row>
      <xdr:rowOff>32266</xdr:rowOff>
    </xdr:to>
    <mc:AlternateContent xmlns:mc="http://schemas.openxmlformats.org/markup-compatibility/2006" xmlns:a14="http://schemas.microsoft.com/office/drawing/2010/main">
      <mc:Choice Requires="a14">
        <xdr:graphicFrame macro="">
          <xdr:nvGraphicFramePr>
            <xdr:cNvPr id="5" name=" Program Credential">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microsoft.com/office/drawing/2010/slicer">
              <sle:slicer xmlns:sle="http://schemas.microsoft.com/office/drawing/2010/slicer" name=" Program Credential"/>
            </a:graphicData>
          </a:graphic>
        </xdr:graphicFrame>
      </mc:Choice>
      <mc:Fallback xmlns="">
        <xdr:sp macro="" textlink="">
          <xdr:nvSpPr>
            <xdr:cNvPr id="0" name=""/>
            <xdr:cNvSpPr>
              <a:spLocks noTextEdit="1"/>
            </xdr:cNvSpPr>
          </xdr:nvSpPr>
          <xdr:spPr>
            <a:xfrm>
              <a:off x="6581774" y="1350433"/>
              <a:ext cx="1660300" cy="1116000"/>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266703</xdr:colOff>
      <xdr:row>4</xdr:row>
      <xdr:rowOff>59266</xdr:rowOff>
    </xdr:from>
    <xdr:to>
      <xdr:col>11</xdr:col>
      <xdr:colOff>175378</xdr:colOff>
      <xdr:row>10</xdr:row>
      <xdr:rowOff>32266</xdr:rowOff>
    </xdr:to>
    <mc:AlternateContent xmlns:mc="http://schemas.openxmlformats.org/markup-compatibility/2006" xmlns:a14="http://schemas.microsoft.com/office/drawing/2010/main">
      <mc:Choice Requires="a14">
        <xdr:graphicFrame macro="">
          <xdr:nvGraphicFramePr>
            <xdr:cNvPr id="6" name=" Oversubscribed">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microsoft.com/office/drawing/2010/slicer">
              <sle:slicer xmlns:sle="http://schemas.microsoft.com/office/drawing/2010/slicer" name=" Oversubscribed"/>
            </a:graphicData>
          </a:graphic>
        </xdr:graphicFrame>
      </mc:Choice>
      <mc:Fallback xmlns="">
        <xdr:sp macro="" textlink="">
          <xdr:nvSpPr>
            <xdr:cNvPr id="0" name=""/>
            <xdr:cNvSpPr>
              <a:spLocks noTextEdit="1"/>
            </xdr:cNvSpPr>
          </xdr:nvSpPr>
          <xdr:spPr>
            <a:xfrm>
              <a:off x="8278286" y="1350433"/>
              <a:ext cx="1623175" cy="1116000"/>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3152775</xdr:colOff>
      <xdr:row>4</xdr:row>
      <xdr:rowOff>59266</xdr:rowOff>
    </xdr:from>
    <xdr:to>
      <xdr:col>5</xdr:col>
      <xdr:colOff>387858</xdr:colOff>
      <xdr:row>10</xdr:row>
      <xdr:rowOff>32266</xdr:rowOff>
    </xdr:to>
    <mc:AlternateContent xmlns:mc="http://schemas.openxmlformats.org/markup-compatibility/2006" xmlns:a14="http://schemas.microsoft.com/office/drawing/2010/main">
      <mc:Choice Requires="a14">
        <xdr:graphicFrame macro="">
          <xdr:nvGraphicFramePr>
            <xdr:cNvPr id="7" name=" Program Title 1">
              <a:extLst>
                <a:ext uri="{FF2B5EF4-FFF2-40B4-BE49-F238E27FC236}">
                  <a16:creationId xmlns:a16="http://schemas.microsoft.com/office/drawing/2014/main" id="{66CF65E6-08ED-4341-8EF8-811EA0C7435F}"/>
                </a:ext>
              </a:extLst>
            </xdr:cNvPr>
            <xdr:cNvGraphicFramePr/>
          </xdr:nvGraphicFramePr>
          <xdr:xfrm>
            <a:off x="0" y="0"/>
            <a:ext cx="0" cy="0"/>
          </xdr:xfrm>
          <a:graphic>
            <a:graphicData uri="http://schemas.microsoft.com/office/drawing/2010/slicer">
              <sle:slicer xmlns:sle="http://schemas.microsoft.com/office/drawing/2010/slicer" name=" Program Title 1"/>
            </a:graphicData>
          </a:graphic>
        </xdr:graphicFrame>
      </mc:Choice>
      <mc:Fallback xmlns="">
        <xdr:sp macro="" textlink="">
          <xdr:nvSpPr>
            <xdr:cNvPr id="0" name=""/>
            <xdr:cNvSpPr>
              <a:spLocks noTextEdit="1"/>
            </xdr:cNvSpPr>
          </xdr:nvSpPr>
          <xdr:spPr>
            <a:xfrm>
              <a:off x="3152775" y="1350433"/>
              <a:ext cx="3384000" cy="1116000"/>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66675</xdr:colOff>
      <xdr:row>4</xdr:row>
      <xdr:rowOff>59266</xdr:rowOff>
    </xdr:from>
    <xdr:to>
      <xdr:col>0</xdr:col>
      <xdr:colOff>1398675</xdr:colOff>
      <xdr:row>10</xdr:row>
      <xdr:rowOff>32266</xdr:rowOff>
    </xdr:to>
    <mc:AlternateContent xmlns:mc="http://schemas.openxmlformats.org/markup-compatibility/2006" xmlns:a14="http://schemas.microsoft.com/office/drawing/2010/main">
      <mc:Choice Requires="a14">
        <xdr:graphicFrame macro="">
          <xdr:nvGraphicFramePr>
            <xdr:cNvPr id="8" name=" Term">
              <a:extLst>
                <a:ext uri="{FF2B5EF4-FFF2-40B4-BE49-F238E27FC236}">
                  <a16:creationId xmlns:a16="http://schemas.microsoft.com/office/drawing/2014/main" id="{30EDDBA2-69E1-4E68-8BA0-AB4BAC843FE0}"/>
                </a:ext>
              </a:extLst>
            </xdr:cNvPr>
            <xdr:cNvGraphicFramePr/>
          </xdr:nvGraphicFramePr>
          <xdr:xfrm>
            <a:off x="0" y="0"/>
            <a:ext cx="0" cy="0"/>
          </xdr:xfrm>
          <a:graphic>
            <a:graphicData uri="http://schemas.microsoft.com/office/drawing/2010/slicer">
              <sle:slicer xmlns:sle="http://schemas.microsoft.com/office/drawing/2010/slicer" name=" Term"/>
            </a:graphicData>
          </a:graphic>
        </xdr:graphicFrame>
      </mc:Choice>
      <mc:Fallback xmlns="">
        <xdr:sp macro="" textlink="">
          <xdr:nvSpPr>
            <xdr:cNvPr id="0" name=""/>
            <xdr:cNvSpPr>
              <a:spLocks noTextEdit="1"/>
            </xdr:cNvSpPr>
          </xdr:nvSpPr>
          <xdr:spPr>
            <a:xfrm>
              <a:off x="66675" y="1350433"/>
              <a:ext cx="1332000" cy="1116000"/>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28</xdr:col>
      <xdr:colOff>542925</xdr:colOff>
      <xdr:row>28</xdr:row>
      <xdr:rowOff>195262</xdr:rowOff>
    </xdr:from>
    <xdr:to>
      <xdr:col>39</xdr:col>
      <xdr:colOff>161925</xdr:colOff>
      <xdr:row>48</xdr:row>
      <xdr:rowOff>66675</xdr:rowOff>
    </xdr:to>
    <xdr:graphicFrame macro="">
      <xdr:nvGraphicFramePr>
        <xdr:cNvPr id="2" name="Chart 1">
          <a:extLst>
            <a:ext uri="{FF2B5EF4-FFF2-40B4-BE49-F238E27FC236}">
              <a16:creationId xmlns:a16="http://schemas.microsoft.com/office/drawing/2014/main" id="{25DD5E18-4DDE-4D52-ADC9-910E83ADD1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76200</xdr:colOff>
      <xdr:row>44</xdr:row>
      <xdr:rowOff>61911</xdr:rowOff>
    </xdr:from>
    <xdr:to>
      <xdr:col>18</xdr:col>
      <xdr:colOff>28575</xdr:colOff>
      <xdr:row>64</xdr:row>
      <xdr:rowOff>9524</xdr:rowOff>
    </xdr:to>
    <xdr:graphicFrame macro="">
      <xdr:nvGraphicFramePr>
        <xdr:cNvPr id="7" name="Chart 6">
          <a:extLst>
            <a:ext uri="{FF2B5EF4-FFF2-40B4-BE49-F238E27FC236}">
              <a16:creationId xmlns:a16="http://schemas.microsoft.com/office/drawing/2014/main" id="{F32BC705-83AF-4DD2-910D-8B082E70FD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Monique Gatt" refreshedDate="43853.675004976853" createdVersion="5" refreshedVersion="6" minRefreshableVersion="3" recordCount="8391">
  <cacheSource type="worksheet">
    <worksheetSource name="Table1"/>
  </cacheSource>
  <cacheFields count="32">
    <cacheField name=" Term" numFmtId="0">
      <sharedItems count="3">
        <s v="FALL"/>
        <s v="WINTER"/>
        <s v="SPRING"/>
      </sharedItems>
    </cacheField>
    <cacheField name=" College Catchment" numFmtId="0">
      <sharedItems count="23">
        <s v="ALGO_CATCHMENT"/>
        <s v="CAMB_CATCHMENT"/>
        <s v="CANA_CATCHMENT"/>
        <s v="CENT_CATCHMENT"/>
        <s v="CONF_CATCHMENT"/>
        <s v="CONS_CATCHMENT"/>
        <s v="DURH_CATCHMENT"/>
        <s v="FANS_CATCHMENT"/>
        <s v="GBTC_CATCHMENT"/>
        <s v="GEOR_CATCHMENT"/>
        <s v="HUMB_CATCHMENT"/>
        <s v="LAMB_CATCHMENT"/>
        <s v="LOYT_CATCHMENT"/>
        <s v="MOHA_CATCHMENT"/>
        <s v="NIAG_CATCHMENT"/>
        <s v="NORT_CATCHMENT"/>
        <s v="SAUL_CATCHMENT"/>
        <s v="SENE_CATCHMENT"/>
        <s v="SHER_CATCHMENT"/>
        <s v="SLAW_CATCHMENT"/>
        <s v="SSFL_CATCHMENT"/>
        <s v="STCL_CATCHMENT"/>
        <s v="UNKNOWN CATCHMENT NAME ENG"/>
      </sharedItems>
    </cacheField>
    <cacheField name=" Program Title" numFmtId="0">
      <sharedItems count="171">
        <s v="ADVANCED WATER SYSTEMS OPERATIONS AND MANAGEMENT"/>
        <s v="APPLIED PLANNING - ENVIRONMENTAL"/>
        <s v="AQUACULTURE (CO-OP)"/>
        <s v="ARTIST BLACKSMITH (ACCELERATED)"/>
        <s v="AUTISM AND BEHAVIOURAL SCIENCE GRADUATE CERTIFICATE (ONLINE)"/>
        <s v="BIOTECHNOLOGY - ADVANCED (FORMERLY BIOTECHNOLOGY TECHNOLOGIST - FORENSICS)"/>
        <s v="BLASTING TECHNIQUES"/>
        <s v="BUSINESS"/>
        <s v="BUSINESS - ACCOUNTING"/>
        <s v="BUSINESS - HUMAN RESOURCES"/>
        <s v="BUSINESS - SPORTING GOODS"/>
        <s v="BUSINESS ADMINISTRATION"/>
        <s v="BUSINESS ADMINISTRATION - ACCOUNTING"/>
        <s v="BUSINESS ADMINISTRATION - HUMAN RESOURCES MANAGEMENT"/>
        <s v="BUSINESS ADMINISTRATION - INTERNATIONAL BUSINESS (FORMERLY INTERNATIONAL TRADE)"/>
        <s v="BUSINESS ADMINISTRATION - MARKETING"/>
        <s v="CARPENTRY AND RENOVATION TECHNICIAN (FORMERLY CARPENTRY TECHNICIAN)"/>
        <s v="CARPENTRY AND RENOVATION TECHNIQUES (FORMERLY CARPENTRY TECHNIQUES)"/>
        <s v="CERAMICS (ACCELERATED)"/>
        <s v="CHILD AND YOUTH CARE (FORMERLY CHILD AND YOUTH WORKER)"/>
        <s v="COMMUNITY AND JUSTICE SERVICES"/>
        <s v="COMMUNITY INTEGRATION THROUGH COOPERATIVE EDUCATION"/>
        <s v="COMMUNITY PHARMACY ASSISTANT"/>
        <s v="COMPUTER ENGINEERING TECHNICIAN"/>
        <s v="COMPUTER ENGINEERING TECHNOLOGY"/>
        <s v="COMPUTER SECURITY AND INVESTIGATIONS"/>
        <s v="CONSERVATION AND ENVIRONMENTAL LAW ENFORCEMENT"/>
        <s v="CONSERVATION BIOLOGY"/>
        <s v="CONSTRUCTION ENGINEERING TECHNICIAN"/>
        <s v="CULINARY MANAGEMENT"/>
        <s v="CULINARY MANAGEMENT-CO-OP DIPLOMA APPRENTICESHIP"/>
        <s v="CULINARY SKILLS"/>
        <s v="CULTURAL HERITAGE CONSERVATION AND MANAGEMENT (ACCELERATED)"/>
        <s v="CUSTOMS BORDER SERVICES (FORMERLY LAW AND SECURITY ADMINISTRATION  - CUSTOM BORDER SE"/>
        <s v="DEVELOPMENTAL SERVICES WORKER"/>
        <s v="DRAWING AND PAINTING (ACCELERATED)"/>
        <s v="EARLY CHILDHOOD EDUCATION"/>
        <s v="EARTH RESOURCES TECHNICIAN (CO-OP)"/>
        <s v="ECOLOGICAL RESTORATION (HONOURS BSC. TRENT-FLEMING)"/>
        <s v="ECOSYSTEM MANAGEMENT TECHNICIAN"/>
        <s v="ECOSYSTEM MANAGEMENT TECHNOLOGY"/>
        <s v="ECOSYSTEM MANAGEMENT TECHNOLOGY (ADVANCED STANDING)"/>
        <s v="EDUCATIONAL SUPPORT - ADVANCED STANDING (FORMERLY EDUCATIONAL ASSISTANT - ADVANCED ST"/>
        <s v="EDUCATIONAL SUPPORT (FORMERLY EDUCATIONAL ASSISTANT)"/>
        <s v="ELECTRICAL ENGINEERING TECHNICIAN"/>
        <s v="ELECTRICAL TECHNIQUES"/>
        <s v="EMERGENCY MANAGEMENT AND BUSINESS CONTINUITY"/>
        <s v="ENVIRONMENTAL TECHNICIAN (ADVANCED STANDING)"/>
        <s v="ENVIRONMENTAL TECHNICIAN (CO-OP)"/>
        <s v="ENVIRONMENTAL TECHNICIAN (OPTIONAL CO-OP)"/>
        <s v="ENVIRONMENTAL TECHNOLOGY"/>
        <s v="ESTHETICIAN"/>
        <s v="FIBRE ARTS (ACCELERATED)"/>
        <s v="FISH AND WILDLIFE TECHNICIAN (OPTIONAL CO-OP)"/>
        <s v="FISH AND WILDLIFE TECHNOLOGY"/>
        <s v="FITNESS AND HEALTH PROMOTION"/>
        <s v="FOOD AND NURTRION MANAGEMENT (ONLINE)"/>
        <s v="FORESTRY TECHNICIAN (OPTIONAL CO-OP)"/>
        <s v="GENERAL ARTS AND SCIENCE - ENVIRONMENTAL AND NATURAL RESOURCE STUDIES OPTION"/>
        <s v="GENERAL ARTS AND SCIENCE - UNIVERSITY SCIENCE PREPARATION"/>
        <s v="GENERAL ARTS AND SCIENCE - UNIVERSITY TRANSFER"/>
        <s v="GEOGRAPHIC INFORMATION SYSTEMS - APPLICATIONS SPECIALIST"/>
        <s v="GEOGRAPHIC INFORMATION SYSTEMS - APPLICATIONS SPECIALIST (ONLINE)"/>
        <s v="GEOGRAPHIC INFORMATION SYSTEMS - CARTOGRAPHIC SPECIALIST"/>
        <s v="GRAPHIC DESIGN - VISUAL COMMUNICATION (ACCELERATED)"/>
        <s v="HEALTH INFORMATION MANAGEMENT"/>
        <s v="HEALTH, SAFETY AND ENVIRONMENTAL COMPLIANCE (OPTIONAL CO-OP)"/>
        <s v="HEATING, REFRIGERATION AND AIR CONDITIONING"/>
        <s v="HEAVY EQUIPMENT OPERATOR"/>
        <s v="HEAVY EQUIPMENT TECHNIQUES (CO-OP)"/>
        <s v="HOSPITALITY (FORMERLY HOTEL AND RESTAURANT MANAGEMENT)"/>
        <s v="HUMAN SERVICE FOUNDATIONS"/>
        <s v="INSTRUMENTATION AND CONTROL ENGINEERING TECHNICIAN"/>
        <s v="INTEGRATED DESIGN (ACCELERATED)"/>
        <s v="LAW CLERK"/>
        <s v="MASSAGE THERAPY (COMPRESSED)"/>
        <s v="MECHANICAL TECHNIQUES - PLUMBING"/>
        <s v="MENTAL HEALTH AND ADDICTION WORKER (FORMERLY DRUG AND ALCOHOL COUNSELLOR)"/>
        <s v="MOVING IMAGE DESIGN (ACCELERATED)"/>
        <s v="MUSEUM MANAGEMENT AND CURATORSHIP (ACCELERATED)"/>
        <s v="OCCUPATIONAL THERAPIST ASSISTANT AND PHYSIOTHERAPIST ASSISTANT"/>
        <s v="OFFICE ADMINISTRATION - GENERAL"/>
        <s v="OFFICE ADMINISTRATION EXECUTIVE- COMPRESSED"/>
        <s v="OUTDOOR ADVENTURE SKILLS"/>
        <s v="OUTDOOR AND ADVENTURE EDUCATION"/>
        <s v="PARALEGAL"/>
        <s v="PARAMEDIC"/>
        <s v="PERSONAL SUPPORT WORKER"/>
        <s v="PHARMACY TECHNICIAN"/>
        <s v="PHOTO ARTS (ACCELERATED)"/>
        <s v="POLICE FOUNDATIONS"/>
        <s v="POLICE FOUNDATIONS (ADVANCED STANDING)"/>
        <s v="PRACTICAL NURSING"/>
        <s v="PRE-HEALTH SCIENCES PATHWAY TO ADVANCED DIPLOMA AND DEGREES (FORMERLY PREPARATORY HEA"/>
        <s v="PRE-HEALTH SCIENCES PATHWAY TO CERTIFICATES AND DIPLOMAS"/>
        <s v="PRE-SERVICE FIREFIGHTER EDUCATION AND TRAINING"/>
        <s v="PROJECT MANAGEMENT"/>
        <s v="PROTECTION, SECURITY AND INVESTIGATIONS"/>
        <s v="RECREATION AND LEISURE SERVICES"/>
        <s v="RECREATION AND LEISURE SERVICES - ADVANCED STANDING"/>
        <s v="RESOURCE MAPPING TECHNICIAN (CO-OP)"/>
        <s v="RESOURCES DRILLING TECHNICIAN (OPTIONAL CO-OP (FORMERLY RESOURCES DRILLING AND BLASTI"/>
        <s v="SOCIAL SERVICE WORKER"/>
        <s v="SUSTAINABLE AGRICULTURE (CO-OP)"/>
        <s v="SUSTAINABLE WASTE MANAGEMENT"/>
        <s v="THERAPEUTIC RECREATION"/>
        <s v="TOURISM - GLOBAL TRAVEL - ADVANCED STANDING"/>
        <s v="TOURISM - GLOBAL TRAVEL (FORMERLY TOURISM AND TRAVEL)"/>
        <s v="TRADES AND TECHNOLOGY FUNDAMENTALS"/>
        <s v="URBAN FORESTRY"/>
        <s v="URBAN FORESTRY TECHNICIAN (CO-OP)"/>
        <s v="VISUAL AND CREATIVE ARTS (ACCELERATED)"/>
        <s v="WELDING AND FABRICATION TECHNICIAN"/>
        <s v="WELDING TECHNIQUES"/>
        <s v="WIRELESS INFORMATION NETWORKING"/>
        <s v="GEOGRAPHIC INFORMATION SYSTEMS - APPLICATIONS SPECIALIST - TIMMINS"/>
        <s v="GLOBAL BUSINESS MANAGEMENT"/>
        <s v="INTERNATIONAL BUSINESS MANAGEMENT"/>
        <s v="GEOGRAPHIC INFORMATION SYSTEMS - APPLICATIONS SPECIALIST - THUNDER BAY"/>
        <s v="HOTEL AND RESTAURANT MANAGEMENT"/>
        <s v="SOCIAL SERVICES WORKER"/>
        <s v="SUPPLY CHAIN MANAGEMENT - GLOBAL LOGISTICS"/>
        <s v="PEST MANAGEMENT TECHNIQUES"/>
        <s v="ARBORICULTURE (CO-OP)"/>
        <s v="GEOTHERMAL SYSTEMS"/>
        <s v="LEADERSHIP IN SUSTAINABLE BUSINESS PRACTICES"/>
        <s v="ARTIFICIAL INTELLIGENCE AND VIRTUAL REALITY"/>
        <s v="MECHATRONICS"/>
        <s v="FORESTRY TECHNICIAN"/>
        <s v="INTERNATIONAL TRADE EXCHANGE PROGRAM"/>
        <s v="DIGITAL IMAGE DESIGN (ACCELERATED)"/>
        <s v="ELECTRICAL POWER GENERATION (CO-OP)"/>
        <s v="GLASSBLOWING (ACCELERATED)"/>
        <s v="HOSPITALITY - WINTER (FORMERLY HOTEL AND RESTAURANT MANAGEMENT)"/>
        <s v="JEWELLERY ESSENTIALS (ACCELERATED)"/>
        <s v="SCULPTURE (ACCELERATED)"/>
        <s v="TOURISM - GLOBAL TRAVEL - WINTER (FORMERLY TOURISM AND TRAVEL)"/>
        <s v="INSTRUMENTATION AND CONTROL ENGINEERING TECHNICIAN - CO-OP"/>
        <s v="CULINARY MANAGEMENT (WINTER)"/>
        <s v="APPLIED AND COMMUNITY-BASED RESEARCH"/>
        <s v="EXPRESSIVE ARTS (ACCELERATED)"/>
        <s v="AIRCRAFT INTERIOR TECHNIQUES"/>
        <s v="MASSAGE THERAPY"/>
        <s v="ENVIRONMENTAL VISUAL COMMUNICATION (OFFERED AT R.O.M - TORONTO ON)"/>
        <s v="SUSTAINABLE BUILDING DESIGN AND CONSTRUCTION"/>
        <s v="UNKNOWN PROGRAM TITLE"/>
        <s v="VISUAL AND CREATIVE ARTS"/>
        <s v="FISH AND WILDLIFE TECHNICIAN"/>
        <s v="INDEPENDENT STUDIO PRACTICE (ACCELERATED) (FORMERLY STUDIO PROCESS ADVANCEMENT)"/>
        <s v="ENVIRONMENTAL FIELD"/>
        <s v="HEALTH, SAFETY AND ENVIR CO-OP"/>
        <s v="RESOURCES DRILLING TECHNICIAN"/>
        <s v="RURAL AND REMOTE NURSING"/>
        <s v="GERONTOLOGY - MULTIDISCIPLINE"/>
        <s v="ENGLISH LANGUAGE BRIDGING" u="1"/>
        <s v="FIRE SYSTEMS ENGINEERING TECHNICIAN" u="1"/>
        <s v="STUDIO PROCESS ADVANCEMENT" u="1"/>
        <s v="SPA MANAGEMENT (PART TIME)" u="1"/>
        <s v="OFFICE ADMINISTRATION - COMPRESSED" u="1"/>
        <s v="EMERGENCY MANAGEMENT" u="1"/>
        <s v="GENERAL ARTS AND SCIENCE - COLLEGE TRANSFER" u="1"/>
        <s v="GREEN BUSINESS MANAGEMENT (PART-TIME)" u="1"/>
        <s v="HOSPITALITY ADMINISTRATION - HOTEL AND RESORT - ADVANCED STANDING" u="1"/>
        <s v="HOSPITALITY  ADMINISTRATION - HOTEL AND RESORT" u="1"/>
        <s v="COLLECTIONS CONSERVATION AND MANAGEMENT" u="1"/>
        <s v="FORESTRY TECHNICIAN - (OFFERED AT AIT - MUNCEY-DELAWARE CAMPUS)" u="1"/>
        <s v="WEB DEVELOPER" u="1"/>
        <s v="KITCHEN ASSISTANT (PART TIME)" u="1"/>
        <s v="SUSTAINABLE RENOVATIONS" u="1"/>
        <s v="GEOGRAPHIC INFORMATION SYSTEMS - CARTOGRAPHIC SPECIALIST - THUNDER BAY" u="1"/>
        <s v="HOSPITALITY ADMINISTRATION - HOTEL AND RESORT (APPLY TO HTR - HOTEL AND RESTUARANT MA" u="1"/>
      </sharedItems>
    </cacheField>
    <cacheField name=" Applicant Type" numFmtId="0">
      <sharedItems count="3">
        <s v="DIRECT"/>
        <s v="NON-DIRECT"/>
        <s v="UNKNOWN"/>
      </sharedItems>
    </cacheField>
    <cacheField name=" Program Credential" numFmtId="0">
      <sharedItems count="5">
        <s v="GRADUATE CERTIFICATE"/>
        <s v="CERTIFICATE"/>
        <s v="ADVANCED DIPLOMA"/>
        <s v="DIPLOMA"/>
        <s v="OTHER" u="1"/>
      </sharedItems>
    </cacheField>
    <cacheField name=" Oversubscribed" numFmtId="0">
      <sharedItems count="2">
        <s v="No"/>
        <s v="Yes"/>
      </sharedItems>
    </cacheField>
    <cacheField name="App2015" numFmtId="0">
      <sharedItems containsString="0" containsBlank="1" containsNumber="1" containsInteger="1" minValue="1" maxValue="153"/>
    </cacheField>
    <cacheField name="App2016" numFmtId="0">
      <sharedItems containsString="0" containsBlank="1" containsNumber="1" containsInteger="1" minValue="1" maxValue="155"/>
    </cacheField>
    <cacheField name="App2017" numFmtId="0">
      <sharedItems containsString="0" containsBlank="1" containsNumber="1" containsInteger="1" minValue="1" maxValue="159"/>
    </cacheField>
    <cacheField name="App2018" numFmtId="0">
      <sharedItems containsString="0" containsBlank="1" containsNumber="1" containsInteger="1" minValue="1" maxValue="110"/>
    </cacheField>
    <cacheField name="App2019" numFmtId="0">
      <sharedItems containsString="0" containsBlank="1" containsNumber="1" containsInteger="1" minValue="1" maxValue="111"/>
    </cacheField>
    <cacheField name="Reg2015" numFmtId="0">
      <sharedItems containsString="0" containsBlank="1" containsNumber="1" containsInteger="1" minValue="1" maxValue="56"/>
    </cacheField>
    <cacheField name="Reg2016" numFmtId="0">
      <sharedItems containsString="0" containsBlank="1" containsNumber="1" containsInteger="1" minValue="1" maxValue="71"/>
    </cacheField>
    <cacheField name="Reg2017" numFmtId="0">
      <sharedItems containsString="0" containsBlank="1" containsNumber="1" containsInteger="1" minValue="1" maxValue="236"/>
    </cacheField>
    <cacheField name="Reg2018" numFmtId="0">
      <sharedItems containsString="0" containsBlank="1" containsNumber="1" containsInteger="1" minValue="1" maxValue="107"/>
    </cacheField>
    <cacheField name="Reg2019" numFmtId="0">
      <sharedItems containsString="0" containsBlank="1" containsNumber="1" containsInteger="1" minValue="1" maxValue="60"/>
    </cacheField>
    <cacheField name="Diff Reg 13_17" numFmtId="0" formula="Reg2017-#NAME?" databaseField="0"/>
    <cacheField name="Field1" numFmtId="0" formula="((Reg2017/#NAME?)-1)*100" databaseField="0"/>
    <cacheField name="Field2" numFmtId="0" formula="((App2017-#NAME?)-1)" databaseField="0"/>
    <cacheField name="Field3" numFmtId="0" formula=" 0" databaseField="0"/>
    <cacheField name="Diff Reg13-17" numFmtId="0" formula="(Reg2017/#NAME?)-1" databaseField="0"/>
    <cacheField name="Diff App13-17" numFmtId="0" formula=" (App2017/#NAME?)-1" databaseField="0"/>
    <cacheField name="Diff Reg 15-17" numFmtId="0" formula="(Reg2017/Reg2015)-1" databaseField="0"/>
    <cacheField name="% Diff reg 13-17" numFmtId="0" formula="(Reg2017/#NAME?)-1" databaseField="0"/>
    <cacheField name="DiffApp16_17" numFmtId="0" formula="(App2017/App2016)-1" databaseField="0"/>
    <cacheField name="DiffReg16_17" numFmtId="0" formula="(Reg2017/Reg2016)-1" databaseField="0"/>
    <cacheField name="Diff App14_18" numFmtId="0" formula="(App2018/#NAME?)-1" databaseField="0"/>
    <cacheField name="Diff App17-18" numFmtId="0" formula=" (App2018/App2017)-1" databaseField="0"/>
    <cacheField name="Diff Reg17-18" numFmtId="0" formula="(Reg2018/Reg2017)-1" databaseField="0"/>
    <cacheField name="Diff Reg 17-18" numFmtId="0" formula="(Reg2018/Reg2017)-1" databaseField="0"/>
    <cacheField name="Diff Reg 18-19" numFmtId="0" formula="(Reg2019/Reg2018)-1" databaseField="0"/>
    <cacheField name="Diff App18-19" numFmtId="0" formula=" (App2019/App2018)-1" databaseField="0"/>
  </cacheFields>
  <extLst>
    <ext xmlns:x14="http://schemas.microsoft.com/office/spreadsheetml/2009/9/main" uri="{725AE2AE-9491-48be-B2B4-4EB974FC3084}">
      <x14:pivotCacheDefinition pivotCacheId="1"/>
    </ext>
  </extLst>
</pivotCacheDefinition>
</file>

<file path=xl/pivotCache/pivotCacheDefinition2.xml><?xml version="1.0" encoding="utf-8"?>
<pivotCacheDefinition xmlns="http://schemas.openxmlformats.org/spreadsheetml/2006/main" xmlns:r="http://schemas.openxmlformats.org/officeDocument/2006/relationships" r:id="rId1" refreshedBy="Monique Gatt" refreshedDate="43853.675005671299" createdVersion="6" refreshedVersion="6" minRefreshableVersion="3" recordCount="23">
  <cacheSource type="worksheet">
    <worksheetSource ref="B5:L28" sheet="College Totals (2)"/>
  </cacheSource>
  <cacheFields count="11">
    <cacheField name="Catchment" numFmtId="0">
      <sharedItems count="23">
        <s v="ALGO"/>
        <s v="CAMB"/>
        <s v="CANA"/>
        <s v="CENT"/>
        <s v="CONF"/>
        <s v="CONS"/>
        <s v="DURH"/>
        <s v="FANS"/>
        <s v="GBTC"/>
        <s v="GEOR"/>
        <s v="HUMB"/>
        <s v="LAMB"/>
        <s v="LOYT"/>
        <s v="MOHA"/>
        <s v="NIAG"/>
        <s v="NORT"/>
        <s v="SAUL"/>
        <s v="SENE"/>
        <s v="SHER"/>
        <s v="SLAW"/>
        <s v="SSFL"/>
        <s v="STCL"/>
        <s v="UNKNOWN"/>
      </sharedItems>
    </cacheField>
    <cacheField name="2013" numFmtId="0">
      <sharedItems containsSemiMixedTypes="0" containsString="0" containsNumber="1" containsInteger="1" minValue="38" maxValue="2066"/>
    </cacheField>
    <cacheField name="% of Total" numFmtId="164">
      <sharedItems containsSemiMixedTypes="0" containsString="0" containsNumber="1" minValue="3.9304923458833262E-3" maxValue="0.21369466280513033"/>
    </cacheField>
    <cacheField name="2014" numFmtId="0">
      <sharedItems containsSemiMixedTypes="0" containsString="0" containsNumber="1" containsInteger="1" minValue="40" maxValue="2021"/>
    </cacheField>
    <cacheField name="% of Total2" numFmtId="164">
      <sharedItems containsSemiMixedTypes="0" containsString="0" containsNumber="1" minValue="4.1365046535677356E-3" maxValue="0.20899689762150983"/>
    </cacheField>
    <cacheField name="2015" numFmtId="0">
      <sharedItems containsSemiMixedTypes="0" containsString="0" containsNumber="1" containsInteger="1" minValue="42" maxValue="1862"/>
    </cacheField>
    <cacheField name="% of Total3" numFmtId="164">
      <sharedItems containsSemiMixedTypes="0" containsString="0" containsNumber="1" minValue="4.3900909375979933E-3" maxValue="0.19462736490017771"/>
    </cacheField>
    <cacheField name="2016" numFmtId="0">
      <sharedItems containsSemiMixedTypes="0" containsString="0" containsNumber="1" containsInteger="1" minValue="42" maxValue="1855"/>
    </cacheField>
    <cacheField name="% of Total4" numFmtId="164">
      <sharedItems containsSemiMixedTypes="0" containsString="0" containsNumber="1" minValue="4.3868811364111138E-3" maxValue="0.19375391685815752"/>
    </cacheField>
    <cacheField name="2017" numFmtId="0">
      <sharedItems containsSemiMixedTypes="0" containsString="0" containsNumber="1" containsInteger="1" minValue="45" maxValue="2127"/>
    </cacheField>
    <cacheField name="% of Total5" numFmtId="164">
      <sharedItems containsSemiMixedTypes="0" containsString="0" containsNumber="1" minValue="4.4740505070590573E-3" maxValue="0.21147345396699144"/>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Monique Gatt" refreshedDate="43853.675005902776" createdVersion="6" refreshedVersion="6" minRefreshableVersion="3" recordCount="24">
  <cacheSource type="worksheet">
    <worksheetSource ref="N5:X29" sheet="College Totals (2)"/>
  </cacheSource>
  <cacheFields count="11">
    <cacheField name="Catchment" numFmtId="0">
      <sharedItems count="24">
        <s v="ALGO"/>
        <s v="CAMB"/>
        <s v="CANA"/>
        <s v="CENT"/>
        <s v="CONF"/>
        <s v="CONS"/>
        <s v="DURH"/>
        <s v="FANS"/>
        <s v="GBTC"/>
        <s v="GEOR"/>
        <s v="HUMB"/>
        <s v="LAMB"/>
        <s v="LOYT"/>
        <s v="MOHA"/>
        <s v="NIAG"/>
        <s v="NORT"/>
        <s v="SAUL"/>
        <s v="SENE"/>
        <s v="SHER"/>
        <s v="SLAW"/>
        <s v="SSFL"/>
        <s v="STCL"/>
        <s v="UNKNOWN"/>
        <s v="Total"/>
      </sharedItems>
    </cacheField>
    <cacheField name="2013" numFmtId="0">
      <sharedItems containsSemiMixedTypes="0" containsString="0" containsNumber="1" containsInteger="1" minValue="6" maxValue="3372"/>
    </cacheField>
    <cacheField name="% of Total" numFmtId="0">
      <sharedItems containsSemiMixedTypes="0" containsString="0" containsNumber="1" minValue="1.7793594306049821E-3" maxValue="1"/>
    </cacheField>
    <cacheField name="2014" numFmtId="0">
      <sharedItems containsSemiMixedTypes="0" containsString="0" containsNumber="1" containsInteger="1" minValue="4" maxValue="3476"/>
    </cacheField>
    <cacheField name="% of Total2" numFmtId="0">
      <sharedItems containsSemiMixedTypes="0" containsString="0" containsNumber="1" minValue="1.1507479861910242E-3" maxValue="0.99999999999999978"/>
    </cacheField>
    <cacheField name="2015" numFmtId="0">
      <sharedItems containsSemiMixedTypes="0" containsString="0" containsNumber="1" containsInteger="1" minValue="9" maxValue="3338"/>
    </cacheField>
    <cacheField name="% of Total3" numFmtId="0">
      <sharedItems containsSemiMixedTypes="0" containsString="0" containsNumber="1" minValue="2.6962252846015576E-3" maxValue="1"/>
    </cacheField>
    <cacheField name="2016" numFmtId="0">
      <sharedItems containsSemiMixedTypes="0" containsString="0" containsNumber="1" containsInteger="1" minValue="7" maxValue="3421"/>
    </cacheField>
    <cacheField name="% of Total4" numFmtId="0">
      <sharedItems containsSemiMixedTypes="0" containsString="0" containsNumber="1" minValue="2.0461853259280912E-3" maxValue="1"/>
    </cacheField>
    <cacheField name="2017" numFmtId="0">
      <sharedItems containsSemiMixedTypes="0" containsString="0" containsNumber="1" containsInteger="1" minValue="6" maxValue="3739"/>
    </cacheField>
    <cacheField name="% of Total5" numFmtId="0">
      <sharedItems containsSemiMixedTypes="0" containsString="0" containsNumber="1" minValue="1.6047071409467772E-3"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391">
  <r>
    <x v="0"/>
    <x v="0"/>
    <x v="0"/>
    <x v="0"/>
    <x v="0"/>
    <x v="0"/>
    <m/>
    <m/>
    <n v="1"/>
    <m/>
    <m/>
    <m/>
    <m/>
    <m/>
    <m/>
    <m/>
  </r>
  <r>
    <x v="0"/>
    <x v="0"/>
    <x v="0"/>
    <x v="1"/>
    <x v="0"/>
    <x v="0"/>
    <n v="3"/>
    <n v="1"/>
    <n v="2"/>
    <n v="1"/>
    <m/>
    <n v="1"/>
    <m/>
    <n v="1"/>
    <m/>
    <m/>
  </r>
  <r>
    <x v="0"/>
    <x v="0"/>
    <x v="1"/>
    <x v="1"/>
    <x v="0"/>
    <x v="0"/>
    <m/>
    <m/>
    <n v="4"/>
    <m/>
    <n v="1"/>
    <m/>
    <m/>
    <m/>
    <m/>
    <m/>
  </r>
  <r>
    <x v="0"/>
    <x v="0"/>
    <x v="2"/>
    <x v="1"/>
    <x v="0"/>
    <x v="0"/>
    <n v="6"/>
    <n v="2"/>
    <n v="3"/>
    <n v="7"/>
    <n v="6"/>
    <n v="4"/>
    <n v="1"/>
    <n v="1"/>
    <n v="4"/>
    <n v="1"/>
  </r>
  <r>
    <x v="0"/>
    <x v="0"/>
    <x v="3"/>
    <x v="0"/>
    <x v="1"/>
    <x v="0"/>
    <n v="1"/>
    <n v="1"/>
    <m/>
    <n v="1"/>
    <n v="2"/>
    <m/>
    <m/>
    <m/>
    <m/>
    <n v="1"/>
  </r>
  <r>
    <x v="0"/>
    <x v="0"/>
    <x v="3"/>
    <x v="1"/>
    <x v="1"/>
    <x v="0"/>
    <n v="3"/>
    <n v="4"/>
    <n v="2"/>
    <m/>
    <n v="3"/>
    <n v="1"/>
    <n v="2"/>
    <n v="1"/>
    <m/>
    <n v="2"/>
  </r>
  <r>
    <x v="0"/>
    <x v="0"/>
    <x v="4"/>
    <x v="0"/>
    <x v="0"/>
    <x v="0"/>
    <m/>
    <m/>
    <m/>
    <m/>
    <m/>
    <m/>
    <m/>
    <m/>
    <m/>
    <m/>
  </r>
  <r>
    <x v="0"/>
    <x v="0"/>
    <x v="4"/>
    <x v="1"/>
    <x v="0"/>
    <x v="0"/>
    <m/>
    <m/>
    <m/>
    <m/>
    <n v="1"/>
    <m/>
    <m/>
    <m/>
    <m/>
    <m/>
  </r>
  <r>
    <x v="0"/>
    <x v="0"/>
    <x v="5"/>
    <x v="0"/>
    <x v="2"/>
    <x v="0"/>
    <n v="7"/>
    <n v="11"/>
    <n v="7"/>
    <n v="9"/>
    <n v="11"/>
    <n v="3"/>
    <n v="2"/>
    <n v="1"/>
    <n v="2"/>
    <n v="1"/>
  </r>
  <r>
    <x v="0"/>
    <x v="0"/>
    <x v="5"/>
    <x v="1"/>
    <x v="2"/>
    <x v="0"/>
    <n v="5"/>
    <n v="7"/>
    <n v="6"/>
    <n v="11"/>
    <n v="3"/>
    <m/>
    <n v="1"/>
    <n v="1"/>
    <n v="4"/>
    <m/>
  </r>
  <r>
    <x v="0"/>
    <x v="0"/>
    <x v="6"/>
    <x v="0"/>
    <x v="1"/>
    <x v="0"/>
    <n v="3"/>
    <n v="3"/>
    <n v="2"/>
    <m/>
    <n v="2"/>
    <m/>
    <n v="1"/>
    <n v="1"/>
    <m/>
    <n v="1"/>
  </r>
  <r>
    <x v="0"/>
    <x v="0"/>
    <x v="6"/>
    <x v="1"/>
    <x v="1"/>
    <x v="0"/>
    <n v="5"/>
    <n v="2"/>
    <n v="2"/>
    <n v="4"/>
    <n v="3"/>
    <n v="4"/>
    <n v="1"/>
    <n v="1"/>
    <n v="2"/>
    <n v="3"/>
  </r>
  <r>
    <x v="0"/>
    <x v="0"/>
    <x v="7"/>
    <x v="0"/>
    <x v="3"/>
    <x v="0"/>
    <n v="6"/>
    <n v="2"/>
    <n v="6"/>
    <n v="4"/>
    <n v="3"/>
    <m/>
    <m/>
    <m/>
    <n v="1"/>
    <m/>
  </r>
  <r>
    <x v="0"/>
    <x v="0"/>
    <x v="7"/>
    <x v="1"/>
    <x v="3"/>
    <x v="0"/>
    <n v="1"/>
    <n v="4"/>
    <n v="5"/>
    <n v="2"/>
    <n v="2"/>
    <m/>
    <m/>
    <m/>
    <m/>
    <n v="1"/>
  </r>
  <r>
    <x v="0"/>
    <x v="0"/>
    <x v="8"/>
    <x v="0"/>
    <x v="3"/>
    <x v="0"/>
    <m/>
    <n v="1"/>
    <n v="3"/>
    <n v="5"/>
    <n v="6"/>
    <m/>
    <m/>
    <m/>
    <m/>
    <m/>
  </r>
  <r>
    <x v="0"/>
    <x v="0"/>
    <x v="8"/>
    <x v="1"/>
    <x v="3"/>
    <x v="0"/>
    <m/>
    <n v="2"/>
    <n v="1"/>
    <n v="1"/>
    <m/>
    <m/>
    <m/>
    <n v="1"/>
    <m/>
    <m/>
  </r>
  <r>
    <x v="0"/>
    <x v="0"/>
    <x v="9"/>
    <x v="0"/>
    <x v="3"/>
    <x v="0"/>
    <m/>
    <m/>
    <m/>
    <n v="1"/>
    <m/>
    <m/>
    <m/>
    <m/>
    <m/>
    <m/>
  </r>
  <r>
    <x v="0"/>
    <x v="0"/>
    <x v="9"/>
    <x v="1"/>
    <x v="3"/>
    <x v="0"/>
    <m/>
    <m/>
    <m/>
    <n v="1"/>
    <m/>
    <m/>
    <m/>
    <m/>
    <m/>
    <m/>
  </r>
  <r>
    <x v="0"/>
    <x v="0"/>
    <x v="10"/>
    <x v="0"/>
    <x v="3"/>
    <x v="0"/>
    <n v="3"/>
    <n v="3"/>
    <n v="3"/>
    <n v="4"/>
    <n v="1"/>
    <m/>
    <m/>
    <n v="1"/>
    <m/>
    <n v="1"/>
  </r>
  <r>
    <x v="0"/>
    <x v="0"/>
    <x v="10"/>
    <x v="1"/>
    <x v="3"/>
    <x v="0"/>
    <n v="1"/>
    <n v="2"/>
    <n v="2"/>
    <m/>
    <n v="1"/>
    <m/>
    <n v="1"/>
    <m/>
    <m/>
    <m/>
  </r>
  <r>
    <x v="0"/>
    <x v="0"/>
    <x v="11"/>
    <x v="0"/>
    <x v="2"/>
    <x v="0"/>
    <n v="6"/>
    <n v="6"/>
    <n v="7"/>
    <n v="4"/>
    <n v="2"/>
    <m/>
    <m/>
    <m/>
    <m/>
    <m/>
  </r>
  <r>
    <x v="0"/>
    <x v="0"/>
    <x v="11"/>
    <x v="1"/>
    <x v="2"/>
    <x v="0"/>
    <n v="4"/>
    <n v="1"/>
    <n v="3"/>
    <m/>
    <n v="1"/>
    <m/>
    <m/>
    <m/>
    <m/>
    <m/>
  </r>
  <r>
    <x v="0"/>
    <x v="0"/>
    <x v="12"/>
    <x v="0"/>
    <x v="2"/>
    <x v="0"/>
    <n v="5"/>
    <n v="2"/>
    <n v="3"/>
    <n v="2"/>
    <n v="1"/>
    <m/>
    <n v="1"/>
    <m/>
    <n v="1"/>
    <n v="1"/>
  </r>
  <r>
    <x v="0"/>
    <x v="0"/>
    <x v="12"/>
    <x v="1"/>
    <x v="2"/>
    <x v="0"/>
    <n v="2"/>
    <n v="1"/>
    <n v="1"/>
    <m/>
    <n v="1"/>
    <m/>
    <m/>
    <m/>
    <m/>
    <m/>
  </r>
  <r>
    <x v="0"/>
    <x v="0"/>
    <x v="13"/>
    <x v="0"/>
    <x v="2"/>
    <x v="0"/>
    <n v="1"/>
    <n v="4"/>
    <n v="1"/>
    <n v="1"/>
    <n v="2"/>
    <m/>
    <n v="1"/>
    <m/>
    <m/>
    <m/>
  </r>
  <r>
    <x v="0"/>
    <x v="0"/>
    <x v="13"/>
    <x v="1"/>
    <x v="2"/>
    <x v="0"/>
    <n v="2"/>
    <m/>
    <n v="2"/>
    <n v="1"/>
    <n v="1"/>
    <m/>
    <m/>
    <m/>
    <n v="1"/>
    <n v="1"/>
  </r>
  <r>
    <x v="0"/>
    <x v="0"/>
    <x v="14"/>
    <x v="0"/>
    <x v="2"/>
    <x v="0"/>
    <n v="1"/>
    <m/>
    <m/>
    <m/>
    <m/>
    <m/>
    <m/>
    <m/>
    <m/>
    <m/>
  </r>
  <r>
    <x v="0"/>
    <x v="0"/>
    <x v="14"/>
    <x v="1"/>
    <x v="2"/>
    <x v="0"/>
    <n v="2"/>
    <m/>
    <m/>
    <m/>
    <m/>
    <m/>
    <m/>
    <m/>
    <m/>
    <m/>
  </r>
  <r>
    <x v="0"/>
    <x v="0"/>
    <x v="15"/>
    <x v="0"/>
    <x v="2"/>
    <x v="0"/>
    <n v="2"/>
    <n v="5"/>
    <n v="4"/>
    <n v="2"/>
    <n v="3"/>
    <m/>
    <n v="1"/>
    <m/>
    <n v="1"/>
    <m/>
  </r>
  <r>
    <x v="0"/>
    <x v="0"/>
    <x v="15"/>
    <x v="1"/>
    <x v="2"/>
    <x v="0"/>
    <n v="3"/>
    <n v="2"/>
    <n v="4"/>
    <m/>
    <n v="1"/>
    <n v="1"/>
    <m/>
    <n v="2"/>
    <n v="1"/>
    <m/>
  </r>
  <r>
    <x v="0"/>
    <x v="0"/>
    <x v="16"/>
    <x v="0"/>
    <x v="3"/>
    <x v="0"/>
    <n v="4"/>
    <n v="5"/>
    <n v="6"/>
    <n v="3"/>
    <n v="2"/>
    <n v="1"/>
    <n v="3"/>
    <n v="2"/>
    <m/>
    <n v="1"/>
  </r>
  <r>
    <x v="0"/>
    <x v="0"/>
    <x v="16"/>
    <x v="1"/>
    <x v="3"/>
    <x v="0"/>
    <n v="1"/>
    <n v="3"/>
    <n v="1"/>
    <n v="3"/>
    <n v="3"/>
    <n v="1"/>
    <n v="2"/>
    <m/>
    <m/>
    <n v="1"/>
  </r>
  <r>
    <x v="0"/>
    <x v="0"/>
    <x v="17"/>
    <x v="0"/>
    <x v="1"/>
    <x v="0"/>
    <n v="2"/>
    <n v="5"/>
    <n v="1"/>
    <n v="4"/>
    <m/>
    <n v="1"/>
    <m/>
    <n v="1"/>
    <n v="1"/>
    <m/>
  </r>
  <r>
    <x v="0"/>
    <x v="0"/>
    <x v="17"/>
    <x v="1"/>
    <x v="1"/>
    <x v="0"/>
    <n v="6"/>
    <n v="2"/>
    <n v="2"/>
    <n v="2"/>
    <n v="2"/>
    <n v="1"/>
    <m/>
    <m/>
    <m/>
    <m/>
  </r>
  <r>
    <x v="0"/>
    <x v="0"/>
    <x v="18"/>
    <x v="1"/>
    <x v="1"/>
    <x v="0"/>
    <m/>
    <m/>
    <n v="2"/>
    <n v="1"/>
    <m/>
    <m/>
    <m/>
    <n v="2"/>
    <n v="1"/>
    <m/>
  </r>
  <r>
    <x v="0"/>
    <x v="0"/>
    <x v="19"/>
    <x v="0"/>
    <x v="2"/>
    <x v="0"/>
    <n v="26"/>
    <n v="8"/>
    <n v="12"/>
    <n v="7"/>
    <n v="9"/>
    <n v="3"/>
    <n v="1"/>
    <m/>
    <m/>
    <n v="3"/>
  </r>
  <r>
    <x v="0"/>
    <x v="0"/>
    <x v="19"/>
    <x v="1"/>
    <x v="2"/>
    <x v="0"/>
    <n v="12"/>
    <n v="4"/>
    <n v="7"/>
    <n v="2"/>
    <n v="2"/>
    <n v="1"/>
    <m/>
    <n v="3"/>
    <m/>
    <m/>
  </r>
  <r>
    <x v="0"/>
    <x v="0"/>
    <x v="20"/>
    <x v="0"/>
    <x v="3"/>
    <x v="0"/>
    <n v="7"/>
    <n v="10"/>
    <n v="8"/>
    <n v="5"/>
    <n v="6"/>
    <m/>
    <n v="3"/>
    <n v="1"/>
    <m/>
    <n v="1"/>
  </r>
  <r>
    <x v="0"/>
    <x v="0"/>
    <x v="20"/>
    <x v="1"/>
    <x v="3"/>
    <x v="0"/>
    <n v="4"/>
    <n v="5"/>
    <n v="5"/>
    <n v="3"/>
    <n v="1"/>
    <n v="1"/>
    <m/>
    <m/>
    <n v="2"/>
    <m/>
  </r>
  <r>
    <x v="0"/>
    <x v="0"/>
    <x v="21"/>
    <x v="1"/>
    <x v="1"/>
    <x v="0"/>
    <m/>
    <n v="1"/>
    <m/>
    <m/>
    <m/>
    <m/>
    <n v="1"/>
    <m/>
    <m/>
    <m/>
  </r>
  <r>
    <x v="0"/>
    <x v="0"/>
    <x v="22"/>
    <x v="1"/>
    <x v="1"/>
    <x v="0"/>
    <m/>
    <m/>
    <m/>
    <m/>
    <m/>
    <m/>
    <m/>
    <m/>
    <m/>
    <m/>
  </r>
  <r>
    <x v="0"/>
    <x v="0"/>
    <x v="23"/>
    <x v="0"/>
    <x v="3"/>
    <x v="0"/>
    <n v="1"/>
    <n v="2"/>
    <n v="4"/>
    <n v="1"/>
    <n v="2"/>
    <m/>
    <m/>
    <m/>
    <m/>
    <n v="1"/>
  </r>
  <r>
    <x v="0"/>
    <x v="0"/>
    <x v="23"/>
    <x v="1"/>
    <x v="3"/>
    <x v="0"/>
    <m/>
    <n v="1"/>
    <n v="1"/>
    <n v="2"/>
    <n v="1"/>
    <m/>
    <n v="1"/>
    <m/>
    <m/>
    <m/>
  </r>
  <r>
    <x v="0"/>
    <x v="0"/>
    <x v="24"/>
    <x v="0"/>
    <x v="2"/>
    <x v="0"/>
    <n v="4"/>
    <n v="4"/>
    <n v="6"/>
    <n v="2"/>
    <n v="3"/>
    <m/>
    <n v="1"/>
    <n v="1"/>
    <m/>
    <m/>
  </r>
  <r>
    <x v="0"/>
    <x v="0"/>
    <x v="24"/>
    <x v="1"/>
    <x v="2"/>
    <x v="0"/>
    <n v="2"/>
    <m/>
    <n v="2"/>
    <m/>
    <n v="1"/>
    <m/>
    <m/>
    <m/>
    <m/>
    <n v="1"/>
  </r>
  <r>
    <x v="0"/>
    <x v="0"/>
    <x v="25"/>
    <x v="0"/>
    <x v="2"/>
    <x v="0"/>
    <n v="2"/>
    <n v="2"/>
    <n v="3"/>
    <n v="1"/>
    <n v="6"/>
    <m/>
    <n v="1"/>
    <m/>
    <m/>
    <n v="1"/>
  </r>
  <r>
    <x v="0"/>
    <x v="0"/>
    <x v="25"/>
    <x v="1"/>
    <x v="2"/>
    <x v="0"/>
    <n v="2"/>
    <n v="2"/>
    <n v="2"/>
    <n v="2"/>
    <n v="1"/>
    <n v="1"/>
    <m/>
    <m/>
    <n v="1"/>
    <m/>
  </r>
  <r>
    <x v="0"/>
    <x v="0"/>
    <x v="26"/>
    <x v="0"/>
    <x v="0"/>
    <x v="1"/>
    <n v="1"/>
    <n v="1"/>
    <m/>
    <m/>
    <n v="2"/>
    <m/>
    <m/>
    <m/>
    <m/>
    <m/>
  </r>
  <r>
    <x v="0"/>
    <x v="0"/>
    <x v="26"/>
    <x v="1"/>
    <x v="0"/>
    <x v="1"/>
    <n v="2"/>
    <n v="9"/>
    <n v="8"/>
    <n v="16"/>
    <n v="10"/>
    <n v="1"/>
    <n v="2"/>
    <m/>
    <n v="2"/>
    <n v="3"/>
  </r>
  <r>
    <x v="0"/>
    <x v="0"/>
    <x v="27"/>
    <x v="0"/>
    <x v="3"/>
    <x v="0"/>
    <m/>
    <m/>
    <m/>
    <m/>
    <m/>
    <m/>
    <m/>
    <m/>
    <m/>
    <m/>
  </r>
  <r>
    <x v="0"/>
    <x v="0"/>
    <x v="27"/>
    <x v="1"/>
    <x v="3"/>
    <x v="0"/>
    <m/>
    <m/>
    <m/>
    <m/>
    <m/>
    <m/>
    <m/>
    <m/>
    <m/>
    <m/>
  </r>
  <r>
    <x v="0"/>
    <x v="0"/>
    <x v="28"/>
    <x v="0"/>
    <x v="3"/>
    <x v="0"/>
    <m/>
    <n v="3"/>
    <n v="2"/>
    <n v="2"/>
    <n v="3"/>
    <m/>
    <n v="1"/>
    <m/>
    <m/>
    <m/>
  </r>
  <r>
    <x v="0"/>
    <x v="0"/>
    <x v="28"/>
    <x v="1"/>
    <x v="3"/>
    <x v="0"/>
    <m/>
    <n v="4"/>
    <n v="4"/>
    <n v="1"/>
    <n v="2"/>
    <m/>
    <n v="2"/>
    <n v="1"/>
    <m/>
    <n v="1"/>
  </r>
  <r>
    <x v="0"/>
    <x v="0"/>
    <x v="29"/>
    <x v="0"/>
    <x v="3"/>
    <x v="0"/>
    <n v="2"/>
    <n v="5"/>
    <m/>
    <n v="1"/>
    <m/>
    <m/>
    <m/>
    <m/>
    <m/>
    <m/>
  </r>
  <r>
    <x v="0"/>
    <x v="0"/>
    <x v="29"/>
    <x v="1"/>
    <x v="3"/>
    <x v="0"/>
    <n v="3"/>
    <n v="2"/>
    <n v="2"/>
    <n v="1"/>
    <m/>
    <m/>
    <m/>
    <m/>
    <m/>
    <m/>
  </r>
  <r>
    <x v="0"/>
    <x v="0"/>
    <x v="30"/>
    <x v="1"/>
    <x v="3"/>
    <x v="0"/>
    <m/>
    <m/>
    <m/>
    <m/>
    <m/>
    <n v="1"/>
    <m/>
    <m/>
    <m/>
    <m/>
  </r>
  <r>
    <x v="0"/>
    <x v="0"/>
    <x v="31"/>
    <x v="0"/>
    <x v="1"/>
    <x v="0"/>
    <n v="3"/>
    <n v="2"/>
    <n v="1"/>
    <n v="1"/>
    <n v="2"/>
    <m/>
    <m/>
    <m/>
    <m/>
    <m/>
  </r>
  <r>
    <x v="0"/>
    <x v="0"/>
    <x v="31"/>
    <x v="1"/>
    <x v="1"/>
    <x v="0"/>
    <m/>
    <n v="2"/>
    <n v="1"/>
    <n v="1"/>
    <m/>
    <m/>
    <m/>
    <m/>
    <m/>
    <m/>
  </r>
  <r>
    <x v="0"/>
    <x v="0"/>
    <x v="32"/>
    <x v="0"/>
    <x v="0"/>
    <x v="0"/>
    <m/>
    <m/>
    <m/>
    <m/>
    <n v="1"/>
    <m/>
    <m/>
    <m/>
    <m/>
    <n v="1"/>
  </r>
  <r>
    <x v="0"/>
    <x v="0"/>
    <x v="32"/>
    <x v="1"/>
    <x v="0"/>
    <x v="0"/>
    <n v="4"/>
    <n v="2"/>
    <n v="6"/>
    <n v="2"/>
    <n v="3"/>
    <m/>
    <n v="2"/>
    <n v="2"/>
    <n v="2"/>
    <m/>
  </r>
  <r>
    <x v="0"/>
    <x v="0"/>
    <x v="33"/>
    <x v="0"/>
    <x v="3"/>
    <x v="0"/>
    <n v="7"/>
    <n v="16"/>
    <n v="16"/>
    <n v="8"/>
    <n v="12"/>
    <n v="3"/>
    <n v="1"/>
    <n v="1"/>
    <n v="3"/>
    <n v="3"/>
  </r>
  <r>
    <x v="0"/>
    <x v="0"/>
    <x v="33"/>
    <x v="1"/>
    <x v="3"/>
    <x v="0"/>
    <n v="6"/>
    <n v="2"/>
    <n v="8"/>
    <n v="9"/>
    <n v="3"/>
    <m/>
    <n v="2"/>
    <n v="2"/>
    <n v="1"/>
    <n v="1"/>
  </r>
  <r>
    <x v="0"/>
    <x v="0"/>
    <x v="34"/>
    <x v="0"/>
    <x v="3"/>
    <x v="0"/>
    <n v="10"/>
    <n v="9"/>
    <n v="4"/>
    <n v="7"/>
    <n v="7"/>
    <m/>
    <n v="2"/>
    <n v="2"/>
    <m/>
    <m/>
  </r>
  <r>
    <x v="0"/>
    <x v="0"/>
    <x v="34"/>
    <x v="1"/>
    <x v="3"/>
    <x v="0"/>
    <n v="5"/>
    <n v="3"/>
    <n v="3"/>
    <n v="2"/>
    <n v="5"/>
    <m/>
    <n v="1"/>
    <m/>
    <m/>
    <n v="1"/>
  </r>
  <r>
    <x v="0"/>
    <x v="0"/>
    <x v="35"/>
    <x v="0"/>
    <x v="1"/>
    <x v="0"/>
    <n v="3"/>
    <n v="1"/>
    <m/>
    <m/>
    <m/>
    <n v="1"/>
    <m/>
    <m/>
    <n v="1"/>
    <m/>
  </r>
  <r>
    <x v="0"/>
    <x v="0"/>
    <x v="35"/>
    <x v="1"/>
    <x v="1"/>
    <x v="0"/>
    <n v="1"/>
    <m/>
    <n v="2"/>
    <m/>
    <m/>
    <m/>
    <m/>
    <m/>
    <m/>
    <m/>
  </r>
  <r>
    <x v="0"/>
    <x v="0"/>
    <x v="36"/>
    <x v="0"/>
    <x v="3"/>
    <x v="0"/>
    <n v="12"/>
    <n v="12"/>
    <n v="11"/>
    <n v="10"/>
    <n v="7"/>
    <n v="1"/>
    <n v="3"/>
    <n v="2"/>
    <n v="1"/>
    <m/>
  </r>
  <r>
    <x v="0"/>
    <x v="0"/>
    <x v="36"/>
    <x v="1"/>
    <x v="3"/>
    <x v="0"/>
    <n v="3"/>
    <n v="3"/>
    <n v="4"/>
    <n v="4"/>
    <n v="2"/>
    <m/>
    <n v="1"/>
    <m/>
    <m/>
    <m/>
  </r>
  <r>
    <x v="0"/>
    <x v="0"/>
    <x v="37"/>
    <x v="0"/>
    <x v="3"/>
    <x v="0"/>
    <n v="3"/>
    <n v="1"/>
    <n v="1"/>
    <m/>
    <n v="1"/>
    <n v="2"/>
    <m/>
    <n v="1"/>
    <m/>
    <m/>
  </r>
  <r>
    <x v="0"/>
    <x v="0"/>
    <x v="37"/>
    <x v="1"/>
    <x v="3"/>
    <x v="0"/>
    <n v="4"/>
    <n v="1"/>
    <n v="1"/>
    <n v="1"/>
    <n v="3"/>
    <n v="1"/>
    <n v="1"/>
    <m/>
    <n v="1"/>
    <m/>
  </r>
  <r>
    <x v="0"/>
    <x v="0"/>
    <x v="38"/>
    <x v="0"/>
    <x v="3"/>
    <x v="0"/>
    <n v="5"/>
    <n v="4"/>
    <n v="2"/>
    <n v="6"/>
    <n v="4"/>
    <n v="1"/>
    <n v="2"/>
    <m/>
    <n v="1"/>
    <n v="1"/>
  </r>
  <r>
    <x v="0"/>
    <x v="0"/>
    <x v="38"/>
    <x v="1"/>
    <x v="3"/>
    <x v="0"/>
    <n v="2"/>
    <n v="1"/>
    <n v="4"/>
    <n v="4"/>
    <n v="4"/>
    <m/>
    <m/>
    <n v="2"/>
    <n v="1"/>
    <m/>
  </r>
  <r>
    <x v="0"/>
    <x v="0"/>
    <x v="39"/>
    <x v="0"/>
    <x v="3"/>
    <x v="0"/>
    <n v="7"/>
    <n v="2"/>
    <n v="2"/>
    <m/>
    <n v="7"/>
    <m/>
    <n v="1"/>
    <n v="2"/>
    <m/>
    <n v="3"/>
  </r>
  <r>
    <x v="0"/>
    <x v="0"/>
    <x v="39"/>
    <x v="1"/>
    <x v="3"/>
    <x v="0"/>
    <n v="6"/>
    <n v="5"/>
    <n v="7"/>
    <n v="6"/>
    <n v="9"/>
    <n v="3"/>
    <n v="2"/>
    <n v="1"/>
    <m/>
    <n v="2"/>
  </r>
  <r>
    <x v="0"/>
    <x v="0"/>
    <x v="40"/>
    <x v="0"/>
    <x v="2"/>
    <x v="0"/>
    <m/>
    <n v="2"/>
    <n v="2"/>
    <n v="1"/>
    <m/>
    <n v="2"/>
    <m/>
    <n v="1"/>
    <m/>
    <m/>
  </r>
  <r>
    <x v="0"/>
    <x v="0"/>
    <x v="40"/>
    <x v="1"/>
    <x v="2"/>
    <x v="0"/>
    <m/>
    <n v="2"/>
    <n v="1"/>
    <n v="7"/>
    <m/>
    <n v="1"/>
    <n v="1"/>
    <n v="2"/>
    <n v="6"/>
    <m/>
  </r>
  <r>
    <x v="0"/>
    <x v="0"/>
    <x v="41"/>
    <x v="1"/>
    <x v="2"/>
    <x v="0"/>
    <n v="9"/>
    <n v="1"/>
    <n v="6"/>
    <n v="5"/>
    <m/>
    <m/>
    <n v="1"/>
    <n v="3"/>
    <n v="3"/>
    <m/>
  </r>
  <r>
    <x v="0"/>
    <x v="0"/>
    <x v="41"/>
    <x v="2"/>
    <x v="2"/>
    <x v="0"/>
    <m/>
    <m/>
    <m/>
    <m/>
    <m/>
    <m/>
    <m/>
    <m/>
    <n v="1"/>
    <m/>
  </r>
  <r>
    <x v="0"/>
    <x v="0"/>
    <x v="42"/>
    <x v="0"/>
    <x v="3"/>
    <x v="0"/>
    <m/>
    <n v="1"/>
    <m/>
    <m/>
    <m/>
    <m/>
    <m/>
    <m/>
    <m/>
    <m/>
  </r>
  <r>
    <x v="0"/>
    <x v="0"/>
    <x v="42"/>
    <x v="1"/>
    <x v="3"/>
    <x v="0"/>
    <n v="1"/>
    <m/>
    <n v="1"/>
    <m/>
    <m/>
    <m/>
    <m/>
    <m/>
    <m/>
    <m/>
  </r>
  <r>
    <x v="0"/>
    <x v="0"/>
    <x v="43"/>
    <x v="0"/>
    <x v="3"/>
    <x v="0"/>
    <n v="2"/>
    <n v="3"/>
    <m/>
    <n v="1"/>
    <n v="5"/>
    <m/>
    <n v="1"/>
    <m/>
    <m/>
    <m/>
  </r>
  <r>
    <x v="0"/>
    <x v="0"/>
    <x v="43"/>
    <x v="1"/>
    <x v="3"/>
    <x v="0"/>
    <n v="2"/>
    <n v="1"/>
    <n v="4"/>
    <n v="2"/>
    <n v="2"/>
    <m/>
    <m/>
    <n v="3"/>
    <m/>
    <n v="1"/>
  </r>
  <r>
    <x v="0"/>
    <x v="0"/>
    <x v="44"/>
    <x v="0"/>
    <x v="3"/>
    <x v="0"/>
    <n v="7"/>
    <n v="14"/>
    <n v="9"/>
    <n v="7"/>
    <n v="10"/>
    <m/>
    <n v="3"/>
    <n v="1"/>
    <n v="1"/>
    <n v="3"/>
  </r>
  <r>
    <x v="0"/>
    <x v="0"/>
    <x v="44"/>
    <x v="1"/>
    <x v="3"/>
    <x v="0"/>
    <n v="2"/>
    <n v="5"/>
    <n v="5"/>
    <n v="7"/>
    <n v="6"/>
    <m/>
    <n v="2"/>
    <n v="3"/>
    <m/>
    <n v="4"/>
  </r>
  <r>
    <x v="0"/>
    <x v="0"/>
    <x v="45"/>
    <x v="0"/>
    <x v="1"/>
    <x v="0"/>
    <n v="2"/>
    <n v="5"/>
    <n v="4"/>
    <n v="2"/>
    <n v="1"/>
    <m/>
    <n v="1"/>
    <m/>
    <m/>
    <m/>
  </r>
  <r>
    <x v="0"/>
    <x v="0"/>
    <x v="45"/>
    <x v="1"/>
    <x v="1"/>
    <x v="0"/>
    <n v="6"/>
    <n v="3"/>
    <n v="3"/>
    <n v="1"/>
    <n v="3"/>
    <n v="1"/>
    <n v="2"/>
    <m/>
    <m/>
    <m/>
  </r>
  <r>
    <x v="0"/>
    <x v="0"/>
    <x v="46"/>
    <x v="1"/>
    <x v="0"/>
    <x v="0"/>
    <n v="1"/>
    <n v="1"/>
    <n v="1"/>
    <n v="1"/>
    <m/>
    <m/>
    <m/>
    <m/>
    <m/>
    <m/>
  </r>
  <r>
    <x v="0"/>
    <x v="0"/>
    <x v="47"/>
    <x v="0"/>
    <x v="3"/>
    <x v="0"/>
    <n v="1"/>
    <m/>
    <m/>
    <m/>
    <m/>
    <m/>
    <m/>
    <m/>
    <m/>
    <m/>
  </r>
  <r>
    <x v="0"/>
    <x v="0"/>
    <x v="47"/>
    <x v="1"/>
    <x v="3"/>
    <x v="0"/>
    <n v="3"/>
    <n v="3"/>
    <n v="2"/>
    <m/>
    <m/>
    <m/>
    <m/>
    <n v="1"/>
    <m/>
    <m/>
  </r>
  <r>
    <x v="0"/>
    <x v="0"/>
    <x v="48"/>
    <x v="0"/>
    <x v="3"/>
    <x v="0"/>
    <n v="5"/>
    <m/>
    <m/>
    <m/>
    <m/>
    <n v="3"/>
    <m/>
    <m/>
    <m/>
    <m/>
  </r>
  <r>
    <x v="0"/>
    <x v="0"/>
    <x v="48"/>
    <x v="1"/>
    <x v="3"/>
    <x v="0"/>
    <n v="1"/>
    <m/>
    <m/>
    <m/>
    <m/>
    <m/>
    <m/>
    <m/>
    <m/>
    <m/>
  </r>
  <r>
    <x v="0"/>
    <x v="0"/>
    <x v="49"/>
    <x v="0"/>
    <x v="3"/>
    <x v="0"/>
    <n v="5"/>
    <n v="3"/>
    <n v="2"/>
    <n v="1"/>
    <n v="11"/>
    <n v="1"/>
    <n v="2"/>
    <m/>
    <m/>
    <m/>
  </r>
  <r>
    <x v="0"/>
    <x v="0"/>
    <x v="49"/>
    <x v="1"/>
    <x v="3"/>
    <x v="0"/>
    <n v="6"/>
    <n v="10"/>
    <n v="8"/>
    <n v="2"/>
    <n v="6"/>
    <m/>
    <n v="1"/>
    <n v="1"/>
    <m/>
    <n v="2"/>
  </r>
  <r>
    <x v="0"/>
    <x v="0"/>
    <x v="50"/>
    <x v="0"/>
    <x v="2"/>
    <x v="0"/>
    <m/>
    <n v="3"/>
    <n v="4"/>
    <n v="3"/>
    <m/>
    <m/>
    <n v="1"/>
    <n v="2"/>
    <n v="1"/>
    <m/>
  </r>
  <r>
    <x v="0"/>
    <x v="0"/>
    <x v="50"/>
    <x v="1"/>
    <x v="2"/>
    <x v="0"/>
    <n v="1"/>
    <n v="1"/>
    <m/>
    <n v="5"/>
    <m/>
    <n v="1"/>
    <n v="1"/>
    <m/>
    <n v="2"/>
    <n v="1"/>
  </r>
  <r>
    <x v="0"/>
    <x v="0"/>
    <x v="51"/>
    <x v="0"/>
    <x v="3"/>
    <x v="0"/>
    <n v="3"/>
    <n v="3"/>
    <n v="2"/>
    <n v="1"/>
    <n v="3"/>
    <m/>
    <m/>
    <m/>
    <m/>
    <m/>
  </r>
  <r>
    <x v="0"/>
    <x v="0"/>
    <x v="51"/>
    <x v="1"/>
    <x v="3"/>
    <x v="0"/>
    <n v="1"/>
    <n v="7"/>
    <n v="2"/>
    <n v="2"/>
    <n v="1"/>
    <m/>
    <n v="2"/>
    <n v="2"/>
    <m/>
    <m/>
  </r>
  <r>
    <x v="0"/>
    <x v="0"/>
    <x v="52"/>
    <x v="0"/>
    <x v="1"/>
    <x v="0"/>
    <m/>
    <m/>
    <n v="1"/>
    <m/>
    <m/>
    <m/>
    <m/>
    <n v="1"/>
    <m/>
    <m/>
  </r>
  <r>
    <x v="0"/>
    <x v="0"/>
    <x v="52"/>
    <x v="1"/>
    <x v="1"/>
    <x v="0"/>
    <m/>
    <n v="1"/>
    <n v="1"/>
    <m/>
    <m/>
    <m/>
    <m/>
    <m/>
    <m/>
    <m/>
  </r>
  <r>
    <x v="0"/>
    <x v="0"/>
    <x v="53"/>
    <x v="0"/>
    <x v="3"/>
    <x v="0"/>
    <n v="18"/>
    <n v="14"/>
    <n v="13"/>
    <n v="17"/>
    <n v="16"/>
    <n v="6"/>
    <n v="5"/>
    <n v="6"/>
    <n v="6"/>
    <n v="6"/>
  </r>
  <r>
    <x v="0"/>
    <x v="0"/>
    <x v="53"/>
    <x v="1"/>
    <x v="3"/>
    <x v="0"/>
    <n v="10"/>
    <n v="17"/>
    <n v="15"/>
    <n v="15"/>
    <n v="14"/>
    <n v="3"/>
    <n v="7"/>
    <n v="3"/>
    <n v="3"/>
    <n v="3"/>
  </r>
  <r>
    <x v="0"/>
    <x v="0"/>
    <x v="54"/>
    <x v="0"/>
    <x v="2"/>
    <x v="0"/>
    <n v="2"/>
    <n v="3"/>
    <n v="8"/>
    <n v="8"/>
    <m/>
    <m/>
    <m/>
    <n v="1"/>
    <n v="2"/>
    <m/>
  </r>
  <r>
    <x v="0"/>
    <x v="0"/>
    <x v="54"/>
    <x v="1"/>
    <x v="2"/>
    <x v="0"/>
    <n v="2"/>
    <n v="1"/>
    <n v="4"/>
    <n v="6"/>
    <m/>
    <n v="1"/>
    <n v="1"/>
    <n v="4"/>
    <n v="2"/>
    <m/>
  </r>
  <r>
    <x v="0"/>
    <x v="0"/>
    <x v="55"/>
    <x v="0"/>
    <x v="3"/>
    <x v="0"/>
    <n v="16"/>
    <n v="12"/>
    <n v="15"/>
    <n v="3"/>
    <n v="5"/>
    <n v="2"/>
    <n v="2"/>
    <n v="2"/>
    <m/>
    <n v="1"/>
  </r>
  <r>
    <x v="0"/>
    <x v="0"/>
    <x v="55"/>
    <x v="1"/>
    <x v="3"/>
    <x v="0"/>
    <n v="5"/>
    <n v="3"/>
    <n v="4"/>
    <n v="2"/>
    <m/>
    <n v="1"/>
    <m/>
    <m/>
    <m/>
    <m/>
  </r>
  <r>
    <x v="0"/>
    <x v="0"/>
    <x v="56"/>
    <x v="1"/>
    <x v="0"/>
    <x v="0"/>
    <m/>
    <m/>
    <m/>
    <m/>
    <m/>
    <m/>
    <m/>
    <m/>
    <m/>
    <m/>
  </r>
  <r>
    <x v="0"/>
    <x v="0"/>
    <x v="57"/>
    <x v="0"/>
    <x v="3"/>
    <x v="0"/>
    <n v="12"/>
    <n v="13"/>
    <n v="11"/>
    <n v="12"/>
    <n v="8"/>
    <n v="4"/>
    <n v="2"/>
    <n v="2"/>
    <n v="1"/>
    <n v="2"/>
  </r>
  <r>
    <x v="0"/>
    <x v="0"/>
    <x v="57"/>
    <x v="1"/>
    <x v="3"/>
    <x v="0"/>
    <n v="7"/>
    <n v="13"/>
    <n v="9"/>
    <n v="6"/>
    <n v="6"/>
    <m/>
    <n v="3"/>
    <n v="1"/>
    <n v="1"/>
    <m/>
  </r>
  <r>
    <x v="0"/>
    <x v="0"/>
    <x v="58"/>
    <x v="0"/>
    <x v="1"/>
    <x v="0"/>
    <n v="2"/>
    <n v="2"/>
    <n v="3"/>
    <m/>
    <n v="1"/>
    <n v="1"/>
    <m/>
    <m/>
    <m/>
    <m/>
  </r>
  <r>
    <x v="0"/>
    <x v="0"/>
    <x v="58"/>
    <x v="1"/>
    <x v="1"/>
    <x v="0"/>
    <n v="3"/>
    <n v="2"/>
    <m/>
    <n v="1"/>
    <n v="1"/>
    <n v="1"/>
    <n v="1"/>
    <m/>
    <m/>
    <m/>
  </r>
  <r>
    <x v="0"/>
    <x v="0"/>
    <x v="59"/>
    <x v="0"/>
    <x v="1"/>
    <x v="0"/>
    <n v="1"/>
    <m/>
    <m/>
    <m/>
    <m/>
    <m/>
    <m/>
    <m/>
    <m/>
    <m/>
  </r>
  <r>
    <x v="0"/>
    <x v="0"/>
    <x v="60"/>
    <x v="0"/>
    <x v="1"/>
    <x v="0"/>
    <n v="5"/>
    <n v="3"/>
    <n v="2"/>
    <n v="1"/>
    <n v="2"/>
    <m/>
    <m/>
    <m/>
    <m/>
    <m/>
  </r>
  <r>
    <x v="0"/>
    <x v="0"/>
    <x v="60"/>
    <x v="1"/>
    <x v="1"/>
    <x v="0"/>
    <m/>
    <n v="1"/>
    <n v="3"/>
    <n v="1"/>
    <n v="1"/>
    <m/>
    <m/>
    <n v="2"/>
    <n v="1"/>
    <m/>
  </r>
  <r>
    <x v="0"/>
    <x v="0"/>
    <x v="60"/>
    <x v="2"/>
    <x v="1"/>
    <x v="0"/>
    <m/>
    <m/>
    <m/>
    <m/>
    <m/>
    <m/>
    <n v="1"/>
    <m/>
    <m/>
    <n v="1"/>
  </r>
  <r>
    <x v="0"/>
    <x v="0"/>
    <x v="61"/>
    <x v="0"/>
    <x v="0"/>
    <x v="0"/>
    <m/>
    <m/>
    <n v="1"/>
    <m/>
    <m/>
    <m/>
    <m/>
    <n v="1"/>
    <m/>
    <m/>
  </r>
  <r>
    <x v="0"/>
    <x v="0"/>
    <x v="61"/>
    <x v="1"/>
    <x v="0"/>
    <x v="0"/>
    <n v="7"/>
    <n v="3"/>
    <n v="7"/>
    <n v="5"/>
    <n v="4"/>
    <m/>
    <m/>
    <n v="1"/>
    <m/>
    <m/>
  </r>
  <r>
    <x v="0"/>
    <x v="0"/>
    <x v="62"/>
    <x v="1"/>
    <x v="0"/>
    <x v="0"/>
    <n v="8"/>
    <n v="7"/>
    <n v="10"/>
    <n v="4"/>
    <n v="5"/>
    <n v="3"/>
    <n v="5"/>
    <n v="6"/>
    <m/>
    <n v="1"/>
  </r>
  <r>
    <x v="0"/>
    <x v="0"/>
    <x v="63"/>
    <x v="1"/>
    <x v="0"/>
    <x v="0"/>
    <n v="5"/>
    <n v="3"/>
    <n v="1"/>
    <n v="3"/>
    <n v="4"/>
    <n v="1"/>
    <m/>
    <m/>
    <m/>
    <n v="1"/>
  </r>
  <r>
    <x v="0"/>
    <x v="0"/>
    <x v="64"/>
    <x v="0"/>
    <x v="2"/>
    <x v="0"/>
    <m/>
    <n v="2"/>
    <n v="1"/>
    <n v="2"/>
    <n v="4"/>
    <m/>
    <m/>
    <m/>
    <m/>
    <m/>
  </r>
  <r>
    <x v="0"/>
    <x v="0"/>
    <x v="64"/>
    <x v="1"/>
    <x v="2"/>
    <x v="0"/>
    <m/>
    <n v="2"/>
    <n v="3"/>
    <m/>
    <m/>
    <m/>
    <m/>
    <n v="2"/>
    <m/>
    <m/>
  </r>
  <r>
    <x v="0"/>
    <x v="0"/>
    <x v="65"/>
    <x v="0"/>
    <x v="3"/>
    <x v="0"/>
    <m/>
    <n v="1"/>
    <n v="2"/>
    <n v="1"/>
    <m/>
    <m/>
    <m/>
    <n v="1"/>
    <m/>
    <m/>
  </r>
  <r>
    <x v="0"/>
    <x v="0"/>
    <x v="65"/>
    <x v="1"/>
    <x v="3"/>
    <x v="0"/>
    <n v="4"/>
    <n v="2"/>
    <n v="1"/>
    <m/>
    <n v="1"/>
    <m/>
    <m/>
    <m/>
    <m/>
    <m/>
  </r>
  <r>
    <x v="0"/>
    <x v="0"/>
    <x v="66"/>
    <x v="1"/>
    <x v="0"/>
    <x v="0"/>
    <m/>
    <n v="1"/>
    <n v="1"/>
    <n v="4"/>
    <m/>
    <m/>
    <m/>
    <m/>
    <n v="1"/>
    <m/>
  </r>
  <r>
    <x v="0"/>
    <x v="0"/>
    <x v="67"/>
    <x v="0"/>
    <x v="3"/>
    <x v="0"/>
    <n v="4"/>
    <n v="5"/>
    <n v="8"/>
    <n v="6"/>
    <n v="5"/>
    <m/>
    <n v="1"/>
    <n v="2"/>
    <m/>
    <n v="2"/>
  </r>
  <r>
    <x v="0"/>
    <x v="0"/>
    <x v="67"/>
    <x v="1"/>
    <x v="3"/>
    <x v="0"/>
    <n v="4"/>
    <n v="5"/>
    <n v="3"/>
    <n v="2"/>
    <n v="2"/>
    <m/>
    <n v="1"/>
    <n v="1"/>
    <m/>
    <m/>
  </r>
  <r>
    <x v="0"/>
    <x v="0"/>
    <x v="68"/>
    <x v="0"/>
    <x v="1"/>
    <x v="0"/>
    <n v="5"/>
    <n v="8"/>
    <n v="7"/>
    <n v="15"/>
    <n v="7"/>
    <n v="1"/>
    <n v="3"/>
    <n v="1"/>
    <n v="1"/>
    <n v="3"/>
  </r>
  <r>
    <x v="0"/>
    <x v="0"/>
    <x v="68"/>
    <x v="1"/>
    <x v="1"/>
    <x v="0"/>
    <n v="5"/>
    <n v="6"/>
    <n v="5"/>
    <n v="12"/>
    <n v="4"/>
    <n v="1"/>
    <n v="1"/>
    <n v="1"/>
    <n v="3"/>
    <m/>
  </r>
  <r>
    <x v="0"/>
    <x v="0"/>
    <x v="69"/>
    <x v="0"/>
    <x v="1"/>
    <x v="0"/>
    <m/>
    <n v="8"/>
    <n v="5"/>
    <n v="7"/>
    <m/>
    <n v="1"/>
    <n v="1"/>
    <n v="1"/>
    <n v="4"/>
    <m/>
  </r>
  <r>
    <x v="0"/>
    <x v="0"/>
    <x v="69"/>
    <x v="1"/>
    <x v="1"/>
    <x v="0"/>
    <m/>
    <n v="2"/>
    <n v="6"/>
    <n v="3"/>
    <m/>
    <m/>
    <m/>
    <n v="1"/>
    <m/>
    <m/>
  </r>
  <r>
    <x v="0"/>
    <x v="0"/>
    <x v="70"/>
    <x v="0"/>
    <x v="3"/>
    <x v="0"/>
    <n v="1"/>
    <n v="2"/>
    <n v="1"/>
    <n v="1"/>
    <m/>
    <m/>
    <m/>
    <m/>
    <m/>
    <m/>
  </r>
  <r>
    <x v="0"/>
    <x v="0"/>
    <x v="70"/>
    <x v="1"/>
    <x v="3"/>
    <x v="0"/>
    <n v="4"/>
    <m/>
    <n v="1"/>
    <n v="1"/>
    <m/>
    <n v="1"/>
    <m/>
    <n v="1"/>
    <m/>
    <m/>
  </r>
  <r>
    <x v="0"/>
    <x v="0"/>
    <x v="71"/>
    <x v="0"/>
    <x v="1"/>
    <x v="0"/>
    <n v="5"/>
    <n v="1"/>
    <m/>
    <m/>
    <m/>
    <n v="2"/>
    <m/>
    <m/>
    <m/>
    <m/>
  </r>
  <r>
    <x v="0"/>
    <x v="0"/>
    <x v="71"/>
    <x v="1"/>
    <x v="1"/>
    <x v="0"/>
    <n v="1"/>
    <m/>
    <m/>
    <m/>
    <m/>
    <m/>
    <m/>
    <m/>
    <m/>
    <m/>
  </r>
  <r>
    <x v="0"/>
    <x v="0"/>
    <x v="72"/>
    <x v="0"/>
    <x v="3"/>
    <x v="0"/>
    <n v="3"/>
    <n v="3"/>
    <n v="2"/>
    <m/>
    <n v="1"/>
    <m/>
    <n v="1"/>
    <m/>
    <m/>
    <m/>
  </r>
  <r>
    <x v="0"/>
    <x v="0"/>
    <x v="72"/>
    <x v="1"/>
    <x v="3"/>
    <x v="0"/>
    <n v="1"/>
    <n v="1"/>
    <n v="1"/>
    <n v="1"/>
    <n v="2"/>
    <n v="1"/>
    <m/>
    <m/>
    <m/>
    <m/>
  </r>
  <r>
    <x v="0"/>
    <x v="0"/>
    <x v="73"/>
    <x v="0"/>
    <x v="3"/>
    <x v="0"/>
    <n v="1"/>
    <m/>
    <m/>
    <m/>
    <n v="1"/>
    <m/>
    <m/>
    <m/>
    <m/>
    <n v="1"/>
  </r>
  <r>
    <x v="0"/>
    <x v="0"/>
    <x v="73"/>
    <x v="1"/>
    <x v="3"/>
    <x v="0"/>
    <n v="2"/>
    <m/>
    <m/>
    <n v="2"/>
    <m/>
    <m/>
    <m/>
    <m/>
    <n v="2"/>
    <m/>
  </r>
  <r>
    <x v="0"/>
    <x v="0"/>
    <x v="74"/>
    <x v="0"/>
    <x v="3"/>
    <x v="0"/>
    <n v="1"/>
    <n v="2"/>
    <n v="4"/>
    <n v="1"/>
    <n v="1"/>
    <m/>
    <m/>
    <m/>
    <m/>
    <m/>
  </r>
  <r>
    <x v="0"/>
    <x v="0"/>
    <x v="74"/>
    <x v="1"/>
    <x v="3"/>
    <x v="0"/>
    <n v="4"/>
    <n v="2"/>
    <n v="2"/>
    <n v="1"/>
    <n v="2"/>
    <m/>
    <m/>
    <m/>
    <m/>
    <m/>
  </r>
  <r>
    <x v="0"/>
    <x v="0"/>
    <x v="75"/>
    <x v="0"/>
    <x v="2"/>
    <x v="0"/>
    <n v="7"/>
    <n v="5"/>
    <n v="2"/>
    <m/>
    <n v="5"/>
    <m/>
    <n v="1"/>
    <m/>
    <m/>
    <n v="1"/>
  </r>
  <r>
    <x v="0"/>
    <x v="0"/>
    <x v="75"/>
    <x v="1"/>
    <x v="2"/>
    <x v="0"/>
    <n v="7"/>
    <n v="10"/>
    <n v="10"/>
    <n v="1"/>
    <n v="7"/>
    <n v="1"/>
    <n v="1"/>
    <n v="1"/>
    <n v="1"/>
    <m/>
  </r>
  <r>
    <x v="0"/>
    <x v="0"/>
    <x v="76"/>
    <x v="0"/>
    <x v="1"/>
    <x v="0"/>
    <n v="1"/>
    <n v="7"/>
    <n v="2"/>
    <n v="7"/>
    <n v="3"/>
    <m/>
    <n v="1"/>
    <m/>
    <n v="1"/>
    <n v="1"/>
  </r>
  <r>
    <x v="0"/>
    <x v="0"/>
    <x v="76"/>
    <x v="1"/>
    <x v="1"/>
    <x v="0"/>
    <n v="6"/>
    <n v="5"/>
    <n v="3"/>
    <n v="7"/>
    <n v="1"/>
    <n v="1"/>
    <n v="1"/>
    <n v="1"/>
    <n v="2"/>
    <m/>
  </r>
  <r>
    <x v="0"/>
    <x v="0"/>
    <x v="77"/>
    <x v="0"/>
    <x v="3"/>
    <x v="0"/>
    <n v="4"/>
    <n v="7"/>
    <n v="7"/>
    <n v="8"/>
    <n v="7"/>
    <n v="1"/>
    <m/>
    <m/>
    <n v="1"/>
    <m/>
  </r>
  <r>
    <x v="0"/>
    <x v="0"/>
    <x v="77"/>
    <x v="1"/>
    <x v="3"/>
    <x v="0"/>
    <n v="5"/>
    <n v="2"/>
    <n v="13"/>
    <n v="9"/>
    <n v="6"/>
    <n v="1"/>
    <m/>
    <n v="3"/>
    <n v="1"/>
    <n v="1"/>
  </r>
  <r>
    <x v="0"/>
    <x v="0"/>
    <x v="78"/>
    <x v="0"/>
    <x v="1"/>
    <x v="0"/>
    <m/>
    <m/>
    <m/>
    <n v="1"/>
    <m/>
    <m/>
    <m/>
    <m/>
    <m/>
    <m/>
  </r>
  <r>
    <x v="0"/>
    <x v="0"/>
    <x v="79"/>
    <x v="1"/>
    <x v="0"/>
    <x v="1"/>
    <n v="8"/>
    <n v="9"/>
    <n v="4"/>
    <n v="4"/>
    <n v="4"/>
    <n v="2"/>
    <n v="1"/>
    <n v="2"/>
    <n v="1"/>
    <n v="1"/>
  </r>
  <r>
    <x v="0"/>
    <x v="0"/>
    <x v="80"/>
    <x v="0"/>
    <x v="3"/>
    <x v="1"/>
    <n v="6"/>
    <n v="15"/>
    <n v="10"/>
    <n v="9"/>
    <n v="6"/>
    <n v="1"/>
    <n v="8"/>
    <n v="3"/>
    <n v="1"/>
    <n v="1"/>
  </r>
  <r>
    <x v="0"/>
    <x v="0"/>
    <x v="80"/>
    <x v="1"/>
    <x v="3"/>
    <x v="1"/>
    <n v="10"/>
    <n v="1"/>
    <n v="5"/>
    <n v="5"/>
    <n v="2"/>
    <n v="3"/>
    <m/>
    <n v="1"/>
    <m/>
    <m/>
  </r>
  <r>
    <x v="0"/>
    <x v="0"/>
    <x v="81"/>
    <x v="0"/>
    <x v="1"/>
    <x v="0"/>
    <n v="2"/>
    <n v="1"/>
    <m/>
    <m/>
    <m/>
    <m/>
    <m/>
    <m/>
    <m/>
    <m/>
  </r>
  <r>
    <x v="0"/>
    <x v="0"/>
    <x v="81"/>
    <x v="1"/>
    <x v="1"/>
    <x v="0"/>
    <n v="3"/>
    <m/>
    <m/>
    <m/>
    <m/>
    <m/>
    <m/>
    <m/>
    <m/>
    <m/>
  </r>
  <r>
    <x v="0"/>
    <x v="0"/>
    <x v="82"/>
    <x v="0"/>
    <x v="3"/>
    <x v="0"/>
    <n v="2"/>
    <n v="1"/>
    <n v="1"/>
    <m/>
    <m/>
    <m/>
    <m/>
    <m/>
    <m/>
    <m/>
  </r>
  <r>
    <x v="0"/>
    <x v="0"/>
    <x v="82"/>
    <x v="1"/>
    <x v="3"/>
    <x v="0"/>
    <n v="1"/>
    <m/>
    <n v="4"/>
    <m/>
    <n v="1"/>
    <m/>
    <m/>
    <n v="1"/>
    <m/>
    <m/>
  </r>
  <r>
    <x v="0"/>
    <x v="0"/>
    <x v="83"/>
    <x v="0"/>
    <x v="1"/>
    <x v="0"/>
    <n v="5"/>
    <n v="3"/>
    <n v="3"/>
    <n v="2"/>
    <n v="1"/>
    <m/>
    <n v="1"/>
    <m/>
    <m/>
    <m/>
  </r>
  <r>
    <x v="0"/>
    <x v="0"/>
    <x v="83"/>
    <x v="1"/>
    <x v="1"/>
    <x v="0"/>
    <n v="3"/>
    <n v="4"/>
    <n v="1"/>
    <n v="2"/>
    <m/>
    <m/>
    <m/>
    <m/>
    <m/>
    <m/>
  </r>
  <r>
    <x v="0"/>
    <x v="0"/>
    <x v="84"/>
    <x v="0"/>
    <x v="3"/>
    <x v="0"/>
    <m/>
    <n v="8"/>
    <n v="3"/>
    <n v="7"/>
    <n v="4"/>
    <m/>
    <m/>
    <n v="1"/>
    <m/>
    <n v="1"/>
  </r>
  <r>
    <x v="0"/>
    <x v="0"/>
    <x v="84"/>
    <x v="1"/>
    <x v="3"/>
    <x v="0"/>
    <n v="5"/>
    <n v="3"/>
    <n v="4"/>
    <n v="3"/>
    <n v="3"/>
    <n v="1"/>
    <n v="1"/>
    <m/>
    <n v="1"/>
    <m/>
  </r>
  <r>
    <x v="0"/>
    <x v="0"/>
    <x v="85"/>
    <x v="0"/>
    <x v="3"/>
    <x v="0"/>
    <n v="3"/>
    <n v="4"/>
    <n v="5"/>
    <n v="3"/>
    <n v="3"/>
    <n v="1"/>
    <n v="3"/>
    <n v="1"/>
    <n v="1"/>
    <n v="1"/>
  </r>
  <r>
    <x v="0"/>
    <x v="0"/>
    <x v="85"/>
    <x v="1"/>
    <x v="3"/>
    <x v="0"/>
    <n v="5"/>
    <n v="5"/>
    <n v="4"/>
    <n v="2"/>
    <n v="1"/>
    <n v="1"/>
    <m/>
    <n v="1"/>
    <m/>
    <m/>
  </r>
  <r>
    <x v="0"/>
    <x v="0"/>
    <x v="86"/>
    <x v="0"/>
    <x v="3"/>
    <x v="1"/>
    <n v="16"/>
    <n v="14"/>
    <n v="14"/>
    <n v="12"/>
    <n v="8"/>
    <m/>
    <m/>
    <m/>
    <m/>
    <n v="2"/>
  </r>
  <r>
    <x v="0"/>
    <x v="0"/>
    <x v="86"/>
    <x v="1"/>
    <x v="3"/>
    <x v="1"/>
    <n v="35"/>
    <n v="27"/>
    <n v="45"/>
    <n v="42"/>
    <n v="26"/>
    <n v="3"/>
    <m/>
    <n v="2"/>
    <n v="1"/>
    <n v="2"/>
  </r>
  <r>
    <x v="0"/>
    <x v="0"/>
    <x v="87"/>
    <x v="0"/>
    <x v="1"/>
    <x v="0"/>
    <m/>
    <n v="2"/>
    <n v="1"/>
    <n v="4"/>
    <n v="3"/>
    <m/>
    <m/>
    <m/>
    <m/>
    <m/>
  </r>
  <r>
    <x v="0"/>
    <x v="0"/>
    <x v="87"/>
    <x v="1"/>
    <x v="1"/>
    <x v="0"/>
    <m/>
    <n v="2"/>
    <n v="1"/>
    <n v="4"/>
    <n v="3"/>
    <m/>
    <m/>
    <n v="1"/>
    <n v="1"/>
    <m/>
  </r>
  <r>
    <x v="0"/>
    <x v="0"/>
    <x v="88"/>
    <x v="0"/>
    <x v="3"/>
    <x v="0"/>
    <n v="3"/>
    <n v="5"/>
    <n v="4"/>
    <n v="3"/>
    <n v="4"/>
    <n v="1"/>
    <n v="1"/>
    <m/>
    <m/>
    <n v="1"/>
  </r>
  <r>
    <x v="0"/>
    <x v="0"/>
    <x v="88"/>
    <x v="1"/>
    <x v="3"/>
    <x v="0"/>
    <n v="3"/>
    <n v="4"/>
    <n v="4"/>
    <n v="5"/>
    <n v="2"/>
    <m/>
    <m/>
    <m/>
    <m/>
    <m/>
  </r>
  <r>
    <x v="0"/>
    <x v="0"/>
    <x v="89"/>
    <x v="0"/>
    <x v="1"/>
    <x v="0"/>
    <m/>
    <n v="1"/>
    <n v="1"/>
    <m/>
    <m/>
    <m/>
    <m/>
    <m/>
    <m/>
    <m/>
  </r>
  <r>
    <x v="0"/>
    <x v="0"/>
    <x v="89"/>
    <x v="1"/>
    <x v="1"/>
    <x v="0"/>
    <m/>
    <m/>
    <n v="1"/>
    <m/>
    <m/>
    <m/>
    <m/>
    <m/>
    <m/>
    <m/>
  </r>
  <r>
    <x v="0"/>
    <x v="0"/>
    <x v="90"/>
    <x v="0"/>
    <x v="3"/>
    <x v="0"/>
    <n v="19"/>
    <n v="20"/>
    <n v="22"/>
    <n v="20"/>
    <n v="16"/>
    <n v="1"/>
    <n v="6"/>
    <n v="2"/>
    <n v="3"/>
    <n v="4"/>
  </r>
  <r>
    <x v="0"/>
    <x v="0"/>
    <x v="90"/>
    <x v="1"/>
    <x v="3"/>
    <x v="0"/>
    <n v="6"/>
    <n v="10"/>
    <n v="11"/>
    <n v="3"/>
    <n v="5"/>
    <m/>
    <n v="2"/>
    <n v="2"/>
    <m/>
    <n v="1"/>
  </r>
  <r>
    <x v="0"/>
    <x v="0"/>
    <x v="91"/>
    <x v="0"/>
    <x v="3"/>
    <x v="0"/>
    <n v="1"/>
    <n v="3"/>
    <m/>
    <m/>
    <m/>
    <m/>
    <m/>
    <m/>
    <m/>
    <m/>
  </r>
  <r>
    <x v="0"/>
    <x v="0"/>
    <x v="91"/>
    <x v="1"/>
    <x v="3"/>
    <x v="0"/>
    <m/>
    <m/>
    <n v="1"/>
    <n v="1"/>
    <m/>
    <m/>
    <m/>
    <m/>
    <m/>
    <m/>
  </r>
  <r>
    <x v="0"/>
    <x v="0"/>
    <x v="92"/>
    <x v="0"/>
    <x v="3"/>
    <x v="1"/>
    <n v="20"/>
    <n v="23"/>
    <n v="18"/>
    <n v="10"/>
    <n v="13"/>
    <n v="1"/>
    <n v="4"/>
    <m/>
    <m/>
    <n v="1"/>
  </r>
  <r>
    <x v="0"/>
    <x v="0"/>
    <x v="92"/>
    <x v="1"/>
    <x v="3"/>
    <x v="1"/>
    <n v="21"/>
    <n v="21"/>
    <n v="27"/>
    <n v="22"/>
    <n v="13"/>
    <m/>
    <m/>
    <n v="1"/>
    <n v="5"/>
    <n v="1"/>
  </r>
  <r>
    <x v="0"/>
    <x v="0"/>
    <x v="93"/>
    <x v="0"/>
    <x v="1"/>
    <x v="0"/>
    <n v="4"/>
    <n v="12"/>
    <n v="8"/>
    <n v="17"/>
    <n v="16"/>
    <n v="1"/>
    <n v="4"/>
    <n v="1"/>
    <m/>
    <n v="1"/>
  </r>
  <r>
    <x v="0"/>
    <x v="0"/>
    <x v="93"/>
    <x v="1"/>
    <x v="1"/>
    <x v="0"/>
    <n v="4"/>
    <n v="9"/>
    <n v="1"/>
    <n v="6"/>
    <n v="4"/>
    <n v="1"/>
    <n v="4"/>
    <m/>
    <m/>
    <m/>
  </r>
  <r>
    <x v="0"/>
    <x v="0"/>
    <x v="94"/>
    <x v="0"/>
    <x v="1"/>
    <x v="0"/>
    <n v="6"/>
    <n v="12"/>
    <n v="10"/>
    <n v="5"/>
    <n v="3"/>
    <m/>
    <n v="2"/>
    <n v="1"/>
    <n v="1"/>
    <m/>
  </r>
  <r>
    <x v="0"/>
    <x v="0"/>
    <x v="94"/>
    <x v="1"/>
    <x v="1"/>
    <x v="0"/>
    <n v="4"/>
    <n v="4"/>
    <n v="9"/>
    <n v="1"/>
    <n v="6"/>
    <n v="3"/>
    <n v="2"/>
    <n v="3"/>
    <m/>
    <n v="1"/>
  </r>
  <r>
    <x v="0"/>
    <x v="0"/>
    <x v="95"/>
    <x v="0"/>
    <x v="1"/>
    <x v="0"/>
    <n v="9"/>
    <n v="9"/>
    <n v="13"/>
    <n v="16"/>
    <n v="7"/>
    <n v="1"/>
    <n v="1"/>
    <n v="1"/>
    <n v="3"/>
    <m/>
  </r>
  <r>
    <x v="0"/>
    <x v="0"/>
    <x v="95"/>
    <x v="1"/>
    <x v="1"/>
    <x v="0"/>
    <n v="6"/>
    <n v="14"/>
    <n v="6"/>
    <n v="8"/>
    <n v="12"/>
    <m/>
    <n v="4"/>
    <m/>
    <n v="1"/>
    <n v="1"/>
  </r>
  <r>
    <x v="0"/>
    <x v="0"/>
    <x v="96"/>
    <x v="1"/>
    <x v="0"/>
    <x v="0"/>
    <n v="1"/>
    <n v="2"/>
    <n v="1"/>
    <m/>
    <m/>
    <m/>
    <m/>
    <m/>
    <m/>
    <m/>
  </r>
  <r>
    <x v="0"/>
    <x v="0"/>
    <x v="97"/>
    <x v="0"/>
    <x v="3"/>
    <x v="0"/>
    <n v="3"/>
    <n v="2"/>
    <n v="2"/>
    <n v="2"/>
    <n v="3"/>
    <n v="1"/>
    <n v="1"/>
    <m/>
    <m/>
    <m/>
  </r>
  <r>
    <x v="0"/>
    <x v="0"/>
    <x v="97"/>
    <x v="1"/>
    <x v="3"/>
    <x v="0"/>
    <n v="1"/>
    <n v="2"/>
    <n v="1"/>
    <n v="1"/>
    <n v="2"/>
    <m/>
    <m/>
    <m/>
    <n v="1"/>
    <m/>
  </r>
  <r>
    <x v="0"/>
    <x v="0"/>
    <x v="98"/>
    <x v="0"/>
    <x v="3"/>
    <x v="0"/>
    <n v="1"/>
    <n v="6"/>
    <n v="2"/>
    <n v="4"/>
    <m/>
    <m/>
    <n v="1"/>
    <m/>
    <n v="1"/>
    <m/>
  </r>
  <r>
    <x v="0"/>
    <x v="0"/>
    <x v="98"/>
    <x v="1"/>
    <x v="3"/>
    <x v="0"/>
    <n v="1"/>
    <n v="3"/>
    <n v="2"/>
    <n v="1"/>
    <n v="2"/>
    <m/>
    <m/>
    <m/>
    <m/>
    <n v="1"/>
  </r>
  <r>
    <x v="0"/>
    <x v="0"/>
    <x v="99"/>
    <x v="1"/>
    <x v="3"/>
    <x v="0"/>
    <n v="3"/>
    <n v="2"/>
    <m/>
    <m/>
    <m/>
    <m/>
    <m/>
    <m/>
    <m/>
    <m/>
  </r>
  <r>
    <x v="0"/>
    <x v="0"/>
    <x v="100"/>
    <x v="0"/>
    <x v="3"/>
    <x v="0"/>
    <n v="1"/>
    <n v="1"/>
    <m/>
    <m/>
    <m/>
    <m/>
    <m/>
    <m/>
    <m/>
    <m/>
  </r>
  <r>
    <x v="0"/>
    <x v="0"/>
    <x v="100"/>
    <x v="1"/>
    <x v="3"/>
    <x v="0"/>
    <n v="1"/>
    <n v="1"/>
    <m/>
    <m/>
    <m/>
    <m/>
    <m/>
    <m/>
    <m/>
    <m/>
  </r>
  <r>
    <x v="0"/>
    <x v="0"/>
    <x v="101"/>
    <x v="0"/>
    <x v="3"/>
    <x v="0"/>
    <n v="6"/>
    <n v="4"/>
    <n v="2"/>
    <n v="3"/>
    <n v="4"/>
    <n v="1"/>
    <m/>
    <n v="1"/>
    <n v="1"/>
    <m/>
  </r>
  <r>
    <x v="0"/>
    <x v="0"/>
    <x v="101"/>
    <x v="1"/>
    <x v="3"/>
    <x v="0"/>
    <n v="6"/>
    <n v="2"/>
    <n v="1"/>
    <n v="2"/>
    <n v="4"/>
    <n v="1"/>
    <n v="1"/>
    <m/>
    <m/>
    <n v="1"/>
  </r>
  <r>
    <x v="0"/>
    <x v="0"/>
    <x v="102"/>
    <x v="0"/>
    <x v="3"/>
    <x v="0"/>
    <n v="19"/>
    <n v="15"/>
    <n v="13"/>
    <n v="3"/>
    <n v="13"/>
    <n v="4"/>
    <n v="3"/>
    <n v="2"/>
    <m/>
    <n v="1"/>
  </r>
  <r>
    <x v="0"/>
    <x v="0"/>
    <x v="102"/>
    <x v="1"/>
    <x v="3"/>
    <x v="0"/>
    <n v="15"/>
    <n v="3"/>
    <n v="7"/>
    <n v="8"/>
    <n v="9"/>
    <n v="2"/>
    <n v="1"/>
    <n v="1"/>
    <n v="1"/>
    <n v="4"/>
  </r>
  <r>
    <x v="0"/>
    <x v="0"/>
    <x v="103"/>
    <x v="0"/>
    <x v="0"/>
    <x v="0"/>
    <m/>
    <m/>
    <m/>
    <m/>
    <n v="1"/>
    <m/>
    <m/>
    <m/>
    <m/>
    <m/>
  </r>
  <r>
    <x v="0"/>
    <x v="0"/>
    <x v="103"/>
    <x v="1"/>
    <x v="0"/>
    <x v="0"/>
    <m/>
    <m/>
    <m/>
    <m/>
    <n v="5"/>
    <m/>
    <m/>
    <m/>
    <m/>
    <n v="3"/>
  </r>
  <r>
    <x v="0"/>
    <x v="0"/>
    <x v="104"/>
    <x v="1"/>
    <x v="0"/>
    <x v="0"/>
    <m/>
    <m/>
    <m/>
    <n v="2"/>
    <n v="1"/>
    <m/>
    <m/>
    <m/>
    <n v="1"/>
    <m/>
  </r>
  <r>
    <x v="0"/>
    <x v="0"/>
    <x v="105"/>
    <x v="1"/>
    <x v="0"/>
    <x v="0"/>
    <n v="10"/>
    <n v="3"/>
    <n v="7"/>
    <n v="5"/>
    <n v="3"/>
    <n v="2"/>
    <n v="2"/>
    <n v="1"/>
    <m/>
    <m/>
  </r>
  <r>
    <x v="0"/>
    <x v="0"/>
    <x v="106"/>
    <x v="1"/>
    <x v="3"/>
    <x v="0"/>
    <m/>
    <n v="1"/>
    <m/>
    <n v="1"/>
    <m/>
    <m/>
    <m/>
    <m/>
    <m/>
    <m/>
  </r>
  <r>
    <x v="0"/>
    <x v="0"/>
    <x v="107"/>
    <x v="0"/>
    <x v="3"/>
    <x v="0"/>
    <n v="5"/>
    <n v="6"/>
    <n v="3"/>
    <m/>
    <n v="1"/>
    <m/>
    <m/>
    <m/>
    <m/>
    <m/>
  </r>
  <r>
    <x v="0"/>
    <x v="0"/>
    <x v="107"/>
    <x v="1"/>
    <x v="3"/>
    <x v="0"/>
    <n v="2"/>
    <n v="2"/>
    <m/>
    <n v="4"/>
    <n v="1"/>
    <n v="1"/>
    <m/>
    <m/>
    <n v="1"/>
    <m/>
  </r>
  <r>
    <x v="0"/>
    <x v="0"/>
    <x v="108"/>
    <x v="0"/>
    <x v="1"/>
    <x v="0"/>
    <m/>
    <n v="7"/>
    <n v="1"/>
    <n v="4"/>
    <n v="4"/>
    <m/>
    <n v="4"/>
    <m/>
    <m/>
    <m/>
  </r>
  <r>
    <x v="0"/>
    <x v="0"/>
    <x v="108"/>
    <x v="1"/>
    <x v="1"/>
    <x v="0"/>
    <n v="2"/>
    <n v="1"/>
    <m/>
    <m/>
    <n v="1"/>
    <n v="2"/>
    <m/>
    <m/>
    <m/>
    <m/>
  </r>
  <r>
    <x v="0"/>
    <x v="0"/>
    <x v="109"/>
    <x v="0"/>
    <x v="1"/>
    <x v="0"/>
    <m/>
    <n v="2"/>
    <m/>
    <n v="4"/>
    <n v="1"/>
    <m/>
    <m/>
    <m/>
    <m/>
    <m/>
  </r>
  <r>
    <x v="0"/>
    <x v="0"/>
    <x v="109"/>
    <x v="1"/>
    <x v="1"/>
    <x v="0"/>
    <n v="1"/>
    <n v="5"/>
    <m/>
    <n v="4"/>
    <n v="1"/>
    <n v="1"/>
    <n v="1"/>
    <m/>
    <n v="1"/>
    <m/>
  </r>
  <r>
    <x v="0"/>
    <x v="0"/>
    <x v="110"/>
    <x v="0"/>
    <x v="3"/>
    <x v="0"/>
    <n v="1"/>
    <n v="1"/>
    <n v="5"/>
    <n v="1"/>
    <m/>
    <n v="2"/>
    <m/>
    <m/>
    <m/>
    <m/>
  </r>
  <r>
    <x v="0"/>
    <x v="0"/>
    <x v="110"/>
    <x v="1"/>
    <x v="3"/>
    <x v="0"/>
    <n v="1"/>
    <n v="4"/>
    <n v="4"/>
    <n v="2"/>
    <n v="2"/>
    <m/>
    <n v="3"/>
    <n v="2"/>
    <m/>
    <m/>
  </r>
  <r>
    <x v="0"/>
    <x v="0"/>
    <x v="111"/>
    <x v="0"/>
    <x v="3"/>
    <x v="0"/>
    <n v="2"/>
    <n v="2"/>
    <n v="3"/>
    <n v="2"/>
    <n v="2"/>
    <m/>
    <m/>
    <n v="1"/>
    <m/>
    <m/>
  </r>
  <r>
    <x v="0"/>
    <x v="0"/>
    <x v="111"/>
    <x v="1"/>
    <x v="3"/>
    <x v="0"/>
    <n v="2"/>
    <n v="2"/>
    <n v="2"/>
    <n v="1"/>
    <n v="1"/>
    <m/>
    <n v="1"/>
    <n v="1"/>
    <m/>
    <n v="1"/>
  </r>
  <r>
    <x v="0"/>
    <x v="0"/>
    <x v="112"/>
    <x v="0"/>
    <x v="3"/>
    <x v="0"/>
    <n v="5"/>
    <n v="8"/>
    <n v="3"/>
    <n v="2"/>
    <n v="3"/>
    <n v="2"/>
    <m/>
    <m/>
    <m/>
    <m/>
  </r>
  <r>
    <x v="0"/>
    <x v="0"/>
    <x v="112"/>
    <x v="1"/>
    <x v="3"/>
    <x v="0"/>
    <n v="2"/>
    <n v="5"/>
    <n v="4"/>
    <n v="2"/>
    <n v="3"/>
    <m/>
    <m/>
    <m/>
    <n v="1"/>
    <m/>
  </r>
  <r>
    <x v="0"/>
    <x v="0"/>
    <x v="113"/>
    <x v="0"/>
    <x v="1"/>
    <x v="0"/>
    <n v="3"/>
    <n v="6"/>
    <n v="5"/>
    <n v="2"/>
    <m/>
    <m/>
    <m/>
    <m/>
    <m/>
    <m/>
  </r>
  <r>
    <x v="0"/>
    <x v="0"/>
    <x v="113"/>
    <x v="1"/>
    <x v="1"/>
    <x v="0"/>
    <n v="5"/>
    <m/>
    <n v="4"/>
    <n v="1"/>
    <m/>
    <n v="3"/>
    <m/>
    <n v="1"/>
    <n v="1"/>
    <m/>
  </r>
  <r>
    <x v="0"/>
    <x v="0"/>
    <x v="114"/>
    <x v="1"/>
    <x v="0"/>
    <x v="0"/>
    <m/>
    <n v="1"/>
    <m/>
    <m/>
    <n v="1"/>
    <m/>
    <m/>
    <m/>
    <m/>
    <m/>
  </r>
  <r>
    <x v="0"/>
    <x v="1"/>
    <x v="0"/>
    <x v="1"/>
    <x v="0"/>
    <x v="0"/>
    <n v="6"/>
    <n v="2"/>
    <n v="2"/>
    <m/>
    <m/>
    <n v="1"/>
    <n v="1"/>
    <m/>
    <m/>
    <m/>
  </r>
  <r>
    <x v="0"/>
    <x v="1"/>
    <x v="1"/>
    <x v="1"/>
    <x v="0"/>
    <x v="0"/>
    <m/>
    <m/>
    <n v="1"/>
    <m/>
    <m/>
    <m/>
    <m/>
    <m/>
    <m/>
    <m/>
  </r>
  <r>
    <x v="0"/>
    <x v="1"/>
    <x v="2"/>
    <x v="0"/>
    <x v="0"/>
    <x v="0"/>
    <m/>
    <m/>
    <m/>
    <m/>
    <n v="1"/>
    <m/>
    <m/>
    <m/>
    <m/>
    <m/>
  </r>
  <r>
    <x v="0"/>
    <x v="1"/>
    <x v="2"/>
    <x v="1"/>
    <x v="0"/>
    <x v="0"/>
    <m/>
    <m/>
    <m/>
    <n v="1"/>
    <n v="1"/>
    <m/>
    <m/>
    <m/>
    <n v="1"/>
    <m/>
  </r>
  <r>
    <x v="0"/>
    <x v="1"/>
    <x v="3"/>
    <x v="0"/>
    <x v="1"/>
    <x v="0"/>
    <m/>
    <n v="1"/>
    <m/>
    <m/>
    <m/>
    <m/>
    <m/>
    <m/>
    <m/>
    <m/>
  </r>
  <r>
    <x v="0"/>
    <x v="1"/>
    <x v="3"/>
    <x v="1"/>
    <x v="1"/>
    <x v="0"/>
    <n v="1"/>
    <m/>
    <m/>
    <m/>
    <m/>
    <m/>
    <m/>
    <m/>
    <m/>
    <m/>
  </r>
  <r>
    <x v="0"/>
    <x v="1"/>
    <x v="5"/>
    <x v="0"/>
    <x v="2"/>
    <x v="0"/>
    <n v="2"/>
    <n v="1"/>
    <n v="2"/>
    <n v="2"/>
    <n v="1"/>
    <m/>
    <n v="1"/>
    <n v="1"/>
    <m/>
    <m/>
  </r>
  <r>
    <x v="0"/>
    <x v="1"/>
    <x v="5"/>
    <x v="1"/>
    <x v="2"/>
    <x v="0"/>
    <n v="3"/>
    <n v="2"/>
    <n v="4"/>
    <n v="1"/>
    <n v="2"/>
    <m/>
    <n v="1"/>
    <m/>
    <m/>
    <m/>
  </r>
  <r>
    <x v="0"/>
    <x v="1"/>
    <x v="6"/>
    <x v="0"/>
    <x v="1"/>
    <x v="0"/>
    <n v="4"/>
    <n v="2"/>
    <m/>
    <m/>
    <n v="1"/>
    <n v="1"/>
    <n v="1"/>
    <m/>
    <m/>
    <m/>
  </r>
  <r>
    <x v="0"/>
    <x v="1"/>
    <x v="6"/>
    <x v="1"/>
    <x v="1"/>
    <x v="0"/>
    <n v="4"/>
    <n v="2"/>
    <n v="2"/>
    <m/>
    <m/>
    <m/>
    <m/>
    <m/>
    <m/>
    <m/>
  </r>
  <r>
    <x v="0"/>
    <x v="1"/>
    <x v="7"/>
    <x v="0"/>
    <x v="3"/>
    <x v="0"/>
    <n v="1"/>
    <n v="1"/>
    <m/>
    <m/>
    <m/>
    <m/>
    <m/>
    <m/>
    <m/>
    <m/>
  </r>
  <r>
    <x v="0"/>
    <x v="1"/>
    <x v="8"/>
    <x v="0"/>
    <x v="3"/>
    <x v="0"/>
    <m/>
    <m/>
    <n v="1"/>
    <m/>
    <m/>
    <m/>
    <m/>
    <m/>
    <m/>
    <m/>
  </r>
  <r>
    <x v="0"/>
    <x v="1"/>
    <x v="8"/>
    <x v="1"/>
    <x v="3"/>
    <x v="0"/>
    <m/>
    <m/>
    <n v="1"/>
    <n v="1"/>
    <m/>
    <m/>
    <m/>
    <m/>
    <m/>
    <m/>
  </r>
  <r>
    <x v="0"/>
    <x v="1"/>
    <x v="10"/>
    <x v="0"/>
    <x v="3"/>
    <x v="0"/>
    <n v="2"/>
    <m/>
    <n v="1"/>
    <m/>
    <m/>
    <m/>
    <m/>
    <m/>
    <m/>
    <m/>
  </r>
  <r>
    <x v="0"/>
    <x v="1"/>
    <x v="10"/>
    <x v="1"/>
    <x v="3"/>
    <x v="0"/>
    <m/>
    <m/>
    <m/>
    <n v="1"/>
    <m/>
    <m/>
    <m/>
    <m/>
    <m/>
    <m/>
  </r>
  <r>
    <x v="0"/>
    <x v="1"/>
    <x v="11"/>
    <x v="0"/>
    <x v="2"/>
    <x v="0"/>
    <m/>
    <m/>
    <n v="1"/>
    <m/>
    <m/>
    <m/>
    <m/>
    <m/>
    <m/>
    <m/>
  </r>
  <r>
    <x v="0"/>
    <x v="1"/>
    <x v="12"/>
    <x v="0"/>
    <x v="2"/>
    <x v="0"/>
    <m/>
    <m/>
    <n v="1"/>
    <m/>
    <m/>
    <m/>
    <m/>
    <m/>
    <m/>
    <m/>
  </r>
  <r>
    <x v="0"/>
    <x v="1"/>
    <x v="12"/>
    <x v="1"/>
    <x v="2"/>
    <x v="0"/>
    <m/>
    <m/>
    <m/>
    <n v="1"/>
    <n v="1"/>
    <m/>
    <m/>
    <m/>
    <m/>
    <n v="1"/>
  </r>
  <r>
    <x v="0"/>
    <x v="1"/>
    <x v="13"/>
    <x v="1"/>
    <x v="2"/>
    <x v="0"/>
    <n v="1"/>
    <m/>
    <m/>
    <m/>
    <n v="1"/>
    <n v="1"/>
    <m/>
    <m/>
    <m/>
    <m/>
  </r>
  <r>
    <x v="0"/>
    <x v="1"/>
    <x v="14"/>
    <x v="0"/>
    <x v="2"/>
    <x v="0"/>
    <n v="1"/>
    <m/>
    <m/>
    <m/>
    <m/>
    <m/>
    <m/>
    <m/>
    <m/>
    <m/>
  </r>
  <r>
    <x v="0"/>
    <x v="1"/>
    <x v="15"/>
    <x v="0"/>
    <x v="2"/>
    <x v="0"/>
    <m/>
    <n v="1"/>
    <m/>
    <m/>
    <m/>
    <m/>
    <m/>
    <m/>
    <m/>
    <m/>
  </r>
  <r>
    <x v="0"/>
    <x v="1"/>
    <x v="16"/>
    <x v="0"/>
    <x v="3"/>
    <x v="0"/>
    <n v="1"/>
    <n v="1"/>
    <m/>
    <n v="1"/>
    <m/>
    <m/>
    <m/>
    <m/>
    <m/>
    <m/>
  </r>
  <r>
    <x v="0"/>
    <x v="1"/>
    <x v="16"/>
    <x v="1"/>
    <x v="3"/>
    <x v="0"/>
    <m/>
    <m/>
    <m/>
    <n v="1"/>
    <m/>
    <m/>
    <m/>
    <m/>
    <m/>
    <m/>
  </r>
  <r>
    <x v="0"/>
    <x v="1"/>
    <x v="17"/>
    <x v="0"/>
    <x v="1"/>
    <x v="0"/>
    <n v="1"/>
    <m/>
    <n v="1"/>
    <m/>
    <m/>
    <m/>
    <m/>
    <m/>
    <m/>
    <m/>
  </r>
  <r>
    <x v="0"/>
    <x v="1"/>
    <x v="17"/>
    <x v="1"/>
    <x v="1"/>
    <x v="0"/>
    <n v="1"/>
    <m/>
    <n v="2"/>
    <m/>
    <m/>
    <n v="1"/>
    <m/>
    <n v="1"/>
    <m/>
    <m/>
  </r>
  <r>
    <x v="0"/>
    <x v="1"/>
    <x v="18"/>
    <x v="0"/>
    <x v="1"/>
    <x v="0"/>
    <m/>
    <m/>
    <m/>
    <m/>
    <m/>
    <n v="1"/>
    <m/>
    <m/>
    <m/>
    <m/>
  </r>
  <r>
    <x v="0"/>
    <x v="1"/>
    <x v="18"/>
    <x v="1"/>
    <x v="1"/>
    <x v="0"/>
    <n v="1"/>
    <n v="1"/>
    <m/>
    <m/>
    <m/>
    <m/>
    <n v="1"/>
    <m/>
    <m/>
    <m/>
  </r>
  <r>
    <x v="0"/>
    <x v="1"/>
    <x v="19"/>
    <x v="0"/>
    <x v="2"/>
    <x v="0"/>
    <m/>
    <n v="1"/>
    <n v="1"/>
    <m/>
    <m/>
    <m/>
    <m/>
    <m/>
    <m/>
    <m/>
  </r>
  <r>
    <x v="0"/>
    <x v="1"/>
    <x v="19"/>
    <x v="1"/>
    <x v="2"/>
    <x v="0"/>
    <n v="1"/>
    <n v="1"/>
    <m/>
    <m/>
    <m/>
    <m/>
    <m/>
    <m/>
    <m/>
    <m/>
  </r>
  <r>
    <x v="0"/>
    <x v="1"/>
    <x v="20"/>
    <x v="0"/>
    <x v="3"/>
    <x v="0"/>
    <m/>
    <n v="1"/>
    <m/>
    <m/>
    <m/>
    <m/>
    <m/>
    <m/>
    <m/>
    <m/>
  </r>
  <r>
    <x v="0"/>
    <x v="1"/>
    <x v="21"/>
    <x v="0"/>
    <x v="1"/>
    <x v="0"/>
    <m/>
    <m/>
    <m/>
    <m/>
    <n v="1"/>
    <m/>
    <m/>
    <m/>
    <m/>
    <m/>
  </r>
  <r>
    <x v="0"/>
    <x v="1"/>
    <x v="23"/>
    <x v="1"/>
    <x v="3"/>
    <x v="0"/>
    <m/>
    <m/>
    <n v="2"/>
    <m/>
    <m/>
    <m/>
    <m/>
    <n v="1"/>
    <m/>
    <m/>
  </r>
  <r>
    <x v="0"/>
    <x v="1"/>
    <x v="24"/>
    <x v="0"/>
    <x v="2"/>
    <x v="0"/>
    <m/>
    <m/>
    <m/>
    <m/>
    <m/>
    <m/>
    <m/>
    <m/>
    <m/>
    <m/>
  </r>
  <r>
    <x v="0"/>
    <x v="1"/>
    <x v="24"/>
    <x v="1"/>
    <x v="2"/>
    <x v="0"/>
    <n v="1"/>
    <n v="1"/>
    <m/>
    <m/>
    <m/>
    <m/>
    <m/>
    <m/>
    <m/>
    <m/>
  </r>
  <r>
    <x v="0"/>
    <x v="1"/>
    <x v="25"/>
    <x v="1"/>
    <x v="2"/>
    <x v="0"/>
    <n v="1"/>
    <m/>
    <n v="1"/>
    <m/>
    <m/>
    <m/>
    <m/>
    <m/>
    <m/>
    <m/>
  </r>
  <r>
    <x v="0"/>
    <x v="1"/>
    <x v="26"/>
    <x v="0"/>
    <x v="0"/>
    <x v="1"/>
    <m/>
    <m/>
    <n v="2"/>
    <m/>
    <m/>
    <m/>
    <m/>
    <m/>
    <m/>
    <m/>
  </r>
  <r>
    <x v="0"/>
    <x v="1"/>
    <x v="26"/>
    <x v="1"/>
    <x v="0"/>
    <x v="1"/>
    <n v="1"/>
    <n v="1"/>
    <n v="6"/>
    <n v="1"/>
    <n v="3"/>
    <m/>
    <m/>
    <m/>
    <n v="1"/>
    <n v="1"/>
  </r>
  <r>
    <x v="0"/>
    <x v="1"/>
    <x v="27"/>
    <x v="1"/>
    <x v="3"/>
    <x v="0"/>
    <m/>
    <m/>
    <m/>
    <m/>
    <m/>
    <m/>
    <m/>
    <m/>
    <m/>
    <m/>
  </r>
  <r>
    <x v="0"/>
    <x v="1"/>
    <x v="28"/>
    <x v="0"/>
    <x v="3"/>
    <x v="0"/>
    <m/>
    <m/>
    <m/>
    <n v="1"/>
    <m/>
    <m/>
    <m/>
    <m/>
    <m/>
    <m/>
  </r>
  <r>
    <x v="0"/>
    <x v="1"/>
    <x v="28"/>
    <x v="1"/>
    <x v="3"/>
    <x v="0"/>
    <m/>
    <n v="1"/>
    <m/>
    <n v="3"/>
    <m/>
    <m/>
    <m/>
    <m/>
    <m/>
    <m/>
  </r>
  <r>
    <x v="0"/>
    <x v="1"/>
    <x v="31"/>
    <x v="0"/>
    <x v="1"/>
    <x v="0"/>
    <m/>
    <m/>
    <n v="1"/>
    <n v="2"/>
    <m/>
    <m/>
    <m/>
    <m/>
    <m/>
    <m/>
  </r>
  <r>
    <x v="0"/>
    <x v="1"/>
    <x v="32"/>
    <x v="1"/>
    <x v="0"/>
    <x v="0"/>
    <n v="1"/>
    <m/>
    <n v="2"/>
    <m/>
    <m/>
    <m/>
    <m/>
    <n v="1"/>
    <m/>
    <m/>
  </r>
  <r>
    <x v="0"/>
    <x v="1"/>
    <x v="33"/>
    <x v="0"/>
    <x v="3"/>
    <x v="0"/>
    <m/>
    <m/>
    <n v="1"/>
    <n v="2"/>
    <m/>
    <m/>
    <m/>
    <m/>
    <m/>
    <m/>
  </r>
  <r>
    <x v="0"/>
    <x v="1"/>
    <x v="33"/>
    <x v="1"/>
    <x v="3"/>
    <x v="0"/>
    <m/>
    <m/>
    <m/>
    <m/>
    <n v="1"/>
    <m/>
    <m/>
    <m/>
    <n v="1"/>
    <m/>
  </r>
  <r>
    <x v="0"/>
    <x v="1"/>
    <x v="34"/>
    <x v="0"/>
    <x v="3"/>
    <x v="0"/>
    <n v="1"/>
    <m/>
    <m/>
    <m/>
    <m/>
    <m/>
    <m/>
    <m/>
    <m/>
    <m/>
  </r>
  <r>
    <x v="0"/>
    <x v="1"/>
    <x v="34"/>
    <x v="1"/>
    <x v="3"/>
    <x v="0"/>
    <m/>
    <m/>
    <m/>
    <m/>
    <m/>
    <m/>
    <m/>
    <m/>
    <m/>
    <m/>
  </r>
  <r>
    <x v="0"/>
    <x v="1"/>
    <x v="35"/>
    <x v="0"/>
    <x v="1"/>
    <x v="0"/>
    <m/>
    <m/>
    <m/>
    <m/>
    <m/>
    <m/>
    <m/>
    <m/>
    <m/>
    <m/>
  </r>
  <r>
    <x v="0"/>
    <x v="1"/>
    <x v="35"/>
    <x v="1"/>
    <x v="1"/>
    <x v="0"/>
    <n v="1"/>
    <m/>
    <m/>
    <m/>
    <m/>
    <m/>
    <m/>
    <m/>
    <m/>
    <m/>
  </r>
  <r>
    <x v="0"/>
    <x v="1"/>
    <x v="36"/>
    <x v="0"/>
    <x v="3"/>
    <x v="0"/>
    <n v="2"/>
    <m/>
    <n v="2"/>
    <m/>
    <m/>
    <m/>
    <m/>
    <m/>
    <m/>
    <m/>
  </r>
  <r>
    <x v="0"/>
    <x v="1"/>
    <x v="36"/>
    <x v="1"/>
    <x v="3"/>
    <x v="0"/>
    <n v="1"/>
    <n v="1"/>
    <m/>
    <m/>
    <m/>
    <m/>
    <m/>
    <m/>
    <m/>
    <m/>
  </r>
  <r>
    <x v="0"/>
    <x v="1"/>
    <x v="37"/>
    <x v="1"/>
    <x v="3"/>
    <x v="0"/>
    <n v="2"/>
    <m/>
    <n v="1"/>
    <m/>
    <m/>
    <n v="1"/>
    <m/>
    <m/>
    <m/>
    <m/>
  </r>
  <r>
    <x v="0"/>
    <x v="1"/>
    <x v="38"/>
    <x v="0"/>
    <x v="3"/>
    <x v="0"/>
    <m/>
    <n v="1"/>
    <m/>
    <n v="1"/>
    <m/>
    <m/>
    <m/>
    <m/>
    <m/>
    <m/>
  </r>
  <r>
    <x v="0"/>
    <x v="1"/>
    <x v="38"/>
    <x v="1"/>
    <x v="3"/>
    <x v="0"/>
    <n v="1"/>
    <n v="1"/>
    <m/>
    <n v="1"/>
    <m/>
    <n v="1"/>
    <m/>
    <m/>
    <m/>
    <m/>
  </r>
  <r>
    <x v="0"/>
    <x v="1"/>
    <x v="39"/>
    <x v="0"/>
    <x v="3"/>
    <x v="0"/>
    <m/>
    <n v="2"/>
    <m/>
    <m/>
    <m/>
    <m/>
    <m/>
    <m/>
    <m/>
    <m/>
  </r>
  <r>
    <x v="0"/>
    <x v="1"/>
    <x v="39"/>
    <x v="1"/>
    <x v="3"/>
    <x v="0"/>
    <m/>
    <m/>
    <n v="1"/>
    <n v="2"/>
    <n v="1"/>
    <m/>
    <m/>
    <m/>
    <m/>
    <n v="1"/>
  </r>
  <r>
    <x v="0"/>
    <x v="1"/>
    <x v="41"/>
    <x v="1"/>
    <x v="2"/>
    <x v="0"/>
    <n v="1"/>
    <m/>
    <n v="1"/>
    <m/>
    <m/>
    <m/>
    <m/>
    <m/>
    <m/>
    <m/>
  </r>
  <r>
    <x v="0"/>
    <x v="1"/>
    <x v="44"/>
    <x v="1"/>
    <x v="3"/>
    <x v="0"/>
    <n v="2"/>
    <m/>
    <n v="1"/>
    <m/>
    <m/>
    <n v="1"/>
    <m/>
    <m/>
    <m/>
    <m/>
  </r>
  <r>
    <x v="0"/>
    <x v="1"/>
    <x v="45"/>
    <x v="0"/>
    <x v="1"/>
    <x v="0"/>
    <m/>
    <n v="1"/>
    <n v="1"/>
    <m/>
    <m/>
    <m/>
    <m/>
    <m/>
    <m/>
    <m/>
  </r>
  <r>
    <x v="0"/>
    <x v="1"/>
    <x v="45"/>
    <x v="1"/>
    <x v="1"/>
    <x v="0"/>
    <n v="1"/>
    <m/>
    <m/>
    <n v="1"/>
    <m/>
    <m/>
    <m/>
    <m/>
    <m/>
    <m/>
  </r>
  <r>
    <x v="0"/>
    <x v="1"/>
    <x v="47"/>
    <x v="0"/>
    <x v="3"/>
    <x v="0"/>
    <m/>
    <m/>
    <m/>
    <m/>
    <m/>
    <m/>
    <m/>
    <m/>
    <n v="1"/>
    <m/>
  </r>
  <r>
    <x v="0"/>
    <x v="1"/>
    <x v="47"/>
    <x v="1"/>
    <x v="3"/>
    <x v="0"/>
    <n v="1"/>
    <m/>
    <n v="1"/>
    <m/>
    <n v="1"/>
    <m/>
    <n v="1"/>
    <m/>
    <m/>
    <m/>
  </r>
  <r>
    <x v="0"/>
    <x v="1"/>
    <x v="48"/>
    <x v="1"/>
    <x v="3"/>
    <x v="0"/>
    <n v="1"/>
    <m/>
    <m/>
    <m/>
    <m/>
    <m/>
    <m/>
    <m/>
    <m/>
    <m/>
  </r>
  <r>
    <x v="0"/>
    <x v="1"/>
    <x v="49"/>
    <x v="0"/>
    <x v="3"/>
    <x v="0"/>
    <n v="2"/>
    <m/>
    <m/>
    <n v="1"/>
    <n v="1"/>
    <m/>
    <m/>
    <m/>
    <m/>
    <m/>
  </r>
  <r>
    <x v="0"/>
    <x v="1"/>
    <x v="49"/>
    <x v="1"/>
    <x v="3"/>
    <x v="0"/>
    <n v="2"/>
    <n v="2"/>
    <n v="1"/>
    <m/>
    <n v="2"/>
    <n v="1"/>
    <m/>
    <m/>
    <m/>
    <m/>
  </r>
  <r>
    <x v="0"/>
    <x v="1"/>
    <x v="50"/>
    <x v="0"/>
    <x v="2"/>
    <x v="0"/>
    <m/>
    <m/>
    <m/>
    <n v="1"/>
    <m/>
    <m/>
    <m/>
    <m/>
    <m/>
    <n v="1"/>
  </r>
  <r>
    <x v="0"/>
    <x v="1"/>
    <x v="50"/>
    <x v="1"/>
    <x v="2"/>
    <x v="0"/>
    <m/>
    <n v="1"/>
    <m/>
    <n v="3"/>
    <m/>
    <m/>
    <n v="1"/>
    <n v="1"/>
    <n v="2"/>
    <m/>
  </r>
  <r>
    <x v="0"/>
    <x v="1"/>
    <x v="51"/>
    <x v="0"/>
    <x v="3"/>
    <x v="0"/>
    <m/>
    <m/>
    <m/>
    <m/>
    <n v="1"/>
    <m/>
    <m/>
    <m/>
    <m/>
    <n v="1"/>
  </r>
  <r>
    <x v="0"/>
    <x v="1"/>
    <x v="51"/>
    <x v="1"/>
    <x v="3"/>
    <x v="0"/>
    <m/>
    <m/>
    <m/>
    <n v="2"/>
    <m/>
    <m/>
    <m/>
    <m/>
    <m/>
    <m/>
  </r>
  <r>
    <x v="0"/>
    <x v="1"/>
    <x v="52"/>
    <x v="0"/>
    <x v="1"/>
    <x v="0"/>
    <m/>
    <m/>
    <m/>
    <n v="2"/>
    <m/>
    <m/>
    <m/>
    <m/>
    <n v="1"/>
    <m/>
  </r>
  <r>
    <x v="0"/>
    <x v="1"/>
    <x v="52"/>
    <x v="1"/>
    <x v="1"/>
    <x v="0"/>
    <m/>
    <n v="1"/>
    <m/>
    <m/>
    <m/>
    <m/>
    <m/>
    <m/>
    <m/>
    <m/>
  </r>
  <r>
    <x v="0"/>
    <x v="1"/>
    <x v="53"/>
    <x v="0"/>
    <x v="3"/>
    <x v="0"/>
    <n v="2"/>
    <n v="2"/>
    <n v="2"/>
    <n v="5"/>
    <n v="2"/>
    <n v="1"/>
    <n v="1"/>
    <m/>
    <n v="1"/>
    <n v="1"/>
  </r>
  <r>
    <x v="0"/>
    <x v="1"/>
    <x v="53"/>
    <x v="1"/>
    <x v="3"/>
    <x v="0"/>
    <n v="3"/>
    <n v="3"/>
    <n v="4"/>
    <n v="3"/>
    <n v="7"/>
    <m/>
    <n v="2"/>
    <n v="2"/>
    <m/>
    <m/>
  </r>
  <r>
    <x v="0"/>
    <x v="1"/>
    <x v="54"/>
    <x v="0"/>
    <x v="2"/>
    <x v="0"/>
    <m/>
    <n v="1"/>
    <n v="3"/>
    <n v="3"/>
    <m/>
    <m/>
    <m/>
    <n v="2"/>
    <m/>
    <m/>
  </r>
  <r>
    <x v="0"/>
    <x v="1"/>
    <x v="54"/>
    <x v="1"/>
    <x v="2"/>
    <x v="0"/>
    <n v="1"/>
    <n v="1"/>
    <n v="1"/>
    <n v="2"/>
    <m/>
    <m/>
    <n v="1"/>
    <m/>
    <m/>
    <m/>
  </r>
  <r>
    <x v="0"/>
    <x v="1"/>
    <x v="55"/>
    <x v="0"/>
    <x v="3"/>
    <x v="0"/>
    <n v="1"/>
    <n v="3"/>
    <m/>
    <m/>
    <m/>
    <m/>
    <m/>
    <m/>
    <m/>
    <m/>
  </r>
  <r>
    <x v="0"/>
    <x v="1"/>
    <x v="55"/>
    <x v="1"/>
    <x v="3"/>
    <x v="0"/>
    <m/>
    <m/>
    <m/>
    <m/>
    <n v="1"/>
    <m/>
    <m/>
    <m/>
    <m/>
    <m/>
  </r>
  <r>
    <x v="0"/>
    <x v="1"/>
    <x v="57"/>
    <x v="0"/>
    <x v="3"/>
    <x v="0"/>
    <m/>
    <m/>
    <n v="2"/>
    <m/>
    <m/>
    <m/>
    <m/>
    <m/>
    <m/>
    <m/>
  </r>
  <r>
    <x v="0"/>
    <x v="1"/>
    <x v="57"/>
    <x v="1"/>
    <x v="3"/>
    <x v="0"/>
    <m/>
    <m/>
    <n v="1"/>
    <n v="1"/>
    <n v="1"/>
    <n v="1"/>
    <m/>
    <m/>
    <n v="1"/>
    <m/>
  </r>
  <r>
    <x v="0"/>
    <x v="1"/>
    <x v="58"/>
    <x v="0"/>
    <x v="1"/>
    <x v="0"/>
    <m/>
    <n v="1"/>
    <n v="2"/>
    <m/>
    <m/>
    <m/>
    <m/>
    <m/>
    <m/>
    <m/>
  </r>
  <r>
    <x v="0"/>
    <x v="1"/>
    <x v="58"/>
    <x v="1"/>
    <x v="1"/>
    <x v="0"/>
    <m/>
    <m/>
    <m/>
    <n v="1"/>
    <n v="1"/>
    <m/>
    <m/>
    <m/>
    <m/>
    <m/>
  </r>
  <r>
    <x v="0"/>
    <x v="1"/>
    <x v="60"/>
    <x v="1"/>
    <x v="1"/>
    <x v="0"/>
    <m/>
    <n v="1"/>
    <n v="1"/>
    <n v="1"/>
    <n v="1"/>
    <m/>
    <m/>
    <n v="1"/>
    <m/>
    <m/>
  </r>
  <r>
    <x v="0"/>
    <x v="1"/>
    <x v="61"/>
    <x v="1"/>
    <x v="0"/>
    <x v="0"/>
    <m/>
    <n v="3"/>
    <n v="4"/>
    <n v="2"/>
    <m/>
    <m/>
    <m/>
    <m/>
    <m/>
    <m/>
  </r>
  <r>
    <x v="0"/>
    <x v="1"/>
    <x v="62"/>
    <x v="1"/>
    <x v="0"/>
    <x v="0"/>
    <m/>
    <n v="2"/>
    <n v="2"/>
    <n v="1"/>
    <n v="1"/>
    <m/>
    <n v="1"/>
    <n v="1"/>
    <m/>
    <m/>
  </r>
  <r>
    <x v="0"/>
    <x v="1"/>
    <x v="63"/>
    <x v="1"/>
    <x v="0"/>
    <x v="0"/>
    <m/>
    <n v="2"/>
    <m/>
    <n v="1"/>
    <m/>
    <m/>
    <m/>
    <m/>
    <m/>
    <m/>
  </r>
  <r>
    <x v="0"/>
    <x v="1"/>
    <x v="64"/>
    <x v="0"/>
    <x v="2"/>
    <x v="0"/>
    <m/>
    <m/>
    <m/>
    <m/>
    <m/>
    <m/>
    <m/>
    <m/>
    <m/>
    <m/>
  </r>
  <r>
    <x v="0"/>
    <x v="1"/>
    <x v="64"/>
    <x v="1"/>
    <x v="2"/>
    <x v="0"/>
    <m/>
    <m/>
    <m/>
    <n v="1"/>
    <m/>
    <m/>
    <m/>
    <m/>
    <m/>
    <m/>
  </r>
  <r>
    <x v="0"/>
    <x v="1"/>
    <x v="67"/>
    <x v="1"/>
    <x v="3"/>
    <x v="0"/>
    <m/>
    <n v="1"/>
    <n v="1"/>
    <m/>
    <m/>
    <m/>
    <m/>
    <m/>
    <m/>
    <m/>
  </r>
  <r>
    <x v="0"/>
    <x v="1"/>
    <x v="68"/>
    <x v="0"/>
    <x v="1"/>
    <x v="0"/>
    <n v="2"/>
    <n v="1"/>
    <n v="3"/>
    <m/>
    <m/>
    <m/>
    <m/>
    <m/>
    <m/>
    <m/>
  </r>
  <r>
    <x v="0"/>
    <x v="1"/>
    <x v="68"/>
    <x v="1"/>
    <x v="1"/>
    <x v="0"/>
    <m/>
    <n v="1"/>
    <n v="3"/>
    <n v="1"/>
    <n v="2"/>
    <m/>
    <m/>
    <m/>
    <m/>
    <n v="1"/>
  </r>
  <r>
    <x v="0"/>
    <x v="1"/>
    <x v="69"/>
    <x v="0"/>
    <x v="1"/>
    <x v="0"/>
    <m/>
    <m/>
    <n v="2"/>
    <m/>
    <m/>
    <m/>
    <m/>
    <m/>
    <m/>
    <m/>
  </r>
  <r>
    <x v="0"/>
    <x v="1"/>
    <x v="69"/>
    <x v="1"/>
    <x v="1"/>
    <x v="0"/>
    <m/>
    <m/>
    <n v="1"/>
    <n v="2"/>
    <m/>
    <m/>
    <m/>
    <m/>
    <m/>
    <m/>
  </r>
  <r>
    <x v="0"/>
    <x v="1"/>
    <x v="70"/>
    <x v="1"/>
    <x v="3"/>
    <x v="0"/>
    <n v="1"/>
    <m/>
    <n v="1"/>
    <m/>
    <m/>
    <m/>
    <m/>
    <m/>
    <m/>
    <m/>
  </r>
  <r>
    <x v="0"/>
    <x v="1"/>
    <x v="72"/>
    <x v="0"/>
    <x v="3"/>
    <x v="0"/>
    <m/>
    <m/>
    <n v="1"/>
    <n v="1"/>
    <m/>
    <m/>
    <m/>
    <m/>
    <n v="1"/>
    <m/>
  </r>
  <r>
    <x v="0"/>
    <x v="1"/>
    <x v="72"/>
    <x v="1"/>
    <x v="3"/>
    <x v="0"/>
    <n v="1"/>
    <m/>
    <n v="2"/>
    <m/>
    <n v="1"/>
    <m/>
    <m/>
    <m/>
    <m/>
    <n v="1"/>
  </r>
  <r>
    <x v="0"/>
    <x v="1"/>
    <x v="73"/>
    <x v="1"/>
    <x v="3"/>
    <x v="0"/>
    <m/>
    <n v="1"/>
    <n v="1"/>
    <m/>
    <n v="1"/>
    <m/>
    <m/>
    <n v="1"/>
    <m/>
    <m/>
  </r>
  <r>
    <x v="0"/>
    <x v="1"/>
    <x v="74"/>
    <x v="1"/>
    <x v="3"/>
    <x v="0"/>
    <m/>
    <m/>
    <m/>
    <m/>
    <n v="1"/>
    <m/>
    <m/>
    <m/>
    <m/>
    <m/>
  </r>
  <r>
    <x v="0"/>
    <x v="1"/>
    <x v="75"/>
    <x v="0"/>
    <x v="2"/>
    <x v="0"/>
    <m/>
    <m/>
    <m/>
    <m/>
    <m/>
    <m/>
    <m/>
    <m/>
    <m/>
    <m/>
  </r>
  <r>
    <x v="0"/>
    <x v="1"/>
    <x v="75"/>
    <x v="1"/>
    <x v="2"/>
    <x v="0"/>
    <n v="1"/>
    <m/>
    <n v="1"/>
    <m/>
    <n v="4"/>
    <m/>
    <m/>
    <m/>
    <m/>
    <m/>
  </r>
  <r>
    <x v="0"/>
    <x v="1"/>
    <x v="76"/>
    <x v="0"/>
    <x v="1"/>
    <x v="0"/>
    <n v="1"/>
    <m/>
    <m/>
    <n v="1"/>
    <m/>
    <m/>
    <m/>
    <m/>
    <m/>
    <m/>
  </r>
  <r>
    <x v="0"/>
    <x v="1"/>
    <x v="76"/>
    <x v="1"/>
    <x v="1"/>
    <x v="0"/>
    <m/>
    <n v="1"/>
    <m/>
    <m/>
    <m/>
    <m/>
    <n v="1"/>
    <m/>
    <m/>
    <m/>
  </r>
  <r>
    <x v="0"/>
    <x v="1"/>
    <x v="77"/>
    <x v="0"/>
    <x v="3"/>
    <x v="0"/>
    <m/>
    <m/>
    <n v="2"/>
    <n v="1"/>
    <n v="1"/>
    <m/>
    <m/>
    <m/>
    <m/>
    <m/>
  </r>
  <r>
    <x v="0"/>
    <x v="1"/>
    <x v="77"/>
    <x v="1"/>
    <x v="3"/>
    <x v="0"/>
    <n v="2"/>
    <n v="1"/>
    <n v="1"/>
    <n v="2"/>
    <n v="3"/>
    <n v="1"/>
    <m/>
    <m/>
    <m/>
    <m/>
  </r>
  <r>
    <x v="0"/>
    <x v="1"/>
    <x v="78"/>
    <x v="0"/>
    <x v="1"/>
    <x v="0"/>
    <m/>
    <m/>
    <m/>
    <m/>
    <m/>
    <m/>
    <m/>
    <m/>
    <m/>
    <m/>
  </r>
  <r>
    <x v="0"/>
    <x v="1"/>
    <x v="79"/>
    <x v="1"/>
    <x v="0"/>
    <x v="1"/>
    <n v="1"/>
    <n v="1"/>
    <m/>
    <n v="3"/>
    <m/>
    <m/>
    <m/>
    <m/>
    <n v="1"/>
    <m/>
  </r>
  <r>
    <x v="0"/>
    <x v="1"/>
    <x v="80"/>
    <x v="0"/>
    <x v="3"/>
    <x v="1"/>
    <n v="1"/>
    <n v="1"/>
    <m/>
    <m/>
    <m/>
    <m/>
    <m/>
    <m/>
    <m/>
    <m/>
  </r>
  <r>
    <x v="0"/>
    <x v="1"/>
    <x v="80"/>
    <x v="1"/>
    <x v="3"/>
    <x v="1"/>
    <n v="1"/>
    <m/>
    <m/>
    <m/>
    <n v="1"/>
    <m/>
    <m/>
    <m/>
    <m/>
    <m/>
  </r>
  <r>
    <x v="0"/>
    <x v="1"/>
    <x v="81"/>
    <x v="0"/>
    <x v="1"/>
    <x v="0"/>
    <m/>
    <n v="1"/>
    <m/>
    <m/>
    <m/>
    <m/>
    <m/>
    <m/>
    <m/>
    <m/>
  </r>
  <r>
    <x v="0"/>
    <x v="1"/>
    <x v="82"/>
    <x v="1"/>
    <x v="3"/>
    <x v="0"/>
    <m/>
    <m/>
    <n v="1"/>
    <m/>
    <m/>
    <m/>
    <m/>
    <m/>
    <m/>
    <m/>
  </r>
  <r>
    <x v="0"/>
    <x v="1"/>
    <x v="83"/>
    <x v="0"/>
    <x v="1"/>
    <x v="0"/>
    <m/>
    <n v="1"/>
    <m/>
    <m/>
    <m/>
    <m/>
    <m/>
    <m/>
    <m/>
    <m/>
  </r>
  <r>
    <x v="0"/>
    <x v="1"/>
    <x v="83"/>
    <x v="1"/>
    <x v="1"/>
    <x v="0"/>
    <m/>
    <n v="1"/>
    <n v="2"/>
    <n v="1"/>
    <m/>
    <m/>
    <m/>
    <m/>
    <m/>
    <m/>
  </r>
  <r>
    <x v="0"/>
    <x v="1"/>
    <x v="84"/>
    <x v="0"/>
    <x v="3"/>
    <x v="0"/>
    <m/>
    <m/>
    <n v="1"/>
    <m/>
    <m/>
    <m/>
    <m/>
    <m/>
    <m/>
    <m/>
  </r>
  <r>
    <x v="0"/>
    <x v="1"/>
    <x v="84"/>
    <x v="1"/>
    <x v="3"/>
    <x v="0"/>
    <m/>
    <n v="3"/>
    <n v="1"/>
    <n v="1"/>
    <m/>
    <m/>
    <n v="1"/>
    <n v="1"/>
    <m/>
    <m/>
  </r>
  <r>
    <x v="0"/>
    <x v="1"/>
    <x v="85"/>
    <x v="0"/>
    <x v="3"/>
    <x v="0"/>
    <m/>
    <m/>
    <n v="1"/>
    <n v="1"/>
    <n v="1"/>
    <m/>
    <m/>
    <m/>
    <m/>
    <m/>
  </r>
  <r>
    <x v="0"/>
    <x v="1"/>
    <x v="85"/>
    <x v="1"/>
    <x v="3"/>
    <x v="0"/>
    <m/>
    <m/>
    <n v="2"/>
    <m/>
    <n v="1"/>
    <m/>
    <m/>
    <m/>
    <m/>
    <m/>
  </r>
  <r>
    <x v="0"/>
    <x v="1"/>
    <x v="86"/>
    <x v="0"/>
    <x v="3"/>
    <x v="1"/>
    <n v="1"/>
    <n v="1"/>
    <m/>
    <m/>
    <n v="1"/>
    <m/>
    <m/>
    <m/>
    <m/>
    <m/>
  </r>
  <r>
    <x v="0"/>
    <x v="1"/>
    <x v="86"/>
    <x v="1"/>
    <x v="3"/>
    <x v="1"/>
    <m/>
    <n v="3"/>
    <n v="3"/>
    <n v="4"/>
    <n v="2"/>
    <m/>
    <m/>
    <m/>
    <m/>
    <m/>
  </r>
  <r>
    <x v="0"/>
    <x v="1"/>
    <x v="87"/>
    <x v="0"/>
    <x v="1"/>
    <x v="0"/>
    <m/>
    <n v="1"/>
    <n v="1"/>
    <m/>
    <n v="1"/>
    <m/>
    <m/>
    <m/>
    <m/>
    <m/>
  </r>
  <r>
    <x v="0"/>
    <x v="1"/>
    <x v="87"/>
    <x v="1"/>
    <x v="1"/>
    <x v="0"/>
    <m/>
    <m/>
    <n v="1"/>
    <m/>
    <m/>
    <m/>
    <m/>
    <m/>
    <m/>
    <m/>
  </r>
  <r>
    <x v="0"/>
    <x v="1"/>
    <x v="88"/>
    <x v="1"/>
    <x v="3"/>
    <x v="0"/>
    <m/>
    <n v="1"/>
    <n v="2"/>
    <n v="1"/>
    <n v="1"/>
    <m/>
    <m/>
    <n v="2"/>
    <m/>
    <m/>
  </r>
  <r>
    <x v="0"/>
    <x v="1"/>
    <x v="89"/>
    <x v="1"/>
    <x v="1"/>
    <x v="0"/>
    <m/>
    <m/>
    <m/>
    <m/>
    <n v="1"/>
    <m/>
    <m/>
    <m/>
    <m/>
    <m/>
  </r>
  <r>
    <x v="0"/>
    <x v="1"/>
    <x v="90"/>
    <x v="0"/>
    <x v="3"/>
    <x v="0"/>
    <n v="1"/>
    <n v="2"/>
    <n v="2"/>
    <n v="3"/>
    <n v="2"/>
    <m/>
    <n v="1"/>
    <m/>
    <m/>
    <n v="1"/>
  </r>
  <r>
    <x v="0"/>
    <x v="1"/>
    <x v="90"/>
    <x v="1"/>
    <x v="3"/>
    <x v="0"/>
    <m/>
    <n v="1"/>
    <n v="3"/>
    <n v="1"/>
    <m/>
    <m/>
    <m/>
    <m/>
    <m/>
    <m/>
  </r>
  <r>
    <x v="0"/>
    <x v="1"/>
    <x v="92"/>
    <x v="0"/>
    <x v="3"/>
    <x v="1"/>
    <m/>
    <m/>
    <n v="2"/>
    <m/>
    <m/>
    <m/>
    <m/>
    <m/>
    <m/>
    <m/>
  </r>
  <r>
    <x v="0"/>
    <x v="1"/>
    <x v="92"/>
    <x v="1"/>
    <x v="3"/>
    <x v="1"/>
    <n v="2"/>
    <m/>
    <m/>
    <n v="1"/>
    <n v="1"/>
    <m/>
    <m/>
    <m/>
    <m/>
    <m/>
  </r>
  <r>
    <x v="0"/>
    <x v="1"/>
    <x v="93"/>
    <x v="0"/>
    <x v="1"/>
    <x v="0"/>
    <m/>
    <n v="1"/>
    <n v="1"/>
    <n v="3"/>
    <n v="1"/>
    <m/>
    <m/>
    <m/>
    <m/>
    <m/>
  </r>
  <r>
    <x v="0"/>
    <x v="1"/>
    <x v="93"/>
    <x v="1"/>
    <x v="1"/>
    <x v="0"/>
    <m/>
    <m/>
    <n v="1"/>
    <n v="2"/>
    <m/>
    <m/>
    <m/>
    <m/>
    <m/>
    <m/>
  </r>
  <r>
    <x v="0"/>
    <x v="1"/>
    <x v="94"/>
    <x v="0"/>
    <x v="1"/>
    <x v="0"/>
    <m/>
    <n v="2"/>
    <m/>
    <n v="1"/>
    <m/>
    <m/>
    <m/>
    <m/>
    <m/>
    <m/>
  </r>
  <r>
    <x v="0"/>
    <x v="1"/>
    <x v="94"/>
    <x v="1"/>
    <x v="1"/>
    <x v="0"/>
    <m/>
    <m/>
    <n v="1"/>
    <n v="1"/>
    <m/>
    <m/>
    <m/>
    <m/>
    <n v="1"/>
    <m/>
  </r>
  <r>
    <x v="0"/>
    <x v="1"/>
    <x v="95"/>
    <x v="0"/>
    <x v="1"/>
    <x v="0"/>
    <m/>
    <m/>
    <m/>
    <n v="1"/>
    <n v="1"/>
    <m/>
    <m/>
    <m/>
    <m/>
    <m/>
  </r>
  <r>
    <x v="0"/>
    <x v="1"/>
    <x v="95"/>
    <x v="1"/>
    <x v="1"/>
    <x v="0"/>
    <m/>
    <n v="2"/>
    <n v="2"/>
    <m/>
    <n v="1"/>
    <m/>
    <m/>
    <m/>
    <m/>
    <m/>
  </r>
  <r>
    <x v="0"/>
    <x v="1"/>
    <x v="96"/>
    <x v="1"/>
    <x v="0"/>
    <x v="0"/>
    <m/>
    <n v="1"/>
    <m/>
    <m/>
    <m/>
    <m/>
    <m/>
    <m/>
    <m/>
    <m/>
  </r>
  <r>
    <x v="0"/>
    <x v="1"/>
    <x v="97"/>
    <x v="1"/>
    <x v="3"/>
    <x v="0"/>
    <m/>
    <m/>
    <m/>
    <m/>
    <m/>
    <m/>
    <m/>
    <m/>
    <m/>
    <m/>
  </r>
  <r>
    <x v="0"/>
    <x v="1"/>
    <x v="98"/>
    <x v="0"/>
    <x v="3"/>
    <x v="0"/>
    <n v="1"/>
    <m/>
    <m/>
    <m/>
    <m/>
    <m/>
    <m/>
    <m/>
    <m/>
    <m/>
  </r>
  <r>
    <x v="0"/>
    <x v="1"/>
    <x v="101"/>
    <x v="0"/>
    <x v="3"/>
    <x v="0"/>
    <m/>
    <n v="1"/>
    <n v="1"/>
    <m/>
    <n v="1"/>
    <m/>
    <n v="1"/>
    <m/>
    <m/>
    <n v="1"/>
  </r>
  <r>
    <x v="0"/>
    <x v="1"/>
    <x v="101"/>
    <x v="1"/>
    <x v="3"/>
    <x v="0"/>
    <n v="1"/>
    <n v="2"/>
    <n v="2"/>
    <n v="1"/>
    <n v="1"/>
    <m/>
    <m/>
    <m/>
    <m/>
    <m/>
  </r>
  <r>
    <x v="0"/>
    <x v="1"/>
    <x v="102"/>
    <x v="0"/>
    <x v="3"/>
    <x v="0"/>
    <n v="1"/>
    <m/>
    <n v="1"/>
    <m/>
    <m/>
    <m/>
    <m/>
    <n v="1"/>
    <m/>
    <m/>
  </r>
  <r>
    <x v="0"/>
    <x v="1"/>
    <x v="102"/>
    <x v="1"/>
    <x v="3"/>
    <x v="0"/>
    <n v="1"/>
    <n v="3"/>
    <m/>
    <n v="1"/>
    <m/>
    <m/>
    <m/>
    <m/>
    <m/>
    <m/>
  </r>
  <r>
    <x v="0"/>
    <x v="1"/>
    <x v="104"/>
    <x v="1"/>
    <x v="0"/>
    <x v="0"/>
    <m/>
    <m/>
    <m/>
    <n v="1"/>
    <n v="1"/>
    <m/>
    <m/>
    <m/>
    <m/>
    <m/>
  </r>
  <r>
    <x v="0"/>
    <x v="1"/>
    <x v="105"/>
    <x v="0"/>
    <x v="0"/>
    <x v="0"/>
    <m/>
    <m/>
    <n v="1"/>
    <m/>
    <m/>
    <m/>
    <m/>
    <m/>
    <m/>
    <m/>
  </r>
  <r>
    <x v="0"/>
    <x v="1"/>
    <x v="105"/>
    <x v="1"/>
    <x v="0"/>
    <x v="0"/>
    <n v="1"/>
    <n v="1"/>
    <m/>
    <n v="1"/>
    <n v="1"/>
    <m/>
    <m/>
    <m/>
    <m/>
    <m/>
  </r>
  <r>
    <x v="0"/>
    <x v="1"/>
    <x v="107"/>
    <x v="0"/>
    <x v="3"/>
    <x v="0"/>
    <m/>
    <m/>
    <m/>
    <m/>
    <m/>
    <m/>
    <m/>
    <m/>
    <m/>
    <m/>
  </r>
  <r>
    <x v="0"/>
    <x v="1"/>
    <x v="107"/>
    <x v="1"/>
    <x v="3"/>
    <x v="0"/>
    <m/>
    <m/>
    <n v="1"/>
    <m/>
    <m/>
    <m/>
    <m/>
    <m/>
    <m/>
    <m/>
  </r>
  <r>
    <x v="0"/>
    <x v="1"/>
    <x v="108"/>
    <x v="0"/>
    <x v="1"/>
    <x v="0"/>
    <m/>
    <m/>
    <m/>
    <m/>
    <m/>
    <m/>
    <m/>
    <m/>
    <m/>
    <m/>
  </r>
  <r>
    <x v="0"/>
    <x v="1"/>
    <x v="108"/>
    <x v="1"/>
    <x v="1"/>
    <x v="0"/>
    <m/>
    <n v="1"/>
    <m/>
    <m/>
    <m/>
    <m/>
    <m/>
    <m/>
    <m/>
    <m/>
  </r>
  <r>
    <x v="0"/>
    <x v="1"/>
    <x v="109"/>
    <x v="0"/>
    <x v="1"/>
    <x v="0"/>
    <m/>
    <m/>
    <n v="1"/>
    <m/>
    <m/>
    <m/>
    <m/>
    <n v="1"/>
    <m/>
    <m/>
  </r>
  <r>
    <x v="0"/>
    <x v="1"/>
    <x v="109"/>
    <x v="1"/>
    <x v="1"/>
    <x v="0"/>
    <m/>
    <n v="1"/>
    <m/>
    <m/>
    <n v="2"/>
    <m/>
    <m/>
    <m/>
    <m/>
    <m/>
  </r>
  <r>
    <x v="0"/>
    <x v="1"/>
    <x v="110"/>
    <x v="1"/>
    <x v="3"/>
    <x v="0"/>
    <m/>
    <m/>
    <m/>
    <n v="1"/>
    <m/>
    <m/>
    <m/>
    <m/>
    <m/>
    <m/>
  </r>
  <r>
    <x v="0"/>
    <x v="1"/>
    <x v="111"/>
    <x v="0"/>
    <x v="3"/>
    <x v="0"/>
    <m/>
    <n v="1"/>
    <m/>
    <n v="1"/>
    <m/>
    <m/>
    <n v="1"/>
    <m/>
    <m/>
    <m/>
  </r>
  <r>
    <x v="0"/>
    <x v="1"/>
    <x v="111"/>
    <x v="1"/>
    <x v="3"/>
    <x v="0"/>
    <n v="1"/>
    <m/>
    <n v="2"/>
    <n v="2"/>
    <m/>
    <m/>
    <m/>
    <m/>
    <m/>
    <m/>
  </r>
  <r>
    <x v="0"/>
    <x v="1"/>
    <x v="112"/>
    <x v="0"/>
    <x v="3"/>
    <x v="0"/>
    <m/>
    <m/>
    <n v="3"/>
    <n v="1"/>
    <m/>
    <m/>
    <m/>
    <m/>
    <m/>
    <m/>
  </r>
  <r>
    <x v="0"/>
    <x v="1"/>
    <x v="112"/>
    <x v="1"/>
    <x v="3"/>
    <x v="0"/>
    <m/>
    <m/>
    <n v="1"/>
    <m/>
    <n v="1"/>
    <m/>
    <m/>
    <m/>
    <m/>
    <n v="1"/>
  </r>
  <r>
    <x v="0"/>
    <x v="1"/>
    <x v="113"/>
    <x v="0"/>
    <x v="1"/>
    <x v="0"/>
    <m/>
    <n v="1"/>
    <m/>
    <m/>
    <m/>
    <m/>
    <m/>
    <m/>
    <m/>
    <m/>
  </r>
  <r>
    <x v="0"/>
    <x v="1"/>
    <x v="113"/>
    <x v="1"/>
    <x v="1"/>
    <x v="0"/>
    <m/>
    <m/>
    <n v="1"/>
    <n v="1"/>
    <m/>
    <m/>
    <m/>
    <m/>
    <m/>
    <m/>
  </r>
  <r>
    <x v="0"/>
    <x v="2"/>
    <x v="0"/>
    <x v="1"/>
    <x v="0"/>
    <x v="0"/>
    <m/>
    <m/>
    <n v="1"/>
    <m/>
    <m/>
    <m/>
    <m/>
    <m/>
    <m/>
    <m/>
  </r>
  <r>
    <x v="0"/>
    <x v="2"/>
    <x v="2"/>
    <x v="1"/>
    <x v="0"/>
    <x v="0"/>
    <m/>
    <n v="1"/>
    <n v="1"/>
    <m/>
    <n v="1"/>
    <m/>
    <m/>
    <m/>
    <m/>
    <m/>
  </r>
  <r>
    <x v="0"/>
    <x v="2"/>
    <x v="3"/>
    <x v="0"/>
    <x v="1"/>
    <x v="0"/>
    <m/>
    <n v="1"/>
    <m/>
    <m/>
    <m/>
    <n v="1"/>
    <m/>
    <m/>
    <m/>
    <m/>
  </r>
  <r>
    <x v="0"/>
    <x v="2"/>
    <x v="3"/>
    <x v="1"/>
    <x v="1"/>
    <x v="0"/>
    <m/>
    <n v="1"/>
    <m/>
    <m/>
    <n v="1"/>
    <m/>
    <m/>
    <m/>
    <m/>
    <n v="1"/>
  </r>
  <r>
    <x v="0"/>
    <x v="2"/>
    <x v="4"/>
    <x v="1"/>
    <x v="0"/>
    <x v="0"/>
    <m/>
    <m/>
    <m/>
    <m/>
    <n v="1"/>
    <m/>
    <m/>
    <m/>
    <m/>
    <m/>
  </r>
  <r>
    <x v="0"/>
    <x v="2"/>
    <x v="5"/>
    <x v="0"/>
    <x v="2"/>
    <x v="0"/>
    <n v="1"/>
    <n v="1"/>
    <n v="1"/>
    <m/>
    <m/>
    <m/>
    <m/>
    <m/>
    <m/>
    <m/>
  </r>
  <r>
    <x v="0"/>
    <x v="2"/>
    <x v="5"/>
    <x v="1"/>
    <x v="2"/>
    <x v="0"/>
    <n v="2"/>
    <n v="1"/>
    <m/>
    <n v="1"/>
    <m/>
    <m/>
    <m/>
    <m/>
    <m/>
    <m/>
  </r>
  <r>
    <x v="0"/>
    <x v="2"/>
    <x v="6"/>
    <x v="1"/>
    <x v="1"/>
    <x v="0"/>
    <m/>
    <m/>
    <m/>
    <m/>
    <m/>
    <m/>
    <m/>
    <m/>
    <m/>
    <m/>
  </r>
  <r>
    <x v="0"/>
    <x v="2"/>
    <x v="7"/>
    <x v="0"/>
    <x v="3"/>
    <x v="0"/>
    <m/>
    <m/>
    <m/>
    <n v="1"/>
    <m/>
    <m/>
    <m/>
    <m/>
    <m/>
    <m/>
  </r>
  <r>
    <x v="0"/>
    <x v="2"/>
    <x v="7"/>
    <x v="1"/>
    <x v="3"/>
    <x v="0"/>
    <m/>
    <m/>
    <m/>
    <n v="1"/>
    <m/>
    <m/>
    <m/>
    <m/>
    <m/>
    <m/>
  </r>
  <r>
    <x v="0"/>
    <x v="2"/>
    <x v="8"/>
    <x v="1"/>
    <x v="3"/>
    <x v="0"/>
    <m/>
    <n v="1"/>
    <m/>
    <n v="1"/>
    <n v="1"/>
    <m/>
    <n v="1"/>
    <m/>
    <n v="1"/>
    <m/>
  </r>
  <r>
    <x v="0"/>
    <x v="2"/>
    <x v="10"/>
    <x v="0"/>
    <x v="3"/>
    <x v="0"/>
    <m/>
    <m/>
    <n v="1"/>
    <m/>
    <m/>
    <m/>
    <m/>
    <m/>
    <m/>
    <m/>
  </r>
  <r>
    <x v="0"/>
    <x v="2"/>
    <x v="10"/>
    <x v="1"/>
    <x v="3"/>
    <x v="0"/>
    <m/>
    <n v="1"/>
    <m/>
    <m/>
    <m/>
    <m/>
    <m/>
    <m/>
    <m/>
    <m/>
  </r>
  <r>
    <x v="0"/>
    <x v="2"/>
    <x v="11"/>
    <x v="0"/>
    <x v="2"/>
    <x v="0"/>
    <m/>
    <n v="1"/>
    <m/>
    <m/>
    <m/>
    <m/>
    <m/>
    <m/>
    <m/>
    <m/>
  </r>
  <r>
    <x v="0"/>
    <x v="2"/>
    <x v="12"/>
    <x v="0"/>
    <x v="2"/>
    <x v="0"/>
    <m/>
    <m/>
    <m/>
    <m/>
    <n v="1"/>
    <m/>
    <m/>
    <m/>
    <m/>
    <m/>
  </r>
  <r>
    <x v="0"/>
    <x v="2"/>
    <x v="15"/>
    <x v="0"/>
    <x v="2"/>
    <x v="0"/>
    <m/>
    <m/>
    <n v="1"/>
    <m/>
    <m/>
    <m/>
    <m/>
    <m/>
    <m/>
    <m/>
  </r>
  <r>
    <x v="0"/>
    <x v="2"/>
    <x v="17"/>
    <x v="0"/>
    <x v="1"/>
    <x v="0"/>
    <m/>
    <m/>
    <n v="1"/>
    <m/>
    <n v="1"/>
    <m/>
    <m/>
    <m/>
    <m/>
    <m/>
  </r>
  <r>
    <x v="0"/>
    <x v="2"/>
    <x v="17"/>
    <x v="1"/>
    <x v="1"/>
    <x v="0"/>
    <n v="1"/>
    <m/>
    <m/>
    <m/>
    <m/>
    <m/>
    <m/>
    <m/>
    <m/>
    <m/>
  </r>
  <r>
    <x v="0"/>
    <x v="2"/>
    <x v="19"/>
    <x v="0"/>
    <x v="2"/>
    <x v="0"/>
    <n v="3"/>
    <n v="1"/>
    <m/>
    <m/>
    <m/>
    <n v="1"/>
    <m/>
    <m/>
    <m/>
    <m/>
  </r>
  <r>
    <x v="0"/>
    <x v="2"/>
    <x v="19"/>
    <x v="1"/>
    <x v="2"/>
    <x v="0"/>
    <n v="1"/>
    <n v="1"/>
    <m/>
    <m/>
    <m/>
    <m/>
    <m/>
    <m/>
    <m/>
    <m/>
  </r>
  <r>
    <x v="0"/>
    <x v="2"/>
    <x v="20"/>
    <x v="0"/>
    <x v="3"/>
    <x v="0"/>
    <m/>
    <m/>
    <n v="1"/>
    <m/>
    <n v="1"/>
    <m/>
    <m/>
    <m/>
    <m/>
    <m/>
  </r>
  <r>
    <x v="0"/>
    <x v="2"/>
    <x v="20"/>
    <x v="1"/>
    <x v="3"/>
    <x v="0"/>
    <n v="1"/>
    <m/>
    <n v="1"/>
    <m/>
    <m/>
    <m/>
    <m/>
    <m/>
    <m/>
    <m/>
  </r>
  <r>
    <x v="0"/>
    <x v="2"/>
    <x v="23"/>
    <x v="1"/>
    <x v="3"/>
    <x v="0"/>
    <m/>
    <n v="1"/>
    <m/>
    <m/>
    <m/>
    <m/>
    <m/>
    <m/>
    <m/>
    <m/>
  </r>
  <r>
    <x v="0"/>
    <x v="2"/>
    <x v="24"/>
    <x v="0"/>
    <x v="2"/>
    <x v="0"/>
    <n v="1"/>
    <m/>
    <m/>
    <m/>
    <m/>
    <m/>
    <m/>
    <m/>
    <m/>
    <m/>
  </r>
  <r>
    <x v="0"/>
    <x v="2"/>
    <x v="25"/>
    <x v="0"/>
    <x v="2"/>
    <x v="0"/>
    <m/>
    <n v="1"/>
    <m/>
    <m/>
    <m/>
    <m/>
    <n v="1"/>
    <m/>
    <m/>
    <m/>
  </r>
  <r>
    <x v="0"/>
    <x v="2"/>
    <x v="26"/>
    <x v="0"/>
    <x v="0"/>
    <x v="1"/>
    <m/>
    <m/>
    <m/>
    <m/>
    <n v="1"/>
    <m/>
    <m/>
    <m/>
    <m/>
    <m/>
  </r>
  <r>
    <x v="0"/>
    <x v="2"/>
    <x v="26"/>
    <x v="1"/>
    <x v="0"/>
    <x v="1"/>
    <n v="2"/>
    <n v="2"/>
    <n v="1"/>
    <n v="1"/>
    <n v="5"/>
    <n v="2"/>
    <m/>
    <m/>
    <n v="1"/>
    <m/>
  </r>
  <r>
    <x v="0"/>
    <x v="2"/>
    <x v="32"/>
    <x v="0"/>
    <x v="0"/>
    <x v="0"/>
    <n v="1"/>
    <m/>
    <m/>
    <m/>
    <m/>
    <m/>
    <m/>
    <m/>
    <m/>
    <m/>
  </r>
  <r>
    <x v="0"/>
    <x v="2"/>
    <x v="32"/>
    <x v="1"/>
    <x v="0"/>
    <x v="0"/>
    <m/>
    <m/>
    <n v="1"/>
    <n v="1"/>
    <m/>
    <m/>
    <m/>
    <m/>
    <m/>
    <m/>
  </r>
  <r>
    <x v="0"/>
    <x v="2"/>
    <x v="33"/>
    <x v="0"/>
    <x v="3"/>
    <x v="0"/>
    <m/>
    <n v="1"/>
    <m/>
    <m/>
    <m/>
    <m/>
    <m/>
    <m/>
    <m/>
    <m/>
  </r>
  <r>
    <x v="0"/>
    <x v="2"/>
    <x v="34"/>
    <x v="0"/>
    <x v="3"/>
    <x v="0"/>
    <n v="1"/>
    <m/>
    <n v="1"/>
    <n v="2"/>
    <m/>
    <m/>
    <m/>
    <m/>
    <m/>
    <m/>
  </r>
  <r>
    <x v="0"/>
    <x v="2"/>
    <x v="35"/>
    <x v="0"/>
    <x v="1"/>
    <x v="0"/>
    <n v="1"/>
    <m/>
    <m/>
    <m/>
    <m/>
    <m/>
    <m/>
    <m/>
    <m/>
    <m/>
  </r>
  <r>
    <x v="0"/>
    <x v="2"/>
    <x v="35"/>
    <x v="1"/>
    <x v="1"/>
    <x v="0"/>
    <n v="1"/>
    <m/>
    <m/>
    <m/>
    <m/>
    <m/>
    <m/>
    <m/>
    <m/>
    <m/>
  </r>
  <r>
    <x v="0"/>
    <x v="2"/>
    <x v="36"/>
    <x v="0"/>
    <x v="3"/>
    <x v="0"/>
    <n v="1"/>
    <m/>
    <m/>
    <n v="2"/>
    <n v="1"/>
    <m/>
    <m/>
    <m/>
    <n v="1"/>
    <m/>
  </r>
  <r>
    <x v="0"/>
    <x v="2"/>
    <x v="37"/>
    <x v="0"/>
    <x v="3"/>
    <x v="0"/>
    <m/>
    <n v="1"/>
    <m/>
    <m/>
    <m/>
    <m/>
    <m/>
    <m/>
    <m/>
    <m/>
  </r>
  <r>
    <x v="0"/>
    <x v="2"/>
    <x v="38"/>
    <x v="0"/>
    <x v="3"/>
    <x v="0"/>
    <m/>
    <n v="1"/>
    <m/>
    <m/>
    <n v="3"/>
    <m/>
    <n v="1"/>
    <m/>
    <m/>
    <n v="1"/>
  </r>
  <r>
    <x v="0"/>
    <x v="2"/>
    <x v="38"/>
    <x v="1"/>
    <x v="3"/>
    <x v="0"/>
    <m/>
    <m/>
    <n v="1"/>
    <m/>
    <m/>
    <m/>
    <m/>
    <m/>
    <m/>
    <m/>
  </r>
  <r>
    <x v="0"/>
    <x v="2"/>
    <x v="39"/>
    <x v="0"/>
    <x v="3"/>
    <x v="0"/>
    <m/>
    <m/>
    <m/>
    <m/>
    <n v="1"/>
    <m/>
    <m/>
    <m/>
    <m/>
    <m/>
  </r>
  <r>
    <x v="0"/>
    <x v="2"/>
    <x v="39"/>
    <x v="1"/>
    <x v="3"/>
    <x v="0"/>
    <m/>
    <m/>
    <n v="2"/>
    <m/>
    <m/>
    <m/>
    <m/>
    <m/>
    <m/>
    <m/>
  </r>
  <r>
    <x v="0"/>
    <x v="2"/>
    <x v="43"/>
    <x v="0"/>
    <x v="3"/>
    <x v="0"/>
    <m/>
    <m/>
    <m/>
    <m/>
    <m/>
    <m/>
    <m/>
    <m/>
    <m/>
    <m/>
  </r>
  <r>
    <x v="0"/>
    <x v="2"/>
    <x v="44"/>
    <x v="0"/>
    <x v="3"/>
    <x v="0"/>
    <m/>
    <n v="2"/>
    <m/>
    <n v="1"/>
    <n v="1"/>
    <m/>
    <m/>
    <m/>
    <n v="1"/>
    <m/>
  </r>
  <r>
    <x v="0"/>
    <x v="2"/>
    <x v="45"/>
    <x v="0"/>
    <x v="1"/>
    <x v="0"/>
    <n v="1"/>
    <n v="2"/>
    <m/>
    <n v="1"/>
    <n v="1"/>
    <m/>
    <m/>
    <m/>
    <m/>
    <m/>
  </r>
  <r>
    <x v="0"/>
    <x v="2"/>
    <x v="45"/>
    <x v="1"/>
    <x v="1"/>
    <x v="0"/>
    <n v="2"/>
    <n v="1"/>
    <n v="1"/>
    <n v="1"/>
    <n v="1"/>
    <m/>
    <m/>
    <m/>
    <m/>
    <m/>
  </r>
  <r>
    <x v="0"/>
    <x v="2"/>
    <x v="46"/>
    <x v="1"/>
    <x v="0"/>
    <x v="0"/>
    <m/>
    <m/>
    <m/>
    <n v="1"/>
    <m/>
    <m/>
    <m/>
    <m/>
    <m/>
    <m/>
  </r>
  <r>
    <x v="0"/>
    <x v="2"/>
    <x v="47"/>
    <x v="1"/>
    <x v="3"/>
    <x v="0"/>
    <m/>
    <n v="1"/>
    <n v="1"/>
    <m/>
    <m/>
    <m/>
    <m/>
    <m/>
    <m/>
    <m/>
  </r>
  <r>
    <x v="0"/>
    <x v="2"/>
    <x v="48"/>
    <x v="0"/>
    <x v="3"/>
    <x v="0"/>
    <n v="1"/>
    <m/>
    <m/>
    <m/>
    <m/>
    <m/>
    <m/>
    <m/>
    <m/>
    <m/>
  </r>
  <r>
    <x v="0"/>
    <x v="2"/>
    <x v="49"/>
    <x v="0"/>
    <x v="3"/>
    <x v="0"/>
    <n v="1"/>
    <m/>
    <n v="1"/>
    <n v="1"/>
    <n v="2"/>
    <m/>
    <m/>
    <m/>
    <m/>
    <n v="1"/>
  </r>
  <r>
    <x v="0"/>
    <x v="2"/>
    <x v="49"/>
    <x v="1"/>
    <x v="3"/>
    <x v="0"/>
    <m/>
    <m/>
    <m/>
    <m/>
    <m/>
    <m/>
    <m/>
    <m/>
    <n v="1"/>
    <m/>
  </r>
  <r>
    <x v="0"/>
    <x v="2"/>
    <x v="50"/>
    <x v="0"/>
    <x v="2"/>
    <x v="0"/>
    <n v="1"/>
    <n v="1"/>
    <n v="1"/>
    <n v="1"/>
    <m/>
    <m/>
    <n v="1"/>
    <m/>
    <m/>
    <m/>
  </r>
  <r>
    <x v="0"/>
    <x v="2"/>
    <x v="50"/>
    <x v="1"/>
    <x v="2"/>
    <x v="0"/>
    <m/>
    <n v="1"/>
    <m/>
    <m/>
    <m/>
    <m/>
    <m/>
    <m/>
    <m/>
    <m/>
  </r>
  <r>
    <x v="0"/>
    <x v="2"/>
    <x v="51"/>
    <x v="1"/>
    <x v="3"/>
    <x v="0"/>
    <n v="1"/>
    <m/>
    <n v="1"/>
    <m/>
    <n v="1"/>
    <m/>
    <m/>
    <m/>
    <m/>
    <m/>
  </r>
  <r>
    <x v="0"/>
    <x v="2"/>
    <x v="53"/>
    <x v="0"/>
    <x v="3"/>
    <x v="0"/>
    <n v="1"/>
    <n v="2"/>
    <n v="2"/>
    <n v="5"/>
    <n v="4"/>
    <n v="1"/>
    <n v="1"/>
    <m/>
    <m/>
    <n v="1"/>
  </r>
  <r>
    <x v="0"/>
    <x v="2"/>
    <x v="53"/>
    <x v="1"/>
    <x v="3"/>
    <x v="0"/>
    <n v="5"/>
    <m/>
    <n v="1"/>
    <m/>
    <m/>
    <n v="2"/>
    <m/>
    <n v="1"/>
    <m/>
    <m/>
  </r>
  <r>
    <x v="0"/>
    <x v="2"/>
    <x v="54"/>
    <x v="0"/>
    <x v="2"/>
    <x v="0"/>
    <m/>
    <m/>
    <n v="2"/>
    <n v="1"/>
    <m/>
    <m/>
    <m/>
    <n v="1"/>
    <n v="1"/>
    <m/>
  </r>
  <r>
    <x v="0"/>
    <x v="2"/>
    <x v="54"/>
    <x v="1"/>
    <x v="2"/>
    <x v="0"/>
    <m/>
    <n v="1"/>
    <m/>
    <m/>
    <m/>
    <m/>
    <n v="1"/>
    <m/>
    <m/>
    <m/>
  </r>
  <r>
    <x v="0"/>
    <x v="2"/>
    <x v="55"/>
    <x v="0"/>
    <x v="3"/>
    <x v="0"/>
    <m/>
    <m/>
    <m/>
    <m/>
    <m/>
    <m/>
    <m/>
    <m/>
    <m/>
    <m/>
  </r>
  <r>
    <x v="0"/>
    <x v="2"/>
    <x v="57"/>
    <x v="0"/>
    <x v="3"/>
    <x v="0"/>
    <m/>
    <n v="3"/>
    <n v="1"/>
    <m/>
    <n v="1"/>
    <m/>
    <m/>
    <m/>
    <m/>
    <m/>
  </r>
  <r>
    <x v="0"/>
    <x v="2"/>
    <x v="57"/>
    <x v="1"/>
    <x v="3"/>
    <x v="0"/>
    <n v="4"/>
    <m/>
    <n v="1"/>
    <m/>
    <m/>
    <m/>
    <m/>
    <m/>
    <m/>
    <m/>
  </r>
  <r>
    <x v="0"/>
    <x v="2"/>
    <x v="58"/>
    <x v="0"/>
    <x v="1"/>
    <x v="0"/>
    <m/>
    <m/>
    <m/>
    <m/>
    <m/>
    <m/>
    <m/>
    <m/>
    <m/>
    <m/>
  </r>
  <r>
    <x v="0"/>
    <x v="2"/>
    <x v="60"/>
    <x v="1"/>
    <x v="1"/>
    <x v="0"/>
    <m/>
    <m/>
    <m/>
    <n v="1"/>
    <m/>
    <m/>
    <m/>
    <m/>
    <m/>
    <m/>
  </r>
  <r>
    <x v="0"/>
    <x v="2"/>
    <x v="61"/>
    <x v="1"/>
    <x v="0"/>
    <x v="0"/>
    <n v="1"/>
    <n v="2"/>
    <m/>
    <m/>
    <m/>
    <m/>
    <n v="1"/>
    <m/>
    <m/>
    <m/>
  </r>
  <r>
    <x v="0"/>
    <x v="2"/>
    <x v="115"/>
    <x v="1"/>
    <x v="0"/>
    <x v="0"/>
    <n v="1"/>
    <m/>
    <m/>
    <m/>
    <m/>
    <m/>
    <m/>
    <m/>
    <m/>
    <m/>
  </r>
  <r>
    <x v="0"/>
    <x v="2"/>
    <x v="62"/>
    <x v="1"/>
    <x v="0"/>
    <x v="0"/>
    <n v="1"/>
    <n v="1"/>
    <m/>
    <m/>
    <m/>
    <n v="1"/>
    <m/>
    <m/>
    <m/>
    <m/>
  </r>
  <r>
    <x v="0"/>
    <x v="2"/>
    <x v="63"/>
    <x v="1"/>
    <x v="0"/>
    <x v="0"/>
    <m/>
    <n v="1"/>
    <m/>
    <m/>
    <m/>
    <m/>
    <m/>
    <m/>
    <m/>
    <m/>
  </r>
  <r>
    <x v="0"/>
    <x v="2"/>
    <x v="64"/>
    <x v="0"/>
    <x v="2"/>
    <x v="0"/>
    <m/>
    <m/>
    <m/>
    <n v="2"/>
    <n v="1"/>
    <m/>
    <m/>
    <m/>
    <m/>
    <m/>
  </r>
  <r>
    <x v="0"/>
    <x v="2"/>
    <x v="64"/>
    <x v="1"/>
    <x v="2"/>
    <x v="0"/>
    <m/>
    <n v="1"/>
    <n v="2"/>
    <m/>
    <m/>
    <m/>
    <m/>
    <m/>
    <m/>
    <m/>
  </r>
  <r>
    <x v="0"/>
    <x v="2"/>
    <x v="66"/>
    <x v="0"/>
    <x v="0"/>
    <x v="0"/>
    <m/>
    <m/>
    <m/>
    <m/>
    <m/>
    <m/>
    <m/>
    <m/>
    <m/>
    <m/>
  </r>
  <r>
    <x v="0"/>
    <x v="2"/>
    <x v="66"/>
    <x v="1"/>
    <x v="0"/>
    <x v="0"/>
    <m/>
    <n v="2"/>
    <m/>
    <m/>
    <m/>
    <m/>
    <n v="2"/>
    <m/>
    <m/>
    <m/>
  </r>
  <r>
    <x v="0"/>
    <x v="2"/>
    <x v="67"/>
    <x v="1"/>
    <x v="3"/>
    <x v="0"/>
    <m/>
    <n v="2"/>
    <n v="1"/>
    <n v="2"/>
    <m/>
    <m/>
    <m/>
    <m/>
    <n v="1"/>
    <m/>
  </r>
  <r>
    <x v="0"/>
    <x v="2"/>
    <x v="68"/>
    <x v="0"/>
    <x v="1"/>
    <x v="0"/>
    <m/>
    <n v="2"/>
    <m/>
    <m/>
    <m/>
    <m/>
    <m/>
    <m/>
    <m/>
    <m/>
  </r>
  <r>
    <x v="0"/>
    <x v="2"/>
    <x v="68"/>
    <x v="1"/>
    <x v="1"/>
    <x v="0"/>
    <m/>
    <n v="1"/>
    <m/>
    <n v="1"/>
    <m/>
    <m/>
    <m/>
    <m/>
    <m/>
    <m/>
  </r>
  <r>
    <x v="0"/>
    <x v="2"/>
    <x v="69"/>
    <x v="0"/>
    <x v="1"/>
    <x v="0"/>
    <m/>
    <n v="1"/>
    <m/>
    <n v="1"/>
    <m/>
    <m/>
    <n v="1"/>
    <m/>
    <m/>
    <m/>
  </r>
  <r>
    <x v="0"/>
    <x v="2"/>
    <x v="69"/>
    <x v="1"/>
    <x v="1"/>
    <x v="0"/>
    <m/>
    <m/>
    <m/>
    <n v="1"/>
    <m/>
    <m/>
    <m/>
    <m/>
    <m/>
    <m/>
  </r>
  <r>
    <x v="0"/>
    <x v="2"/>
    <x v="70"/>
    <x v="0"/>
    <x v="3"/>
    <x v="0"/>
    <m/>
    <n v="1"/>
    <n v="1"/>
    <m/>
    <m/>
    <m/>
    <m/>
    <m/>
    <m/>
    <m/>
  </r>
  <r>
    <x v="0"/>
    <x v="2"/>
    <x v="73"/>
    <x v="1"/>
    <x v="3"/>
    <x v="0"/>
    <m/>
    <m/>
    <n v="1"/>
    <n v="1"/>
    <m/>
    <m/>
    <m/>
    <m/>
    <m/>
    <m/>
  </r>
  <r>
    <x v="0"/>
    <x v="2"/>
    <x v="74"/>
    <x v="1"/>
    <x v="3"/>
    <x v="0"/>
    <n v="1"/>
    <m/>
    <m/>
    <m/>
    <m/>
    <m/>
    <m/>
    <m/>
    <m/>
    <m/>
  </r>
  <r>
    <x v="0"/>
    <x v="2"/>
    <x v="75"/>
    <x v="0"/>
    <x v="2"/>
    <x v="0"/>
    <n v="1"/>
    <m/>
    <m/>
    <m/>
    <m/>
    <m/>
    <m/>
    <m/>
    <m/>
    <m/>
  </r>
  <r>
    <x v="0"/>
    <x v="2"/>
    <x v="75"/>
    <x v="1"/>
    <x v="2"/>
    <x v="0"/>
    <m/>
    <m/>
    <n v="1"/>
    <n v="1"/>
    <m/>
    <m/>
    <m/>
    <m/>
    <m/>
    <m/>
  </r>
  <r>
    <x v="0"/>
    <x v="2"/>
    <x v="76"/>
    <x v="0"/>
    <x v="1"/>
    <x v="0"/>
    <m/>
    <m/>
    <m/>
    <m/>
    <n v="2"/>
    <m/>
    <m/>
    <m/>
    <m/>
    <m/>
  </r>
  <r>
    <x v="0"/>
    <x v="2"/>
    <x v="76"/>
    <x v="1"/>
    <x v="1"/>
    <x v="0"/>
    <m/>
    <n v="1"/>
    <m/>
    <m/>
    <m/>
    <m/>
    <m/>
    <m/>
    <m/>
    <m/>
  </r>
  <r>
    <x v="0"/>
    <x v="2"/>
    <x v="77"/>
    <x v="0"/>
    <x v="3"/>
    <x v="0"/>
    <m/>
    <n v="3"/>
    <n v="2"/>
    <n v="2"/>
    <n v="3"/>
    <m/>
    <n v="1"/>
    <m/>
    <m/>
    <n v="1"/>
  </r>
  <r>
    <x v="0"/>
    <x v="2"/>
    <x v="77"/>
    <x v="1"/>
    <x v="3"/>
    <x v="0"/>
    <n v="1"/>
    <n v="2"/>
    <n v="1"/>
    <m/>
    <m/>
    <m/>
    <m/>
    <m/>
    <m/>
    <m/>
  </r>
  <r>
    <x v="0"/>
    <x v="2"/>
    <x v="79"/>
    <x v="1"/>
    <x v="0"/>
    <x v="1"/>
    <m/>
    <m/>
    <n v="2"/>
    <n v="1"/>
    <m/>
    <m/>
    <m/>
    <n v="2"/>
    <m/>
    <m/>
  </r>
  <r>
    <x v="0"/>
    <x v="2"/>
    <x v="80"/>
    <x v="0"/>
    <x v="3"/>
    <x v="1"/>
    <m/>
    <n v="1"/>
    <m/>
    <m/>
    <n v="1"/>
    <m/>
    <m/>
    <m/>
    <m/>
    <m/>
  </r>
  <r>
    <x v="0"/>
    <x v="2"/>
    <x v="80"/>
    <x v="1"/>
    <x v="3"/>
    <x v="1"/>
    <n v="1"/>
    <m/>
    <m/>
    <m/>
    <m/>
    <m/>
    <m/>
    <m/>
    <m/>
    <m/>
  </r>
  <r>
    <x v="0"/>
    <x v="2"/>
    <x v="81"/>
    <x v="1"/>
    <x v="1"/>
    <x v="0"/>
    <m/>
    <m/>
    <m/>
    <m/>
    <m/>
    <m/>
    <m/>
    <m/>
    <m/>
    <m/>
  </r>
  <r>
    <x v="0"/>
    <x v="2"/>
    <x v="83"/>
    <x v="0"/>
    <x v="1"/>
    <x v="0"/>
    <n v="1"/>
    <n v="2"/>
    <n v="1"/>
    <m/>
    <n v="1"/>
    <m/>
    <m/>
    <m/>
    <m/>
    <m/>
  </r>
  <r>
    <x v="0"/>
    <x v="2"/>
    <x v="83"/>
    <x v="1"/>
    <x v="1"/>
    <x v="0"/>
    <m/>
    <m/>
    <n v="2"/>
    <n v="1"/>
    <m/>
    <m/>
    <m/>
    <m/>
    <m/>
    <m/>
  </r>
  <r>
    <x v="0"/>
    <x v="2"/>
    <x v="84"/>
    <x v="0"/>
    <x v="3"/>
    <x v="0"/>
    <m/>
    <n v="4"/>
    <m/>
    <n v="2"/>
    <n v="1"/>
    <m/>
    <m/>
    <m/>
    <n v="1"/>
    <m/>
  </r>
  <r>
    <x v="0"/>
    <x v="2"/>
    <x v="84"/>
    <x v="1"/>
    <x v="3"/>
    <x v="0"/>
    <m/>
    <m/>
    <n v="3"/>
    <m/>
    <m/>
    <m/>
    <m/>
    <m/>
    <m/>
    <m/>
  </r>
  <r>
    <x v="0"/>
    <x v="2"/>
    <x v="85"/>
    <x v="0"/>
    <x v="3"/>
    <x v="0"/>
    <m/>
    <n v="1"/>
    <m/>
    <m/>
    <m/>
    <m/>
    <m/>
    <m/>
    <m/>
    <m/>
  </r>
  <r>
    <x v="0"/>
    <x v="2"/>
    <x v="85"/>
    <x v="1"/>
    <x v="3"/>
    <x v="0"/>
    <n v="1"/>
    <n v="1"/>
    <m/>
    <m/>
    <m/>
    <m/>
    <n v="1"/>
    <m/>
    <m/>
    <m/>
  </r>
  <r>
    <x v="0"/>
    <x v="2"/>
    <x v="86"/>
    <x v="0"/>
    <x v="3"/>
    <x v="1"/>
    <m/>
    <m/>
    <n v="1"/>
    <n v="1"/>
    <n v="1"/>
    <m/>
    <m/>
    <m/>
    <m/>
    <m/>
  </r>
  <r>
    <x v="0"/>
    <x v="2"/>
    <x v="86"/>
    <x v="1"/>
    <x v="3"/>
    <x v="1"/>
    <n v="2"/>
    <n v="3"/>
    <n v="1"/>
    <n v="3"/>
    <n v="2"/>
    <m/>
    <m/>
    <m/>
    <m/>
    <m/>
  </r>
  <r>
    <x v="0"/>
    <x v="2"/>
    <x v="87"/>
    <x v="0"/>
    <x v="1"/>
    <x v="0"/>
    <m/>
    <m/>
    <m/>
    <n v="1"/>
    <m/>
    <m/>
    <m/>
    <m/>
    <m/>
    <m/>
  </r>
  <r>
    <x v="0"/>
    <x v="2"/>
    <x v="88"/>
    <x v="0"/>
    <x v="3"/>
    <x v="0"/>
    <m/>
    <n v="1"/>
    <n v="1"/>
    <m/>
    <m/>
    <m/>
    <m/>
    <m/>
    <m/>
    <m/>
  </r>
  <r>
    <x v="0"/>
    <x v="2"/>
    <x v="88"/>
    <x v="1"/>
    <x v="3"/>
    <x v="0"/>
    <n v="1"/>
    <m/>
    <m/>
    <m/>
    <m/>
    <m/>
    <m/>
    <m/>
    <m/>
    <m/>
  </r>
  <r>
    <x v="0"/>
    <x v="2"/>
    <x v="89"/>
    <x v="1"/>
    <x v="1"/>
    <x v="0"/>
    <m/>
    <m/>
    <m/>
    <m/>
    <n v="1"/>
    <m/>
    <m/>
    <m/>
    <m/>
    <m/>
  </r>
  <r>
    <x v="0"/>
    <x v="2"/>
    <x v="90"/>
    <x v="0"/>
    <x v="3"/>
    <x v="0"/>
    <n v="3"/>
    <n v="2"/>
    <n v="4"/>
    <n v="1"/>
    <n v="1"/>
    <m/>
    <m/>
    <n v="1"/>
    <m/>
    <m/>
  </r>
  <r>
    <x v="0"/>
    <x v="2"/>
    <x v="91"/>
    <x v="1"/>
    <x v="3"/>
    <x v="0"/>
    <n v="1"/>
    <m/>
    <m/>
    <m/>
    <m/>
    <m/>
    <m/>
    <m/>
    <m/>
    <m/>
  </r>
  <r>
    <x v="0"/>
    <x v="2"/>
    <x v="92"/>
    <x v="0"/>
    <x v="3"/>
    <x v="1"/>
    <n v="3"/>
    <n v="2"/>
    <m/>
    <m/>
    <n v="1"/>
    <n v="1"/>
    <m/>
    <m/>
    <m/>
    <m/>
  </r>
  <r>
    <x v="0"/>
    <x v="2"/>
    <x v="92"/>
    <x v="1"/>
    <x v="3"/>
    <x v="1"/>
    <n v="1"/>
    <n v="1"/>
    <n v="2"/>
    <m/>
    <m/>
    <m/>
    <m/>
    <m/>
    <m/>
    <m/>
  </r>
  <r>
    <x v="0"/>
    <x v="2"/>
    <x v="93"/>
    <x v="0"/>
    <x v="1"/>
    <x v="0"/>
    <m/>
    <m/>
    <m/>
    <n v="1"/>
    <m/>
    <m/>
    <m/>
    <m/>
    <m/>
    <m/>
  </r>
  <r>
    <x v="0"/>
    <x v="2"/>
    <x v="93"/>
    <x v="1"/>
    <x v="1"/>
    <x v="0"/>
    <m/>
    <m/>
    <m/>
    <n v="1"/>
    <m/>
    <m/>
    <m/>
    <m/>
    <m/>
    <m/>
  </r>
  <r>
    <x v="0"/>
    <x v="2"/>
    <x v="94"/>
    <x v="0"/>
    <x v="1"/>
    <x v="0"/>
    <m/>
    <m/>
    <m/>
    <n v="1"/>
    <m/>
    <m/>
    <n v="1"/>
    <m/>
    <m/>
    <m/>
  </r>
  <r>
    <x v="0"/>
    <x v="2"/>
    <x v="94"/>
    <x v="1"/>
    <x v="1"/>
    <x v="0"/>
    <n v="1"/>
    <n v="1"/>
    <n v="1"/>
    <m/>
    <m/>
    <m/>
    <n v="1"/>
    <m/>
    <m/>
    <m/>
  </r>
  <r>
    <x v="0"/>
    <x v="2"/>
    <x v="95"/>
    <x v="0"/>
    <x v="1"/>
    <x v="0"/>
    <n v="1"/>
    <n v="2"/>
    <m/>
    <n v="1"/>
    <m/>
    <n v="1"/>
    <m/>
    <m/>
    <m/>
    <m/>
  </r>
  <r>
    <x v="0"/>
    <x v="2"/>
    <x v="95"/>
    <x v="1"/>
    <x v="1"/>
    <x v="0"/>
    <m/>
    <n v="1"/>
    <m/>
    <n v="1"/>
    <m/>
    <m/>
    <n v="1"/>
    <m/>
    <m/>
    <m/>
  </r>
  <r>
    <x v="0"/>
    <x v="2"/>
    <x v="101"/>
    <x v="1"/>
    <x v="3"/>
    <x v="0"/>
    <m/>
    <m/>
    <m/>
    <m/>
    <m/>
    <m/>
    <m/>
    <m/>
    <m/>
    <m/>
  </r>
  <r>
    <x v="0"/>
    <x v="2"/>
    <x v="102"/>
    <x v="0"/>
    <x v="3"/>
    <x v="0"/>
    <m/>
    <n v="1"/>
    <n v="1"/>
    <n v="1"/>
    <m/>
    <m/>
    <m/>
    <m/>
    <m/>
    <m/>
  </r>
  <r>
    <x v="0"/>
    <x v="2"/>
    <x v="102"/>
    <x v="1"/>
    <x v="3"/>
    <x v="0"/>
    <n v="1"/>
    <m/>
    <m/>
    <m/>
    <m/>
    <m/>
    <m/>
    <m/>
    <m/>
    <m/>
  </r>
  <r>
    <x v="0"/>
    <x v="2"/>
    <x v="104"/>
    <x v="1"/>
    <x v="0"/>
    <x v="0"/>
    <m/>
    <m/>
    <m/>
    <n v="1"/>
    <m/>
    <m/>
    <m/>
    <m/>
    <m/>
    <m/>
  </r>
  <r>
    <x v="0"/>
    <x v="2"/>
    <x v="105"/>
    <x v="1"/>
    <x v="0"/>
    <x v="0"/>
    <m/>
    <n v="1"/>
    <n v="1"/>
    <m/>
    <n v="1"/>
    <m/>
    <m/>
    <m/>
    <m/>
    <n v="1"/>
  </r>
  <r>
    <x v="0"/>
    <x v="2"/>
    <x v="107"/>
    <x v="0"/>
    <x v="3"/>
    <x v="0"/>
    <m/>
    <n v="2"/>
    <n v="1"/>
    <m/>
    <m/>
    <m/>
    <m/>
    <n v="1"/>
    <m/>
    <m/>
  </r>
  <r>
    <x v="0"/>
    <x v="2"/>
    <x v="107"/>
    <x v="1"/>
    <x v="3"/>
    <x v="0"/>
    <m/>
    <n v="1"/>
    <m/>
    <m/>
    <m/>
    <m/>
    <m/>
    <m/>
    <m/>
    <m/>
  </r>
  <r>
    <x v="0"/>
    <x v="2"/>
    <x v="108"/>
    <x v="0"/>
    <x v="1"/>
    <x v="0"/>
    <m/>
    <m/>
    <m/>
    <n v="1"/>
    <m/>
    <m/>
    <m/>
    <m/>
    <m/>
    <m/>
  </r>
  <r>
    <x v="0"/>
    <x v="2"/>
    <x v="108"/>
    <x v="1"/>
    <x v="1"/>
    <x v="0"/>
    <m/>
    <m/>
    <m/>
    <m/>
    <m/>
    <m/>
    <m/>
    <m/>
    <m/>
    <m/>
  </r>
  <r>
    <x v="0"/>
    <x v="2"/>
    <x v="111"/>
    <x v="0"/>
    <x v="3"/>
    <x v="0"/>
    <n v="1"/>
    <m/>
    <m/>
    <m/>
    <n v="1"/>
    <n v="1"/>
    <m/>
    <m/>
    <m/>
    <m/>
  </r>
  <r>
    <x v="0"/>
    <x v="2"/>
    <x v="111"/>
    <x v="1"/>
    <x v="3"/>
    <x v="0"/>
    <m/>
    <m/>
    <m/>
    <m/>
    <m/>
    <m/>
    <m/>
    <m/>
    <m/>
    <m/>
  </r>
  <r>
    <x v="0"/>
    <x v="2"/>
    <x v="112"/>
    <x v="0"/>
    <x v="3"/>
    <x v="0"/>
    <m/>
    <m/>
    <n v="1"/>
    <n v="2"/>
    <n v="1"/>
    <m/>
    <m/>
    <m/>
    <m/>
    <m/>
  </r>
  <r>
    <x v="0"/>
    <x v="2"/>
    <x v="113"/>
    <x v="1"/>
    <x v="1"/>
    <x v="0"/>
    <m/>
    <m/>
    <m/>
    <n v="1"/>
    <n v="1"/>
    <m/>
    <m/>
    <m/>
    <m/>
    <m/>
  </r>
  <r>
    <x v="0"/>
    <x v="3"/>
    <x v="0"/>
    <x v="0"/>
    <x v="0"/>
    <x v="0"/>
    <n v="1"/>
    <m/>
    <m/>
    <m/>
    <m/>
    <m/>
    <m/>
    <m/>
    <m/>
    <m/>
  </r>
  <r>
    <x v="0"/>
    <x v="3"/>
    <x v="0"/>
    <x v="1"/>
    <x v="0"/>
    <x v="0"/>
    <n v="1"/>
    <n v="3"/>
    <n v="1"/>
    <n v="2"/>
    <m/>
    <m/>
    <n v="2"/>
    <n v="1"/>
    <n v="1"/>
    <m/>
  </r>
  <r>
    <x v="0"/>
    <x v="3"/>
    <x v="1"/>
    <x v="0"/>
    <x v="0"/>
    <x v="0"/>
    <m/>
    <m/>
    <n v="1"/>
    <m/>
    <m/>
    <m/>
    <m/>
    <m/>
    <m/>
    <m/>
  </r>
  <r>
    <x v="0"/>
    <x v="3"/>
    <x v="1"/>
    <x v="1"/>
    <x v="0"/>
    <x v="0"/>
    <m/>
    <m/>
    <m/>
    <n v="1"/>
    <n v="1"/>
    <m/>
    <m/>
    <m/>
    <n v="1"/>
    <m/>
  </r>
  <r>
    <x v="0"/>
    <x v="3"/>
    <x v="2"/>
    <x v="1"/>
    <x v="0"/>
    <x v="0"/>
    <n v="4"/>
    <n v="2"/>
    <m/>
    <n v="1"/>
    <n v="1"/>
    <m/>
    <n v="1"/>
    <m/>
    <m/>
    <n v="1"/>
  </r>
  <r>
    <x v="0"/>
    <x v="3"/>
    <x v="3"/>
    <x v="0"/>
    <x v="1"/>
    <x v="0"/>
    <n v="1"/>
    <m/>
    <n v="1"/>
    <n v="1"/>
    <m/>
    <m/>
    <m/>
    <m/>
    <m/>
    <m/>
  </r>
  <r>
    <x v="0"/>
    <x v="3"/>
    <x v="3"/>
    <x v="1"/>
    <x v="1"/>
    <x v="0"/>
    <n v="1"/>
    <n v="1"/>
    <m/>
    <n v="1"/>
    <m/>
    <m/>
    <n v="1"/>
    <m/>
    <n v="1"/>
    <m/>
  </r>
  <r>
    <x v="0"/>
    <x v="3"/>
    <x v="4"/>
    <x v="1"/>
    <x v="0"/>
    <x v="0"/>
    <m/>
    <m/>
    <m/>
    <m/>
    <m/>
    <m/>
    <m/>
    <m/>
    <m/>
    <m/>
  </r>
  <r>
    <x v="0"/>
    <x v="3"/>
    <x v="5"/>
    <x v="0"/>
    <x v="2"/>
    <x v="0"/>
    <n v="2"/>
    <n v="2"/>
    <n v="3"/>
    <n v="4"/>
    <n v="2"/>
    <n v="2"/>
    <m/>
    <n v="1"/>
    <m/>
    <m/>
  </r>
  <r>
    <x v="0"/>
    <x v="3"/>
    <x v="5"/>
    <x v="1"/>
    <x v="2"/>
    <x v="0"/>
    <n v="4"/>
    <n v="3"/>
    <n v="1"/>
    <n v="2"/>
    <n v="3"/>
    <n v="1"/>
    <m/>
    <n v="1"/>
    <m/>
    <n v="1"/>
  </r>
  <r>
    <x v="0"/>
    <x v="3"/>
    <x v="5"/>
    <x v="2"/>
    <x v="2"/>
    <x v="0"/>
    <m/>
    <m/>
    <m/>
    <m/>
    <m/>
    <m/>
    <m/>
    <m/>
    <m/>
    <n v="1"/>
  </r>
  <r>
    <x v="0"/>
    <x v="3"/>
    <x v="6"/>
    <x v="0"/>
    <x v="1"/>
    <x v="0"/>
    <m/>
    <m/>
    <m/>
    <m/>
    <n v="1"/>
    <m/>
    <m/>
    <m/>
    <m/>
    <n v="1"/>
  </r>
  <r>
    <x v="0"/>
    <x v="3"/>
    <x v="6"/>
    <x v="1"/>
    <x v="1"/>
    <x v="0"/>
    <m/>
    <n v="1"/>
    <n v="1"/>
    <n v="1"/>
    <m/>
    <m/>
    <m/>
    <m/>
    <n v="1"/>
    <m/>
  </r>
  <r>
    <x v="0"/>
    <x v="3"/>
    <x v="7"/>
    <x v="0"/>
    <x v="3"/>
    <x v="0"/>
    <m/>
    <m/>
    <m/>
    <m/>
    <m/>
    <n v="1"/>
    <m/>
    <m/>
    <m/>
    <m/>
  </r>
  <r>
    <x v="0"/>
    <x v="3"/>
    <x v="7"/>
    <x v="1"/>
    <x v="3"/>
    <x v="0"/>
    <m/>
    <m/>
    <m/>
    <m/>
    <m/>
    <m/>
    <m/>
    <m/>
    <m/>
    <m/>
  </r>
  <r>
    <x v="0"/>
    <x v="3"/>
    <x v="8"/>
    <x v="0"/>
    <x v="3"/>
    <x v="0"/>
    <m/>
    <m/>
    <m/>
    <n v="1"/>
    <n v="1"/>
    <m/>
    <m/>
    <m/>
    <m/>
    <m/>
  </r>
  <r>
    <x v="0"/>
    <x v="3"/>
    <x v="10"/>
    <x v="1"/>
    <x v="3"/>
    <x v="0"/>
    <m/>
    <m/>
    <m/>
    <n v="2"/>
    <m/>
    <m/>
    <m/>
    <m/>
    <m/>
    <m/>
  </r>
  <r>
    <x v="0"/>
    <x v="3"/>
    <x v="11"/>
    <x v="0"/>
    <x v="2"/>
    <x v="0"/>
    <n v="1"/>
    <n v="1"/>
    <n v="1"/>
    <n v="1"/>
    <m/>
    <m/>
    <m/>
    <m/>
    <m/>
    <m/>
  </r>
  <r>
    <x v="0"/>
    <x v="3"/>
    <x v="11"/>
    <x v="1"/>
    <x v="2"/>
    <x v="0"/>
    <m/>
    <m/>
    <n v="2"/>
    <m/>
    <m/>
    <m/>
    <m/>
    <m/>
    <m/>
    <m/>
  </r>
  <r>
    <x v="0"/>
    <x v="3"/>
    <x v="12"/>
    <x v="0"/>
    <x v="2"/>
    <x v="0"/>
    <n v="2"/>
    <m/>
    <m/>
    <m/>
    <m/>
    <m/>
    <m/>
    <m/>
    <m/>
    <m/>
  </r>
  <r>
    <x v="0"/>
    <x v="3"/>
    <x v="12"/>
    <x v="1"/>
    <x v="2"/>
    <x v="0"/>
    <m/>
    <m/>
    <n v="1"/>
    <m/>
    <m/>
    <m/>
    <m/>
    <m/>
    <m/>
    <m/>
  </r>
  <r>
    <x v="0"/>
    <x v="3"/>
    <x v="13"/>
    <x v="0"/>
    <x v="2"/>
    <x v="0"/>
    <m/>
    <n v="1"/>
    <m/>
    <m/>
    <m/>
    <m/>
    <m/>
    <m/>
    <m/>
    <m/>
  </r>
  <r>
    <x v="0"/>
    <x v="3"/>
    <x v="13"/>
    <x v="1"/>
    <x v="2"/>
    <x v="0"/>
    <m/>
    <m/>
    <m/>
    <n v="1"/>
    <n v="1"/>
    <n v="1"/>
    <m/>
    <m/>
    <m/>
    <m/>
  </r>
  <r>
    <x v="0"/>
    <x v="3"/>
    <x v="15"/>
    <x v="0"/>
    <x v="2"/>
    <x v="0"/>
    <m/>
    <n v="1"/>
    <n v="1"/>
    <m/>
    <n v="1"/>
    <m/>
    <m/>
    <m/>
    <m/>
    <m/>
  </r>
  <r>
    <x v="0"/>
    <x v="3"/>
    <x v="16"/>
    <x v="0"/>
    <x v="3"/>
    <x v="0"/>
    <n v="1"/>
    <n v="1"/>
    <n v="3"/>
    <n v="3"/>
    <m/>
    <n v="1"/>
    <m/>
    <n v="1"/>
    <n v="2"/>
    <m/>
  </r>
  <r>
    <x v="0"/>
    <x v="3"/>
    <x v="16"/>
    <x v="1"/>
    <x v="3"/>
    <x v="0"/>
    <m/>
    <n v="1"/>
    <m/>
    <n v="1"/>
    <n v="3"/>
    <m/>
    <n v="1"/>
    <m/>
    <n v="1"/>
    <n v="1"/>
  </r>
  <r>
    <x v="0"/>
    <x v="3"/>
    <x v="17"/>
    <x v="0"/>
    <x v="1"/>
    <x v="0"/>
    <n v="2"/>
    <n v="3"/>
    <m/>
    <n v="3"/>
    <m/>
    <m/>
    <n v="1"/>
    <m/>
    <m/>
    <m/>
  </r>
  <r>
    <x v="0"/>
    <x v="3"/>
    <x v="17"/>
    <x v="1"/>
    <x v="1"/>
    <x v="0"/>
    <n v="2"/>
    <n v="1"/>
    <n v="1"/>
    <m/>
    <n v="1"/>
    <m/>
    <m/>
    <n v="1"/>
    <m/>
    <m/>
  </r>
  <r>
    <x v="0"/>
    <x v="3"/>
    <x v="18"/>
    <x v="1"/>
    <x v="1"/>
    <x v="0"/>
    <m/>
    <m/>
    <n v="3"/>
    <n v="1"/>
    <m/>
    <m/>
    <m/>
    <m/>
    <m/>
    <m/>
  </r>
  <r>
    <x v="0"/>
    <x v="3"/>
    <x v="19"/>
    <x v="0"/>
    <x v="2"/>
    <x v="0"/>
    <n v="1"/>
    <m/>
    <n v="4"/>
    <n v="1"/>
    <n v="2"/>
    <m/>
    <m/>
    <n v="1"/>
    <m/>
    <m/>
  </r>
  <r>
    <x v="0"/>
    <x v="3"/>
    <x v="19"/>
    <x v="1"/>
    <x v="2"/>
    <x v="0"/>
    <n v="1"/>
    <n v="3"/>
    <m/>
    <n v="2"/>
    <n v="1"/>
    <m/>
    <m/>
    <m/>
    <m/>
    <m/>
  </r>
  <r>
    <x v="0"/>
    <x v="3"/>
    <x v="20"/>
    <x v="0"/>
    <x v="3"/>
    <x v="0"/>
    <m/>
    <n v="1"/>
    <n v="1"/>
    <n v="2"/>
    <n v="2"/>
    <m/>
    <m/>
    <m/>
    <m/>
    <n v="1"/>
  </r>
  <r>
    <x v="0"/>
    <x v="3"/>
    <x v="20"/>
    <x v="1"/>
    <x v="3"/>
    <x v="0"/>
    <n v="1"/>
    <n v="3"/>
    <n v="1"/>
    <m/>
    <n v="1"/>
    <n v="1"/>
    <m/>
    <m/>
    <m/>
    <m/>
  </r>
  <r>
    <x v="0"/>
    <x v="3"/>
    <x v="21"/>
    <x v="0"/>
    <x v="1"/>
    <x v="0"/>
    <m/>
    <n v="1"/>
    <n v="1"/>
    <m/>
    <m/>
    <m/>
    <n v="1"/>
    <m/>
    <m/>
    <m/>
  </r>
  <r>
    <x v="0"/>
    <x v="3"/>
    <x v="21"/>
    <x v="1"/>
    <x v="1"/>
    <x v="0"/>
    <m/>
    <m/>
    <m/>
    <n v="1"/>
    <m/>
    <m/>
    <m/>
    <m/>
    <m/>
    <m/>
  </r>
  <r>
    <x v="0"/>
    <x v="3"/>
    <x v="23"/>
    <x v="0"/>
    <x v="3"/>
    <x v="0"/>
    <n v="1"/>
    <n v="1"/>
    <n v="1"/>
    <n v="1"/>
    <m/>
    <n v="1"/>
    <m/>
    <m/>
    <m/>
    <m/>
  </r>
  <r>
    <x v="0"/>
    <x v="3"/>
    <x v="23"/>
    <x v="1"/>
    <x v="3"/>
    <x v="0"/>
    <m/>
    <m/>
    <n v="1"/>
    <n v="1"/>
    <m/>
    <m/>
    <m/>
    <m/>
    <m/>
    <m/>
  </r>
  <r>
    <x v="0"/>
    <x v="3"/>
    <x v="23"/>
    <x v="2"/>
    <x v="3"/>
    <x v="0"/>
    <m/>
    <m/>
    <m/>
    <m/>
    <m/>
    <m/>
    <m/>
    <m/>
    <m/>
    <n v="1"/>
  </r>
  <r>
    <x v="0"/>
    <x v="3"/>
    <x v="24"/>
    <x v="0"/>
    <x v="2"/>
    <x v="0"/>
    <n v="1"/>
    <m/>
    <m/>
    <m/>
    <m/>
    <n v="1"/>
    <m/>
    <m/>
    <m/>
    <m/>
  </r>
  <r>
    <x v="0"/>
    <x v="3"/>
    <x v="24"/>
    <x v="1"/>
    <x v="2"/>
    <x v="0"/>
    <n v="1"/>
    <m/>
    <m/>
    <m/>
    <n v="1"/>
    <m/>
    <m/>
    <m/>
    <m/>
    <m/>
  </r>
  <r>
    <x v="0"/>
    <x v="3"/>
    <x v="25"/>
    <x v="0"/>
    <x v="2"/>
    <x v="0"/>
    <n v="2"/>
    <m/>
    <m/>
    <n v="1"/>
    <n v="1"/>
    <n v="1"/>
    <m/>
    <m/>
    <n v="1"/>
    <n v="1"/>
  </r>
  <r>
    <x v="0"/>
    <x v="3"/>
    <x v="25"/>
    <x v="1"/>
    <x v="2"/>
    <x v="0"/>
    <m/>
    <m/>
    <n v="2"/>
    <m/>
    <n v="1"/>
    <m/>
    <m/>
    <n v="1"/>
    <m/>
    <n v="1"/>
  </r>
  <r>
    <x v="0"/>
    <x v="3"/>
    <x v="26"/>
    <x v="1"/>
    <x v="0"/>
    <x v="1"/>
    <n v="4"/>
    <n v="2"/>
    <n v="2"/>
    <n v="2"/>
    <n v="2"/>
    <m/>
    <m/>
    <m/>
    <m/>
    <m/>
  </r>
  <r>
    <x v="0"/>
    <x v="3"/>
    <x v="27"/>
    <x v="0"/>
    <x v="3"/>
    <x v="0"/>
    <m/>
    <m/>
    <m/>
    <m/>
    <m/>
    <m/>
    <m/>
    <m/>
    <m/>
    <m/>
  </r>
  <r>
    <x v="0"/>
    <x v="3"/>
    <x v="28"/>
    <x v="1"/>
    <x v="3"/>
    <x v="0"/>
    <m/>
    <n v="1"/>
    <m/>
    <n v="1"/>
    <n v="1"/>
    <m/>
    <m/>
    <m/>
    <m/>
    <n v="1"/>
  </r>
  <r>
    <x v="0"/>
    <x v="3"/>
    <x v="28"/>
    <x v="2"/>
    <x v="3"/>
    <x v="0"/>
    <m/>
    <m/>
    <m/>
    <m/>
    <m/>
    <m/>
    <m/>
    <m/>
    <m/>
    <n v="1"/>
  </r>
  <r>
    <x v="0"/>
    <x v="3"/>
    <x v="29"/>
    <x v="0"/>
    <x v="3"/>
    <x v="0"/>
    <m/>
    <n v="1"/>
    <n v="1"/>
    <m/>
    <n v="1"/>
    <m/>
    <m/>
    <m/>
    <m/>
    <m/>
  </r>
  <r>
    <x v="0"/>
    <x v="3"/>
    <x v="29"/>
    <x v="1"/>
    <x v="3"/>
    <x v="0"/>
    <n v="1"/>
    <m/>
    <n v="1"/>
    <m/>
    <n v="1"/>
    <m/>
    <m/>
    <m/>
    <m/>
    <m/>
  </r>
  <r>
    <x v="0"/>
    <x v="3"/>
    <x v="31"/>
    <x v="0"/>
    <x v="1"/>
    <x v="0"/>
    <m/>
    <n v="1"/>
    <n v="1"/>
    <n v="2"/>
    <n v="1"/>
    <m/>
    <n v="1"/>
    <m/>
    <m/>
    <m/>
  </r>
  <r>
    <x v="0"/>
    <x v="3"/>
    <x v="31"/>
    <x v="1"/>
    <x v="1"/>
    <x v="0"/>
    <m/>
    <m/>
    <m/>
    <m/>
    <n v="1"/>
    <m/>
    <m/>
    <m/>
    <m/>
    <n v="1"/>
  </r>
  <r>
    <x v="0"/>
    <x v="3"/>
    <x v="32"/>
    <x v="1"/>
    <x v="0"/>
    <x v="0"/>
    <n v="1"/>
    <n v="2"/>
    <n v="1"/>
    <n v="1"/>
    <m/>
    <m/>
    <m/>
    <m/>
    <m/>
    <m/>
  </r>
  <r>
    <x v="0"/>
    <x v="3"/>
    <x v="33"/>
    <x v="0"/>
    <x v="3"/>
    <x v="0"/>
    <n v="5"/>
    <n v="2"/>
    <n v="3"/>
    <n v="1"/>
    <n v="5"/>
    <n v="2"/>
    <n v="2"/>
    <n v="2"/>
    <n v="1"/>
    <m/>
  </r>
  <r>
    <x v="0"/>
    <x v="3"/>
    <x v="33"/>
    <x v="1"/>
    <x v="3"/>
    <x v="0"/>
    <n v="7"/>
    <n v="2"/>
    <n v="1"/>
    <n v="3"/>
    <n v="4"/>
    <n v="1"/>
    <m/>
    <m/>
    <m/>
    <m/>
  </r>
  <r>
    <x v="0"/>
    <x v="3"/>
    <x v="34"/>
    <x v="0"/>
    <x v="3"/>
    <x v="0"/>
    <m/>
    <m/>
    <m/>
    <m/>
    <m/>
    <m/>
    <m/>
    <m/>
    <m/>
    <m/>
  </r>
  <r>
    <x v="0"/>
    <x v="3"/>
    <x v="34"/>
    <x v="1"/>
    <x v="3"/>
    <x v="0"/>
    <m/>
    <m/>
    <m/>
    <m/>
    <n v="1"/>
    <m/>
    <m/>
    <m/>
    <m/>
    <m/>
  </r>
  <r>
    <x v="0"/>
    <x v="3"/>
    <x v="35"/>
    <x v="0"/>
    <x v="1"/>
    <x v="0"/>
    <m/>
    <m/>
    <m/>
    <m/>
    <n v="1"/>
    <m/>
    <m/>
    <m/>
    <m/>
    <m/>
  </r>
  <r>
    <x v="0"/>
    <x v="3"/>
    <x v="36"/>
    <x v="0"/>
    <x v="3"/>
    <x v="0"/>
    <m/>
    <n v="1"/>
    <n v="3"/>
    <m/>
    <m/>
    <m/>
    <m/>
    <m/>
    <m/>
    <m/>
  </r>
  <r>
    <x v="0"/>
    <x v="3"/>
    <x v="36"/>
    <x v="1"/>
    <x v="3"/>
    <x v="0"/>
    <m/>
    <m/>
    <m/>
    <m/>
    <n v="1"/>
    <m/>
    <m/>
    <m/>
    <m/>
    <m/>
  </r>
  <r>
    <x v="0"/>
    <x v="3"/>
    <x v="37"/>
    <x v="0"/>
    <x v="3"/>
    <x v="0"/>
    <n v="2"/>
    <n v="1"/>
    <m/>
    <m/>
    <m/>
    <m/>
    <m/>
    <m/>
    <m/>
    <m/>
  </r>
  <r>
    <x v="0"/>
    <x v="3"/>
    <x v="37"/>
    <x v="1"/>
    <x v="3"/>
    <x v="0"/>
    <n v="1"/>
    <n v="1"/>
    <n v="1"/>
    <m/>
    <m/>
    <m/>
    <m/>
    <m/>
    <m/>
    <m/>
  </r>
  <r>
    <x v="0"/>
    <x v="3"/>
    <x v="37"/>
    <x v="2"/>
    <x v="3"/>
    <x v="0"/>
    <m/>
    <m/>
    <m/>
    <m/>
    <m/>
    <m/>
    <m/>
    <m/>
    <m/>
    <n v="1"/>
  </r>
  <r>
    <x v="0"/>
    <x v="3"/>
    <x v="38"/>
    <x v="0"/>
    <x v="3"/>
    <x v="0"/>
    <n v="2"/>
    <m/>
    <n v="2"/>
    <n v="1"/>
    <n v="2"/>
    <n v="1"/>
    <m/>
    <m/>
    <n v="1"/>
    <m/>
  </r>
  <r>
    <x v="0"/>
    <x v="3"/>
    <x v="38"/>
    <x v="1"/>
    <x v="3"/>
    <x v="0"/>
    <n v="1"/>
    <n v="1"/>
    <n v="2"/>
    <n v="1"/>
    <n v="1"/>
    <m/>
    <m/>
    <m/>
    <m/>
    <n v="1"/>
  </r>
  <r>
    <x v="0"/>
    <x v="3"/>
    <x v="39"/>
    <x v="0"/>
    <x v="3"/>
    <x v="0"/>
    <n v="2"/>
    <n v="1"/>
    <m/>
    <m/>
    <n v="1"/>
    <n v="1"/>
    <n v="1"/>
    <m/>
    <m/>
    <n v="1"/>
  </r>
  <r>
    <x v="0"/>
    <x v="3"/>
    <x v="39"/>
    <x v="1"/>
    <x v="3"/>
    <x v="0"/>
    <n v="3"/>
    <m/>
    <m/>
    <n v="2"/>
    <n v="4"/>
    <m/>
    <m/>
    <m/>
    <n v="2"/>
    <n v="1"/>
  </r>
  <r>
    <x v="0"/>
    <x v="3"/>
    <x v="40"/>
    <x v="0"/>
    <x v="2"/>
    <x v="0"/>
    <n v="1"/>
    <m/>
    <m/>
    <n v="1"/>
    <m/>
    <m/>
    <m/>
    <m/>
    <n v="1"/>
    <m/>
  </r>
  <r>
    <x v="0"/>
    <x v="3"/>
    <x v="40"/>
    <x v="1"/>
    <x v="2"/>
    <x v="0"/>
    <n v="1"/>
    <m/>
    <n v="3"/>
    <n v="1"/>
    <m/>
    <m/>
    <m/>
    <n v="3"/>
    <n v="1"/>
    <n v="1"/>
  </r>
  <r>
    <x v="0"/>
    <x v="3"/>
    <x v="41"/>
    <x v="0"/>
    <x v="2"/>
    <x v="0"/>
    <n v="1"/>
    <m/>
    <m/>
    <m/>
    <m/>
    <m/>
    <m/>
    <m/>
    <m/>
    <m/>
  </r>
  <r>
    <x v="0"/>
    <x v="3"/>
    <x v="41"/>
    <x v="1"/>
    <x v="2"/>
    <x v="0"/>
    <n v="2"/>
    <n v="2"/>
    <n v="3"/>
    <n v="1"/>
    <m/>
    <n v="1"/>
    <m/>
    <m/>
    <m/>
    <m/>
  </r>
  <r>
    <x v="0"/>
    <x v="3"/>
    <x v="43"/>
    <x v="0"/>
    <x v="3"/>
    <x v="0"/>
    <m/>
    <m/>
    <m/>
    <m/>
    <n v="1"/>
    <m/>
    <m/>
    <m/>
    <m/>
    <m/>
  </r>
  <r>
    <x v="0"/>
    <x v="3"/>
    <x v="43"/>
    <x v="1"/>
    <x v="3"/>
    <x v="0"/>
    <m/>
    <n v="1"/>
    <m/>
    <m/>
    <m/>
    <m/>
    <m/>
    <m/>
    <m/>
    <m/>
  </r>
  <r>
    <x v="0"/>
    <x v="3"/>
    <x v="44"/>
    <x v="0"/>
    <x v="3"/>
    <x v="0"/>
    <n v="3"/>
    <n v="1"/>
    <n v="3"/>
    <n v="3"/>
    <n v="1"/>
    <n v="1"/>
    <m/>
    <n v="1"/>
    <n v="1"/>
    <m/>
  </r>
  <r>
    <x v="0"/>
    <x v="3"/>
    <x v="44"/>
    <x v="1"/>
    <x v="3"/>
    <x v="0"/>
    <n v="2"/>
    <n v="1"/>
    <n v="2"/>
    <n v="1"/>
    <n v="1"/>
    <n v="1"/>
    <m/>
    <n v="1"/>
    <m/>
    <m/>
  </r>
  <r>
    <x v="0"/>
    <x v="3"/>
    <x v="44"/>
    <x v="2"/>
    <x v="3"/>
    <x v="0"/>
    <m/>
    <m/>
    <m/>
    <m/>
    <m/>
    <m/>
    <m/>
    <m/>
    <m/>
    <n v="1"/>
  </r>
  <r>
    <x v="0"/>
    <x v="3"/>
    <x v="45"/>
    <x v="0"/>
    <x v="1"/>
    <x v="0"/>
    <n v="1"/>
    <n v="4"/>
    <n v="1"/>
    <m/>
    <n v="1"/>
    <m/>
    <m/>
    <m/>
    <m/>
    <n v="1"/>
  </r>
  <r>
    <x v="0"/>
    <x v="3"/>
    <x v="45"/>
    <x v="1"/>
    <x v="1"/>
    <x v="0"/>
    <m/>
    <n v="2"/>
    <m/>
    <n v="2"/>
    <m/>
    <m/>
    <m/>
    <m/>
    <n v="1"/>
    <m/>
  </r>
  <r>
    <x v="0"/>
    <x v="3"/>
    <x v="45"/>
    <x v="2"/>
    <x v="1"/>
    <x v="0"/>
    <m/>
    <m/>
    <m/>
    <m/>
    <m/>
    <m/>
    <m/>
    <n v="1"/>
    <m/>
    <m/>
  </r>
  <r>
    <x v="0"/>
    <x v="3"/>
    <x v="46"/>
    <x v="1"/>
    <x v="0"/>
    <x v="0"/>
    <n v="1"/>
    <m/>
    <m/>
    <m/>
    <m/>
    <m/>
    <m/>
    <m/>
    <m/>
    <m/>
  </r>
  <r>
    <x v="0"/>
    <x v="3"/>
    <x v="47"/>
    <x v="1"/>
    <x v="3"/>
    <x v="0"/>
    <n v="1"/>
    <n v="2"/>
    <n v="1"/>
    <n v="5"/>
    <m/>
    <m/>
    <n v="1"/>
    <m/>
    <m/>
    <m/>
  </r>
  <r>
    <x v="0"/>
    <x v="3"/>
    <x v="48"/>
    <x v="0"/>
    <x v="3"/>
    <x v="0"/>
    <n v="1"/>
    <m/>
    <m/>
    <m/>
    <m/>
    <n v="1"/>
    <m/>
    <m/>
    <m/>
    <m/>
  </r>
  <r>
    <x v="0"/>
    <x v="3"/>
    <x v="48"/>
    <x v="1"/>
    <x v="3"/>
    <x v="0"/>
    <n v="1"/>
    <m/>
    <m/>
    <m/>
    <m/>
    <m/>
    <m/>
    <m/>
    <m/>
    <m/>
  </r>
  <r>
    <x v="0"/>
    <x v="3"/>
    <x v="49"/>
    <x v="0"/>
    <x v="3"/>
    <x v="0"/>
    <m/>
    <m/>
    <m/>
    <m/>
    <m/>
    <m/>
    <m/>
    <m/>
    <m/>
    <m/>
  </r>
  <r>
    <x v="0"/>
    <x v="3"/>
    <x v="49"/>
    <x v="1"/>
    <x v="3"/>
    <x v="0"/>
    <n v="2"/>
    <n v="3"/>
    <n v="3"/>
    <n v="1"/>
    <n v="3"/>
    <m/>
    <n v="1"/>
    <n v="1"/>
    <m/>
    <n v="1"/>
  </r>
  <r>
    <x v="0"/>
    <x v="3"/>
    <x v="50"/>
    <x v="0"/>
    <x v="2"/>
    <x v="0"/>
    <m/>
    <m/>
    <n v="1"/>
    <m/>
    <m/>
    <m/>
    <m/>
    <m/>
    <m/>
    <m/>
  </r>
  <r>
    <x v="0"/>
    <x v="3"/>
    <x v="50"/>
    <x v="1"/>
    <x v="2"/>
    <x v="0"/>
    <m/>
    <m/>
    <n v="1"/>
    <m/>
    <m/>
    <n v="1"/>
    <m/>
    <n v="1"/>
    <m/>
    <m/>
  </r>
  <r>
    <x v="0"/>
    <x v="3"/>
    <x v="51"/>
    <x v="0"/>
    <x v="3"/>
    <x v="0"/>
    <m/>
    <m/>
    <m/>
    <m/>
    <n v="2"/>
    <m/>
    <m/>
    <m/>
    <m/>
    <m/>
  </r>
  <r>
    <x v="0"/>
    <x v="3"/>
    <x v="51"/>
    <x v="1"/>
    <x v="3"/>
    <x v="0"/>
    <m/>
    <m/>
    <m/>
    <m/>
    <m/>
    <m/>
    <m/>
    <m/>
    <m/>
    <m/>
  </r>
  <r>
    <x v="0"/>
    <x v="3"/>
    <x v="53"/>
    <x v="0"/>
    <x v="3"/>
    <x v="0"/>
    <n v="1"/>
    <n v="2"/>
    <n v="3"/>
    <n v="3"/>
    <n v="5"/>
    <m/>
    <m/>
    <m/>
    <n v="1"/>
    <n v="2"/>
  </r>
  <r>
    <x v="0"/>
    <x v="3"/>
    <x v="53"/>
    <x v="1"/>
    <x v="3"/>
    <x v="0"/>
    <n v="4"/>
    <n v="2"/>
    <n v="5"/>
    <n v="3"/>
    <n v="2"/>
    <m/>
    <m/>
    <n v="2"/>
    <m/>
    <m/>
  </r>
  <r>
    <x v="0"/>
    <x v="3"/>
    <x v="53"/>
    <x v="2"/>
    <x v="3"/>
    <x v="0"/>
    <m/>
    <m/>
    <m/>
    <m/>
    <m/>
    <m/>
    <m/>
    <n v="1"/>
    <m/>
    <m/>
  </r>
  <r>
    <x v="0"/>
    <x v="3"/>
    <x v="54"/>
    <x v="0"/>
    <x v="2"/>
    <x v="0"/>
    <m/>
    <n v="1"/>
    <n v="1"/>
    <n v="1"/>
    <m/>
    <m/>
    <m/>
    <m/>
    <m/>
    <m/>
  </r>
  <r>
    <x v="0"/>
    <x v="3"/>
    <x v="54"/>
    <x v="1"/>
    <x v="2"/>
    <x v="0"/>
    <m/>
    <m/>
    <n v="4"/>
    <m/>
    <m/>
    <n v="1"/>
    <m/>
    <m/>
    <m/>
    <m/>
  </r>
  <r>
    <x v="0"/>
    <x v="3"/>
    <x v="55"/>
    <x v="0"/>
    <x v="3"/>
    <x v="0"/>
    <n v="1"/>
    <m/>
    <n v="1"/>
    <n v="3"/>
    <m/>
    <m/>
    <m/>
    <m/>
    <m/>
    <m/>
  </r>
  <r>
    <x v="0"/>
    <x v="3"/>
    <x v="55"/>
    <x v="1"/>
    <x v="3"/>
    <x v="0"/>
    <n v="1"/>
    <n v="1"/>
    <m/>
    <m/>
    <m/>
    <m/>
    <m/>
    <m/>
    <m/>
    <m/>
  </r>
  <r>
    <x v="0"/>
    <x v="3"/>
    <x v="55"/>
    <x v="2"/>
    <x v="3"/>
    <x v="0"/>
    <m/>
    <m/>
    <m/>
    <m/>
    <m/>
    <m/>
    <m/>
    <m/>
    <m/>
    <n v="1"/>
  </r>
  <r>
    <x v="0"/>
    <x v="3"/>
    <x v="56"/>
    <x v="1"/>
    <x v="0"/>
    <x v="0"/>
    <m/>
    <m/>
    <m/>
    <n v="2"/>
    <m/>
    <m/>
    <m/>
    <m/>
    <m/>
    <m/>
  </r>
  <r>
    <x v="0"/>
    <x v="3"/>
    <x v="57"/>
    <x v="0"/>
    <x v="3"/>
    <x v="0"/>
    <n v="2"/>
    <m/>
    <n v="1"/>
    <m/>
    <m/>
    <m/>
    <n v="1"/>
    <m/>
    <m/>
    <m/>
  </r>
  <r>
    <x v="0"/>
    <x v="3"/>
    <x v="57"/>
    <x v="1"/>
    <x v="3"/>
    <x v="0"/>
    <n v="4"/>
    <n v="1"/>
    <n v="2"/>
    <n v="1"/>
    <n v="1"/>
    <n v="1"/>
    <n v="1"/>
    <m/>
    <m/>
    <m/>
  </r>
  <r>
    <x v="0"/>
    <x v="3"/>
    <x v="57"/>
    <x v="2"/>
    <x v="3"/>
    <x v="0"/>
    <m/>
    <m/>
    <m/>
    <m/>
    <m/>
    <m/>
    <m/>
    <m/>
    <m/>
    <n v="2"/>
  </r>
  <r>
    <x v="0"/>
    <x v="3"/>
    <x v="58"/>
    <x v="0"/>
    <x v="1"/>
    <x v="0"/>
    <m/>
    <m/>
    <n v="1"/>
    <n v="2"/>
    <n v="2"/>
    <m/>
    <m/>
    <n v="1"/>
    <m/>
    <m/>
  </r>
  <r>
    <x v="0"/>
    <x v="3"/>
    <x v="58"/>
    <x v="1"/>
    <x v="1"/>
    <x v="0"/>
    <n v="3"/>
    <n v="2"/>
    <n v="2"/>
    <n v="1"/>
    <n v="1"/>
    <n v="1"/>
    <m/>
    <n v="1"/>
    <m/>
    <m/>
  </r>
  <r>
    <x v="0"/>
    <x v="3"/>
    <x v="60"/>
    <x v="0"/>
    <x v="1"/>
    <x v="0"/>
    <m/>
    <n v="3"/>
    <m/>
    <n v="1"/>
    <m/>
    <m/>
    <n v="2"/>
    <m/>
    <m/>
    <n v="1"/>
  </r>
  <r>
    <x v="0"/>
    <x v="3"/>
    <x v="60"/>
    <x v="1"/>
    <x v="1"/>
    <x v="0"/>
    <m/>
    <n v="1"/>
    <n v="1"/>
    <n v="2"/>
    <n v="1"/>
    <m/>
    <m/>
    <n v="1"/>
    <n v="2"/>
    <m/>
  </r>
  <r>
    <x v="0"/>
    <x v="3"/>
    <x v="60"/>
    <x v="2"/>
    <x v="1"/>
    <x v="0"/>
    <m/>
    <m/>
    <m/>
    <m/>
    <m/>
    <m/>
    <n v="1"/>
    <n v="1"/>
    <n v="1"/>
    <m/>
  </r>
  <r>
    <x v="0"/>
    <x v="3"/>
    <x v="61"/>
    <x v="1"/>
    <x v="0"/>
    <x v="0"/>
    <n v="5"/>
    <n v="9"/>
    <n v="4"/>
    <n v="4"/>
    <n v="3"/>
    <m/>
    <n v="3"/>
    <m/>
    <m/>
    <n v="1"/>
  </r>
  <r>
    <x v="0"/>
    <x v="3"/>
    <x v="62"/>
    <x v="1"/>
    <x v="0"/>
    <x v="0"/>
    <n v="4"/>
    <n v="3"/>
    <n v="4"/>
    <n v="2"/>
    <n v="2"/>
    <n v="1"/>
    <n v="1"/>
    <m/>
    <m/>
    <m/>
  </r>
  <r>
    <x v="0"/>
    <x v="3"/>
    <x v="63"/>
    <x v="1"/>
    <x v="0"/>
    <x v="0"/>
    <n v="1"/>
    <n v="4"/>
    <n v="2"/>
    <n v="1"/>
    <n v="2"/>
    <m/>
    <n v="1"/>
    <m/>
    <m/>
    <n v="2"/>
  </r>
  <r>
    <x v="0"/>
    <x v="3"/>
    <x v="116"/>
    <x v="2"/>
    <x v="0"/>
    <x v="0"/>
    <m/>
    <m/>
    <m/>
    <m/>
    <m/>
    <m/>
    <m/>
    <m/>
    <m/>
    <n v="1"/>
  </r>
  <r>
    <x v="0"/>
    <x v="3"/>
    <x v="64"/>
    <x v="0"/>
    <x v="2"/>
    <x v="0"/>
    <m/>
    <n v="1"/>
    <n v="1"/>
    <m/>
    <m/>
    <m/>
    <m/>
    <m/>
    <m/>
    <m/>
  </r>
  <r>
    <x v="0"/>
    <x v="3"/>
    <x v="64"/>
    <x v="1"/>
    <x v="2"/>
    <x v="0"/>
    <m/>
    <m/>
    <m/>
    <n v="1"/>
    <m/>
    <m/>
    <m/>
    <m/>
    <m/>
    <m/>
  </r>
  <r>
    <x v="0"/>
    <x v="3"/>
    <x v="65"/>
    <x v="0"/>
    <x v="3"/>
    <x v="0"/>
    <m/>
    <m/>
    <n v="1"/>
    <m/>
    <m/>
    <m/>
    <m/>
    <m/>
    <m/>
    <m/>
  </r>
  <r>
    <x v="0"/>
    <x v="3"/>
    <x v="65"/>
    <x v="1"/>
    <x v="3"/>
    <x v="0"/>
    <n v="4"/>
    <n v="2"/>
    <n v="2"/>
    <n v="2"/>
    <n v="2"/>
    <m/>
    <m/>
    <n v="1"/>
    <m/>
    <m/>
  </r>
  <r>
    <x v="0"/>
    <x v="3"/>
    <x v="66"/>
    <x v="1"/>
    <x v="0"/>
    <x v="0"/>
    <m/>
    <n v="1"/>
    <n v="2"/>
    <n v="2"/>
    <n v="3"/>
    <m/>
    <m/>
    <m/>
    <m/>
    <m/>
  </r>
  <r>
    <x v="0"/>
    <x v="3"/>
    <x v="67"/>
    <x v="0"/>
    <x v="3"/>
    <x v="0"/>
    <m/>
    <n v="2"/>
    <n v="1"/>
    <n v="1"/>
    <m/>
    <m/>
    <n v="1"/>
    <m/>
    <m/>
    <m/>
  </r>
  <r>
    <x v="0"/>
    <x v="3"/>
    <x v="67"/>
    <x v="1"/>
    <x v="3"/>
    <x v="0"/>
    <m/>
    <m/>
    <m/>
    <m/>
    <n v="1"/>
    <m/>
    <m/>
    <m/>
    <m/>
    <n v="1"/>
  </r>
  <r>
    <x v="0"/>
    <x v="3"/>
    <x v="68"/>
    <x v="0"/>
    <x v="1"/>
    <x v="0"/>
    <n v="1"/>
    <n v="1"/>
    <n v="2"/>
    <m/>
    <m/>
    <m/>
    <n v="1"/>
    <m/>
    <m/>
    <m/>
  </r>
  <r>
    <x v="0"/>
    <x v="3"/>
    <x v="68"/>
    <x v="1"/>
    <x v="1"/>
    <x v="0"/>
    <n v="3"/>
    <n v="4"/>
    <n v="1"/>
    <n v="3"/>
    <m/>
    <m/>
    <m/>
    <n v="1"/>
    <n v="2"/>
    <m/>
  </r>
  <r>
    <x v="0"/>
    <x v="3"/>
    <x v="69"/>
    <x v="0"/>
    <x v="1"/>
    <x v="0"/>
    <m/>
    <n v="2"/>
    <m/>
    <m/>
    <m/>
    <m/>
    <n v="1"/>
    <m/>
    <m/>
    <m/>
  </r>
  <r>
    <x v="0"/>
    <x v="3"/>
    <x v="72"/>
    <x v="1"/>
    <x v="3"/>
    <x v="0"/>
    <n v="1"/>
    <m/>
    <n v="1"/>
    <n v="4"/>
    <m/>
    <m/>
    <m/>
    <m/>
    <n v="1"/>
    <m/>
  </r>
  <r>
    <x v="0"/>
    <x v="3"/>
    <x v="72"/>
    <x v="2"/>
    <x v="3"/>
    <x v="0"/>
    <m/>
    <m/>
    <m/>
    <m/>
    <m/>
    <m/>
    <m/>
    <m/>
    <m/>
    <n v="1"/>
  </r>
  <r>
    <x v="0"/>
    <x v="3"/>
    <x v="73"/>
    <x v="1"/>
    <x v="3"/>
    <x v="0"/>
    <m/>
    <m/>
    <m/>
    <m/>
    <m/>
    <m/>
    <m/>
    <m/>
    <m/>
    <m/>
  </r>
  <r>
    <x v="0"/>
    <x v="3"/>
    <x v="117"/>
    <x v="2"/>
    <x v="0"/>
    <x v="0"/>
    <m/>
    <m/>
    <m/>
    <m/>
    <m/>
    <m/>
    <m/>
    <m/>
    <m/>
    <n v="1"/>
  </r>
  <r>
    <x v="0"/>
    <x v="3"/>
    <x v="74"/>
    <x v="0"/>
    <x v="3"/>
    <x v="0"/>
    <m/>
    <m/>
    <n v="1"/>
    <m/>
    <m/>
    <m/>
    <m/>
    <m/>
    <m/>
    <m/>
  </r>
  <r>
    <x v="0"/>
    <x v="3"/>
    <x v="75"/>
    <x v="0"/>
    <x v="2"/>
    <x v="0"/>
    <m/>
    <m/>
    <m/>
    <m/>
    <m/>
    <m/>
    <m/>
    <m/>
    <m/>
    <m/>
  </r>
  <r>
    <x v="0"/>
    <x v="3"/>
    <x v="75"/>
    <x v="1"/>
    <x v="2"/>
    <x v="0"/>
    <n v="2"/>
    <n v="2"/>
    <n v="3"/>
    <m/>
    <m/>
    <n v="1"/>
    <m/>
    <m/>
    <m/>
    <m/>
  </r>
  <r>
    <x v="0"/>
    <x v="3"/>
    <x v="76"/>
    <x v="0"/>
    <x v="1"/>
    <x v="0"/>
    <n v="1"/>
    <n v="3"/>
    <m/>
    <n v="1"/>
    <n v="2"/>
    <m/>
    <n v="1"/>
    <m/>
    <m/>
    <m/>
  </r>
  <r>
    <x v="0"/>
    <x v="3"/>
    <x v="76"/>
    <x v="1"/>
    <x v="1"/>
    <x v="0"/>
    <n v="1"/>
    <n v="1"/>
    <m/>
    <m/>
    <m/>
    <n v="1"/>
    <n v="1"/>
    <m/>
    <m/>
    <m/>
  </r>
  <r>
    <x v="0"/>
    <x v="3"/>
    <x v="76"/>
    <x v="2"/>
    <x v="1"/>
    <x v="0"/>
    <m/>
    <m/>
    <m/>
    <n v="1"/>
    <m/>
    <m/>
    <m/>
    <m/>
    <n v="1"/>
    <m/>
  </r>
  <r>
    <x v="0"/>
    <x v="3"/>
    <x v="77"/>
    <x v="0"/>
    <x v="3"/>
    <x v="0"/>
    <m/>
    <m/>
    <m/>
    <m/>
    <n v="1"/>
    <m/>
    <m/>
    <m/>
    <m/>
    <n v="1"/>
  </r>
  <r>
    <x v="0"/>
    <x v="3"/>
    <x v="77"/>
    <x v="1"/>
    <x v="3"/>
    <x v="0"/>
    <n v="1"/>
    <n v="1"/>
    <n v="2"/>
    <n v="1"/>
    <n v="1"/>
    <m/>
    <m/>
    <m/>
    <n v="1"/>
    <n v="1"/>
  </r>
  <r>
    <x v="0"/>
    <x v="3"/>
    <x v="79"/>
    <x v="1"/>
    <x v="0"/>
    <x v="1"/>
    <n v="2"/>
    <n v="3"/>
    <n v="1"/>
    <n v="3"/>
    <n v="3"/>
    <n v="1"/>
    <n v="1"/>
    <n v="1"/>
    <m/>
    <n v="1"/>
  </r>
  <r>
    <x v="0"/>
    <x v="3"/>
    <x v="80"/>
    <x v="0"/>
    <x v="3"/>
    <x v="1"/>
    <n v="1"/>
    <n v="1"/>
    <m/>
    <m/>
    <n v="1"/>
    <m/>
    <m/>
    <m/>
    <m/>
    <m/>
  </r>
  <r>
    <x v="0"/>
    <x v="3"/>
    <x v="80"/>
    <x v="1"/>
    <x v="3"/>
    <x v="1"/>
    <m/>
    <n v="2"/>
    <n v="3"/>
    <n v="2"/>
    <n v="1"/>
    <m/>
    <m/>
    <m/>
    <m/>
    <m/>
  </r>
  <r>
    <x v="0"/>
    <x v="3"/>
    <x v="82"/>
    <x v="1"/>
    <x v="3"/>
    <x v="0"/>
    <m/>
    <m/>
    <n v="1"/>
    <m/>
    <m/>
    <m/>
    <m/>
    <m/>
    <m/>
    <m/>
  </r>
  <r>
    <x v="0"/>
    <x v="3"/>
    <x v="83"/>
    <x v="0"/>
    <x v="1"/>
    <x v="0"/>
    <n v="1"/>
    <m/>
    <n v="1"/>
    <n v="1"/>
    <m/>
    <m/>
    <m/>
    <m/>
    <n v="1"/>
    <m/>
  </r>
  <r>
    <x v="0"/>
    <x v="3"/>
    <x v="83"/>
    <x v="1"/>
    <x v="1"/>
    <x v="0"/>
    <n v="1"/>
    <m/>
    <m/>
    <n v="1"/>
    <n v="1"/>
    <m/>
    <m/>
    <m/>
    <m/>
    <m/>
  </r>
  <r>
    <x v="0"/>
    <x v="3"/>
    <x v="84"/>
    <x v="0"/>
    <x v="3"/>
    <x v="0"/>
    <m/>
    <m/>
    <n v="3"/>
    <m/>
    <m/>
    <m/>
    <m/>
    <n v="2"/>
    <m/>
    <n v="1"/>
  </r>
  <r>
    <x v="0"/>
    <x v="3"/>
    <x v="84"/>
    <x v="1"/>
    <x v="3"/>
    <x v="0"/>
    <n v="1"/>
    <n v="1"/>
    <n v="3"/>
    <m/>
    <n v="1"/>
    <m/>
    <m/>
    <n v="1"/>
    <m/>
    <n v="1"/>
  </r>
  <r>
    <x v="0"/>
    <x v="3"/>
    <x v="85"/>
    <x v="0"/>
    <x v="3"/>
    <x v="0"/>
    <n v="1"/>
    <n v="1"/>
    <m/>
    <n v="1"/>
    <m/>
    <m/>
    <n v="1"/>
    <m/>
    <m/>
    <m/>
  </r>
  <r>
    <x v="0"/>
    <x v="3"/>
    <x v="85"/>
    <x v="1"/>
    <x v="3"/>
    <x v="0"/>
    <n v="1"/>
    <n v="1"/>
    <m/>
    <n v="1"/>
    <n v="3"/>
    <m/>
    <m/>
    <m/>
    <m/>
    <m/>
  </r>
  <r>
    <x v="0"/>
    <x v="3"/>
    <x v="86"/>
    <x v="0"/>
    <x v="3"/>
    <x v="1"/>
    <n v="7"/>
    <n v="3"/>
    <n v="8"/>
    <n v="5"/>
    <n v="4"/>
    <m/>
    <m/>
    <m/>
    <m/>
    <m/>
  </r>
  <r>
    <x v="0"/>
    <x v="3"/>
    <x v="86"/>
    <x v="1"/>
    <x v="3"/>
    <x v="1"/>
    <n v="10"/>
    <n v="3"/>
    <n v="11"/>
    <n v="13"/>
    <n v="8"/>
    <n v="1"/>
    <m/>
    <n v="2"/>
    <m/>
    <n v="1"/>
  </r>
  <r>
    <x v="0"/>
    <x v="3"/>
    <x v="87"/>
    <x v="1"/>
    <x v="1"/>
    <x v="0"/>
    <m/>
    <n v="1"/>
    <m/>
    <m/>
    <m/>
    <m/>
    <m/>
    <m/>
    <m/>
    <m/>
  </r>
  <r>
    <x v="0"/>
    <x v="3"/>
    <x v="88"/>
    <x v="0"/>
    <x v="3"/>
    <x v="0"/>
    <n v="1"/>
    <m/>
    <m/>
    <n v="1"/>
    <n v="2"/>
    <m/>
    <m/>
    <m/>
    <m/>
    <n v="1"/>
  </r>
  <r>
    <x v="0"/>
    <x v="3"/>
    <x v="88"/>
    <x v="1"/>
    <x v="3"/>
    <x v="0"/>
    <n v="1"/>
    <n v="1"/>
    <m/>
    <m/>
    <n v="2"/>
    <m/>
    <m/>
    <n v="1"/>
    <m/>
    <m/>
  </r>
  <r>
    <x v="0"/>
    <x v="3"/>
    <x v="89"/>
    <x v="0"/>
    <x v="1"/>
    <x v="0"/>
    <n v="1"/>
    <m/>
    <m/>
    <m/>
    <m/>
    <m/>
    <m/>
    <m/>
    <m/>
    <m/>
  </r>
  <r>
    <x v="0"/>
    <x v="3"/>
    <x v="89"/>
    <x v="1"/>
    <x v="1"/>
    <x v="0"/>
    <m/>
    <n v="1"/>
    <m/>
    <m/>
    <m/>
    <m/>
    <m/>
    <m/>
    <m/>
    <m/>
  </r>
  <r>
    <x v="0"/>
    <x v="3"/>
    <x v="90"/>
    <x v="0"/>
    <x v="3"/>
    <x v="0"/>
    <n v="10"/>
    <m/>
    <n v="2"/>
    <n v="5"/>
    <n v="3"/>
    <n v="2"/>
    <m/>
    <m/>
    <m/>
    <m/>
  </r>
  <r>
    <x v="0"/>
    <x v="3"/>
    <x v="90"/>
    <x v="1"/>
    <x v="3"/>
    <x v="0"/>
    <m/>
    <n v="3"/>
    <n v="3"/>
    <n v="2"/>
    <n v="1"/>
    <m/>
    <m/>
    <m/>
    <m/>
    <m/>
  </r>
  <r>
    <x v="0"/>
    <x v="3"/>
    <x v="91"/>
    <x v="1"/>
    <x v="3"/>
    <x v="0"/>
    <m/>
    <m/>
    <m/>
    <n v="1"/>
    <m/>
    <m/>
    <m/>
    <m/>
    <m/>
    <m/>
  </r>
  <r>
    <x v="0"/>
    <x v="3"/>
    <x v="92"/>
    <x v="0"/>
    <x v="3"/>
    <x v="1"/>
    <n v="6"/>
    <n v="3"/>
    <n v="5"/>
    <n v="1"/>
    <n v="3"/>
    <m/>
    <m/>
    <m/>
    <n v="1"/>
    <m/>
  </r>
  <r>
    <x v="0"/>
    <x v="3"/>
    <x v="92"/>
    <x v="1"/>
    <x v="3"/>
    <x v="1"/>
    <n v="8"/>
    <n v="5"/>
    <n v="7"/>
    <n v="5"/>
    <n v="3"/>
    <m/>
    <n v="1"/>
    <m/>
    <n v="1"/>
    <n v="1"/>
  </r>
  <r>
    <x v="0"/>
    <x v="3"/>
    <x v="93"/>
    <x v="0"/>
    <x v="1"/>
    <x v="0"/>
    <m/>
    <m/>
    <m/>
    <n v="1"/>
    <n v="1"/>
    <m/>
    <m/>
    <m/>
    <m/>
    <m/>
  </r>
  <r>
    <x v="0"/>
    <x v="3"/>
    <x v="93"/>
    <x v="1"/>
    <x v="1"/>
    <x v="0"/>
    <n v="1"/>
    <n v="1"/>
    <m/>
    <n v="1"/>
    <n v="1"/>
    <m/>
    <n v="1"/>
    <m/>
    <m/>
    <m/>
  </r>
  <r>
    <x v="0"/>
    <x v="3"/>
    <x v="94"/>
    <x v="0"/>
    <x v="1"/>
    <x v="0"/>
    <n v="3"/>
    <n v="3"/>
    <m/>
    <n v="1"/>
    <n v="1"/>
    <n v="4"/>
    <n v="1"/>
    <m/>
    <n v="1"/>
    <m/>
  </r>
  <r>
    <x v="0"/>
    <x v="3"/>
    <x v="94"/>
    <x v="1"/>
    <x v="1"/>
    <x v="0"/>
    <n v="1"/>
    <n v="1"/>
    <n v="2"/>
    <m/>
    <m/>
    <n v="1"/>
    <m/>
    <m/>
    <m/>
    <m/>
  </r>
  <r>
    <x v="0"/>
    <x v="3"/>
    <x v="95"/>
    <x v="0"/>
    <x v="1"/>
    <x v="0"/>
    <n v="1"/>
    <n v="2"/>
    <n v="3"/>
    <n v="3"/>
    <n v="7"/>
    <m/>
    <m/>
    <m/>
    <m/>
    <n v="1"/>
  </r>
  <r>
    <x v="0"/>
    <x v="3"/>
    <x v="95"/>
    <x v="1"/>
    <x v="1"/>
    <x v="0"/>
    <n v="3"/>
    <m/>
    <n v="2"/>
    <n v="2"/>
    <n v="1"/>
    <m/>
    <m/>
    <n v="2"/>
    <m/>
    <m/>
  </r>
  <r>
    <x v="0"/>
    <x v="3"/>
    <x v="96"/>
    <x v="0"/>
    <x v="0"/>
    <x v="0"/>
    <m/>
    <n v="1"/>
    <m/>
    <m/>
    <m/>
    <m/>
    <m/>
    <m/>
    <m/>
    <m/>
  </r>
  <r>
    <x v="0"/>
    <x v="3"/>
    <x v="96"/>
    <x v="2"/>
    <x v="0"/>
    <x v="0"/>
    <m/>
    <m/>
    <m/>
    <m/>
    <m/>
    <m/>
    <m/>
    <m/>
    <m/>
    <n v="2"/>
  </r>
  <r>
    <x v="0"/>
    <x v="3"/>
    <x v="97"/>
    <x v="0"/>
    <x v="3"/>
    <x v="0"/>
    <n v="1"/>
    <m/>
    <n v="1"/>
    <n v="3"/>
    <n v="1"/>
    <n v="1"/>
    <m/>
    <n v="1"/>
    <m/>
    <m/>
  </r>
  <r>
    <x v="0"/>
    <x v="3"/>
    <x v="97"/>
    <x v="1"/>
    <x v="3"/>
    <x v="0"/>
    <m/>
    <m/>
    <m/>
    <n v="1"/>
    <n v="1"/>
    <m/>
    <m/>
    <m/>
    <m/>
    <m/>
  </r>
  <r>
    <x v="0"/>
    <x v="3"/>
    <x v="98"/>
    <x v="0"/>
    <x v="3"/>
    <x v="0"/>
    <n v="1"/>
    <m/>
    <m/>
    <m/>
    <n v="1"/>
    <n v="1"/>
    <m/>
    <m/>
    <m/>
    <m/>
  </r>
  <r>
    <x v="0"/>
    <x v="3"/>
    <x v="98"/>
    <x v="1"/>
    <x v="3"/>
    <x v="0"/>
    <m/>
    <m/>
    <m/>
    <n v="1"/>
    <n v="1"/>
    <m/>
    <m/>
    <m/>
    <m/>
    <m/>
  </r>
  <r>
    <x v="0"/>
    <x v="3"/>
    <x v="101"/>
    <x v="0"/>
    <x v="3"/>
    <x v="0"/>
    <n v="1"/>
    <n v="2"/>
    <m/>
    <n v="1"/>
    <n v="1"/>
    <m/>
    <m/>
    <m/>
    <m/>
    <m/>
  </r>
  <r>
    <x v="0"/>
    <x v="3"/>
    <x v="101"/>
    <x v="1"/>
    <x v="3"/>
    <x v="0"/>
    <n v="1"/>
    <m/>
    <n v="1"/>
    <n v="2"/>
    <n v="1"/>
    <m/>
    <m/>
    <m/>
    <m/>
    <m/>
  </r>
  <r>
    <x v="0"/>
    <x v="3"/>
    <x v="102"/>
    <x v="0"/>
    <x v="3"/>
    <x v="0"/>
    <n v="1"/>
    <n v="2"/>
    <m/>
    <n v="1"/>
    <n v="1"/>
    <m/>
    <m/>
    <m/>
    <m/>
    <m/>
  </r>
  <r>
    <x v="0"/>
    <x v="3"/>
    <x v="102"/>
    <x v="1"/>
    <x v="3"/>
    <x v="0"/>
    <n v="2"/>
    <n v="1"/>
    <n v="3"/>
    <n v="1"/>
    <n v="3"/>
    <m/>
    <n v="1"/>
    <n v="2"/>
    <m/>
    <n v="1"/>
  </r>
  <r>
    <x v="0"/>
    <x v="3"/>
    <x v="103"/>
    <x v="1"/>
    <x v="0"/>
    <x v="0"/>
    <m/>
    <m/>
    <m/>
    <m/>
    <m/>
    <m/>
    <m/>
    <m/>
    <m/>
    <n v="1"/>
  </r>
  <r>
    <x v="0"/>
    <x v="3"/>
    <x v="104"/>
    <x v="1"/>
    <x v="0"/>
    <x v="0"/>
    <m/>
    <m/>
    <n v="1"/>
    <m/>
    <n v="2"/>
    <m/>
    <m/>
    <m/>
    <m/>
    <m/>
  </r>
  <r>
    <x v="0"/>
    <x v="3"/>
    <x v="105"/>
    <x v="1"/>
    <x v="0"/>
    <x v="0"/>
    <n v="3"/>
    <n v="3"/>
    <n v="3"/>
    <n v="1"/>
    <n v="1"/>
    <m/>
    <n v="1"/>
    <n v="1"/>
    <n v="1"/>
    <n v="1"/>
  </r>
  <r>
    <x v="0"/>
    <x v="3"/>
    <x v="107"/>
    <x v="0"/>
    <x v="3"/>
    <x v="0"/>
    <m/>
    <n v="1"/>
    <n v="1"/>
    <n v="2"/>
    <m/>
    <m/>
    <m/>
    <m/>
    <m/>
    <m/>
  </r>
  <r>
    <x v="0"/>
    <x v="3"/>
    <x v="107"/>
    <x v="1"/>
    <x v="3"/>
    <x v="0"/>
    <m/>
    <n v="2"/>
    <m/>
    <m/>
    <n v="1"/>
    <m/>
    <m/>
    <m/>
    <m/>
    <m/>
  </r>
  <r>
    <x v="0"/>
    <x v="3"/>
    <x v="108"/>
    <x v="0"/>
    <x v="1"/>
    <x v="0"/>
    <n v="1"/>
    <n v="3"/>
    <n v="2"/>
    <n v="2"/>
    <n v="4"/>
    <m/>
    <m/>
    <m/>
    <n v="1"/>
    <n v="2"/>
  </r>
  <r>
    <x v="0"/>
    <x v="3"/>
    <x v="108"/>
    <x v="1"/>
    <x v="1"/>
    <x v="0"/>
    <m/>
    <n v="2"/>
    <m/>
    <m/>
    <n v="1"/>
    <m/>
    <m/>
    <m/>
    <m/>
    <m/>
  </r>
  <r>
    <x v="0"/>
    <x v="3"/>
    <x v="109"/>
    <x v="0"/>
    <x v="1"/>
    <x v="0"/>
    <m/>
    <m/>
    <n v="1"/>
    <n v="1"/>
    <m/>
    <m/>
    <m/>
    <m/>
    <m/>
    <m/>
  </r>
  <r>
    <x v="0"/>
    <x v="3"/>
    <x v="109"/>
    <x v="1"/>
    <x v="1"/>
    <x v="0"/>
    <m/>
    <m/>
    <n v="2"/>
    <n v="1"/>
    <n v="3"/>
    <m/>
    <m/>
    <m/>
    <n v="1"/>
    <m/>
  </r>
  <r>
    <x v="0"/>
    <x v="3"/>
    <x v="110"/>
    <x v="0"/>
    <x v="3"/>
    <x v="0"/>
    <m/>
    <m/>
    <n v="1"/>
    <m/>
    <m/>
    <m/>
    <m/>
    <n v="1"/>
    <m/>
    <m/>
  </r>
  <r>
    <x v="0"/>
    <x v="3"/>
    <x v="110"/>
    <x v="1"/>
    <x v="3"/>
    <x v="0"/>
    <m/>
    <m/>
    <n v="2"/>
    <m/>
    <n v="2"/>
    <m/>
    <m/>
    <n v="1"/>
    <m/>
    <m/>
  </r>
  <r>
    <x v="0"/>
    <x v="3"/>
    <x v="111"/>
    <x v="0"/>
    <x v="3"/>
    <x v="0"/>
    <m/>
    <m/>
    <m/>
    <n v="2"/>
    <m/>
    <m/>
    <m/>
    <m/>
    <m/>
    <m/>
  </r>
  <r>
    <x v="0"/>
    <x v="3"/>
    <x v="111"/>
    <x v="1"/>
    <x v="3"/>
    <x v="0"/>
    <m/>
    <m/>
    <n v="1"/>
    <m/>
    <m/>
    <m/>
    <m/>
    <m/>
    <m/>
    <m/>
  </r>
  <r>
    <x v="0"/>
    <x v="3"/>
    <x v="112"/>
    <x v="0"/>
    <x v="3"/>
    <x v="0"/>
    <n v="2"/>
    <m/>
    <n v="1"/>
    <n v="3"/>
    <n v="2"/>
    <m/>
    <m/>
    <m/>
    <m/>
    <m/>
  </r>
  <r>
    <x v="0"/>
    <x v="3"/>
    <x v="112"/>
    <x v="1"/>
    <x v="3"/>
    <x v="0"/>
    <m/>
    <m/>
    <m/>
    <n v="1"/>
    <n v="1"/>
    <m/>
    <m/>
    <m/>
    <n v="1"/>
    <m/>
  </r>
  <r>
    <x v="0"/>
    <x v="3"/>
    <x v="113"/>
    <x v="0"/>
    <x v="1"/>
    <x v="0"/>
    <m/>
    <m/>
    <n v="1"/>
    <m/>
    <m/>
    <m/>
    <m/>
    <m/>
    <m/>
    <m/>
  </r>
  <r>
    <x v="0"/>
    <x v="3"/>
    <x v="113"/>
    <x v="1"/>
    <x v="1"/>
    <x v="0"/>
    <m/>
    <n v="1"/>
    <m/>
    <n v="1"/>
    <n v="1"/>
    <m/>
    <m/>
    <m/>
    <m/>
    <m/>
  </r>
  <r>
    <x v="0"/>
    <x v="3"/>
    <x v="114"/>
    <x v="2"/>
    <x v="0"/>
    <x v="0"/>
    <m/>
    <m/>
    <m/>
    <m/>
    <m/>
    <m/>
    <m/>
    <m/>
    <m/>
    <n v="3"/>
  </r>
  <r>
    <x v="0"/>
    <x v="4"/>
    <x v="1"/>
    <x v="1"/>
    <x v="0"/>
    <x v="0"/>
    <m/>
    <m/>
    <m/>
    <n v="1"/>
    <m/>
    <m/>
    <m/>
    <m/>
    <m/>
    <m/>
  </r>
  <r>
    <x v="0"/>
    <x v="4"/>
    <x v="2"/>
    <x v="1"/>
    <x v="0"/>
    <x v="0"/>
    <m/>
    <m/>
    <n v="2"/>
    <n v="1"/>
    <n v="1"/>
    <m/>
    <m/>
    <n v="1"/>
    <m/>
    <m/>
  </r>
  <r>
    <x v="0"/>
    <x v="4"/>
    <x v="3"/>
    <x v="0"/>
    <x v="1"/>
    <x v="0"/>
    <n v="1"/>
    <m/>
    <m/>
    <m/>
    <m/>
    <n v="1"/>
    <m/>
    <m/>
    <m/>
    <m/>
  </r>
  <r>
    <x v="0"/>
    <x v="4"/>
    <x v="3"/>
    <x v="1"/>
    <x v="1"/>
    <x v="0"/>
    <m/>
    <m/>
    <m/>
    <m/>
    <m/>
    <m/>
    <m/>
    <m/>
    <m/>
    <m/>
  </r>
  <r>
    <x v="0"/>
    <x v="4"/>
    <x v="5"/>
    <x v="0"/>
    <x v="2"/>
    <x v="0"/>
    <n v="2"/>
    <m/>
    <n v="4"/>
    <n v="1"/>
    <n v="5"/>
    <n v="1"/>
    <m/>
    <m/>
    <n v="1"/>
    <m/>
  </r>
  <r>
    <x v="0"/>
    <x v="4"/>
    <x v="5"/>
    <x v="1"/>
    <x v="2"/>
    <x v="0"/>
    <m/>
    <n v="2"/>
    <n v="3"/>
    <n v="1"/>
    <n v="1"/>
    <m/>
    <m/>
    <n v="1"/>
    <m/>
    <n v="1"/>
  </r>
  <r>
    <x v="0"/>
    <x v="4"/>
    <x v="6"/>
    <x v="0"/>
    <x v="1"/>
    <x v="0"/>
    <n v="2"/>
    <n v="1"/>
    <n v="1"/>
    <m/>
    <m/>
    <n v="2"/>
    <m/>
    <m/>
    <m/>
    <m/>
  </r>
  <r>
    <x v="0"/>
    <x v="4"/>
    <x v="6"/>
    <x v="1"/>
    <x v="1"/>
    <x v="0"/>
    <n v="3"/>
    <n v="3"/>
    <n v="2"/>
    <n v="2"/>
    <n v="1"/>
    <m/>
    <m/>
    <n v="1"/>
    <m/>
    <m/>
  </r>
  <r>
    <x v="0"/>
    <x v="4"/>
    <x v="7"/>
    <x v="0"/>
    <x v="3"/>
    <x v="0"/>
    <n v="1"/>
    <m/>
    <n v="1"/>
    <m/>
    <m/>
    <m/>
    <m/>
    <m/>
    <m/>
    <m/>
  </r>
  <r>
    <x v="0"/>
    <x v="4"/>
    <x v="7"/>
    <x v="1"/>
    <x v="3"/>
    <x v="0"/>
    <n v="1"/>
    <m/>
    <m/>
    <n v="1"/>
    <m/>
    <m/>
    <m/>
    <m/>
    <n v="1"/>
    <m/>
  </r>
  <r>
    <x v="0"/>
    <x v="4"/>
    <x v="8"/>
    <x v="0"/>
    <x v="3"/>
    <x v="0"/>
    <m/>
    <m/>
    <m/>
    <n v="1"/>
    <n v="2"/>
    <m/>
    <m/>
    <m/>
    <m/>
    <m/>
  </r>
  <r>
    <x v="0"/>
    <x v="4"/>
    <x v="8"/>
    <x v="1"/>
    <x v="3"/>
    <x v="0"/>
    <m/>
    <m/>
    <m/>
    <m/>
    <n v="1"/>
    <m/>
    <m/>
    <m/>
    <m/>
    <m/>
  </r>
  <r>
    <x v="0"/>
    <x v="4"/>
    <x v="10"/>
    <x v="0"/>
    <x v="3"/>
    <x v="0"/>
    <m/>
    <m/>
    <n v="1"/>
    <m/>
    <m/>
    <m/>
    <m/>
    <m/>
    <m/>
    <m/>
  </r>
  <r>
    <x v="0"/>
    <x v="4"/>
    <x v="10"/>
    <x v="1"/>
    <x v="3"/>
    <x v="0"/>
    <m/>
    <n v="1"/>
    <m/>
    <m/>
    <m/>
    <m/>
    <n v="1"/>
    <m/>
    <m/>
    <m/>
  </r>
  <r>
    <x v="0"/>
    <x v="4"/>
    <x v="11"/>
    <x v="0"/>
    <x v="2"/>
    <x v="0"/>
    <m/>
    <n v="1"/>
    <m/>
    <m/>
    <m/>
    <m/>
    <m/>
    <m/>
    <m/>
    <m/>
  </r>
  <r>
    <x v="0"/>
    <x v="4"/>
    <x v="11"/>
    <x v="1"/>
    <x v="2"/>
    <x v="0"/>
    <n v="1"/>
    <m/>
    <m/>
    <m/>
    <m/>
    <m/>
    <m/>
    <m/>
    <m/>
    <m/>
  </r>
  <r>
    <x v="0"/>
    <x v="4"/>
    <x v="15"/>
    <x v="0"/>
    <x v="2"/>
    <x v="0"/>
    <m/>
    <m/>
    <m/>
    <m/>
    <n v="1"/>
    <m/>
    <m/>
    <m/>
    <m/>
    <m/>
  </r>
  <r>
    <x v="0"/>
    <x v="4"/>
    <x v="15"/>
    <x v="1"/>
    <x v="2"/>
    <x v="0"/>
    <n v="1"/>
    <n v="1"/>
    <m/>
    <m/>
    <m/>
    <m/>
    <m/>
    <m/>
    <m/>
    <m/>
  </r>
  <r>
    <x v="0"/>
    <x v="4"/>
    <x v="16"/>
    <x v="0"/>
    <x v="3"/>
    <x v="0"/>
    <n v="4"/>
    <m/>
    <n v="1"/>
    <n v="1"/>
    <m/>
    <n v="2"/>
    <m/>
    <m/>
    <n v="1"/>
    <m/>
  </r>
  <r>
    <x v="0"/>
    <x v="4"/>
    <x v="16"/>
    <x v="1"/>
    <x v="3"/>
    <x v="0"/>
    <n v="1"/>
    <m/>
    <n v="3"/>
    <m/>
    <n v="4"/>
    <n v="1"/>
    <m/>
    <n v="1"/>
    <m/>
    <n v="1"/>
  </r>
  <r>
    <x v="0"/>
    <x v="4"/>
    <x v="17"/>
    <x v="0"/>
    <x v="1"/>
    <x v="0"/>
    <m/>
    <n v="1"/>
    <n v="1"/>
    <m/>
    <m/>
    <m/>
    <m/>
    <m/>
    <m/>
    <m/>
  </r>
  <r>
    <x v="0"/>
    <x v="4"/>
    <x v="17"/>
    <x v="1"/>
    <x v="1"/>
    <x v="0"/>
    <m/>
    <m/>
    <n v="1"/>
    <m/>
    <m/>
    <m/>
    <m/>
    <m/>
    <m/>
    <m/>
  </r>
  <r>
    <x v="0"/>
    <x v="4"/>
    <x v="18"/>
    <x v="1"/>
    <x v="1"/>
    <x v="0"/>
    <n v="1"/>
    <m/>
    <m/>
    <m/>
    <n v="2"/>
    <m/>
    <m/>
    <m/>
    <m/>
    <m/>
  </r>
  <r>
    <x v="0"/>
    <x v="4"/>
    <x v="19"/>
    <x v="0"/>
    <x v="2"/>
    <x v="0"/>
    <m/>
    <m/>
    <n v="1"/>
    <n v="1"/>
    <n v="1"/>
    <m/>
    <m/>
    <m/>
    <m/>
    <m/>
  </r>
  <r>
    <x v="0"/>
    <x v="4"/>
    <x v="19"/>
    <x v="1"/>
    <x v="2"/>
    <x v="0"/>
    <n v="2"/>
    <n v="2"/>
    <m/>
    <n v="1"/>
    <m/>
    <m/>
    <n v="1"/>
    <m/>
    <m/>
    <m/>
  </r>
  <r>
    <x v="0"/>
    <x v="4"/>
    <x v="20"/>
    <x v="0"/>
    <x v="3"/>
    <x v="0"/>
    <m/>
    <m/>
    <m/>
    <m/>
    <n v="1"/>
    <m/>
    <m/>
    <m/>
    <m/>
    <m/>
  </r>
  <r>
    <x v="0"/>
    <x v="4"/>
    <x v="20"/>
    <x v="1"/>
    <x v="3"/>
    <x v="0"/>
    <m/>
    <n v="1"/>
    <m/>
    <m/>
    <m/>
    <m/>
    <m/>
    <m/>
    <m/>
    <m/>
  </r>
  <r>
    <x v="0"/>
    <x v="4"/>
    <x v="21"/>
    <x v="0"/>
    <x v="1"/>
    <x v="0"/>
    <m/>
    <m/>
    <n v="1"/>
    <m/>
    <m/>
    <m/>
    <m/>
    <n v="1"/>
    <m/>
    <m/>
  </r>
  <r>
    <x v="0"/>
    <x v="4"/>
    <x v="23"/>
    <x v="1"/>
    <x v="3"/>
    <x v="0"/>
    <m/>
    <m/>
    <m/>
    <m/>
    <n v="1"/>
    <m/>
    <m/>
    <m/>
    <m/>
    <m/>
  </r>
  <r>
    <x v="0"/>
    <x v="4"/>
    <x v="24"/>
    <x v="0"/>
    <x v="2"/>
    <x v="0"/>
    <m/>
    <m/>
    <m/>
    <n v="1"/>
    <m/>
    <m/>
    <m/>
    <m/>
    <m/>
    <m/>
  </r>
  <r>
    <x v="0"/>
    <x v="4"/>
    <x v="24"/>
    <x v="1"/>
    <x v="2"/>
    <x v="0"/>
    <m/>
    <m/>
    <m/>
    <m/>
    <n v="2"/>
    <m/>
    <m/>
    <m/>
    <m/>
    <n v="1"/>
  </r>
  <r>
    <x v="0"/>
    <x v="4"/>
    <x v="25"/>
    <x v="0"/>
    <x v="2"/>
    <x v="0"/>
    <m/>
    <m/>
    <m/>
    <n v="1"/>
    <m/>
    <m/>
    <m/>
    <m/>
    <m/>
    <m/>
  </r>
  <r>
    <x v="0"/>
    <x v="4"/>
    <x v="25"/>
    <x v="1"/>
    <x v="2"/>
    <x v="0"/>
    <m/>
    <n v="1"/>
    <m/>
    <m/>
    <m/>
    <m/>
    <m/>
    <m/>
    <m/>
    <m/>
  </r>
  <r>
    <x v="0"/>
    <x v="4"/>
    <x v="26"/>
    <x v="0"/>
    <x v="0"/>
    <x v="1"/>
    <m/>
    <n v="1"/>
    <m/>
    <n v="1"/>
    <n v="1"/>
    <m/>
    <m/>
    <m/>
    <m/>
    <m/>
  </r>
  <r>
    <x v="0"/>
    <x v="4"/>
    <x v="26"/>
    <x v="1"/>
    <x v="0"/>
    <x v="1"/>
    <m/>
    <n v="3"/>
    <n v="3"/>
    <n v="2"/>
    <n v="3"/>
    <m/>
    <n v="2"/>
    <n v="1"/>
    <m/>
    <n v="1"/>
  </r>
  <r>
    <x v="0"/>
    <x v="4"/>
    <x v="27"/>
    <x v="0"/>
    <x v="3"/>
    <x v="0"/>
    <m/>
    <m/>
    <m/>
    <m/>
    <m/>
    <m/>
    <m/>
    <m/>
    <m/>
    <m/>
  </r>
  <r>
    <x v="0"/>
    <x v="4"/>
    <x v="28"/>
    <x v="0"/>
    <x v="3"/>
    <x v="0"/>
    <m/>
    <m/>
    <m/>
    <m/>
    <n v="1"/>
    <m/>
    <m/>
    <m/>
    <m/>
    <m/>
  </r>
  <r>
    <x v="0"/>
    <x v="4"/>
    <x v="28"/>
    <x v="1"/>
    <x v="3"/>
    <x v="0"/>
    <m/>
    <m/>
    <m/>
    <n v="1"/>
    <m/>
    <m/>
    <m/>
    <m/>
    <m/>
    <m/>
  </r>
  <r>
    <x v="0"/>
    <x v="4"/>
    <x v="29"/>
    <x v="0"/>
    <x v="3"/>
    <x v="0"/>
    <n v="1"/>
    <m/>
    <n v="1"/>
    <m/>
    <n v="1"/>
    <m/>
    <m/>
    <m/>
    <m/>
    <m/>
  </r>
  <r>
    <x v="0"/>
    <x v="4"/>
    <x v="29"/>
    <x v="1"/>
    <x v="3"/>
    <x v="0"/>
    <m/>
    <n v="1"/>
    <m/>
    <m/>
    <m/>
    <m/>
    <m/>
    <m/>
    <m/>
    <m/>
  </r>
  <r>
    <x v="0"/>
    <x v="4"/>
    <x v="32"/>
    <x v="1"/>
    <x v="0"/>
    <x v="0"/>
    <n v="1"/>
    <n v="1"/>
    <n v="2"/>
    <m/>
    <m/>
    <n v="1"/>
    <n v="1"/>
    <m/>
    <m/>
    <m/>
  </r>
  <r>
    <x v="0"/>
    <x v="4"/>
    <x v="33"/>
    <x v="0"/>
    <x v="3"/>
    <x v="0"/>
    <n v="1"/>
    <n v="1"/>
    <m/>
    <n v="2"/>
    <n v="1"/>
    <m/>
    <m/>
    <m/>
    <m/>
    <n v="1"/>
  </r>
  <r>
    <x v="0"/>
    <x v="4"/>
    <x v="33"/>
    <x v="1"/>
    <x v="3"/>
    <x v="0"/>
    <m/>
    <n v="1"/>
    <n v="1"/>
    <n v="2"/>
    <n v="3"/>
    <m/>
    <n v="1"/>
    <m/>
    <n v="1"/>
    <n v="1"/>
  </r>
  <r>
    <x v="0"/>
    <x v="4"/>
    <x v="34"/>
    <x v="0"/>
    <x v="3"/>
    <x v="0"/>
    <n v="1"/>
    <m/>
    <m/>
    <n v="1"/>
    <m/>
    <n v="1"/>
    <m/>
    <m/>
    <m/>
    <m/>
  </r>
  <r>
    <x v="0"/>
    <x v="4"/>
    <x v="34"/>
    <x v="1"/>
    <x v="3"/>
    <x v="0"/>
    <m/>
    <m/>
    <m/>
    <n v="1"/>
    <n v="1"/>
    <m/>
    <m/>
    <m/>
    <m/>
    <m/>
  </r>
  <r>
    <x v="0"/>
    <x v="4"/>
    <x v="35"/>
    <x v="0"/>
    <x v="1"/>
    <x v="0"/>
    <m/>
    <m/>
    <n v="2"/>
    <m/>
    <m/>
    <m/>
    <m/>
    <m/>
    <m/>
    <m/>
  </r>
  <r>
    <x v="0"/>
    <x v="4"/>
    <x v="36"/>
    <x v="0"/>
    <x v="3"/>
    <x v="0"/>
    <m/>
    <m/>
    <m/>
    <m/>
    <n v="2"/>
    <m/>
    <m/>
    <m/>
    <m/>
    <n v="1"/>
  </r>
  <r>
    <x v="0"/>
    <x v="4"/>
    <x v="36"/>
    <x v="1"/>
    <x v="3"/>
    <x v="0"/>
    <n v="1"/>
    <n v="1"/>
    <n v="1"/>
    <n v="2"/>
    <n v="1"/>
    <n v="1"/>
    <m/>
    <m/>
    <n v="1"/>
    <n v="1"/>
  </r>
  <r>
    <x v="0"/>
    <x v="4"/>
    <x v="37"/>
    <x v="0"/>
    <x v="3"/>
    <x v="0"/>
    <n v="2"/>
    <n v="2"/>
    <m/>
    <m/>
    <m/>
    <n v="1"/>
    <m/>
    <m/>
    <m/>
    <m/>
  </r>
  <r>
    <x v="0"/>
    <x v="4"/>
    <x v="37"/>
    <x v="1"/>
    <x v="3"/>
    <x v="0"/>
    <m/>
    <n v="1"/>
    <n v="1"/>
    <n v="1"/>
    <n v="2"/>
    <m/>
    <n v="1"/>
    <m/>
    <m/>
    <m/>
  </r>
  <r>
    <x v="0"/>
    <x v="4"/>
    <x v="38"/>
    <x v="0"/>
    <x v="3"/>
    <x v="0"/>
    <n v="1"/>
    <n v="1"/>
    <m/>
    <m/>
    <m/>
    <n v="1"/>
    <m/>
    <m/>
    <m/>
    <m/>
  </r>
  <r>
    <x v="0"/>
    <x v="4"/>
    <x v="38"/>
    <x v="1"/>
    <x v="3"/>
    <x v="0"/>
    <m/>
    <n v="1"/>
    <m/>
    <m/>
    <m/>
    <m/>
    <m/>
    <m/>
    <m/>
    <m/>
  </r>
  <r>
    <x v="0"/>
    <x v="4"/>
    <x v="39"/>
    <x v="0"/>
    <x v="3"/>
    <x v="0"/>
    <n v="1"/>
    <n v="1"/>
    <m/>
    <m/>
    <n v="1"/>
    <m/>
    <m/>
    <m/>
    <m/>
    <m/>
  </r>
  <r>
    <x v="0"/>
    <x v="4"/>
    <x v="39"/>
    <x v="1"/>
    <x v="3"/>
    <x v="0"/>
    <n v="1"/>
    <n v="1"/>
    <m/>
    <m/>
    <n v="2"/>
    <m/>
    <m/>
    <m/>
    <m/>
    <m/>
  </r>
  <r>
    <x v="0"/>
    <x v="4"/>
    <x v="40"/>
    <x v="0"/>
    <x v="2"/>
    <x v="0"/>
    <m/>
    <n v="1"/>
    <m/>
    <n v="1"/>
    <m/>
    <m/>
    <m/>
    <m/>
    <m/>
    <m/>
  </r>
  <r>
    <x v="0"/>
    <x v="4"/>
    <x v="40"/>
    <x v="1"/>
    <x v="2"/>
    <x v="0"/>
    <m/>
    <m/>
    <m/>
    <n v="1"/>
    <m/>
    <m/>
    <m/>
    <m/>
    <n v="1"/>
    <m/>
  </r>
  <r>
    <x v="0"/>
    <x v="4"/>
    <x v="41"/>
    <x v="1"/>
    <x v="2"/>
    <x v="0"/>
    <n v="1"/>
    <m/>
    <m/>
    <n v="1"/>
    <n v="1"/>
    <m/>
    <m/>
    <m/>
    <n v="1"/>
    <m/>
  </r>
  <r>
    <x v="0"/>
    <x v="4"/>
    <x v="44"/>
    <x v="0"/>
    <x v="3"/>
    <x v="0"/>
    <n v="2"/>
    <n v="1"/>
    <n v="1"/>
    <n v="1"/>
    <n v="1"/>
    <n v="1"/>
    <n v="1"/>
    <m/>
    <n v="1"/>
    <m/>
  </r>
  <r>
    <x v="0"/>
    <x v="4"/>
    <x v="44"/>
    <x v="1"/>
    <x v="3"/>
    <x v="0"/>
    <m/>
    <n v="4"/>
    <n v="1"/>
    <n v="3"/>
    <n v="1"/>
    <m/>
    <n v="1"/>
    <m/>
    <n v="1"/>
    <m/>
  </r>
  <r>
    <x v="0"/>
    <x v="4"/>
    <x v="45"/>
    <x v="0"/>
    <x v="1"/>
    <x v="0"/>
    <n v="1"/>
    <n v="1"/>
    <m/>
    <m/>
    <m/>
    <m/>
    <m/>
    <m/>
    <m/>
    <m/>
  </r>
  <r>
    <x v="0"/>
    <x v="4"/>
    <x v="45"/>
    <x v="1"/>
    <x v="1"/>
    <x v="0"/>
    <m/>
    <n v="1"/>
    <n v="2"/>
    <m/>
    <m/>
    <m/>
    <n v="1"/>
    <m/>
    <m/>
    <m/>
  </r>
  <r>
    <x v="0"/>
    <x v="4"/>
    <x v="47"/>
    <x v="1"/>
    <x v="3"/>
    <x v="0"/>
    <n v="1"/>
    <m/>
    <n v="1"/>
    <m/>
    <m/>
    <m/>
    <m/>
    <m/>
    <m/>
    <m/>
  </r>
  <r>
    <x v="0"/>
    <x v="4"/>
    <x v="49"/>
    <x v="0"/>
    <x v="3"/>
    <x v="0"/>
    <n v="3"/>
    <n v="1"/>
    <m/>
    <n v="1"/>
    <n v="3"/>
    <m/>
    <n v="2"/>
    <m/>
    <m/>
    <m/>
  </r>
  <r>
    <x v="0"/>
    <x v="4"/>
    <x v="49"/>
    <x v="1"/>
    <x v="3"/>
    <x v="0"/>
    <n v="3"/>
    <n v="2"/>
    <n v="2"/>
    <m/>
    <m/>
    <m/>
    <m/>
    <m/>
    <n v="1"/>
    <m/>
  </r>
  <r>
    <x v="0"/>
    <x v="4"/>
    <x v="50"/>
    <x v="0"/>
    <x v="2"/>
    <x v="0"/>
    <m/>
    <n v="2"/>
    <n v="1"/>
    <n v="1"/>
    <m/>
    <m/>
    <m/>
    <m/>
    <m/>
    <m/>
  </r>
  <r>
    <x v="0"/>
    <x v="4"/>
    <x v="50"/>
    <x v="1"/>
    <x v="2"/>
    <x v="0"/>
    <m/>
    <m/>
    <n v="2"/>
    <n v="1"/>
    <m/>
    <m/>
    <m/>
    <n v="1"/>
    <m/>
    <m/>
  </r>
  <r>
    <x v="0"/>
    <x v="4"/>
    <x v="51"/>
    <x v="0"/>
    <x v="3"/>
    <x v="0"/>
    <m/>
    <n v="1"/>
    <m/>
    <m/>
    <m/>
    <m/>
    <m/>
    <m/>
    <m/>
    <m/>
  </r>
  <r>
    <x v="0"/>
    <x v="4"/>
    <x v="51"/>
    <x v="1"/>
    <x v="3"/>
    <x v="0"/>
    <m/>
    <m/>
    <m/>
    <n v="1"/>
    <m/>
    <m/>
    <m/>
    <m/>
    <m/>
    <m/>
  </r>
  <r>
    <x v="0"/>
    <x v="4"/>
    <x v="53"/>
    <x v="0"/>
    <x v="3"/>
    <x v="0"/>
    <n v="8"/>
    <n v="9"/>
    <n v="14"/>
    <n v="8"/>
    <n v="12"/>
    <n v="5"/>
    <n v="2"/>
    <n v="3"/>
    <n v="5"/>
    <n v="5"/>
  </r>
  <r>
    <x v="0"/>
    <x v="4"/>
    <x v="53"/>
    <x v="1"/>
    <x v="3"/>
    <x v="0"/>
    <n v="2"/>
    <n v="4"/>
    <n v="3"/>
    <n v="6"/>
    <n v="6"/>
    <n v="3"/>
    <n v="2"/>
    <m/>
    <n v="1"/>
    <n v="1"/>
  </r>
  <r>
    <x v="0"/>
    <x v="4"/>
    <x v="54"/>
    <x v="0"/>
    <x v="2"/>
    <x v="0"/>
    <m/>
    <n v="4"/>
    <n v="4"/>
    <n v="5"/>
    <m/>
    <m/>
    <m/>
    <n v="2"/>
    <m/>
    <m/>
  </r>
  <r>
    <x v="0"/>
    <x v="4"/>
    <x v="54"/>
    <x v="1"/>
    <x v="2"/>
    <x v="0"/>
    <m/>
    <n v="1"/>
    <n v="1"/>
    <m/>
    <m/>
    <m/>
    <m/>
    <m/>
    <m/>
    <m/>
  </r>
  <r>
    <x v="0"/>
    <x v="4"/>
    <x v="55"/>
    <x v="0"/>
    <x v="3"/>
    <x v="0"/>
    <m/>
    <m/>
    <n v="1"/>
    <m/>
    <n v="1"/>
    <m/>
    <m/>
    <m/>
    <m/>
    <m/>
  </r>
  <r>
    <x v="0"/>
    <x v="4"/>
    <x v="55"/>
    <x v="1"/>
    <x v="3"/>
    <x v="0"/>
    <n v="1"/>
    <m/>
    <m/>
    <m/>
    <m/>
    <m/>
    <m/>
    <m/>
    <m/>
    <m/>
  </r>
  <r>
    <x v="0"/>
    <x v="4"/>
    <x v="57"/>
    <x v="0"/>
    <x v="3"/>
    <x v="0"/>
    <n v="4"/>
    <n v="1"/>
    <n v="8"/>
    <n v="4"/>
    <n v="2"/>
    <m/>
    <m/>
    <m/>
    <n v="1"/>
    <m/>
  </r>
  <r>
    <x v="0"/>
    <x v="4"/>
    <x v="57"/>
    <x v="1"/>
    <x v="3"/>
    <x v="0"/>
    <n v="3"/>
    <n v="3"/>
    <n v="3"/>
    <n v="2"/>
    <n v="1"/>
    <n v="2"/>
    <n v="3"/>
    <m/>
    <m/>
    <m/>
  </r>
  <r>
    <x v="0"/>
    <x v="4"/>
    <x v="58"/>
    <x v="0"/>
    <x v="1"/>
    <x v="0"/>
    <m/>
    <n v="2"/>
    <m/>
    <m/>
    <n v="1"/>
    <m/>
    <n v="1"/>
    <m/>
    <m/>
    <m/>
  </r>
  <r>
    <x v="0"/>
    <x v="4"/>
    <x v="58"/>
    <x v="1"/>
    <x v="1"/>
    <x v="0"/>
    <n v="1"/>
    <m/>
    <m/>
    <n v="2"/>
    <n v="1"/>
    <n v="1"/>
    <m/>
    <m/>
    <m/>
    <m/>
  </r>
  <r>
    <x v="0"/>
    <x v="4"/>
    <x v="60"/>
    <x v="0"/>
    <x v="1"/>
    <x v="0"/>
    <m/>
    <m/>
    <n v="2"/>
    <m/>
    <m/>
    <m/>
    <m/>
    <m/>
    <m/>
    <m/>
  </r>
  <r>
    <x v="0"/>
    <x v="4"/>
    <x v="60"/>
    <x v="1"/>
    <x v="1"/>
    <x v="0"/>
    <n v="1"/>
    <n v="1"/>
    <n v="1"/>
    <m/>
    <m/>
    <m/>
    <n v="1"/>
    <n v="1"/>
    <m/>
    <m/>
  </r>
  <r>
    <x v="0"/>
    <x v="4"/>
    <x v="60"/>
    <x v="2"/>
    <x v="1"/>
    <x v="0"/>
    <m/>
    <m/>
    <m/>
    <m/>
    <m/>
    <m/>
    <m/>
    <m/>
    <m/>
    <n v="1"/>
  </r>
  <r>
    <x v="0"/>
    <x v="4"/>
    <x v="61"/>
    <x v="1"/>
    <x v="0"/>
    <x v="0"/>
    <n v="1"/>
    <n v="2"/>
    <n v="1"/>
    <m/>
    <m/>
    <m/>
    <n v="1"/>
    <m/>
    <m/>
    <m/>
  </r>
  <r>
    <x v="0"/>
    <x v="4"/>
    <x v="118"/>
    <x v="1"/>
    <x v="0"/>
    <x v="0"/>
    <n v="8"/>
    <n v="2"/>
    <m/>
    <m/>
    <m/>
    <m/>
    <m/>
    <m/>
    <m/>
    <m/>
  </r>
  <r>
    <x v="0"/>
    <x v="4"/>
    <x v="62"/>
    <x v="1"/>
    <x v="0"/>
    <x v="0"/>
    <n v="4"/>
    <n v="8"/>
    <n v="6"/>
    <n v="3"/>
    <m/>
    <n v="5"/>
    <n v="1"/>
    <m/>
    <n v="1"/>
    <m/>
  </r>
  <r>
    <x v="0"/>
    <x v="4"/>
    <x v="63"/>
    <x v="1"/>
    <x v="0"/>
    <x v="0"/>
    <n v="1"/>
    <n v="2"/>
    <n v="1"/>
    <m/>
    <m/>
    <m/>
    <m/>
    <m/>
    <m/>
    <m/>
  </r>
  <r>
    <x v="0"/>
    <x v="4"/>
    <x v="64"/>
    <x v="1"/>
    <x v="2"/>
    <x v="0"/>
    <m/>
    <m/>
    <m/>
    <m/>
    <m/>
    <m/>
    <m/>
    <m/>
    <m/>
    <m/>
  </r>
  <r>
    <x v="0"/>
    <x v="4"/>
    <x v="65"/>
    <x v="1"/>
    <x v="3"/>
    <x v="0"/>
    <n v="3"/>
    <m/>
    <m/>
    <m/>
    <m/>
    <m/>
    <m/>
    <m/>
    <m/>
    <m/>
  </r>
  <r>
    <x v="0"/>
    <x v="4"/>
    <x v="66"/>
    <x v="0"/>
    <x v="0"/>
    <x v="0"/>
    <m/>
    <m/>
    <m/>
    <m/>
    <n v="1"/>
    <m/>
    <m/>
    <m/>
    <m/>
    <m/>
  </r>
  <r>
    <x v="0"/>
    <x v="4"/>
    <x v="66"/>
    <x v="1"/>
    <x v="0"/>
    <x v="0"/>
    <m/>
    <m/>
    <m/>
    <m/>
    <n v="1"/>
    <m/>
    <m/>
    <m/>
    <m/>
    <n v="1"/>
  </r>
  <r>
    <x v="0"/>
    <x v="4"/>
    <x v="67"/>
    <x v="0"/>
    <x v="3"/>
    <x v="0"/>
    <n v="4"/>
    <m/>
    <n v="1"/>
    <m/>
    <n v="2"/>
    <n v="1"/>
    <m/>
    <n v="1"/>
    <m/>
    <m/>
  </r>
  <r>
    <x v="0"/>
    <x v="4"/>
    <x v="67"/>
    <x v="1"/>
    <x v="3"/>
    <x v="0"/>
    <n v="2"/>
    <n v="2"/>
    <m/>
    <n v="1"/>
    <m/>
    <m/>
    <m/>
    <m/>
    <m/>
    <m/>
  </r>
  <r>
    <x v="0"/>
    <x v="4"/>
    <x v="68"/>
    <x v="0"/>
    <x v="1"/>
    <x v="0"/>
    <m/>
    <n v="1"/>
    <n v="6"/>
    <n v="3"/>
    <m/>
    <m/>
    <m/>
    <m/>
    <m/>
    <m/>
  </r>
  <r>
    <x v="0"/>
    <x v="4"/>
    <x v="68"/>
    <x v="1"/>
    <x v="1"/>
    <x v="0"/>
    <m/>
    <m/>
    <m/>
    <n v="2"/>
    <n v="1"/>
    <m/>
    <m/>
    <m/>
    <m/>
    <m/>
  </r>
  <r>
    <x v="0"/>
    <x v="4"/>
    <x v="69"/>
    <x v="0"/>
    <x v="1"/>
    <x v="0"/>
    <m/>
    <m/>
    <n v="1"/>
    <m/>
    <m/>
    <m/>
    <m/>
    <m/>
    <m/>
    <m/>
  </r>
  <r>
    <x v="0"/>
    <x v="4"/>
    <x v="69"/>
    <x v="1"/>
    <x v="1"/>
    <x v="0"/>
    <m/>
    <m/>
    <n v="1"/>
    <m/>
    <m/>
    <m/>
    <m/>
    <m/>
    <m/>
    <m/>
  </r>
  <r>
    <x v="0"/>
    <x v="4"/>
    <x v="72"/>
    <x v="0"/>
    <x v="3"/>
    <x v="0"/>
    <n v="2"/>
    <n v="1"/>
    <m/>
    <m/>
    <m/>
    <m/>
    <m/>
    <m/>
    <m/>
    <m/>
  </r>
  <r>
    <x v="0"/>
    <x v="4"/>
    <x v="72"/>
    <x v="1"/>
    <x v="3"/>
    <x v="0"/>
    <m/>
    <n v="1"/>
    <m/>
    <m/>
    <m/>
    <m/>
    <m/>
    <m/>
    <m/>
    <m/>
  </r>
  <r>
    <x v="0"/>
    <x v="4"/>
    <x v="73"/>
    <x v="0"/>
    <x v="3"/>
    <x v="0"/>
    <n v="1"/>
    <m/>
    <m/>
    <m/>
    <m/>
    <n v="1"/>
    <m/>
    <m/>
    <m/>
    <m/>
  </r>
  <r>
    <x v="0"/>
    <x v="4"/>
    <x v="73"/>
    <x v="1"/>
    <x v="3"/>
    <x v="0"/>
    <m/>
    <m/>
    <n v="1"/>
    <m/>
    <n v="1"/>
    <m/>
    <m/>
    <n v="1"/>
    <m/>
    <n v="1"/>
  </r>
  <r>
    <x v="0"/>
    <x v="4"/>
    <x v="74"/>
    <x v="0"/>
    <x v="3"/>
    <x v="0"/>
    <m/>
    <m/>
    <m/>
    <n v="1"/>
    <m/>
    <m/>
    <m/>
    <m/>
    <n v="1"/>
    <m/>
  </r>
  <r>
    <x v="0"/>
    <x v="4"/>
    <x v="74"/>
    <x v="1"/>
    <x v="3"/>
    <x v="0"/>
    <m/>
    <m/>
    <m/>
    <n v="2"/>
    <m/>
    <m/>
    <m/>
    <m/>
    <m/>
    <m/>
  </r>
  <r>
    <x v="0"/>
    <x v="4"/>
    <x v="75"/>
    <x v="0"/>
    <x v="2"/>
    <x v="0"/>
    <m/>
    <n v="1"/>
    <m/>
    <m/>
    <m/>
    <m/>
    <m/>
    <m/>
    <m/>
    <m/>
  </r>
  <r>
    <x v="0"/>
    <x v="4"/>
    <x v="75"/>
    <x v="1"/>
    <x v="2"/>
    <x v="0"/>
    <n v="1"/>
    <n v="1"/>
    <m/>
    <m/>
    <m/>
    <m/>
    <m/>
    <m/>
    <m/>
    <m/>
  </r>
  <r>
    <x v="0"/>
    <x v="4"/>
    <x v="76"/>
    <x v="0"/>
    <x v="1"/>
    <x v="0"/>
    <n v="1"/>
    <n v="2"/>
    <n v="1"/>
    <m/>
    <n v="1"/>
    <n v="1"/>
    <n v="1"/>
    <m/>
    <m/>
    <m/>
  </r>
  <r>
    <x v="0"/>
    <x v="4"/>
    <x v="76"/>
    <x v="1"/>
    <x v="1"/>
    <x v="0"/>
    <n v="1"/>
    <m/>
    <m/>
    <n v="1"/>
    <n v="1"/>
    <n v="1"/>
    <m/>
    <m/>
    <m/>
    <m/>
  </r>
  <r>
    <x v="0"/>
    <x v="4"/>
    <x v="77"/>
    <x v="0"/>
    <x v="3"/>
    <x v="0"/>
    <n v="1"/>
    <m/>
    <n v="2"/>
    <n v="2"/>
    <n v="2"/>
    <n v="1"/>
    <m/>
    <n v="1"/>
    <m/>
    <m/>
  </r>
  <r>
    <x v="0"/>
    <x v="4"/>
    <x v="77"/>
    <x v="1"/>
    <x v="3"/>
    <x v="0"/>
    <n v="2"/>
    <n v="3"/>
    <n v="5"/>
    <m/>
    <n v="3"/>
    <m/>
    <m/>
    <m/>
    <m/>
    <m/>
  </r>
  <r>
    <x v="0"/>
    <x v="4"/>
    <x v="78"/>
    <x v="1"/>
    <x v="1"/>
    <x v="0"/>
    <m/>
    <m/>
    <n v="1"/>
    <m/>
    <m/>
    <m/>
    <m/>
    <n v="1"/>
    <m/>
    <m/>
  </r>
  <r>
    <x v="0"/>
    <x v="4"/>
    <x v="79"/>
    <x v="1"/>
    <x v="0"/>
    <x v="1"/>
    <m/>
    <n v="1"/>
    <n v="2"/>
    <m/>
    <m/>
    <m/>
    <m/>
    <n v="1"/>
    <m/>
    <m/>
  </r>
  <r>
    <x v="0"/>
    <x v="4"/>
    <x v="80"/>
    <x v="0"/>
    <x v="3"/>
    <x v="1"/>
    <m/>
    <n v="2"/>
    <n v="2"/>
    <n v="1"/>
    <n v="2"/>
    <m/>
    <m/>
    <m/>
    <m/>
    <m/>
  </r>
  <r>
    <x v="0"/>
    <x v="4"/>
    <x v="80"/>
    <x v="1"/>
    <x v="3"/>
    <x v="1"/>
    <m/>
    <n v="1"/>
    <m/>
    <m/>
    <n v="1"/>
    <m/>
    <m/>
    <m/>
    <m/>
    <n v="1"/>
  </r>
  <r>
    <x v="0"/>
    <x v="4"/>
    <x v="82"/>
    <x v="1"/>
    <x v="3"/>
    <x v="0"/>
    <n v="1"/>
    <m/>
    <m/>
    <m/>
    <m/>
    <m/>
    <m/>
    <m/>
    <m/>
    <m/>
  </r>
  <r>
    <x v="0"/>
    <x v="4"/>
    <x v="83"/>
    <x v="0"/>
    <x v="1"/>
    <x v="0"/>
    <n v="1"/>
    <m/>
    <m/>
    <m/>
    <n v="1"/>
    <m/>
    <m/>
    <m/>
    <m/>
    <m/>
  </r>
  <r>
    <x v="0"/>
    <x v="4"/>
    <x v="83"/>
    <x v="1"/>
    <x v="1"/>
    <x v="0"/>
    <m/>
    <m/>
    <n v="1"/>
    <m/>
    <m/>
    <m/>
    <m/>
    <m/>
    <m/>
    <m/>
  </r>
  <r>
    <x v="0"/>
    <x v="4"/>
    <x v="84"/>
    <x v="0"/>
    <x v="3"/>
    <x v="0"/>
    <m/>
    <n v="1"/>
    <m/>
    <n v="2"/>
    <n v="1"/>
    <m/>
    <m/>
    <m/>
    <n v="1"/>
    <m/>
  </r>
  <r>
    <x v="0"/>
    <x v="4"/>
    <x v="84"/>
    <x v="1"/>
    <x v="3"/>
    <x v="0"/>
    <m/>
    <m/>
    <n v="1"/>
    <m/>
    <m/>
    <m/>
    <m/>
    <m/>
    <m/>
    <m/>
  </r>
  <r>
    <x v="0"/>
    <x v="4"/>
    <x v="85"/>
    <x v="0"/>
    <x v="3"/>
    <x v="0"/>
    <n v="1"/>
    <m/>
    <m/>
    <m/>
    <m/>
    <n v="1"/>
    <m/>
    <m/>
    <m/>
    <m/>
  </r>
  <r>
    <x v="0"/>
    <x v="4"/>
    <x v="85"/>
    <x v="1"/>
    <x v="3"/>
    <x v="0"/>
    <m/>
    <n v="2"/>
    <n v="2"/>
    <n v="3"/>
    <m/>
    <m/>
    <n v="1"/>
    <m/>
    <m/>
    <m/>
  </r>
  <r>
    <x v="0"/>
    <x v="4"/>
    <x v="86"/>
    <x v="0"/>
    <x v="3"/>
    <x v="1"/>
    <n v="1"/>
    <n v="1"/>
    <n v="1"/>
    <n v="4"/>
    <n v="1"/>
    <m/>
    <m/>
    <m/>
    <m/>
    <m/>
  </r>
  <r>
    <x v="0"/>
    <x v="4"/>
    <x v="86"/>
    <x v="1"/>
    <x v="3"/>
    <x v="1"/>
    <n v="3"/>
    <n v="2"/>
    <n v="4"/>
    <n v="3"/>
    <n v="1"/>
    <m/>
    <n v="1"/>
    <m/>
    <m/>
    <m/>
  </r>
  <r>
    <x v="0"/>
    <x v="4"/>
    <x v="87"/>
    <x v="1"/>
    <x v="1"/>
    <x v="0"/>
    <m/>
    <n v="2"/>
    <m/>
    <m/>
    <m/>
    <m/>
    <n v="1"/>
    <m/>
    <m/>
    <m/>
  </r>
  <r>
    <x v="0"/>
    <x v="4"/>
    <x v="88"/>
    <x v="0"/>
    <x v="3"/>
    <x v="0"/>
    <m/>
    <m/>
    <m/>
    <m/>
    <m/>
    <m/>
    <m/>
    <m/>
    <m/>
    <m/>
  </r>
  <r>
    <x v="0"/>
    <x v="4"/>
    <x v="88"/>
    <x v="1"/>
    <x v="3"/>
    <x v="0"/>
    <n v="1"/>
    <m/>
    <m/>
    <m/>
    <n v="1"/>
    <n v="1"/>
    <m/>
    <m/>
    <m/>
    <m/>
  </r>
  <r>
    <x v="0"/>
    <x v="4"/>
    <x v="89"/>
    <x v="0"/>
    <x v="1"/>
    <x v="0"/>
    <m/>
    <m/>
    <m/>
    <m/>
    <n v="1"/>
    <m/>
    <m/>
    <m/>
    <n v="1"/>
    <m/>
  </r>
  <r>
    <x v="0"/>
    <x v="4"/>
    <x v="90"/>
    <x v="0"/>
    <x v="3"/>
    <x v="0"/>
    <n v="1"/>
    <n v="2"/>
    <n v="7"/>
    <m/>
    <n v="6"/>
    <m/>
    <n v="1"/>
    <m/>
    <m/>
    <n v="1"/>
  </r>
  <r>
    <x v="0"/>
    <x v="4"/>
    <x v="90"/>
    <x v="1"/>
    <x v="3"/>
    <x v="0"/>
    <n v="2"/>
    <n v="1"/>
    <n v="1"/>
    <n v="1"/>
    <n v="1"/>
    <m/>
    <m/>
    <n v="1"/>
    <m/>
    <m/>
  </r>
  <r>
    <x v="0"/>
    <x v="4"/>
    <x v="91"/>
    <x v="1"/>
    <x v="3"/>
    <x v="0"/>
    <n v="1"/>
    <m/>
    <m/>
    <m/>
    <m/>
    <m/>
    <m/>
    <m/>
    <m/>
    <m/>
  </r>
  <r>
    <x v="0"/>
    <x v="4"/>
    <x v="92"/>
    <x v="0"/>
    <x v="3"/>
    <x v="1"/>
    <n v="1"/>
    <n v="2"/>
    <n v="3"/>
    <m/>
    <n v="1"/>
    <m/>
    <m/>
    <m/>
    <m/>
    <m/>
  </r>
  <r>
    <x v="0"/>
    <x v="4"/>
    <x v="92"/>
    <x v="1"/>
    <x v="3"/>
    <x v="1"/>
    <n v="4"/>
    <m/>
    <n v="2"/>
    <n v="3"/>
    <n v="3"/>
    <m/>
    <m/>
    <m/>
    <m/>
    <m/>
  </r>
  <r>
    <x v="0"/>
    <x v="4"/>
    <x v="93"/>
    <x v="1"/>
    <x v="1"/>
    <x v="0"/>
    <m/>
    <m/>
    <m/>
    <n v="1"/>
    <m/>
    <m/>
    <m/>
    <m/>
    <m/>
    <m/>
  </r>
  <r>
    <x v="0"/>
    <x v="4"/>
    <x v="94"/>
    <x v="0"/>
    <x v="1"/>
    <x v="0"/>
    <m/>
    <m/>
    <n v="1"/>
    <m/>
    <m/>
    <m/>
    <m/>
    <m/>
    <m/>
    <m/>
  </r>
  <r>
    <x v="0"/>
    <x v="4"/>
    <x v="94"/>
    <x v="1"/>
    <x v="1"/>
    <x v="0"/>
    <m/>
    <n v="1"/>
    <m/>
    <m/>
    <m/>
    <m/>
    <m/>
    <m/>
    <m/>
    <m/>
  </r>
  <r>
    <x v="0"/>
    <x v="4"/>
    <x v="95"/>
    <x v="0"/>
    <x v="1"/>
    <x v="0"/>
    <n v="3"/>
    <m/>
    <m/>
    <m/>
    <m/>
    <n v="1"/>
    <m/>
    <m/>
    <m/>
    <m/>
  </r>
  <r>
    <x v="0"/>
    <x v="4"/>
    <x v="95"/>
    <x v="1"/>
    <x v="1"/>
    <x v="0"/>
    <m/>
    <m/>
    <m/>
    <m/>
    <n v="1"/>
    <m/>
    <m/>
    <m/>
    <m/>
    <m/>
  </r>
  <r>
    <x v="0"/>
    <x v="4"/>
    <x v="97"/>
    <x v="0"/>
    <x v="3"/>
    <x v="0"/>
    <m/>
    <n v="1"/>
    <m/>
    <m/>
    <m/>
    <m/>
    <m/>
    <m/>
    <m/>
    <m/>
  </r>
  <r>
    <x v="0"/>
    <x v="4"/>
    <x v="97"/>
    <x v="1"/>
    <x v="3"/>
    <x v="0"/>
    <m/>
    <m/>
    <n v="2"/>
    <n v="1"/>
    <m/>
    <m/>
    <m/>
    <m/>
    <m/>
    <m/>
  </r>
  <r>
    <x v="0"/>
    <x v="4"/>
    <x v="98"/>
    <x v="1"/>
    <x v="3"/>
    <x v="0"/>
    <m/>
    <n v="1"/>
    <m/>
    <m/>
    <m/>
    <m/>
    <m/>
    <m/>
    <m/>
    <m/>
  </r>
  <r>
    <x v="0"/>
    <x v="4"/>
    <x v="100"/>
    <x v="0"/>
    <x v="3"/>
    <x v="0"/>
    <n v="1"/>
    <m/>
    <m/>
    <m/>
    <m/>
    <m/>
    <m/>
    <m/>
    <m/>
    <m/>
  </r>
  <r>
    <x v="0"/>
    <x v="4"/>
    <x v="100"/>
    <x v="1"/>
    <x v="3"/>
    <x v="0"/>
    <m/>
    <n v="1"/>
    <m/>
    <m/>
    <m/>
    <m/>
    <m/>
    <m/>
    <m/>
    <m/>
  </r>
  <r>
    <x v="0"/>
    <x v="4"/>
    <x v="101"/>
    <x v="0"/>
    <x v="3"/>
    <x v="0"/>
    <n v="1"/>
    <n v="1"/>
    <m/>
    <m/>
    <m/>
    <m/>
    <n v="1"/>
    <m/>
    <m/>
    <m/>
  </r>
  <r>
    <x v="0"/>
    <x v="4"/>
    <x v="101"/>
    <x v="1"/>
    <x v="3"/>
    <x v="0"/>
    <n v="1"/>
    <n v="2"/>
    <n v="1"/>
    <m/>
    <m/>
    <m/>
    <n v="1"/>
    <m/>
    <m/>
    <m/>
  </r>
  <r>
    <x v="0"/>
    <x v="4"/>
    <x v="102"/>
    <x v="0"/>
    <x v="3"/>
    <x v="0"/>
    <n v="1"/>
    <n v="1"/>
    <n v="3"/>
    <n v="1"/>
    <m/>
    <m/>
    <m/>
    <m/>
    <m/>
    <m/>
  </r>
  <r>
    <x v="0"/>
    <x v="4"/>
    <x v="102"/>
    <x v="1"/>
    <x v="3"/>
    <x v="0"/>
    <n v="1"/>
    <n v="4"/>
    <n v="2"/>
    <n v="1"/>
    <m/>
    <m/>
    <n v="1"/>
    <n v="1"/>
    <n v="1"/>
    <m/>
  </r>
  <r>
    <x v="0"/>
    <x v="4"/>
    <x v="103"/>
    <x v="2"/>
    <x v="0"/>
    <x v="0"/>
    <m/>
    <m/>
    <m/>
    <m/>
    <m/>
    <m/>
    <m/>
    <m/>
    <m/>
    <n v="1"/>
  </r>
  <r>
    <x v="0"/>
    <x v="4"/>
    <x v="104"/>
    <x v="1"/>
    <x v="0"/>
    <x v="0"/>
    <m/>
    <m/>
    <m/>
    <m/>
    <n v="1"/>
    <m/>
    <m/>
    <m/>
    <m/>
    <n v="1"/>
  </r>
  <r>
    <x v="0"/>
    <x v="4"/>
    <x v="105"/>
    <x v="1"/>
    <x v="0"/>
    <x v="0"/>
    <n v="1"/>
    <n v="1"/>
    <m/>
    <m/>
    <m/>
    <m/>
    <n v="1"/>
    <m/>
    <m/>
    <m/>
  </r>
  <r>
    <x v="0"/>
    <x v="4"/>
    <x v="106"/>
    <x v="1"/>
    <x v="3"/>
    <x v="0"/>
    <n v="1"/>
    <m/>
    <m/>
    <m/>
    <m/>
    <m/>
    <m/>
    <m/>
    <m/>
    <m/>
  </r>
  <r>
    <x v="0"/>
    <x v="4"/>
    <x v="107"/>
    <x v="0"/>
    <x v="3"/>
    <x v="0"/>
    <m/>
    <m/>
    <m/>
    <m/>
    <n v="1"/>
    <m/>
    <m/>
    <m/>
    <m/>
    <m/>
  </r>
  <r>
    <x v="0"/>
    <x v="4"/>
    <x v="107"/>
    <x v="1"/>
    <x v="3"/>
    <x v="0"/>
    <m/>
    <m/>
    <n v="1"/>
    <m/>
    <m/>
    <m/>
    <m/>
    <n v="1"/>
    <m/>
    <m/>
  </r>
  <r>
    <x v="0"/>
    <x v="4"/>
    <x v="108"/>
    <x v="0"/>
    <x v="1"/>
    <x v="0"/>
    <m/>
    <m/>
    <m/>
    <m/>
    <m/>
    <m/>
    <m/>
    <m/>
    <m/>
    <m/>
  </r>
  <r>
    <x v="0"/>
    <x v="4"/>
    <x v="108"/>
    <x v="1"/>
    <x v="1"/>
    <x v="0"/>
    <n v="1"/>
    <m/>
    <m/>
    <m/>
    <m/>
    <m/>
    <m/>
    <m/>
    <m/>
    <m/>
  </r>
  <r>
    <x v="0"/>
    <x v="4"/>
    <x v="109"/>
    <x v="0"/>
    <x v="1"/>
    <x v="0"/>
    <m/>
    <m/>
    <n v="1"/>
    <m/>
    <m/>
    <m/>
    <m/>
    <m/>
    <m/>
    <m/>
  </r>
  <r>
    <x v="0"/>
    <x v="4"/>
    <x v="110"/>
    <x v="0"/>
    <x v="3"/>
    <x v="0"/>
    <n v="1"/>
    <m/>
    <m/>
    <m/>
    <m/>
    <m/>
    <m/>
    <m/>
    <m/>
    <m/>
  </r>
  <r>
    <x v="0"/>
    <x v="4"/>
    <x v="111"/>
    <x v="0"/>
    <x v="3"/>
    <x v="0"/>
    <n v="1"/>
    <m/>
    <n v="1"/>
    <m/>
    <n v="1"/>
    <m/>
    <m/>
    <n v="1"/>
    <m/>
    <m/>
  </r>
  <r>
    <x v="0"/>
    <x v="4"/>
    <x v="111"/>
    <x v="1"/>
    <x v="3"/>
    <x v="0"/>
    <n v="1"/>
    <m/>
    <m/>
    <n v="1"/>
    <n v="1"/>
    <m/>
    <m/>
    <n v="1"/>
    <m/>
    <m/>
  </r>
  <r>
    <x v="0"/>
    <x v="4"/>
    <x v="112"/>
    <x v="0"/>
    <x v="3"/>
    <x v="0"/>
    <n v="1"/>
    <n v="3"/>
    <m/>
    <n v="4"/>
    <n v="1"/>
    <m/>
    <n v="1"/>
    <m/>
    <n v="1"/>
    <m/>
  </r>
  <r>
    <x v="0"/>
    <x v="4"/>
    <x v="112"/>
    <x v="1"/>
    <x v="3"/>
    <x v="0"/>
    <m/>
    <m/>
    <m/>
    <n v="2"/>
    <n v="2"/>
    <m/>
    <m/>
    <m/>
    <n v="1"/>
    <m/>
  </r>
  <r>
    <x v="0"/>
    <x v="4"/>
    <x v="113"/>
    <x v="0"/>
    <x v="1"/>
    <x v="0"/>
    <n v="1"/>
    <n v="2"/>
    <n v="1"/>
    <n v="2"/>
    <m/>
    <m/>
    <m/>
    <m/>
    <n v="1"/>
    <m/>
  </r>
  <r>
    <x v="0"/>
    <x v="4"/>
    <x v="113"/>
    <x v="1"/>
    <x v="1"/>
    <x v="0"/>
    <m/>
    <n v="1"/>
    <n v="1"/>
    <m/>
    <n v="3"/>
    <m/>
    <m/>
    <m/>
    <m/>
    <n v="1"/>
  </r>
  <r>
    <x v="0"/>
    <x v="5"/>
    <x v="0"/>
    <x v="1"/>
    <x v="0"/>
    <x v="0"/>
    <n v="2"/>
    <n v="4"/>
    <n v="2"/>
    <n v="4"/>
    <n v="4"/>
    <m/>
    <n v="1"/>
    <m/>
    <n v="1"/>
    <n v="2"/>
  </r>
  <r>
    <x v="0"/>
    <x v="5"/>
    <x v="1"/>
    <x v="1"/>
    <x v="0"/>
    <x v="0"/>
    <m/>
    <m/>
    <n v="5"/>
    <n v="3"/>
    <n v="6"/>
    <m/>
    <m/>
    <n v="1"/>
    <m/>
    <m/>
  </r>
  <r>
    <x v="0"/>
    <x v="5"/>
    <x v="2"/>
    <x v="0"/>
    <x v="0"/>
    <x v="0"/>
    <m/>
    <m/>
    <m/>
    <m/>
    <m/>
    <m/>
    <m/>
    <m/>
    <m/>
    <m/>
  </r>
  <r>
    <x v="0"/>
    <x v="5"/>
    <x v="2"/>
    <x v="1"/>
    <x v="0"/>
    <x v="0"/>
    <n v="3"/>
    <n v="5"/>
    <n v="3"/>
    <n v="3"/>
    <n v="3"/>
    <n v="2"/>
    <n v="2"/>
    <m/>
    <n v="1"/>
    <n v="1"/>
  </r>
  <r>
    <x v="0"/>
    <x v="5"/>
    <x v="3"/>
    <x v="0"/>
    <x v="1"/>
    <x v="0"/>
    <n v="1"/>
    <n v="1"/>
    <n v="2"/>
    <n v="1"/>
    <m/>
    <m/>
    <m/>
    <m/>
    <m/>
    <m/>
  </r>
  <r>
    <x v="0"/>
    <x v="5"/>
    <x v="3"/>
    <x v="1"/>
    <x v="1"/>
    <x v="0"/>
    <n v="1"/>
    <n v="3"/>
    <n v="3"/>
    <n v="2"/>
    <n v="1"/>
    <n v="1"/>
    <m/>
    <m/>
    <n v="1"/>
    <m/>
  </r>
  <r>
    <x v="0"/>
    <x v="5"/>
    <x v="4"/>
    <x v="1"/>
    <x v="0"/>
    <x v="0"/>
    <m/>
    <m/>
    <m/>
    <m/>
    <n v="3"/>
    <m/>
    <m/>
    <m/>
    <m/>
    <m/>
  </r>
  <r>
    <x v="0"/>
    <x v="5"/>
    <x v="5"/>
    <x v="0"/>
    <x v="2"/>
    <x v="0"/>
    <n v="10"/>
    <n v="12"/>
    <n v="6"/>
    <n v="11"/>
    <n v="2"/>
    <n v="3"/>
    <n v="5"/>
    <n v="1"/>
    <n v="1"/>
    <m/>
  </r>
  <r>
    <x v="0"/>
    <x v="5"/>
    <x v="5"/>
    <x v="1"/>
    <x v="2"/>
    <x v="0"/>
    <n v="4"/>
    <n v="6"/>
    <n v="6"/>
    <n v="6"/>
    <n v="10"/>
    <n v="2"/>
    <n v="1"/>
    <m/>
    <n v="3"/>
    <n v="2"/>
  </r>
  <r>
    <x v="0"/>
    <x v="5"/>
    <x v="6"/>
    <x v="0"/>
    <x v="1"/>
    <x v="0"/>
    <n v="3"/>
    <n v="3"/>
    <m/>
    <n v="3"/>
    <n v="4"/>
    <n v="2"/>
    <n v="2"/>
    <m/>
    <m/>
    <m/>
  </r>
  <r>
    <x v="0"/>
    <x v="5"/>
    <x v="6"/>
    <x v="1"/>
    <x v="1"/>
    <x v="0"/>
    <n v="2"/>
    <n v="4"/>
    <n v="1"/>
    <n v="1"/>
    <n v="2"/>
    <n v="1"/>
    <m/>
    <m/>
    <m/>
    <n v="1"/>
  </r>
  <r>
    <x v="0"/>
    <x v="5"/>
    <x v="7"/>
    <x v="0"/>
    <x v="3"/>
    <x v="0"/>
    <n v="3"/>
    <n v="5"/>
    <n v="2"/>
    <n v="1"/>
    <n v="1"/>
    <m/>
    <m/>
    <m/>
    <m/>
    <m/>
  </r>
  <r>
    <x v="0"/>
    <x v="5"/>
    <x v="7"/>
    <x v="1"/>
    <x v="3"/>
    <x v="0"/>
    <n v="1"/>
    <m/>
    <n v="1"/>
    <m/>
    <m/>
    <m/>
    <m/>
    <m/>
    <m/>
    <m/>
  </r>
  <r>
    <x v="0"/>
    <x v="5"/>
    <x v="8"/>
    <x v="0"/>
    <x v="3"/>
    <x v="0"/>
    <m/>
    <m/>
    <n v="1"/>
    <m/>
    <n v="1"/>
    <m/>
    <m/>
    <m/>
    <m/>
    <n v="1"/>
  </r>
  <r>
    <x v="0"/>
    <x v="5"/>
    <x v="8"/>
    <x v="1"/>
    <x v="3"/>
    <x v="0"/>
    <m/>
    <n v="1"/>
    <m/>
    <m/>
    <m/>
    <m/>
    <m/>
    <m/>
    <m/>
    <m/>
  </r>
  <r>
    <x v="0"/>
    <x v="5"/>
    <x v="9"/>
    <x v="1"/>
    <x v="3"/>
    <x v="0"/>
    <m/>
    <m/>
    <m/>
    <m/>
    <m/>
    <m/>
    <m/>
    <m/>
    <m/>
    <m/>
  </r>
  <r>
    <x v="0"/>
    <x v="5"/>
    <x v="10"/>
    <x v="0"/>
    <x v="3"/>
    <x v="0"/>
    <n v="3"/>
    <n v="5"/>
    <n v="1"/>
    <m/>
    <n v="1"/>
    <m/>
    <n v="2"/>
    <n v="1"/>
    <m/>
    <m/>
  </r>
  <r>
    <x v="0"/>
    <x v="5"/>
    <x v="10"/>
    <x v="1"/>
    <x v="3"/>
    <x v="0"/>
    <n v="2"/>
    <n v="1"/>
    <n v="2"/>
    <n v="2"/>
    <n v="2"/>
    <m/>
    <n v="1"/>
    <n v="1"/>
    <n v="1"/>
    <m/>
  </r>
  <r>
    <x v="0"/>
    <x v="5"/>
    <x v="11"/>
    <x v="0"/>
    <x v="2"/>
    <x v="0"/>
    <n v="3"/>
    <m/>
    <n v="1"/>
    <m/>
    <n v="3"/>
    <n v="1"/>
    <m/>
    <m/>
    <m/>
    <m/>
  </r>
  <r>
    <x v="0"/>
    <x v="5"/>
    <x v="11"/>
    <x v="1"/>
    <x v="2"/>
    <x v="0"/>
    <n v="1"/>
    <n v="2"/>
    <m/>
    <m/>
    <n v="1"/>
    <m/>
    <n v="1"/>
    <m/>
    <m/>
    <m/>
  </r>
  <r>
    <x v="0"/>
    <x v="5"/>
    <x v="12"/>
    <x v="0"/>
    <x v="2"/>
    <x v="0"/>
    <n v="1"/>
    <m/>
    <n v="2"/>
    <n v="1"/>
    <m/>
    <m/>
    <m/>
    <m/>
    <m/>
    <m/>
  </r>
  <r>
    <x v="0"/>
    <x v="5"/>
    <x v="12"/>
    <x v="1"/>
    <x v="2"/>
    <x v="0"/>
    <n v="1"/>
    <m/>
    <n v="1"/>
    <m/>
    <m/>
    <m/>
    <m/>
    <m/>
    <m/>
    <m/>
  </r>
  <r>
    <x v="0"/>
    <x v="5"/>
    <x v="13"/>
    <x v="0"/>
    <x v="2"/>
    <x v="0"/>
    <m/>
    <n v="1"/>
    <n v="1"/>
    <m/>
    <m/>
    <m/>
    <n v="1"/>
    <n v="1"/>
    <m/>
    <m/>
  </r>
  <r>
    <x v="0"/>
    <x v="5"/>
    <x v="13"/>
    <x v="1"/>
    <x v="2"/>
    <x v="0"/>
    <n v="1"/>
    <n v="1"/>
    <m/>
    <n v="1"/>
    <m/>
    <m/>
    <m/>
    <m/>
    <m/>
    <m/>
  </r>
  <r>
    <x v="0"/>
    <x v="5"/>
    <x v="15"/>
    <x v="0"/>
    <x v="2"/>
    <x v="0"/>
    <m/>
    <n v="1"/>
    <m/>
    <n v="2"/>
    <n v="1"/>
    <m/>
    <m/>
    <m/>
    <m/>
    <n v="1"/>
  </r>
  <r>
    <x v="0"/>
    <x v="5"/>
    <x v="15"/>
    <x v="1"/>
    <x v="2"/>
    <x v="0"/>
    <m/>
    <n v="1"/>
    <n v="1"/>
    <n v="3"/>
    <m/>
    <n v="1"/>
    <n v="1"/>
    <n v="1"/>
    <n v="1"/>
    <n v="1"/>
  </r>
  <r>
    <x v="0"/>
    <x v="5"/>
    <x v="16"/>
    <x v="0"/>
    <x v="3"/>
    <x v="0"/>
    <n v="1"/>
    <m/>
    <m/>
    <n v="3"/>
    <m/>
    <m/>
    <m/>
    <m/>
    <n v="1"/>
    <m/>
  </r>
  <r>
    <x v="0"/>
    <x v="5"/>
    <x v="16"/>
    <x v="1"/>
    <x v="3"/>
    <x v="0"/>
    <m/>
    <n v="2"/>
    <n v="2"/>
    <n v="1"/>
    <n v="3"/>
    <m/>
    <m/>
    <n v="1"/>
    <m/>
    <m/>
  </r>
  <r>
    <x v="0"/>
    <x v="5"/>
    <x v="17"/>
    <x v="0"/>
    <x v="1"/>
    <x v="0"/>
    <n v="1"/>
    <m/>
    <m/>
    <n v="1"/>
    <n v="2"/>
    <m/>
    <m/>
    <m/>
    <m/>
    <m/>
  </r>
  <r>
    <x v="0"/>
    <x v="5"/>
    <x v="17"/>
    <x v="1"/>
    <x v="1"/>
    <x v="0"/>
    <n v="2"/>
    <n v="1"/>
    <n v="1"/>
    <m/>
    <n v="2"/>
    <m/>
    <m/>
    <m/>
    <m/>
    <m/>
  </r>
  <r>
    <x v="0"/>
    <x v="5"/>
    <x v="18"/>
    <x v="1"/>
    <x v="1"/>
    <x v="0"/>
    <m/>
    <n v="1"/>
    <n v="3"/>
    <n v="2"/>
    <n v="2"/>
    <m/>
    <m/>
    <n v="2"/>
    <n v="1"/>
    <m/>
  </r>
  <r>
    <x v="0"/>
    <x v="5"/>
    <x v="19"/>
    <x v="0"/>
    <x v="2"/>
    <x v="0"/>
    <n v="7"/>
    <n v="3"/>
    <n v="3"/>
    <n v="1"/>
    <n v="4"/>
    <n v="1"/>
    <m/>
    <n v="1"/>
    <m/>
    <n v="2"/>
  </r>
  <r>
    <x v="0"/>
    <x v="5"/>
    <x v="19"/>
    <x v="1"/>
    <x v="2"/>
    <x v="0"/>
    <n v="3"/>
    <n v="2"/>
    <n v="2"/>
    <n v="2"/>
    <n v="4"/>
    <m/>
    <m/>
    <m/>
    <m/>
    <n v="1"/>
  </r>
  <r>
    <x v="0"/>
    <x v="5"/>
    <x v="20"/>
    <x v="0"/>
    <x v="3"/>
    <x v="0"/>
    <n v="2"/>
    <m/>
    <n v="2"/>
    <n v="5"/>
    <n v="3"/>
    <m/>
    <m/>
    <m/>
    <m/>
    <n v="1"/>
  </r>
  <r>
    <x v="0"/>
    <x v="5"/>
    <x v="20"/>
    <x v="1"/>
    <x v="3"/>
    <x v="0"/>
    <n v="3"/>
    <m/>
    <n v="1"/>
    <m/>
    <n v="1"/>
    <m/>
    <m/>
    <n v="1"/>
    <m/>
    <m/>
  </r>
  <r>
    <x v="0"/>
    <x v="5"/>
    <x v="21"/>
    <x v="0"/>
    <x v="1"/>
    <x v="0"/>
    <n v="2"/>
    <m/>
    <m/>
    <m/>
    <m/>
    <m/>
    <m/>
    <m/>
    <m/>
    <m/>
  </r>
  <r>
    <x v="0"/>
    <x v="5"/>
    <x v="23"/>
    <x v="0"/>
    <x v="3"/>
    <x v="0"/>
    <n v="1"/>
    <n v="1"/>
    <n v="2"/>
    <n v="1"/>
    <m/>
    <m/>
    <m/>
    <m/>
    <m/>
    <m/>
  </r>
  <r>
    <x v="0"/>
    <x v="5"/>
    <x v="23"/>
    <x v="1"/>
    <x v="3"/>
    <x v="0"/>
    <m/>
    <m/>
    <m/>
    <m/>
    <n v="2"/>
    <m/>
    <m/>
    <m/>
    <m/>
    <m/>
  </r>
  <r>
    <x v="0"/>
    <x v="5"/>
    <x v="24"/>
    <x v="0"/>
    <x v="2"/>
    <x v="0"/>
    <n v="3"/>
    <n v="2"/>
    <n v="1"/>
    <n v="1"/>
    <n v="1"/>
    <m/>
    <n v="1"/>
    <m/>
    <m/>
    <m/>
  </r>
  <r>
    <x v="0"/>
    <x v="5"/>
    <x v="24"/>
    <x v="1"/>
    <x v="2"/>
    <x v="0"/>
    <m/>
    <n v="2"/>
    <m/>
    <n v="1"/>
    <n v="3"/>
    <m/>
    <m/>
    <m/>
    <m/>
    <m/>
  </r>
  <r>
    <x v="0"/>
    <x v="5"/>
    <x v="25"/>
    <x v="0"/>
    <x v="2"/>
    <x v="0"/>
    <n v="1"/>
    <n v="1"/>
    <n v="5"/>
    <n v="4"/>
    <m/>
    <n v="1"/>
    <m/>
    <n v="2"/>
    <m/>
    <m/>
  </r>
  <r>
    <x v="0"/>
    <x v="5"/>
    <x v="25"/>
    <x v="1"/>
    <x v="2"/>
    <x v="0"/>
    <n v="1"/>
    <n v="2"/>
    <m/>
    <m/>
    <n v="3"/>
    <m/>
    <m/>
    <m/>
    <m/>
    <n v="1"/>
  </r>
  <r>
    <x v="0"/>
    <x v="5"/>
    <x v="26"/>
    <x v="0"/>
    <x v="0"/>
    <x v="1"/>
    <m/>
    <n v="1"/>
    <n v="1"/>
    <m/>
    <m/>
    <m/>
    <n v="1"/>
    <m/>
    <m/>
    <m/>
  </r>
  <r>
    <x v="0"/>
    <x v="5"/>
    <x v="26"/>
    <x v="1"/>
    <x v="0"/>
    <x v="1"/>
    <n v="11"/>
    <n v="10"/>
    <n v="7"/>
    <n v="11"/>
    <n v="12"/>
    <n v="4"/>
    <n v="1"/>
    <n v="2"/>
    <n v="3"/>
    <n v="2"/>
  </r>
  <r>
    <x v="0"/>
    <x v="5"/>
    <x v="27"/>
    <x v="0"/>
    <x v="3"/>
    <x v="0"/>
    <m/>
    <m/>
    <m/>
    <m/>
    <m/>
    <m/>
    <m/>
    <m/>
    <m/>
    <m/>
  </r>
  <r>
    <x v="0"/>
    <x v="5"/>
    <x v="27"/>
    <x v="1"/>
    <x v="3"/>
    <x v="0"/>
    <m/>
    <m/>
    <m/>
    <m/>
    <m/>
    <m/>
    <m/>
    <m/>
    <m/>
    <m/>
  </r>
  <r>
    <x v="0"/>
    <x v="5"/>
    <x v="28"/>
    <x v="0"/>
    <x v="3"/>
    <x v="0"/>
    <m/>
    <n v="1"/>
    <n v="1"/>
    <m/>
    <m/>
    <m/>
    <m/>
    <n v="1"/>
    <m/>
    <m/>
  </r>
  <r>
    <x v="0"/>
    <x v="5"/>
    <x v="28"/>
    <x v="1"/>
    <x v="3"/>
    <x v="0"/>
    <m/>
    <n v="1"/>
    <n v="2"/>
    <n v="1"/>
    <n v="1"/>
    <m/>
    <n v="1"/>
    <m/>
    <m/>
    <m/>
  </r>
  <r>
    <x v="0"/>
    <x v="5"/>
    <x v="29"/>
    <x v="0"/>
    <x v="3"/>
    <x v="0"/>
    <m/>
    <n v="2"/>
    <m/>
    <m/>
    <m/>
    <m/>
    <n v="1"/>
    <m/>
    <m/>
    <m/>
  </r>
  <r>
    <x v="0"/>
    <x v="5"/>
    <x v="29"/>
    <x v="1"/>
    <x v="3"/>
    <x v="0"/>
    <n v="2"/>
    <m/>
    <m/>
    <n v="2"/>
    <m/>
    <m/>
    <m/>
    <m/>
    <m/>
    <m/>
  </r>
  <r>
    <x v="0"/>
    <x v="5"/>
    <x v="30"/>
    <x v="1"/>
    <x v="3"/>
    <x v="0"/>
    <m/>
    <m/>
    <m/>
    <m/>
    <m/>
    <n v="1"/>
    <m/>
    <m/>
    <m/>
    <m/>
  </r>
  <r>
    <x v="0"/>
    <x v="5"/>
    <x v="31"/>
    <x v="0"/>
    <x v="1"/>
    <x v="0"/>
    <m/>
    <n v="1"/>
    <n v="1"/>
    <n v="1"/>
    <m/>
    <m/>
    <m/>
    <m/>
    <m/>
    <m/>
  </r>
  <r>
    <x v="0"/>
    <x v="5"/>
    <x v="31"/>
    <x v="1"/>
    <x v="1"/>
    <x v="0"/>
    <n v="1"/>
    <n v="1"/>
    <m/>
    <m/>
    <m/>
    <m/>
    <n v="1"/>
    <m/>
    <m/>
    <m/>
  </r>
  <r>
    <x v="0"/>
    <x v="5"/>
    <x v="32"/>
    <x v="0"/>
    <x v="0"/>
    <x v="0"/>
    <m/>
    <m/>
    <n v="1"/>
    <m/>
    <m/>
    <m/>
    <m/>
    <n v="1"/>
    <m/>
    <m/>
  </r>
  <r>
    <x v="0"/>
    <x v="5"/>
    <x v="32"/>
    <x v="1"/>
    <x v="0"/>
    <x v="0"/>
    <n v="4"/>
    <n v="1"/>
    <n v="2"/>
    <n v="2"/>
    <n v="5"/>
    <m/>
    <m/>
    <m/>
    <m/>
    <n v="3"/>
  </r>
  <r>
    <x v="0"/>
    <x v="5"/>
    <x v="33"/>
    <x v="0"/>
    <x v="3"/>
    <x v="0"/>
    <n v="5"/>
    <n v="3"/>
    <n v="8"/>
    <n v="3"/>
    <n v="3"/>
    <n v="2"/>
    <m/>
    <n v="4"/>
    <m/>
    <m/>
  </r>
  <r>
    <x v="0"/>
    <x v="5"/>
    <x v="33"/>
    <x v="1"/>
    <x v="3"/>
    <x v="0"/>
    <n v="3"/>
    <n v="3"/>
    <n v="4"/>
    <n v="3"/>
    <n v="4"/>
    <n v="1"/>
    <m/>
    <n v="1"/>
    <m/>
    <m/>
  </r>
  <r>
    <x v="0"/>
    <x v="5"/>
    <x v="34"/>
    <x v="0"/>
    <x v="3"/>
    <x v="0"/>
    <n v="2"/>
    <n v="2"/>
    <n v="2"/>
    <n v="5"/>
    <n v="1"/>
    <m/>
    <m/>
    <m/>
    <m/>
    <m/>
  </r>
  <r>
    <x v="0"/>
    <x v="5"/>
    <x v="34"/>
    <x v="1"/>
    <x v="3"/>
    <x v="0"/>
    <n v="4"/>
    <n v="1"/>
    <n v="1"/>
    <n v="3"/>
    <n v="1"/>
    <m/>
    <m/>
    <m/>
    <m/>
    <m/>
  </r>
  <r>
    <x v="0"/>
    <x v="5"/>
    <x v="35"/>
    <x v="0"/>
    <x v="1"/>
    <x v="0"/>
    <n v="1"/>
    <m/>
    <m/>
    <m/>
    <m/>
    <m/>
    <m/>
    <m/>
    <m/>
    <m/>
  </r>
  <r>
    <x v="0"/>
    <x v="5"/>
    <x v="35"/>
    <x v="1"/>
    <x v="1"/>
    <x v="0"/>
    <n v="2"/>
    <n v="1"/>
    <n v="1"/>
    <m/>
    <n v="1"/>
    <m/>
    <n v="1"/>
    <m/>
    <m/>
    <m/>
  </r>
  <r>
    <x v="0"/>
    <x v="5"/>
    <x v="36"/>
    <x v="0"/>
    <x v="3"/>
    <x v="0"/>
    <n v="3"/>
    <n v="2"/>
    <n v="3"/>
    <n v="6"/>
    <n v="1"/>
    <m/>
    <m/>
    <m/>
    <n v="1"/>
    <m/>
  </r>
  <r>
    <x v="0"/>
    <x v="5"/>
    <x v="36"/>
    <x v="1"/>
    <x v="3"/>
    <x v="0"/>
    <n v="3"/>
    <m/>
    <m/>
    <n v="3"/>
    <n v="2"/>
    <n v="2"/>
    <m/>
    <m/>
    <n v="2"/>
    <m/>
  </r>
  <r>
    <x v="0"/>
    <x v="5"/>
    <x v="37"/>
    <x v="0"/>
    <x v="3"/>
    <x v="0"/>
    <m/>
    <n v="3"/>
    <n v="1"/>
    <n v="2"/>
    <m/>
    <m/>
    <n v="1"/>
    <m/>
    <n v="1"/>
    <m/>
  </r>
  <r>
    <x v="0"/>
    <x v="5"/>
    <x v="37"/>
    <x v="1"/>
    <x v="3"/>
    <x v="0"/>
    <n v="7"/>
    <n v="3"/>
    <n v="2"/>
    <n v="2"/>
    <n v="3"/>
    <n v="1"/>
    <m/>
    <m/>
    <m/>
    <n v="1"/>
  </r>
  <r>
    <x v="0"/>
    <x v="5"/>
    <x v="38"/>
    <x v="0"/>
    <x v="3"/>
    <x v="0"/>
    <n v="5"/>
    <n v="4"/>
    <n v="5"/>
    <n v="10"/>
    <n v="3"/>
    <n v="2"/>
    <m/>
    <n v="2"/>
    <n v="3"/>
    <m/>
  </r>
  <r>
    <x v="0"/>
    <x v="5"/>
    <x v="38"/>
    <x v="1"/>
    <x v="3"/>
    <x v="0"/>
    <n v="4"/>
    <n v="2"/>
    <n v="4"/>
    <n v="8"/>
    <n v="3"/>
    <n v="1"/>
    <n v="1"/>
    <n v="1"/>
    <n v="3"/>
    <n v="1"/>
  </r>
  <r>
    <x v="0"/>
    <x v="5"/>
    <x v="39"/>
    <x v="0"/>
    <x v="3"/>
    <x v="0"/>
    <n v="4"/>
    <n v="5"/>
    <n v="4"/>
    <n v="6"/>
    <n v="7"/>
    <n v="2"/>
    <n v="2"/>
    <n v="2"/>
    <m/>
    <n v="2"/>
  </r>
  <r>
    <x v="0"/>
    <x v="5"/>
    <x v="39"/>
    <x v="1"/>
    <x v="3"/>
    <x v="0"/>
    <n v="7"/>
    <n v="7"/>
    <n v="12"/>
    <n v="7"/>
    <n v="9"/>
    <n v="3"/>
    <n v="1"/>
    <m/>
    <n v="1"/>
    <n v="3"/>
  </r>
  <r>
    <x v="0"/>
    <x v="5"/>
    <x v="40"/>
    <x v="0"/>
    <x v="2"/>
    <x v="0"/>
    <m/>
    <n v="4"/>
    <n v="3"/>
    <n v="4"/>
    <m/>
    <n v="1"/>
    <n v="2"/>
    <n v="1"/>
    <n v="4"/>
    <n v="1"/>
  </r>
  <r>
    <x v="0"/>
    <x v="5"/>
    <x v="40"/>
    <x v="1"/>
    <x v="2"/>
    <x v="0"/>
    <m/>
    <n v="4"/>
    <n v="3"/>
    <n v="7"/>
    <m/>
    <m/>
    <n v="2"/>
    <n v="2"/>
    <m/>
    <n v="1"/>
  </r>
  <r>
    <x v="0"/>
    <x v="5"/>
    <x v="41"/>
    <x v="1"/>
    <x v="2"/>
    <x v="0"/>
    <n v="3"/>
    <n v="3"/>
    <n v="4"/>
    <n v="3"/>
    <n v="1"/>
    <n v="1"/>
    <n v="1"/>
    <n v="1"/>
    <m/>
    <m/>
  </r>
  <r>
    <x v="0"/>
    <x v="5"/>
    <x v="42"/>
    <x v="0"/>
    <x v="3"/>
    <x v="0"/>
    <m/>
    <m/>
    <m/>
    <n v="1"/>
    <m/>
    <m/>
    <m/>
    <m/>
    <m/>
    <m/>
  </r>
  <r>
    <x v="0"/>
    <x v="5"/>
    <x v="42"/>
    <x v="1"/>
    <x v="3"/>
    <x v="0"/>
    <n v="2"/>
    <n v="1"/>
    <n v="1"/>
    <m/>
    <m/>
    <m/>
    <m/>
    <m/>
    <m/>
    <m/>
  </r>
  <r>
    <x v="0"/>
    <x v="5"/>
    <x v="43"/>
    <x v="0"/>
    <x v="3"/>
    <x v="0"/>
    <n v="1"/>
    <m/>
    <n v="3"/>
    <n v="1"/>
    <n v="2"/>
    <m/>
    <m/>
    <m/>
    <n v="1"/>
    <m/>
  </r>
  <r>
    <x v="0"/>
    <x v="5"/>
    <x v="43"/>
    <x v="1"/>
    <x v="3"/>
    <x v="0"/>
    <m/>
    <n v="4"/>
    <n v="2"/>
    <n v="2"/>
    <n v="4"/>
    <m/>
    <n v="1"/>
    <m/>
    <n v="1"/>
    <n v="1"/>
  </r>
  <r>
    <x v="0"/>
    <x v="5"/>
    <x v="44"/>
    <x v="0"/>
    <x v="3"/>
    <x v="0"/>
    <n v="1"/>
    <n v="1"/>
    <n v="3"/>
    <m/>
    <m/>
    <m/>
    <m/>
    <m/>
    <m/>
    <m/>
  </r>
  <r>
    <x v="0"/>
    <x v="5"/>
    <x v="44"/>
    <x v="1"/>
    <x v="3"/>
    <x v="0"/>
    <n v="2"/>
    <n v="3"/>
    <n v="1"/>
    <n v="2"/>
    <n v="3"/>
    <n v="1"/>
    <n v="2"/>
    <m/>
    <m/>
    <m/>
  </r>
  <r>
    <x v="0"/>
    <x v="5"/>
    <x v="45"/>
    <x v="0"/>
    <x v="1"/>
    <x v="0"/>
    <n v="1"/>
    <m/>
    <n v="1"/>
    <n v="2"/>
    <n v="1"/>
    <n v="1"/>
    <m/>
    <m/>
    <m/>
    <m/>
  </r>
  <r>
    <x v="0"/>
    <x v="5"/>
    <x v="45"/>
    <x v="1"/>
    <x v="1"/>
    <x v="0"/>
    <m/>
    <n v="2"/>
    <n v="4"/>
    <m/>
    <n v="3"/>
    <m/>
    <n v="1"/>
    <m/>
    <m/>
    <m/>
  </r>
  <r>
    <x v="0"/>
    <x v="5"/>
    <x v="46"/>
    <x v="1"/>
    <x v="0"/>
    <x v="0"/>
    <n v="2"/>
    <n v="2"/>
    <m/>
    <n v="1"/>
    <n v="1"/>
    <m/>
    <m/>
    <m/>
    <m/>
    <m/>
  </r>
  <r>
    <x v="0"/>
    <x v="5"/>
    <x v="47"/>
    <x v="1"/>
    <x v="3"/>
    <x v="0"/>
    <n v="4"/>
    <n v="3"/>
    <n v="3"/>
    <n v="6"/>
    <n v="2"/>
    <m/>
    <m/>
    <n v="1"/>
    <n v="1"/>
    <n v="2"/>
  </r>
  <r>
    <x v="0"/>
    <x v="5"/>
    <x v="48"/>
    <x v="0"/>
    <x v="3"/>
    <x v="0"/>
    <n v="2"/>
    <m/>
    <m/>
    <m/>
    <m/>
    <m/>
    <m/>
    <m/>
    <m/>
    <m/>
  </r>
  <r>
    <x v="0"/>
    <x v="5"/>
    <x v="48"/>
    <x v="1"/>
    <x v="3"/>
    <x v="0"/>
    <n v="3"/>
    <m/>
    <m/>
    <m/>
    <m/>
    <m/>
    <m/>
    <m/>
    <m/>
    <m/>
  </r>
  <r>
    <x v="0"/>
    <x v="5"/>
    <x v="49"/>
    <x v="0"/>
    <x v="3"/>
    <x v="0"/>
    <n v="7"/>
    <n v="4"/>
    <n v="7"/>
    <n v="10"/>
    <n v="6"/>
    <m/>
    <n v="3"/>
    <n v="1"/>
    <n v="2"/>
    <m/>
  </r>
  <r>
    <x v="0"/>
    <x v="5"/>
    <x v="49"/>
    <x v="1"/>
    <x v="3"/>
    <x v="0"/>
    <n v="5"/>
    <n v="6"/>
    <n v="8"/>
    <n v="7"/>
    <n v="12"/>
    <m/>
    <n v="2"/>
    <n v="2"/>
    <m/>
    <n v="1"/>
  </r>
  <r>
    <x v="0"/>
    <x v="5"/>
    <x v="49"/>
    <x v="2"/>
    <x v="3"/>
    <x v="0"/>
    <m/>
    <m/>
    <m/>
    <m/>
    <m/>
    <m/>
    <m/>
    <n v="1"/>
    <m/>
    <m/>
  </r>
  <r>
    <x v="0"/>
    <x v="5"/>
    <x v="50"/>
    <x v="0"/>
    <x v="2"/>
    <x v="0"/>
    <n v="1"/>
    <n v="8"/>
    <n v="4"/>
    <n v="3"/>
    <m/>
    <n v="2"/>
    <n v="5"/>
    <m/>
    <n v="1"/>
    <m/>
  </r>
  <r>
    <x v="0"/>
    <x v="5"/>
    <x v="50"/>
    <x v="1"/>
    <x v="2"/>
    <x v="0"/>
    <m/>
    <n v="1"/>
    <n v="4"/>
    <n v="6"/>
    <m/>
    <m/>
    <n v="2"/>
    <m/>
    <n v="4"/>
    <m/>
  </r>
  <r>
    <x v="0"/>
    <x v="5"/>
    <x v="51"/>
    <x v="0"/>
    <x v="3"/>
    <x v="0"/>
    <m/>
    <n v="3"/>
    <n v="1"/>
    <n v="1"/>
    <n v="3"/>
    <m/>
    <m/>
    <m/>
    <n v="1"/>
    <m/>
  </r>
  <r>
    <x v="0"/>
    <x v="5"/>
    <x v="51"/>
    <x v="1"/>
    <x v="3"/>
    <x v="0"/>
    <m/>
    <m/>
    <n v="1"/>
    <n v="1"/>
    <n v="3"/>
    <m/>
    <m/>
    <m/>
    <m/>
    <n v="2"/>
  </r>
  <r>
    <x v="0"/>
    <x v="5"/>
    <x v="52"/>
    <x v="0"/>
    <x v="1"/>
    <x v="0"/>
    <m/>
    <n v="1"/>
    <m/>
    <m/>
    <m/>
    <m/>
    <n v="1"/>
    <m/>
    <m/>
    <m/>
  </r>
  <r>
    <x v="0"/>
    <x v="5"/>
    <x v="52"/>
    <x v="1"/>
    <x v="1"/>
    <x v="0"/>
    <m/>
    <m/>
    <m/>
    <n v="2"/>
    <m/>
    <n v="1"/>
    <m/>
    <m/>
    <n v="1"/>
    <m/>
  </r>
  <r>
    <x v="0"/>
    <x v="5"/>
    <x v="53"/>
    <x v="0"/>
    <x v="3"/>
    <x v="0"/>
    <n v="16"/>
    <n v="9"/>
    <n v="13"/>
    <n v="18"/>
    <n v="23"/>
    <n v="5"/>
    <n v="3"/>
    <n v="5"/>
    <n v="5"/>
    <n v="7"/>
  </r>
  <r>
    <x v="0"/>
    <x v="5"/>
    <x v="53"/>
    <x v="1"/>
    <x v="3"/>
    <x v="0"/>
    <n v="14"/>
    <n v="21"/>
    <n v="16"/>
    <n v="23"/>
    <n v="28"/>
    <n v="2"/>
    <n v="8"/>
    <n v="3"/>
    <n v="10"/>
    <n v="13"/>
  </r>
  <r>
    <x v="0"/>
    <x v="5"/>
    <x v="54"/>
    <x v="0"/>
    <x v="2"/>
    <x v="0"/>
    <n v="4"/>
    <n v="4"/>
    <n v="7"/>
    <n v="8"/>
    <m/>
    <n v="2"/>
    <n v="2"/>
    <n v="6"/>
    <n v="4"/>
    <m/>
  </r>
  <r>
    <x v="0"/>
    <x v="5"/>
    <x v="54"/>
    <x v="1"/>
    <x v="2"/>
    <x v="0"/>
    <n v="1"/>
    <n v="7"/>
    <n v="6"/>
    <n v="10"/>
    <m/>
    <n v="1"/>
    <n v="3"/>
    <n v="1"/>
    <n v="4"/>
    <n v="1"/>
  </r>
  <r>
    <x v="0"/>
    <x v="5"/>
    <x v="55"/>
    <x v="0"/>
    <x v="3"/>
    <x v="0"/>
    <n v="2"/>
    <m/>
    <n v="4"/>
    <n v="2"/>
    <n v="2"/>
    <m/>
    <m/>
    <n v="1"/>
    <m/>
    <m/>
  </r>
  <r>
    <x v="0"/>
    <x v="5"/>
    <x v="55"/>
    <x v="1"/>
    <x v="3"/>
    <x v="0"/>
    <n v="1"/>
    <m/>
    <n v="1"/>
    <n v="2"/>
    <n v="2"/>
    <m/>
    <m/>
    <m/>
    <m/>
    <n v="1"/>
  </r>
  <r>
    <x v="0"/>
    <x v="5"/>
    <x v="56"/>
    <x v="1"/>
    <x v="0"/>
    <x v="0"/>
    <m/>
    <m/>
    <m/>
    <m/>
    <n v="1"/>
    <m/>
    <m/>
    <m/>
    <m/>
    <m/>
  </r>
  <r>
    <x v="0"/>
    <x v="5"/>
    <x v="57"/>
    <x v="0"/>
    <x v="3"/>
    <x v="0"/>
    <n v="8"/>
    <n v="2"/>
    <n v="5"/>
    <n v="4"/>
    <n v="8"/>
    <n v="2"/>
    <m/>
    <n v="1"/>
    <m/>
    <m/>
  </r>
  <r>
    <x v="0"/>
    <x v="5"/>
    <x v="57"/>
    <x v="1"/>
    <x v="3"/>
    <x v="0"/>
    <n v="11"/>
    <n v="14"/>
    <n v="8"/>
    <n v="9"/>
    <n v="8"/>
    <n v="6"/>
    <n v="5"/>
    <n v="2"/>
    <n v="1"/>
    <n v="3"/>
  </r>
  <r>
    <x v="0"/>
    <x v="5"/>
    <x v="58"/>
    <x v="0"/>
    <x v="1"/>
    <x v="0"/>
    <n v="3"/>
    <n v="3"/>
    <m/>
    <n v="4"/>
    <n v="3"/>
    <m/>
    <n v="1"/>
    <m/>
    <m/>
    <m/>
  </r>
  <r>
    <x v="0"/>
    <x v="5"/>
    <x v="58"/>
    <x v="1"/>
    <x v="1"/>
    <x v="0"/>
    <n v="1"/>
    <n v="3"/>
    <n v="1"/>
    <n v="5"/>
    <n v="3"/>
    <m/>
    <m/>
    <n v="1"/>
    <n v="2"/>
    <m/>
  </r>
  <r>
    <x v="0"/>
    <x v="5"/>
    <x v="60"/>
    <x v="0"/>
    <x v="1"/>
    <x v="0"/>
    <n v="1"/>
    <n v="1"/>
    <n v="1"/>
    <m/>
    <n v="1"/>
    <n v="1"/>
    <n v="1"/>
    <m/>
    <m/>
    <n v="1"/>
  </r>
  <r>
    <x v="0"/>
    <x v="5"/>
    <x v="60"/>
    <x v="1"/>
    <x v="1"/>
    <x v="0"/>
    <m/>
    <n v="1"/>
    <m/>
    <m/>
    <n v="1"/>
    <m/>
    <n v="1"/>
    <m/>
    <m/>
    <n v="1"/>
  </r>
  <r>
    <x v="0"/>
    <x v="5"/>
    <x v="60"/>
    <x v="2"/>
    <x v="1"/>
    <x v="0"/>
    <m/>
    <m/>
    <m/>
    <m/>
    <m/>
    <m/>
    <m/>
    <m/>
    <m/>
    <n v="1"/>
  </r>
  <r>
    <x v="0"/>
    <x v="5"/>
    <x v="61"/>
    <x v="1"/>
    <x v="0"/>
    <x v="0"/>
    <n v="9"/>
    <n v="8"/>
    <n v="10"/>
    <n v="6"/>
    <n v="6"/>
    <m/>
    <n v="1"/>
    <n v="5"/>
    <n v="2"/>
    <n v="1"/>
  </r>
  <r>
    <x v="0"/>
    <x v="5"/>
    <x v="115"/>
    <x v="1"/>
    <x v="0"/>
    <x v="0"/>
    <n v="1"/>
    <m/>
    <m/>
    <m/>
    <m/>
    <m/>
    <m/>
    <m/>
    <m/>
    <m/>
  </r>
  <r>
    <x v="0"/>
    <x v="5"/>
    <x v="62"/>
    <x v="1"/>
    <x v="0"/>
    <x v="0"/>
    <n v="11"/>
    <n v="7"/>
    <n v="4"/>
    <n v="5"/>
    <n v="7"/>
    <n v="3"/>
    <n v="1"/>
    <m/>
    <n v="3"/>
    <n v="1"/>
  </r>
  <r>
    <x v="0"/>
    <x v="5"/>
    <x v="63"/>
    <x v="1"/>
    <x v="0"/>
    <x v="0"/>
    <n v="4"/>
    <n v="3"/>
    <n v="6"/>
    <n v="4"/>
    <n v="3"/>
    <n v="1"/>
    <n v="1"/>
    <m/>
    <n v="1"/>
    <m/>
  </r>
  <r>
    <x v="0"/>
    <x v="5"/>
    <x v="64"/>
    <x v="0"/>
    <x v="2"/>
    <x v="0"/>
    <m/>
    <n v="3"/>
    <n v="3"/>
    <m/>
    <m/>
    <m/>
    <m/>
    <m/>
    <m/>
    <m/>
  </r>
  <r>
    <x v="0"/>
    <x v="5"/>
    <x v="64"/>
    <x v="1"/>
    <x v="2"/>
    <x v="0"/>
    <m/>
    <n v="3"/>
    <n v="3"/>
    <n v="2"/>
    <n v="1"/>
    <m/>
    <n v="1"/>
    <n v="1"/>
    <m/>
    <m/>
  </r>
  <r>
    <x v="0"/>
    <x v="5"/>
    <x v="65"/>
    <x v="0"/>
    <x v="3"/>
    <x v="0"/>
    <m/>
    <n v="3"/>
    <n v="1"/>
    <m/>
    <m/>
    <m/>
    <m/>
    <m/>
    <m/>
    <m/>
  </r>
  <r>
    <x v="0"/>
    <x v="5"/>
    <x v="65"/>
    <x v="1"/>
    <x v="3"/>
    <x v="0"/>
    <n v="1"/>
    <m/>
    <n v="2"/>
    <n v="1"/>
    <n v="1"/>
    <m/>
    <m/>
    <m/>
    <m/>
    <m/>
  </r>
  <r>
    <x v="0"/>
    <x v="5"/>
    <x v="65"/>
    <x v="2"/>
    <x v="3"/>
    <x v="0"/>
    <m/>
    <m/>
    <m/>
    <m/>
    <m/>
    <m/>
    <m/>
    <m/>
    <m/>
    <n v="1"/>
  </r>
  <r>
    <x v="0"/>
    <x v="5"/>
    <x v="66"/>
    <x v="1"/>
    <x v="0"/>
    <x v="0"/>
    <m/>
    <n v="4"/>
    <n v="3"/>
    <m/>
    <n v="5"/>
    <m/>
    <n v="1"/>
    <n v="1"/>
    <m/>
    <n v="2"/>
  </r>
  <r>
    <x v="0"/>
    <x v="5"/>
    <x v="67"/>
    <x v="0"/>
    <x v="3"/>
    <x v="0"/>
    <n v="1"/>
    <n v="1"/>
    <m/>
    <n v="2"/>
    <n v="1"/>
    <m/>
    <m/>
    <m/>
    <m/>
    <n v="1"/>
  </r>
  <r>
    <x v="0"/>
    <x v="5"/>
    <x v="67"/>
    <x v="1"/>
    <x v="3"/>
    <x v="0"/>
    <n v="1"/>
    <n v="2"/>
    <n v="1"/>
    <n v="3"/>
    <m/>
    <m/>
    <n v="1"/>
    <n v="1"/>
    <n v="1"/>
    <m/>
  </r>
  <r>
    <x v="0"/>
    <x v="5"/>
    <x v="68"/>
    <x v="0"/>
    <x v="1"/>
    <x v="0"/>
    <n v="10"/>
    <n v="8"/>
    <n v="3"/>
    <n v="6"/>
    <n v="2"/>
    <n v="3"/>
    <n v="2"/>
    <m/>
    <n v="1"/>
    <m/>
  </r>
  <r>
    <x v="0"/>
    <x v="5"/>
    <x v="68"/>
    <x v="1"/>
    <x v="1"/>
    <x v="0"/>
    <n v="5"/>
    <n v="3"/>
    <n v="4"/>
    <n v="5"/>
    <n v="2"/>
    <n v="1"/>
    <m/>
    <n v="1"/>
    <n v="1"/>
    <n v="2"/>
  </r>
  <r>
    <x v="0"/>
    <x v="5"/>
    <x v="69"/>
    <x v="0"/>
    <x v="1"/>
    <x v="0"/>
    <m/>
    <m/>
    <n v="3"/>
    <m/>
    <m/>
    <m/>
    <m/>
    <n v="1"/>
    <m/>
    <m/>
  </r>
  <r>
    <x v="0"/>
    <x v="5"/>
    <x v="69"/>
    <x v="1"/>
    <x v="1"/>
    <x v="0"/>
    <m/>
    <n v="1"/>
    <n v="2"/>
    <m/>
    <m/>
    <m/>
    <m/>
    <m/>
    <m/>
    <m/>
  </r>
  <r>
    <x v="0"/>
    <x v="5"/>
    <x v="70"/>
    <x v="0"/>
    <x v="3"/>
    <x v="0"/>
    <m/>
    <n v="2"/>
    <m/>
    <n v="1"/>
    <n v="1"/>
    <m/>
    <m/>
    <m/>
    <m/>
    <m/>
  </r>
  <r>
    <x v="0"/>
    <x v="5"/>
    <x v="70"/>
    <x v="1"/>
    <x v="3"/>
    <x v="0"/>
    <m/>
    <m/>
    <n v="1"/>
    <m/>
    <n v="1"/>
    <m/>
    <m/>
    <m/>
    <m/>
    <m/>
  </r>
  <r>
    <x v="0"/>
    <x v="5"/>
    <x v="71"/>
    <x v="0"/>
    <x v="1"/>
    <x v="0"/>
    <n v="1"/>
    <m/>
    <m/>
    <m/>
    <m/>
    <m/>
    <m/>
    <m/>
    <m/>
    <m/>
  </r>
  <r>
    <x v="0"/>
    <x v="5"/>
    <x v="71"/>
    <x v="1"/>
    <x v="1"/>
    <x v="0"/>
    <n v="1"/>
    <m/>
    <m/>
    <m/>
    <m/>
    <m/>
    <m/>
    <m/>
    <m/>
    <m/>
  </r>
  <r>
    <x v="0"/>
    <x v="5"/>
    <x v="72"/>
    <x v="0"/>
    <x v="3"/>
    <x v="0"/>
    <n v="1"/>
    <m/>
    <n v="1"/>
    <m/>
    <n v="2"/>
    <m/>
    <m/>
    <m/>
    <m/>
    <m/>
  </r>
  <r>
    <x v="0"/>
    <x v="5"/>
    <x v="72"/>
    <x v="1"/>
    <x v="3"/>
    <x v="0"/>
    <n v="1"/>
    <n v="3"/>
    <n v="1"/>
    <m/>
    <m/>
    <n v="1"/>
    <m/>
    <m/>
    <m/>
    <m/>
  </r>
  <r>
    <x v="0"/>
    <x v="5"/>
    <x v="73"/>
    <x v="0"/>
    <x v="3"/>
    <x v="0"/>
    <n v="1"/>
    <n v="1"/>
    <m/>
    <n v="1"/>
    <n v="1"/>
    <m/>
    <m/>
    <m/>
    <m/>
    <n v="1"/>
  </r>
  <r>
    <x v="0"/>
    <x v="5"/>
    <x v="73"/>
    <x v="1"/>
    <x v="3"/>
    <x v="0"/>
    <n v="2"/>
    <m/>
    <n v="1"/>
    <n v="2"/>
    <m/>
    <m/>
    <m/>
    <m/>
    <n v="1"/>
    <m/>
  </r>
  <r>
    <x v="0"/>
    <x v="5"/>
    <x v="74"/>
    <x v="0"/>
    <x v="3"/>
    <x v="0"/>
    <m/>
    <n v="1"/>
    <n v="2"/>
    <n v="1"/>
    <m/>
    <m/>
    <m/>
    <m/>
    <m/>
    <m/>
  </r>
  <r>
    <x v="0"/>
    <x v="5"/>
    <x v="74"/>
    <x v="1"/>
    <x v="3"/>
    <x v="0"/>
    <n v="1"/>
    <n v="1"/>
    <n v="1"/>
    <n v="4"/>
    <n v="1"/>
    <n v="1"/>
    <n v="1"/>
    <m/>
    <m/>
    <m/>
  </r>
  <r>
    <x v="0"/>
    <x v="5"/>
    <x v="75"/>
    <x v="0"/>
    <x v="2"/>
    <x v="0"/>
    <n v="2"/>
    <n v="4"/>
    <m/>
    <m/>
    <n v="2"/>
    <m/>
    <m/>
    <m/>
    <m/>
    <m/>
  </r>
  <r>
    <x v="0"/>
    <x v="5"/>
    <x v="75"/>
    <x v="1"/>
    <x v="2"/>
    <x v="0"/>
    <n v="5"/>
    <n v="4"/>
    <n v="6"/>
    <n v="2"/>
    <n v="5"/>
    <n v="2"/>
    <m/>
    <n v="1"/>
    <m/>
    <n v="1"/>
  </r>
  <r>
    <x v="0"/>
    <x v="5"/>
    <x v="76"/>
    <x v="0"/>
    <x v="1"/>
    <x v="0"/>
    <n v="3"/>
    <n v="2"/>
    <m/>
    <m/>
    <m/>
    <m/>
    <m/>
    <m/>
    <m/>
    <m/>
  </r>
  <r>
    <x v="0"/>
    <x v="5"/>
    <x v="76"/>
    <x v="1"/>
    <x v="1"/>
    <x v="0"/>
    <n v="2"/>
    <n v="3"/>
    <n v="2"/>
    <n v="2"/>
    <n v="1"/>
    <n v="1"/>
    <m/>
    <n v="1"/>
    <n v="1"/>
    <m/>
  </r>
  <r>
    <x v="0"/>
    <x v="5"/>
    <x v="77"/>
    <x v="0"/>
    <x v="3"/>
    <x v="0"/>
    <n v="3"/>
    <n v="4"/>
    <n v="3"/>
    <n v="1"/>
    <n v="6"/>
    <n v="1"/>
    <n v="1"/>
    <m/>
    <m/>
    <n v="2"/>
  </r>
  <r>
    <x v="0"/>
    <x v="5"/>
    <x v="77"/>
    <x v="1"/>
    <x v="3"/>
    <x v="0"/>
    <n v="4"/>
    <n v="10"/>
    <n v="5"/>
    <n v="9"/>
    <n v="5"/>
    <m/>
    <n v="1"/>
    <n v="1"/>
    <n v="1"/>
    <m/>
  </r>
  <r>
    <x v="0"/>
    <x v="5"/>
    <x v="78"/>
    <x v="1"/>
    <x v="1"/>
    <x v="0"/>
    <m/>
    <m/>
    <m/>
    <m/>
    <m/>
    <m/>
    <m/>
    <n v="1"/>
    <m/>
    <m/>
  </r>
  <r>
    <x v="0"/>
    <x v="5"/>
    <x v="79"/>
    <x v="1"/>
    <x v="0"/>
    <x v="1"/>
    <n v="12"/>
    <n v="10"/>
    <n v="9"/>
    <n v="5"/>
    <n v="9"/>
    <n v="1"/>
    <n v="2"/>
    <n v="3"/>
    <n v="1"/>
    <n v="3"/>
  </r>
  <r>
    <x v="0"/>
    <x v="5"/>
    <x v="79"/>
    <x v="2"/>
    <x v="0"/>
    <x v="1"/>
    <m/>
    <m/>
    <n v="1"/>
    <m/>
    <m/>
    <m/>
    <m/>
    <n v="1"/>
    <m/>
    <m/>
  </r>
  <r>
    <x v="0"/>
    <x v="5"/>
    <x v="80"/>
    <x v="0"/>
    <x v="3"/>
    <x v="1"/>
    <n v="3"/>
    <m/>
    <n v="2"/>
    <m/>
    <n v="1"/>
    <m/>
    <m/>
    <m/>
    <m/>
    <m/>
  </r>
  <r>
    <x v="0"/>
    <x v="5"/>
    <x v="80"/>
    <x v="1"/>
    <x v="3"/>
    <x v="1"/>
    <n v="1"/>
    <n v="2"/>
    <n v="1"/>
    <n v="2"/>
    <n v="1"/>
    <m/>
    <m/>
    <m/>
    <m/>
    <m/>
  </r>
  <r>
    <x v="0"/>
    <x v="5"/>
    <x v="81"/>
    <x v="0"/>
    <x v="1"/>
    <x v="0"/>
    <n v="1"/>
    <m/>
    <m/>
    <m/>
    <m/>
    <m/>
    <m/>
    <m/>
    <m/>
    <m/>
  </r>
  <r>
    <x v="0"/>
    <x v="5"/>
    <x v="81"/>
    <x v="1"/>
    <x v="1"/>
    <x v="0"/>
    <m/>
    <n v="1"/>
    <m/>
    <m/>
    <m/>
    <m/>
    <n v="1"/>
    <m/>
    <m/>
    <m/>
  </r>
  <r>
    <x v="0"/>
    <x v="5"/>
    <x v="82"/>
    <x v="0"/>
    <x v="3"/>
    <x v="0"/>
    <m/>
    <n v="1"/>
    <m/>
    <m/>
    <m/>
    <m/>
    <m/>
    <m/>
    <m/>
    <m/>
  </r>
  <r>
    <x v="0"/>
    <x v="5"/>
    <x v="82"/>
    <x v="1"/>
    <x v="3"/>
    <x v="0"/>
    <m/>
    <n v="1"/>
    <m/>
    <m/>
    <n v="1"/>
    <m/>
    <m/>
    <m/>
    <m/>
    <m/>
  </r>
  <r>
    <x v="0"/>
    <x v="5"/>
    <x v="83"/>
    <x v="0"/>
    <x v="1"/>
    <x v="0"/>
    <n v="4"/>
    <n v="1"/>
    <n v="4"/>
    <n v="2"/>
    <n v="3"/>
    <m/>
    <n v="1"/>
    <m/>
    <m/>
    <m/>
  </r>
  <r>
    <x v="0"/>
    <x v="5"/>
    <x v="83"/>
    <x v="1"/>
    <x v="1"/>
    <x v="0"/>
    <n v="4"/>
    <n v="5"/>
    <n v="2"/>
    <n v="6"/>
    <n v="5"/>
    <n v="1"/>
    <n v="1"/>
    <m/>
    <n v="3"/>
    <m/>
  </r>
  <r>
    <x v="0"/>
    <x v="5"/>
    <x v="84"/>
    <x v="0"/>
    <x v="3"/>
    <x v="0"/>
    <n v="9"/>
    <n v="6"/>
    <n v="9"/>
    <n v="5"/>
    <n v="6"/>
    <n v="2"/>
    <n v="2"/>
    <n v="3"/>
    <n v="1"/>
    <m/>
  </r>
  <r>
    <x v="0"/>
    <x v="5"/>
    <x v="84"/>
    <x v="1"/>
    <x v="3"/>
    <x v="0"/>
    <n v="2"/>
    <n v="5"/>
    <n v="6"/>
    <n v="6"/>
    <n v="5"/>
    <m/>
    <m/>
    <n v="4"/>
    <n v="3"/>
    <n v="2"/>
  </r>
  <r>
    <x v="0"/>
    <x v="5"/>
    <x v="85"/>
    <x v="0"/>
    <x v="3"/>
    <x v="0"/>
    <n v="3"/>
    <n v="2"/>
    <n v="2"/>
    <n v="1"/>
    <n v="1"/>
    <m/>
    <m/>
    <m/>
    <n v="1"/>
    <m/>
  </r>
  <r>
    <x v="0"/>
    <x v="5"/>
    <x v="85"/>
    <x v="1"/>
    <x v="3"/>
    <x v="0"/>
    <n v="1"/>
    <n v="1"/>
    <n v="4"/>
    <n v="5"/>
    <n v="1"/>
    <n v="1"/>
    <m/>
    <m/>
    <m/>
    <m/>
  </r>
  <r>
    <x v="0"/>
    <x v="5"/>
    <x v="85"/>
    <x v="2"/>
    <x v="3"/>
    <x v="0"/>
    <m/>
    <m/>
    <m/>
    <m/>
    <m/>
    <m/>
    <m/>
    <n v="1"/>
    <m/>
    <m/>
  </r>
  <r>
    <x v="0"/>
    <x v="5"/>
    <x v="86"/>
    <x v="0"/>
    <x v="3"/>
    <x v="1"/>
    <n v="4"/>
    <n v="5"/>
    <n v="8"/>
    <n v="4"/>
    <n v="10"/>
    <m/>
    <m/>
    <n v="1"/>
    <m/>
    <m/>
  </r>
  <r>
    <x v="0"/>
    <x v="5"/>
    <x v="86"/>
    <x v="1"/>
    <x v="3"/>
    <x v="1"/>
    <n v="18"/>
    <n v="18"/>
    <n v="14"/>
    <n v="14"/>
    <n v="13"/>
    <n v="1"/>
    <n v="2"/>
    <n v="2"/>
    <m/>
    <m/>
  </r>
  <r>
    <x v="0"/>
    <x v="5"/>
    <x v="87"/>
    <x v="0"/>
    <x v="1"/>
    <x v="0"/>
    <n v="1"/>
    <n v="1"/>
    <m/>
    <n v="1"/>
    <m/>
    <m/>
    <m/>
    <m/>
    <m/>
    <m/>
  </r>
  <r>
    <x v="0"/>
    <x v="5"/>
    <x v="87"/>
    <x v="1"/>
    <x v="1"/>
    <x v="0"/>
    <n v="1"/>
    <m/>
    <n v="1"/>
    <n v="1"/>
    <n v="2"/>
    <m/>
    <m/>
    <n v="1"/>
    <m/>
    <n v="1"/>
  </r>
  <r>
    <x v="0"/>
    <x v="5"/>
    <x v="88"/>
    <x v="0"/>
    <x v="3"/>
    <x v="0"/>
    <n v="1"/>
    <n v="1"/>
    <n v="1"/>
    <n v="2"/>
    <n v="1"/>
    <m/>
    <m/>
    <m/>
    <n v="1"/>
    <n v="1"/>
  </r>
  <r>
    <x v="0"/>
    <x v="5"/>
    <x v="88"/>
    <x v="1"/>
    <x v="3"/>
    <x v="0"/>
    <n v="1"/>
    <n v="2"/>
    <n v="1"/>
    <n v="2"/>
    <n v="1"/>
    <m/>
    <m/>
    <n v="1"/>
    <m/>
    <m/>
  </r>
  <r>
    <x v="0"/>
    <x v="5"/>
    <x v="89"/>
    <x v="0"/>
    <x v="1"/>
    <x v="0"/>
    <n v="1"/>
    <m/>
    <m/>
    <n v="1"/>
    <m/>
    <m/>
    <m/>
    <m/>
    <n v="1"/>
    <m/>
  </r>
  <r>
    <x v="0"/>
    <x v="5"/>
    <x v="89"/>
    <x v="1"/>
    <x v="1"/>
    <x v="0"/>
    <n v="1"/>
    <m/>
    <n v="1"/>
    <n v="2"/>
    <m/>
    <m/>
    <m/>
    <n v="1"/>
    <m/>
    <m/>
  </r>
  <r>
    <x v="0"/>
    <x v="5"/>
    <x v="90"/>
    <x v="0"/>
    <x v="3"/>
    <x v="0"/>
    <n v="7"/>
    <n v="11"/>
    <n v="11"/>
    <n v="9"/>
    <n v="10"/>
    <n v="1"/>
    <n v="1"/>
    <n v="1"/>
    <n v="1"/>
    <m/>
  </r>
  <r>
    <x v="0"/>
    <x v="5"/>
    <x v="90"/>
    <x v="1"/>
    <x v="3"/>
    <x v="0"/>
    <n v="2"/>
    <n v="6"/>
    <n v="2"/>
    <n v="7"/>
    <n v="4"/>
    <m/>
    <n v="1"/>
    <n v="1"/>
    <n v="1"/>
    <m/>
  </r>
  <r>
    <x v="0"/>
    <x v="5"/>
    <x v="91"/>
    <x v="0"/>
    <x v="3"/>
    <x v="0"/>
    <m/>
    <m/>
    <n v="1"/>
    <m/>
    <n v="1"/>
    <m/>
    <m/>
    <m/>
    <m/>
    <m/>
  </r>
  <r>
    <x v="0"/>
    <x v="5"/>
    <x v="91"/>
    <x v="1"/>
    <x v="3"/>
    <x v="0"/>
    <m/>
    <m/>
    <n v="1"/>
    <n v="1"/>
    <n v="2"/>
    <m/>
    <m/>
    <m/>
    <n v="1"/>
    <m/>
  </r>
  <r>
    <x v="0"/>
    <x v="5"/>
    <x v="92"/>
    <x v="0"/>
    <x v="3"/>
    <x v="1"/>
    <n v="12"/>
    <n v="2"/>
    <n v="11"/>
    <n v="10"/>
    <n v="6"/>
    <n v="1"/>
    <m/>
    <n v="2"/>
    <n v="1"/>
    <m/>
  </r>
  <r>
    <x v="0"/>
    <x v="5"/>
    <x v="92"/>
    <x v="1"/>
    <x v="3"/>
    <x v="1"/>
    <n v="13"/>
    <n v="5"/>
    <n v="12"/>
    <n v="9"/>
    <n v="5"/>
    <n v="1"/>
    <n v="1"/>
    <n v="2"/>
    <n v="5"/>
    <n v="1"/>
  </r>
  <r>
    <x v="0"/>
    <x v="5"/>
    <x v="93"/>
    <x v="0"/>
    <x v="1"/>
    <x v="0"/>
    <n v="2"/>
    <n v="2"/>
    <n v="6"/>
    <n v="5"/>
    <n v="2"/>
    <m/>
    <m/>
    <n v="2"/>
    <m/>
    <m/>
  </r>
  <r>
    <x v="0"/>
    <x v="5"/>
    <x v="93"/>
    <x v="1"/>
    <x v="1"/>
    <x v="0"/>
    <n v="1"/>
    <n v="2"/>
    <n v="2"/>
    <n v="3"/>
    <n v="2"/>
    <n v="1"/>
    <n v="1"/>
    <m/>
    <n v="1"/>
    <m/>
  </r>
  <r>
    <x v="0"/>
    <x v="5"/>
    <x v="94"/>
    <x v="0"/>
    <x v="1"/>
    <x v="0"/>
    <n v="2"/>
    <m/>
    <n v="7"/>
    <n v="3"/>
    <n v="2"/>
    <m/>
    <m/>
    <m/>
    <m/>
    <m/>
  </r>
  <r>
    <x v="0"/>
    <x v="5"/>
    <x v="94"/>
    <x v="1"/>
    <x v="1"/>
    <x v="0"/>
    <n v="2"/>
    <n v="4"/>
    <n v="2"/>
    <n v="3"/>
    <m/>
    <m/>
    <n v="2"/>
    <n v="1"/>
    <n v="2"/>
    <m/>
  </r>
  <r>
    <x v="0"/>
    <x v="5"/>
    <x v="95"/>
    <x v="0"/>
    <x v="1"/>
    <x v="0"/>
    <n v="8"/>
    <n v="4"/>
    <n v="7"/>
    <n v="7"/>
    <n v="3"/>
    <n v="1"/>
    <n v="1"/>
    <n v="1"/>
    <n v="1"/>
    <n v="2"/>
  </r>
  <r>
    <x v="0"/>
    <x v="5"/>
    <x v="95"/>
    <x v="1"/>
    <x v="1"/>
    <x v="0"/>
    <n v="5"/>
    <n v="5"/>
    <n v="7"/>
    <n v="8"/>
    <n v="3"/>
    <m/>
    <m/>
    <m/>
    <n v="2"/>
    <n v="1"/>
  </r>
  <r>
    <x v="0"/>
    <x v="5"/>
    <x v="96"/>
    <x v="0"/>
    <x v="0"/>
    <x v="0"/>
    <m/>
    <m/>
    <m/>
    <m/>
    <n v="2"/>
    <m/>
    <m/>
    <m/>
    <m/>
    <m/>
  </r>
  <r>
    <x v="0"/>
    <x v="5"/>
    <x v="96"/>
    <x v="1"/>
    <x v="0"/>
    <x v="0"/>
    <m/>
    <n v="1"/>
    <m/>
    <m/>
    <n v="2"/>
    <m/>
    <n v="1"/>
    <m/>
    <m/>
    <m/>
  </r>
  <r>
    <x v="0"/>
    <x v="5"/>
    <x v="96"/>
    <x v="2"/>
    <x v="0"/>
    <x v="0"/>
    <m/>
    <m/>
    <m/>
    <m/>
    <m/>
    <m/>
    <m/>
    <m/>
    <m/>
    <n v="2"/>
  </r>
  <r>
    <x v="0"/>
    <x v="5"/>
    <x v="97"/>
    <x v="0"/>
    <x v="3"/>
    <x v="0"/>
    <n v="2"/>
    <n v="1"/>
    <n v="3"/>
    <n v="3"/>
    <n v="2"/>
    <m/>
    <m/>
    <m/>
    <m/>
    <m/>
  </r>
  <r>
    <x v="0"/>
    <x v="5"/>
    <x v="97"/>
    <x v="1"/>
    <x v="3"/>
    <x v="0"/>
    <m/>
    <n v="2"/>
    <n v="5"/>
    <n v="2"/>
    <n v="3"/>
    <m/>
    <m/>
    <m/>
    <m/>
    <m/>
  </r>
  <r>
    <x v="0"/>
    <x v="5"/>
    <x v="98"/>
    <x v="0"/>
    <x v="3"/>
    <x v="0"/>
    <n v="1"/>
    <m/>
    <n v="3"/>
    <n v="2"/>
    <n v="1"/>
    <m/>
    <m/>
    <m/>
    <m/>
    <m/>
  </r>
  <r>
    <x v="0"/>
    <x v="5"/>
    <x v="98"/>
    <x v="1"/>
    <x v="3"/>
    <x v="0"/>
    <m/>
    <n v="2"/>
    <n v="1"/>
    <n v="2"/>
    <n v="2"/>
    <m/>
    <m/>
    <m/>
    <n v="2"/>
    <m/>
  </r>
  <r>
    <x v="0"/>
    <x v="5"/>
    <x v="99"/>
    <x v="1"/>
    <x v="3"/>
    <x v="0"/>
    <m/>
    <n v="1"/>
    <m/>
    <m/>
    <m/>
    <m/>
    <m/>
    <m/>
    <m/>
    <m/>
  </r>
  <r>
    <x v="0"/>
    <x v="5"/>
    <x v="100"/>
    <x v="0"/>
    <x v="3"/>
    <x v="0"/>
    <n v="2"/>
    <m/>
    <m/>
    <m/>
    <m/>
    <m/>
    <m/>
    <m/>
    <m/>
    <m/>
  </r>
  <r>
    <x v="0"/>
    <x v="5"/>
    <x v="100"/>
    <x v="1"/>
    <x v="3"/>
    <x v="0"/>
    <n v="2"/>
    <n v="1"/>
    <m/>
    <m/>
    <m/>
    <m/>
    <m/>
    <m/>
    <m/>
    <m/>
  </r>
  <r>
    <x v="0"/>
    <x v="5"/>
    <x v="101"/>
    <x v="0"/>
    <x v="3"/>
    <x v="0"/>
    <n v="1"/>
    <n v="2"/>
    <m/>
    <n v="3"/>
    <n v="5"/>
    <m/>
    <n v="1"/>
    <m/>
    <m/>
    <n v="2"/>
  </r>
  <r>
    <x v="0"/>
    <x v="5"/>
    <x v="101"/>
    <x v="1"/>
    <x v="3"/>
    <x v="0"/>
    <n v="4"/>
    <n v="2"/>
    <n v="3"/>
    <n v="2"/>
    <n v="6"/>
    <m/>
    <n v="1"/>
    <m/>
    <m/>
    <n v="1"/>
  </r>
  <r>
    <x v="0"/>
    <x v="5"/>
    <x v="102"/>
    <x v="0"/>
    <x v="3"/>
    <x v="0"/>
    <n v="1"/>
    <n v="9"/>
    <n v="2"/>
    <n v="2"/>
    <n v="5"/>
    <m/>
    <m/>
    <m/>
    <n v="1"/>
    <n v="2"/>
  </r>
  <r>
    <x v="0"/>
    <x v="5"/>
    <x v="102"/>
    <x v="1"/>
    <x v="3"/>
    <x v="0"/>
    <n v="6"/>
    <n v="3"/>
    <n v="3"/>
    <n v="4"/>
    <n v="7"/>
    <m/>
    <m/>
    <m/>
    <m/>
    <n v="1"/>
  </r>
  <r>
    <x v="0"/>
    <x v="5"/>
    <x v="103"/>
    <x v="1"/>
    <x v="0"/>
    <x v="0"/>
    <m/>
    <m/>
    <m/>
    <m/>
    <n v="2"/>
    <m/>
    <m/>
    <m/>
    <m/>
    <m/>
  </r>
  <r>
    <x v="0"/>
    <x v="5"/>
    <x v="104"/>
    <x v="1"/>
    <x v="0"/>
    <x v="0"/>
    <m/>
    <m/>
    <m/>
    <n v="4"/>
    <n v="2"/>
    <m/>
    <m/>
    <m/>
    <n v="1"/>
    <m/>
  </r>
  <r>
    <x v="0"/>
    <x v="5"/>
    <x v="105"/>
    <x v="1"/>
    <x v="0"/>
    <x v="0"/>
    <n v="4"/>
    <n v="3"/>
    <n v="4"/>
    <n v="3"/>
    <n v="4"/>
    <m/>
    <m/>
    <n v="1"/>
    <m/>
    <n v="2"/>
  </r>
  <r>
    <x v="0"/>
    <x v="5"/>
    <x v="106"/>
    <x v="1"/>
    <x v="3"/>
    <x v="0"/>
    <m/>
    <m/>
    <m/>
    <n v="1"/>
    <m/>
    <m/>
    <m/>
    <m/>
    <m/>
    <m/>
  </r>
  <r>
    <x v="0"/>
    <x v="5"/>
    <x v="107"/>
    <x v="0"/>
    <x v="3"/>
    <x v="0"/>
    <n v="1"/>
    <n v="4"/>
    <n v="4"/>
    <m/>
    <n v="4"/>
    <m/>
    <m/>
    <n v="1"/>
    <m/>
    <m/>
  </r>
  <r>
    <x v="0"/>
    <x v="5"/>
    <x v="107"/>
    <x v="1"/>
    <x v="3"/>
    <x v="0"/>
    <n v="4"/>
    <n v="3"/>
    <n v="2"/>
    <n v="3"/>
    <n v="2"/>
    <m/>
    <n v="2"/>
    <n v="2"/>
    <m/>
    <m/>
  </r>
  <r>
    <x v="0"/>
    <x v="5"/>
    <x v="108"/>
    <x v="0"/>
    <x v="1"/>
    <x v="0"/>
    <m/>
    <m/>
    <n v="1"/>
    <n v="1"/>
    <m/>
    <m/>
    <m/>
    <m/>
    <n v="1"/>
    <m/>
  </r>
  <r>
    <x v="0"/>
    <x v="5"/>
    <x v="108"/>
    <x v="1"/>
    <x v="1"/>
    <x v="0"/>
    <n v="2"/>
    <m/>
    <n v="1"/>
    <n v="1"/>
    <m/>
    <m/>
    <m/>
    <m/>
    <m/>
    <m/>
  </r>
  <r>
    <x v="0"/>
    <x v="5"/>
    <x v="109"/>
    <x v="0"/>
    <x v="1"/>
    <x v="0"/>
    <n v="3"/>
    <n v="2"/>
    <n v="2"/>
    <n v="2"/>
    <n v="1"/>
    <n v="1"/>
    <m/>
    <m/>
    <m/>
    <m/>
  </r>
  <r>
    <x v="0"/>
    <x v="5"/>
    <x v="109"/>
    <x v="1"/>
    <x v="1"/>
    <x v="0"/>
    <n v="5"/>
    <n v="8"/>
    <n v="4"/>
    <n v="2"/>
    <n v="1"/>
    <n v="1"/>
    <n v="2"/>
    <n v="1"/>
    <m/>
    <m/>
  </r>
  <r>
    <x v="0"/>
    <x v="5"/>
    <x v="110"/>
    <x v="0"/>
    <x v="3"/>
    <x v="0"/>
    <n v="3"/>
    <n v="3"/>
    <n v="4"/>
    <n v="3"/>
    <n v="2"/>
    <n v="2"/>
    <n v="2"/>
    <n v="3"/>
    <n v="1"/>
    <m/>
  </r>
  <r>
    <x v="0"/>
    <x v="5"/>
    <x v="110"/>
    <x v="1"/>
    <x v="3"/>
    <x v="0"/>
    <n v="4"/>
    <n v="3"/>
    <n v="2"/>
    <n v="2"/>
    <n v="4"/>
    <m/>
    <m/>
    <n v="1"/>
    <m/>
    <n v="1"/>
  </r>
  <r>
    <x v="0"/>
    <x v="5"/>
    <x v="111"/>
    <x v="0"/>
    <x v="3"/>
    <x v="0"/>
    <n v="3"/>
    <m/>
    <m/>
    <n v="1"/>
    <n v="1"/>
    <m/>
    <m/>
    <m/>
    <m/>
    <m/>
  </r>
  <r>
    <x v="0"/>
    <x v="5"/>
    <x v="111"/>
    <x v="1"/>
    <x v="3"/>
    <x v="0"/>
    <n v="3"/>
    <n v="4"/>
    <n v="1"/>
    <m/>
    <n v="2"/>
    <n v="2"/>
    <n v="1"/>
    <m/>
    <m/>
    <n v="1"/>
  </r>
  <r>
    <x v="0"/>
    <x v="5"/>
    <x v="112"/>
    <x v="0"/>
    <x v="3"/>
    <x v="0"/>
    <n v="1"/>
    <n v="2"/>
    <n v="3"/>
    <m/>
    <n v="1"/>
    <n v="1"/>
    <m/>
    <m/>
    <m/>
    <m/>
  </r>
  <r>
    <x v="0"/>
    <x v="5"/>
    <x v="112"/>
    <x v="1"/>
    <x v="3"/>
    <x v="0"/>
    <m/>
    <n v="3"/>
    <n v="1"/>
    <n v="1"/>
    <n v="1"/>
    <m/>
    <n v="1"/>
    <m/>
    <m/>
    <n v="1"/>
  </r>
  <r>
    <x v="0"/>
    <x v="5"/>
    <x v="113"/>
    <x v="0"/>
    <x v="1"/>
    <x v="0"/>
    <n v="1"/>
    <m/>
    <n v="2"/>
    <m/>
    <m/>
    <n v="1"/>
    <m/>
    <m/>
    <m/>
    <m/>
  </r>
  <r>
    <x v="0"/>
    <x v="5"/>
    <x v="113"/>
    <x v="1"/>
    <x v="1"/>
    <x v="0"/>
    <n v="3"/>
    <n v="1"/>
    <n v="2"/>
    <m/>
    <n v="1"/>
    <m/>
    <n v="1"/>
    <m/>
    <m/>
    <m/>
  </r>
  <r>
    <x v="0"/>
    <x v="6"/>
    <x v="0"/>
    <x v="0"/>
    <x v="0"/>
    <x v="0"/>
    <m/>
    <n v="1"/>
    <n v="1"/>
    <n v="1"/>
    <n v="1"/>
    <m/>
    <m/>
    <m/>
    <m/>
    <m/>
  </r>
  <r>
    <x v="0"/>
    <x v="6"/>
    <x v="0"/>
    <x v="1"/>
    <x v="0"/>
    <x v="0"/>
    <n v="9"/>
    <n v="2"/>
    <n v="4"/>
    <m/>
    <n v="3"/>
    <n v="2"/>
    <n v="1"/>
    <n v="1"/>
    <m/>
    <m/>
  </r>
  <r>
    <x v="0"/>
    <x v="6"/>
    <x v="1"/>
    <x v="0"/>
    <x v="0"/>
    <x v="0"/>
    <m/>
    <m/>
    <m/>
    <n v="1"/>
    <m/>
    <m/>
    <m/>
    <m/>
    <m/>
    <m/>
  </r>
  <r>
    <x v="0"/>
    <x v="6"/>
    <x v="1"/>
    <x v="1"/>
    <x v="0"/>
    <x v="0"/>
    <m/>
    <m/>
    <n v="3"/>
    <n v="3"/>
    <n v="5"/>
    <m/>
    <m/>
    <n v="1"/>
    <n v="1"/>
    <n v="1"/>
  </r>
  <r>
    <x v="0"/>
    <x v="6"/>
    <x v="2"/>
    <x v="0"/>
    <x v="0"/>
    <x v="0"/>
    <n v="1"/>
    <m/>
    <m/>
    <m/>
    <m/>
    <m/>
    <m/>
    <m/>
    <m/>
    <m/>
  </r>
  <r>
    <x v="0"/>
    <x v="6"/>
    <x v="2"/>
    <x v="1"/>
    <x v="0"/>
    <x v="0"/>
    <n v="7"/>
    <n v="12"/>
    <n v="9"/>
    <n v="5"/>
    <n v="4"/>
    <n v="2"/>
    <n v="4"/>
    <n v="2"/>
    <n v="2"/>
    <n v="1"/>
  </r>
  <r>
    <x v="0"/>
    <x v="6"/>
    <x v="3"/>
    <x v="0"/>
    <x v="1"/>
    <x v="0"/>
    <n v="2"/>
    <n v="1"/>
    <m/>
    <m/>
    <n v="1"/>
    <m/>
    <n v="1"/>
    <m/>
    <m/>
    <n v="2"/>
  </r>
  <r>
    <x v="0"/>
    <x v="6"/>
    <x v="3"/>
    <x v="1"/>
    <x v="1"/>
    <x v="0"/>
    <n v="4"/>
    <n v="3"/>
    <n v="4"/>
    <n v="2"/>
    <n v="3"/>
    <n v="1"/>
    <m/>
    <n v="2"/>
    <n v="2"/>
    <n v="1"/>
  </r>
  <r>
    <x v="0"/>
    <x v="6"/>
    <x v="4"/>
    <x v="1"/>
    <x v="0"/>
    <x v="0"/>
    <m/>
    <m/>
    <m/>
    <m/>
    <n v="2"/>
    <m/>
    <m/>
    <m/>
    <m/>
    <m/>
  </r>
  <r>
    <x v="0"/>
    <x v="6"/>
    <x v="5"/>
    <x v="0"/>
    <x v="2"/>
    <x v="0"/>
    <n v="13"/>
    <n v="22"/>
    <n v="13"/>
    <n v="18"/>
    <n v="21"/>
    <n v="5"/>
    <n v="4"/>
    <n v="1"/>
    <n v="5"/>
    <n v="4"/>
  </r>
  <r>
    <x v="0"/>
    <x v="6"/>
    <x v="5"/>
    <x v="1"/>
    <x v="2"/>
    <x v="0"/>
    <n v="14"/>
    <n v="15"/>
    <n v="13"/>
    <n v="15"/>
    <n v="14"/>
    <n v="5"/>
    <n v="5"/>
    <n v="4"/>
    <n v="6"/>
    <n v="1"/>
  </r>
  <r>
    <x v="0"/>
    <x v="6"/>
    <x v="6"/>
    <x v="0"/>
    <x v="1"/>
    <x v="0"/>
    <n v="15"/>
    <n v="9"/>
    <n v="13"/>
    <n v="4"/>
    <n v="12"/>
    <n v="2"/>
    <n v="2"/>
    <n v="3"/>
    <n v="1"/>
    <n v="3"/>
  </r>
  <r>
    <x v="0"/>
    <x v="6"/>
    <x v="6"/>
    <x v="1"/>
    <x v="1"/>
    <x v="0"/>
    <n v="12"/>
    <n v="6"/>
    <n v="10"/>
    <n v="6"/>
    <n v="4"/>
    <n v="5"/>
    <n v="2"/>
    <n v="4"/>
    <n v="2"/>
    <m/>
  </r>
  <r>
    <x v="0"/>
    <x v="6"/>
    <x v="7"/>
    <x v="0"/>
    <x v="3"/>
    <x v="0"/>
    <n v="11"/>
    <n v="8"/>
    <n v="13"/>
    <n v="14"/>
    <n v="11"/>
    <n v="2"/>
    <m/>
    <n v="3"/>
    <n v="3"/>
    <n v="2"/>
  </r>
  <r>
    <x v="0"/>
    <x v="6"/>
    <x v="7"/>
    <x v="1"/>
    <x v="3"/>
    <x v="0"/>
    <n v="8"/>
    <n v="16"/>
    <n v="8"/>
    <n v="7"/>
    <n v="9"/>
    <m/>
    <n v="5"/>
    <n v="1"/>
    <n v="1"/>
    <n v="1"/>
  </r>
  <r>
    <x v="0"/>
    <x v="6"/>
    <x v="8"/>
    <x v="0"/>
    <x v="3"/>
    <x v="0"/>
    <m/>
    <n v="10"/>
    <n v="9"/>
    <n v="8"/>
    <n v="6"/>
    <m/>
    <n v="1"/>
    <n v="2"/>
    <m/>
    <n v="2"/>
  </r>
  <r>
    <x v="0"/>
    <x v="6"/>
    <x v="8"/>
    <x v="1"/>
    <x v="3"/>
    <x v="0"/>
    <m/>
    <n v="2"/>
    <n v="10"/>
    <n v="6"/>
    <n v="2"/>
    <m/>
    <m/>
    <n v="1"/>
    <m/>
    <n v="2"/>
  </r>
  <r>
    <x v="0"/>
    <x v="6"/>
    <x v="9"/>
    <x v="0"/>
    <x v="3"/>
    <x v="0"/>
    <m/>
    <m/>
    <n v="1"/>
    <n v="6"/>
    <n v="4"/>
    <m/>
    <m/>
    <m/>
    <n v="1"/>
    <n v="2"/>
  </r>
  <r>
    <x v="0"/>
    <x v="6"/>
    <x v="9"/>
    <x v="1"/>
    <x v="3"/>
    <x v="0"/>
    <m/>
    <m/>
    <n v="3"/>
    <n v="5"/>
    <n v="4"/>
    <m/>
    <m/>
    <m/>
    <n v="2"/>
    <n v="2"/>
  </r>
  <r>
    <x v="0"/>
    <x v="6"/>
    <x v="10"/>
    <x v="0"/>
    <x v="3"/>
    <x v="0"/>
    <n v="10"/>
    <n v="5"/>
    <n v="16"/>
    <n v="8"/>
    <n v="3"/>
    <m/>
    <n v="3"/>
    <n v="5"/>
    <m/>
    <n v="2"/>
  </r>
  <r>
    <x v="0"/>
    <x v="6"/>
    <x v="10"/>
    <x v="1"/>
    <x v="3"/>
    <x v="0"/>
    <n v="7"/>
    <n v="12"/>
    <n v="9"/>
    <n v="7"/>
    <n v="5"/>
    <n v="3"/>
    <m/>
    <n v="1"/>
    <m/>
    <m/>
  </r>
  <r>
    <x v="0"/>
    <x v="6"/>
    <x v="11"/>
    <x v="0"/>
    <x v="2"/>
    <x v="0"/>
    <n v="8"/>
    <n v="20"/>
    <n v="20"/>
    <n v="13"/>
    <n v="10"/>
    <m/>
    <n v="3"/>
    <n v="1"/>
    <n v="5"/>
    <n v="3"/>
  </r>
  <r>
    <x v="0"/>
    <x v="6"/>
    <x v="11"/>
    <x v="1"/>
    <x v="2"/>
    <x v="0"/>
    <n v="2"/>
    <n v="4"/>
    <n v="5"/>
    <n v="7"/>
    <n v="1"/>
    <n v="2"/>
    <n v="1"/>
    <n v="1"/>
    <n v="3"/>
    <m/>
  </r>
  <r>
    <x v="0"/>
    <x v="6"/>
    <x v="12"/>
    <x v="0"/>
    <x v="2"/>
    <x v="0"/>
    <n v="9"/>
    <n v="7"/>
    <n v="6"/>
    <n v="5"/>
    <n v="10"/>
    <n v="1"/>
    <m/>
    <m/>
    <m/>
    <n v="1"/>
  </r>
  <r>
    <x v="0"/>
    <x v="6"/>
    <x v="12"/>
    <x v="1"/>
    <x v="2"/>
    <x v="0"/>
    <n v="8"/>
    <n v="3"/>
    <n v="7"/>
    <n v="3"/>
    <n v="2"/>
    <n v="1"/>
    <m/>
    <n v="2"/>
    <n v="3"/>
    <n v="1"/>
  </r>
  <r>
    <x v="0"/>
    <x v="6"/>
    <x v="13"/>
    <x v="0"/>
    <x v="2"/>
    <x v="0"/>
    <n v="13"/>
    <n v="9"/>
    <n v="10"/>
    <n v="7"/>
    <n v="3"/>
    <n v="2"/>
    <n v="2"/>
    <n v="1"/>
    <n v="1"/>
    <m/>
  </r>
  <r>
    <x v="0"/>
    <x v="6"/>
    <x v="13"/>
    <x v="1"/>
    <x v="2"/>
    <x v="0"/>
    <n v="6"/>
    <n v="9"/>
    <n v="4"/>
    <n v="7"/>
    <n v="3"/>
    <n v="1"/>
    <m/>
    <m/>
    <m/>
    <n v="1"/>
  </r>
  <r>
    <x v="0"/>
    <x v="6"/>
    <x v="13"/>
    <x v="2"/>
    <x v="2"/>
    <x v="0"/>
    <m/>
    <m/>
    <m/>
    <m/>
    <m/>
    <m/>
    <m/>
    <n v="1"/>
    <m/>
    <m/>
  </r>
  <r>
    <x v="0"/>
    <x v="6"/>
    <x v="14"/>
    <x v="0"/>
    <x v="2"/>
    <x v="0"/>
    <n v="4"/>
    <n v="1"/>
    <m/>
    <m/>
    <m/>
    <n v="1"/>
    <m/>
    <m/>
    <m/>
    <m/>
  </r>
  <r>
    <x v="0"/>
    <x v="6"/>
    <x v="14"/>
    <x v="1"/>
    <x v="2"/>
    <x v="0"/>
    <m/>
    <m/>
    <m/>
    <m/>
    <m/>
    <m/>
    <m/>
    <m/>
    <m/>
    <m/>
  </r>
  <r>
    <x v="0"/>
    <x v="6"/>
    <x v="15"/>
    <x v="0"/>
    <x v="2"/>
    <x v="0"/>
    <n v="15"/>
    <n v="22"/>
    <n v="17"/>
    <n v="11"/>
    <n v="14"/>
    <n v="2"/>
    <n v="6"/>
    <n v="2"/>
    <n v="1"/>
    <n v="2"/>
  </r>
  <r>
    <x v="0"/>
    <x v="6"/>
    <x v="15"/>
    <x v="1"/>
    <x v="2"/>
    <x v="0"/>
    <n v="10"/>
    <n v="9"/>
    <n v="9"/>
    <n v="11"/>
    <n v="3"/>
    <n v="4"/>
    <n v="1"/>
    <n v="4"/>
    <n v="1"/>
    <m/>
  </r>
  <r>
    <x v="0"/>
    <x v="6"/>
    <x v="16"/>
    <x v="0"/>
    <x v="3"/>
    <x v="0"/>
    <n v="15"/>
    <n v="22"/>
    <n v="40"/>
    <n v="22"/>
    <n v="22"/>
    <n v="4"/>
    <n v="4"/>
    <n v="6"/>
    <n v="6"/>
    <n v="6"/>
  </r>
  <r>
    <x v="0"/>
    <x v="6"/>
    <x v="16"/>
    <x v="1"/>
    <x v="3"/>
    <x v="0"/>
    <n v="10"/>
    <n v="14"/>
    <n v="18"/>
    <n v="11"/>
    <n v="15"/>
    <n v="4"/>
    <n v="2"/>
    <n v="3"/>
    <n v="2"/>
    <n v="6"/>
  </r>
  <r>
    <x v="0"/>
    <x v="6"/>
    <x v="17"/>
    <x v="0"/>
    <x v="1"/>
    <x v="0"/>
    <n v="22"/>
    <n v="22"/>
    <n v="18"/>
    <n v="13"/>
    <n v="10"/>
    <n v="3"/>
    <n v="3"/>
    <n v="3"/>
    <n v="2"/>
    <n v="4"/>
  </r>
  <r>
    <x v="0"/>
    <x v="6"/>
    <x v="17"/>
    <x v="1"/>
    <x v="1"/>
    <x v="0"/>
    <n v="14"/>
    <n v="15"/>
    <n v="7"/>
    <n v="12"/>
    <n v="10"/>
    <n v="5"/>
    <n v="1"/>
    <m/>
    <n v="5"/>
    <n v="2"/>
  </r>
  <r>
    <x v="0"/>
    <x v="6"/>
    <x v="18"/>
    <x v="0"/>
    <x v="1"/>
    <x v="0"/>
    <m/>
    <n v="2"/>
    <n v="1"/>
    <m/>
    <n v="1"/>
    <m/>
    <m/>
    <m/>
    <m/>
    <m/>
  </r>
  <r>
    <x v="0"/>
    <x v="6"/>
    <x v="18"/>
    <x v="1"/>
    <x v="1"/>
    <x v="0"/>
    <m/>
    <n v="3"/>
    <n v="3"/>
    <m/>
    <n v="2"/>
    <m/>
    <n v="1"/>
    <n v="2"/>
    <m/>
    <m/>
  </r>
  <r>
    <x v="0"/>
    <x v="6"/>
    <x v="19"/>
    <x v="0"/>
    <x v="2"/>
    <x v="0"/>
    <n v="54"/>
    <n v="26"/>
    <n v="40"/>
    <n v="34"/>
    <n v="21"/>
    <n v="7"/>
    <n v="2"/>
    <n v="9"/>
    <n v="6"/>
    <n v="1"/>
  </r>
  <r>
    <x v="0"/>
    <x v="6"/>
    <x v="19"/>
    <x v="1"/>
    <x v="2"/>
    <x v="0"/>
    <n v="21"/>
    <n v="19"/>
    <n v="22"/>
    <n v="16"/>
    <n v="19"/>
    <n v="5"/>
    <m/>
    <n v="8"/>
    <n v="2"/>
    <n v="3"/>
  </r>
  <r>
    <x v="0"/>
    <x v="6"/>
    <x v="20"/>
    <x v="0"/>
    <x v="3"/>
    <x v="0"/>
    <n v="10"/>
    <n v="19"/>
    <n v="15"/>
    <n v="14"/>
    <n v="16"/>
    <n v="2"/>
    <n v="8"/>
    <n v="1"/>
    <n v="4"/>
    <n v="2"/>
  </r>
  <r>
    <x v="0"/>
    <x v="6"/>
    <x v="20"/>
    <x v="1"/>
    <x v="3"/>
    <x v="0"/>
    <n v="13"/>
    <n v="10"/>
    <n v="15"/>
    <n v="14"/>
    <n v="4"/>
    <n v="3"/>
    <n v="2"/>
    <n v="3"/>
    <n v="4"/>
    <m/>
  </r>
  <r>
    <x v="0"/>
    <x v="6"/>
    <x v="21"/>
    <x v="0"/>
    <x v="1"/>
    <x v="0"/>
    <n v="3"/>
    <n v="3"/>
    <n v="5"/>
    <n v="6"/>
    <n v="6"/>
    <m/>
    <m/>
    <n v="2"/>
    <n v="4"/>
    <n v="2"/>
  </r>
  <r>
    <x v="0"/>
    <x v="6"/>
    <x v="21"/>
    <x v="1"/>
    <x v="1"/>
    <x v="0"/>
    <n v="2"/>
    <n v="2"/>
    <n v="3"/>
    <m/>
    <n v="2"/>
    <n v="1"/>
    <n v="1"/>
    <m/>
    <m/>
    <n v="2"/>
  </r>
  <r>
    <x v="0"/>
    <x v="6"/>
    <x v="22"/>
    <x v="1"/>
    <x v="1"/>
    <x v="0"/>
    <m/>
    <m/>
    <m/>
    <m/>
    <n v="2"/>
    <m/>
    <m/>
    <m/>
    <m/>
    <m/>
  </r>
  <r>
    <x v="0"/>
    <x v="6"/>
    <x v="23"/>
    <x v="0"/>
    <x v="3"/>
    <x v="0"/>
    <n v="2"/>
    <n v="3"/>
    <n v="11"/>
    <n v="7"/>
    <n v="2"/>
    <m/>
    <m/>
    <m/>
    <m/>
    <n v="1"/>
  </r>
  <r>
    <x v="0"/>
    <x v="6"/>
    <x v="23"/>
    <x v="1"/>
    <x v="3"/>
    <x v="0"/>
    <n v="8"/>
    <n v="2"/>
    <n v="6"/>
    <n v="5"/>
    <n v="1"/>
    <n v="1"/>
    <n v="1"/>
    <m/>
    <n v="1"/>
    <m/>
  </r>
  <r>
    <x v="0"/>
    <x v="6"/>
    <x v="24"/>
    <x v="0"/>
    <x v="2"/>
    <x v="0"/>
    <n v="15"/>
    <n v="10"/>
    <n v="16"/>
    <n v="5"/>
    <n v="4"/>
    <m/>
    <n v="2"/>
    <n v="2"/>
    <n v="1"/>
    <m/>
  </r>
  <r>
    <x v="0"/>
    <x v="6"/>
    <x v="24"/>
    <x v="1"/>
    <x v="2"/>
    <x v="0"/>
    <n v="4"/>
    <n v="9"/>
    <n v="5"/>
    <n v="6"/>
    <n v="3"/>
    <m/>
    <n v="2"/>
    <n v="1"/>
    <n v="1"/>
    <n v="1"/>
  </r>
  <r>
    <x v="0"/>
    <x v="6"/>
    <x v="25"/>
    <x v="0"/>
    <x v="2"/>
    <x v="0"/>
    <n v="6"/>
    <n v="9"/>
    <n v="20"/>
    <n v="6"/>
    <n v="8"/>
    <n v="1"/>
    <n v="3"/>
    <n v="10"/>
    <n v="1"/>
    <n v="1"/>
  </r>
  <r>
    <x v="0"/>
    <x v="6"/>
    <x v="25"/>
    <x v="1"/>
    <x v="2"/>
    <x v="0"/>
    <n v="5"/>
    <n v="10"/>
    <n v="6"/>
    <n v="7"/>
    <n v="4"/>
    <n v="1"/>
    <n v="1"/>
    <n v="2"/>
    <n v="2"/>
    <n v="1"/>
  </r>
  <r>
    <x v="0"/>
    <x v="6"/>
    <x v="26"/>
    <x v="0"/>
    <x v="0"/>
    <x v="1"/>
    <n v="2"/>
    <n v="2"/>
    <n v="1"/>
    <n v="1"/>
    <n v="1"/>
    <n v="1"/>
    <m/>
    <m/>
    <m/>
    <m/>
  </r>
  <r>
    <x v="0"/>
    <x v="6"/>
    <x v="26"/>
    <x v="1"/>
    <x v="0"/>
    <x v="1"/>
    <n v="13"/>
    <n v="14"/>
    <n v="14"/>
    <n v="8"/>
    <n v="8"/>
    <n v="2"/>
    <n v="4"/>
    <n v="4"/>
    <n v="2"/>
    <n v="1"/>
  </r>
  <r>
    <x v="0"/>
    <x v="6"/>
    <x v="27"/>
    <x v="0"/>
    <x v="3"/>
    <x v="0"/>
    <m/>
    <m/>
    <m/>
    <m/>
    <m/>
    <m/>
    <m/>
    <m/>
    <m/>
    <m/>
  </r>
  <r>
    <x v="0"/>
    <x v="6"/>
    <x v="27"/>
    <x v="1"/>
    <x v="3"/>
    <x v="0"/>
    <m/>
    <m/>
    <m/>
    <m/>
    <m/>
    <m/>
    <m/>
    <m/>
    <m/>
    <m/>
  </r>
  <r>
    <x v="0"/>
    <x v="6"/>
    <x v="28"/>
    <x v="0"/>
    <x v="3"/>
    <x v="0"/>
    <m/>
    <n v="5"/>
    <n v="19"/>
    <n v="18"/>
    <n v="12"/>
    <m/>
    <m/>
    <n v="2"/>
    <n v="3"/>
    <n v="1"/>
  </r>
  <r>
    <x v="0"/>
    <x v="6"/>
    <x v="28"/>
    <x v="1"/>
    <x v="3"/>
    <x v="0"/>
    <m/>
    <n v="7"/>
    <n v="9"/>
    <n v="6"/>
    <n v="8"/>
    <m/>
    <n v="1"/>
    <n v="1"/>
    <m/>
    <n v="2"/>
  </r>
  <r>
    <x v="0"/>
    <x v="6"/>
    <x v="29"/>
    <x v="0"/>
    <x v="3"/>
    <x v="0"/>
    <n v="15"/>
    <n v="10"/>
    <n v="8"/>
    <n v="6"/>
    <n v="3"/>
    <n v="1"/>
    <n v="4"/>
    <n v="1"/>
    <m/>
    <m/>
  </r>
  <r>
    <x v="0"/>
    <x v="6"/>
    <x v="29"/>
    <x v="1"/>
    <x v="3"/>
    <x v="0"/>
    <n v="1"/>
    <n v="4"/>
    <n v="4"/>
    <n v="5"/>
    <n v="1"/>
    <m/>
    <m/>
    <n v="1"/>
    <m/>
    <m/>
  </r>
  <r>
    <x v="0"/>
    <x v="6"/>
    <x v="30"/>
    <x v="0"/>
    <x v="3"/>
    <x v="0"/>
    <m/>
    <m/>
    <m/>
    <m/>
    <m/>
    <n v="1"/>
    <m/>
    <m/>
    <m/>
    <m/>
  </r>
  <r>
    <x v="0"/>
    <x v="6"/>
    <x v="30"/>
    <x v="1"/>
    <x v="3"/>
    <x v="0"/>
    <m/>
    <m/>
    <m/>
    <m/>
    <m/>
    <m/>
    <n v="1"/>
    <m/>
    <m/>
    <m/>
  </r>
  <r>
    <x v="0"/>
    <x v="6"/>
    <x v="31"/>
    <x v="0"/>
    <x v="1"/>
    <x v="0"/>
    <n v="5"/>
    <n v="7"/>
    <n v="2"/>
    <n v="3"/>
    <n v="8"/>
    <n v="1"/>
    <n v="1"/>
    <m/>
    <m/>
    <m/>
  </r>
  <r>
    <x v="0"/>
    <x v="6"/>
    <x v="31"/>
    <x v="1"/>
    <x v="1"/>
    <x v="0"/>
    <n v="2"/>
    <n v="4"/>
    <n v="3"/>
    <m/>
    <n v="5"/>
    <m/>
    <m/>
    <m/>
    <m/>
    <n v="1"/>
  </r>
  <r>
    <x v="0"/>
    <x v="6"/>
    <x v="32"/>
    <x v="0"/>
    <x v="0"/>
    <x v="0"/>
    <n v="1"/>
    <n v="1"/>
    <m/>
    <m/>
    <n v="1"/>
    <m/>
    <n v="1"/>
    <m/>
    <m/>
    <m/>
  </r>
  <r>
    <x v="0"/>
    <x v="6"/>
    <x v="32"/>
    <x v="1"/>
    <x v="0"/>
    <x v="0"/>
    <n v="5"/>
    <n v="5"/>
    <n v="3"/>
    <n v="3"/>
    <n v="2"/>
    <n v="1"/>
    <n v="1"/>
    <n v="1"/>
    <m/>
    <m/>
  </r>
  <r>
    <x v="0"/>
    <x v="6"/>
    <x v="33"/>
    <x v="0"/>
    <x v="3"/>
    <x v="0"/>
    <n v="32"/>
    <n v="24"/>
    <n v="39"/>
    <n v="34"/>
    <n v="30"/>
    <n v="9"/>
    <n v="5"/>
    <n v="9"/>
    <n v="11"/>
    <n v="6"/>
  </r>
  <r>
    <x v="0"/>
    <x v="6"/>
    <x v="33"/>
    <x v="1"/>
    <x v="3"/>
    <x v="0"/>
    <n v="15"/>
    <n v="14"/>
    <n v="23"/>
    <n v="21"/>
    <n v="12"/>
    <n v="4"/>
    <n v="6"/>
    <n v="3"/>
    <n v="9"/>
    <n v="6"/>
  </r>
  <r>
    <x v="0"/>
    <x v="6"/>
    <x v="34"/>
    <x v="0"/>
    <x v="3"/>
    <x v="0"/>
    <n v="21"/>
    <n v="17"/>
    <n v="17"/>
    <n v="7"/>
    <n v="11"/>
    <n v="2"/>
    <n v="4"/>
    <n v="1"/>
    <n v="2"/>
    <n v="1"/>
  </r>
  <r>
    <x v="0"/>
    <x v="6"/>
    <x v="34"/>
    <x v="1"/>
    <x v="3"/>
    <x v="0"/>
    <n v="8"/>
    <n v="6"/>
    <n v="5"/>
    <n v="10"/>
    <n v="5"/>
    <m/>
    <m/>
    <n v="2"/>
    <n v="3"/>
    <m/>
  </r>
  <r>
    <x v="0"/>
    <x v="6"/>
    <x v="35"/>
    <x v="0"/>
    <x v="1"/>
    <x v="0"/>
    <m/>
    <m/>
    <m/>
    <n v="1"/>
    <m/>
    <n v="1"/>
    <m/>
    <m/>
    <n v="1"/>
    <m/>
  </r>
  <r>
    <x v="0"/>
    <x v="6"/>
    <x v="35"/>
    <x v="1"/>
    <x v="1"/>
    <x v="0"/>
    <n v="2"/>
    <n v="1"/>
    <n v="4"/>
    <n v="1"/>
    <n v="2"/>
    <m/>
    <n v="1"/>
    <n v="2"/>
    <n v="1"/>
    <m/>
  </r>
  <r>
    <x v="0"/>
    <x v="6"/>
    <x v="36"/>
    <x v="0"/>
    <x v="3"/>
    <x v="0"/>
    <n v="35"/>
    <n v="15"/>
    <n v="27"/>
    <n v="26"/>
    <n v="20"/>
    <n v="6"/>
    <n v="3"/>
    <n v="4"/>
    <m/>
    <n v="1"/>
  </r>
  <r>
    <x v="0"/>
    <x v="6"/>
    <x v="36"/>
    <x v="1"/>
    <x v="3"/>
    <x v="0"/>
    <n v="19"/>
    <n v="10"/>
    <n v="21"/>
    <n v="17"/>
    <n v="21"/>
    <n v="1"/>
    <n v="3"/>
    <n v="1"/>
    <n v="4"/>
    <n v="3"/>
  </r>
  <r>
    <x v="0"/>
    <x v="6"/>
    <x v="37"/>
    <x v="0"/>
    <x v="3"/>
    <x v="0"/>
    <n v="7"/>
    <n v="1"/>
    <n v="2"/>
    <n v="3"/>
    <n v="2"/>
    <n v="2"/>
    <n v="1"/>
    <m/>
    <n v="1"/>
    <n v="2"/>
  </r>
  <r>
    <x v="0"/>
    <x v="6"/>
    <x v="37"/>
    <x v="1"/>
    <x v="3"/>
    <x v="0"/>
    <n v="5"/>
    <n v="4"/>
    <n v="6"/>
    <n v="6"/>
    <n v="1"/>
    <n v="4"/>
    <n v="1"/>
    <n v="4"/>
    <n v="3"/>
    <n v="1"/>
  </r>
  <r>
    <x v="0"/>
    <x v="6"/>
    <x v="38"/>
    <x v="0"/>
    <x v="3"/>
    <x v="0"/>
    <n v="7"/>
    <n v="4"/>
    <n v="11"/>
    <n v="6"/>
    <n v="5"/>
    <n v="5"/>
    <n v="2"/>
    <n v="2"/>
    <n v="3"/>
    <m/>
  </r>
  <r>
    <x v="0"/>
    <x v="6"/>
    <x v="38"/>
    <x v="1"/>
    <x v="3"/>
    <x v="0"/>
    <n v="3"/>
    <n v="5"/>
    <n v="4"/>
    <n v="5"/>
    <n v="2"/>
    <n v="1"/>
    <n v="1"/>
    <n v="2"/>
    <n v="1"/>
    <n v="2"/>
  </r>
  <r>
    <x v="0"/>
    <x v="6"/>
    <x v="39"/>
    <x v="0"/>
    <x v="3"/>
    <x v="0"/>
    <n v="15"/>
    <n v="5"/>
    <n v="9"/>
    <n v="7"/>
    <n v="6"/>
    <n v="1"/>
    <n v="1"/>
    <n v="3"/>
    <n v="2"/>
    <n v="3"/>
  </r>
  <r>
    <x v="0"/>
    <x v="6"/>
    <x v="39"/>
    <x v="1"/>
    <x v="3"/>
    <x v="0"/>
    <n v="8"/>
    <n v="6"/>
    <n v="9"/>
    <n v="10"/>
    <n v="13"/>
    <n v="1"/>
    <n v="2"/>
    <n v="3"/>
    <n v="2"/>
    <n v="5"/>
  </r>
  <r>
    <x v="0"/>
    <x v="6"/>
    <x v="40"/>
    <x v="0"/>
    <x v="2"/>
    <x v="0"/>
    <n v="1"/>
    <n v="4"/>
    <n v="4"/>
    <n v="3"/>
    <m/>
    <n v="2"/>
    <n v="2"/>
    <n v="2"/>
    <n v="1"/>
    <m/>
  </r>
  <r>
    <x v="0"/>
    <x v="6"/>
    <x v="40"/>
    <x v="1"/>
    <x v="2"/>
    <x v="0"/>
    <n v="2"/>
    <n v="4"/>
    <n v="4"/>
    <n v="7"/>
    <m/>
    <n v="1"/>
    <m/>
    <n v="3"/>
    <n v="2"/>
    <m/>
  </r>
  <r>
    <x v="0"/>
    <x v="6"/>
    <x v="41"/>
    <x v="0"/>
    <x v="2"/>
    <x v="0"/>
    <m/>
    <m/>
    <m/>
    <m/>
    <m/>
    <m/>
    <m/>
    <m/>
    <m/>
    <m/>
  </r>
  <r>
    <x v="0"/>
    <x v="6"/>
    <x v="41"/>
    <x v="1"/>
    <x v="2"/>
    <x v="0"/>
    <n v="7"/>
    <n v="8"/>
    <n v="3"/>
    <n v="5"/>
    <n v="5"/>
    <n v="4"/>
    <m/>
    <m/>
    <m/>
    <n v="1"/>
  </r>
  <r>
    <x v="0"/>
    <x v="6"/>
    <x v="42"/>
    <x v="1"/>
    <x v="3"/>
    <x v="0"/>
    <n v="8"/>
    <n v="1"/>
    <n v="5"/>
    <n v="3"/>
    <n v="2"/>
    <n v="4"/>
    <n v="1"/>
    <n v="3"/>
    <n v="2"/>
    <n v="1"/>
  </r>
  <r>
    <x v="0"/>
    <x v="6"/>
    <x v="43"/>
    <x v="0"/>
    <x v="3"/>
    <x v="0"/>
    <n v="14"/>
    <n v="6"/>
    <n v="4"/>
    <n v="2"/>
    <n v="6"/>
    <n v="5"/>
    <n v="1"/>
    <n v="1"/>
    <m/>
    <n v="2"/>
  </r>
  <r>
    <x v="0"/>
    <x v="6"/>
    <x v="43"/>
    <x v="1"/>
    <x v="3"/>
    <x v="0"/>
    <n v="9"/>
    <n v="2"/>
    <n v="6"/>
    <n v="9"/>
    <n v="1"/>
    <n v="4"/>
    <m/>
    <n v="1"/>
    <n v="3"/>
    <n v="1"/>
  </r>
  <r>
    <x v="0"/>
    <x v="6"/>
    <x v="44"/>
    <x v="0"/>
    <x v="3"/>
    <x v="0"/>
    <n v="48"/>
    <n v="57"/>
    <n v="63"/>
    <n v="49"/>
    <n v="40"/>
    <n v="13"/>
    <n v="10"/>
    <n v="12"/>
    <n v="7"/>
    <n v="11"/>
  </r>
  <r>
    <x v="0"/>
    <x v="6"/>
    <x v="44"/>
    <x v="1"/>
    <x v="3"/>
    <x v="0"/>
    <n v="34"/>
    <n v="23"/>
    <n v="25"/>
    <n v="31"/>
    <n v="19"/>
    <n v="5"/>
    <n v="3"/>
    <n v="3"/>
    <n v="6"/>
    <n v="4"/>
  </r>
  <r>
    <x v="0"/>
    <x v="6"/>
    <x v="45"/>
    <x v="0"/>
    <x v="1"/>
    <x v="0"/>
    <n v="26"/>
    <n v="30"/>
    <n v="37"/>
    <n v="22"/>
    <n v="29"/>
    <n v="7"/>
    <n v="6"/>
    <n v="6"/>
    <n v="2"/>
    <n v="4"/>
  </r>
  <r>
    <x v="0"/>
    <x v="6"/>
    <x v="45"/>
    <x v="1"/>
    <x v="1"/>
    <x v="0"/>
    <n v="17"/>
    <n v="21"/>
    <n v="10"/>
    <n v="19"/>
    <n v="13"/>
    <n v="3"/>
    <n v="5"/>
    <n v="2"/>
    <m/>
    <n v="3"/>
  </r>
  <r>
    <x v="0"/>
    <x v="6"/>
    <x v="46"/>
    <x v="0"/>
    <x v="0"/>
    <x v="0"/>
    <n v="1"/>
    <m/>
    <m/>
    <m/>
    <m/>
    <m/>
    <m/>
    <m/>
    <m/>
    <m/>
  </r>
  <r>
    <x v="0"/>
    <x v="6"/>
    <x v="46"/>
    <x v="1"/>
    <x v="0"/>
    <x v="0"/>
    <n v="7"/>
    <n v="6"/>
    <n v="3"/>
    <n v="3"/>
    <m/>
    <n v="1"/>
    <n v="3"/>
    <m/>
    <m/>
    <m/>
  </r>
  <r>
    <x v="0"/>
    <x v="6"/>
    <x v="47"/>
    <x v="0"/>
    <x v="3"/>
    <x v="0"/>
    <m/>
    <m/>
    <n v="1"/>
    <m/>
    <m/>
    <m/>
    <m/>
    <m/>
    <m/>
    <m/>
  </r>
  <r>
    <x v="0"/>
    <x v="6"/>
    <x v="47"/>
    <x v="1"/>
    <x v="3"/>
    <x v="0"/>
    <n v="10"/>
    <n v="5"/>
    <n v="6"/>
    <n v="1"/>
    <n v="7"/>
    <m/>
    <n v="1"/>
    <n v="2"/>
    <n v="1"/>
    <m/>
  </r>
  <r>
    <x v="0"/>
    <x v="6"/>
    <x v="48"/>
    <x v="0"/>
    <x v="3"/>
    <x v="0"/>
    <n v="5"/>
    <m/>
    <m/>
    <m/>
    <m/>
    <n v="4"/>
    <m/>
    <m/>
    <m/>
    <m/>
  </r>
  <r>
    <x v="0"/>
    <x v="6"/>
    <x v="48"/>
    <x v="1"/>
    <x v="3"/>
    <x v="0"/>
    <n v="1"/>
    <m/>
    <m/>
    <m/>
    <m/>
    <n v="1"/>
    <m/>
    <m/>
    <m/>
    <m/>
  </r>
  <r>
    <x v="0"/>
    <x v="6"/>
    <x v="49"/>
    <x v="0"/>
    <x v="3"/>
    <x v="0"/>
    <n v="15"/>
    <n v="16"/>
    <n v="16"/>
    <n v="5"/>
    <n v="17"/>
    <n v="4"/>
    <n v="8"/>
    <n v="1"/>
    <m/>
    <n v="3"/>
  </r>
  <r>
    <x v="0"/>
    <x v="6"/>
    <x v="49"/>
    <x v="1"/>
    <x v="3"/>
    <x v="0"/>
    <n v="13"/>
    <n v="14"/>
    <n v="15"/>
    <n v="11"/>
    <n v="8"/>
    <n v="4"/>
    <n v="3"/>
    <m/>
    <n v="5"/>
    <n v="4"/>
  </r>
  <r>
    <x v="0"/>
    <x v="6"/>
    <x v="50"/>
    <x v="0"/>
    <x v="2"/>
    <x v="0"/>
    <n v="3"/>
    <n v="8"/>
    <n v="11"/>
    <n v="9"/>
    <m/>
    <n v="4"/>
    <n v="5"/>
    <n v="6"/>
    <n v="1"/>
    <m/>
  </r>
  <r>
    <x v="0"/>
    <x v="6"/>
    <x v="50"/>
    <x v="1"/>
    <x v="2"/>
    <x v="0"/>
    <n v="7"/>
    <n v="3"/>
    <n v="7"/>
    <n v="8"/>
    <m/>
    <n v="2"/>
    <n v="2"/>
    <n v="3"/>
    <n v="3"/>
    <m/>
  </r>
  <r>
    <x v="0"/>
    <x v="6"/>
    <x v="50"/>
    <x v="2"/>
    <x v="2"/>
    <x v="0"/>
    <m/>
    <m/>
    <m/>
    <m/>
    <m/>
    <m/>
    <m/>
    <m/>
    <m/>
    <n v="2"/>
  </r>
  <r>
    <x v="0"/>
    <x v="6"/>
    <x v="51"/>
    <x v="0"/>
    <x v="3"/>
    <x v="0"/>
    <n v="5"/>
    <n v="8"/>
    <n v="4"/>
    <n v="9"/>
    <n v="4"/>
    <n v="1"/>
    <n v="2"/>
    <n v="1"/>
    <n v="4"/>
    <m/>
  </r>
  <r>
    <x v="0"/>
    <x v="6"/>
    <x v="51"/>
    <x v="1"/>
    <x v="3"/>
    <x v="0"/>
    <n v="6"/>
    <n v="5"/>
    <n v="5"/>
    <n v="6"/>
    <n v="12"/>
    <n v="2"/>
    <n v="3"/>
    <n v="1"/>
    <m/>
    <n v="3"/>
  </r>
  <r>
    <x v="0"/>
    <x v="6"/>
    <x v="52"/>
    <x v="0"/>
    <x v="1"/>
    <x v="0"/>
    <m/>
    <m/>
    <m/>
    <m/>
    <m/>
    <m/>
    <m/>
    <m/>
    <m/>
    <m/>
  </r>
  <r>
    <x v="0"/>
    <x v="6"/>
    <x v="52"/>
    <x v="1"/>
    <x v="1"/>
    <x v="0"/>
    <m/>
    <n v="1"/>
    <n v="1"/>
    <m/>
    <m/>
    <m/>
    <m/>
    <n v="3"/>
    <m/>
    <m/>
  </r>
  <r>
    <x v="0"/>
    <x v="6"/>
    <x v="53"/>
    <x v="0"/>
    <x v="3"/>
    <x v="0"/>
    <n v="32"/>
    <n v="14"/>
    <n v="23"/>
    <n v="17"/>
    <n v="18"/>
    <n v="14"/>
    <n v="9"/>
    <n v="12"/>
    <n v="3"/>
    <n v="9"/>
  </r>
  <r>
    <x v="0"/>
    <x v="6"/>
    <x v="53"/>
    <x v="1"/>
    <x v="3"/>
    <x v="0"/>
    <n v="22"/>
    <n v="11"/>
    <n v="19"/>
    <n v="16"/>
    <n v="28"/>
    <n v="10"/>
    <n v="3"/>
    <n v="10"/>
    <n v="3"/>
    <n v="7"/>
  </r>
  <r>
    <x v="0"/>
    <x v="6"/>
    <x v="53"/>
    <x v="2"/>
    <x v="3"/>
    <x v="0"/>
    <m/>
    <m/>
    <m/>
    <m/>
    <m/>
    <m/>
    <n v="1"/>
    <m/>
    <m/>
    <m/>
  </r>
  <r>
    <x v="0"/>
    <x v="6"/>
    <x v="54"/>
    <x v="0"/>
    <x v="2"/>
    <x v="0"/>
    <n v="7"/>
    <n v="10"/>
    <n v="8"/>
    <n v="13"/>
    <m/>
    <n v="3"/>
    <n v="3"/>
    <n v="3"/>
    <n v="5"/>
    <m/>
  </r>
  <r>
    <x v="0"/>
    <x v="6"/>
    <x v="54"/>
    <x v="1"/>
    <x v="2"/>
    <x v="0"/>
    <n v="4"/>
    <n v="5"/>
    <n v="6"/>
    <n v="11"/>
    <m/>
    <n v="2"/>
    <n v="1"/>
    <n v="3"/>
    <n v="3"/>
    <n v="1"/>
  </r>
  <r>
    <x v="0"/>
    <x v="6"/>
    <x v="55"/>
    <x v="0"/>
    <x v="3"/>
    <x v="0"/>
    <n v="25"/>
    <n v="17"/>
    <n v="20"/>
    <n v="17"/>
    <n v="18"/>
    <n v="3"/>
    <n v="3"/>
    <n v="4"/>
    <n v="1"/>
    <n v="2"/>
  </r>
  <r>
    <x v="0"/>
    <x v="6"/>
    <x v="55"/>
    <x v="1"/>
    <x v="3"/>
    <x v="0"/>
    <n v="6"/>
    <n v="9"/>
    <n v="6"/>
    <n v="11"/>
    <n v="8"/>
    <n v="1"/>
    <m/>
    <m/>
    <n v="1"/>
    <n v="3"/>
  </r>
  <r>
    <x v="0"/>
    <x v="6"/>
    <x v="56"/>
    <x v="1"/>
    <x v="0"/>
    <x v="0"/>
    <m/>
    <m/>
    <m/>
    <n v="2"/>
    <n v="1"/>
    <m/>
    <m/>
    <m/>
    <m/>
    <m/>
  </r>
  <r>
    <x v="0"/>
    <x v="6"/>
    <x v="57"/>
    <x v="0"/>
    <x v="3"/>
    <x v="0"/>
    <n v="16"/>
    <n v="7"/>
    <n v="10"/>
    <n v="6"/>
    <n v="7"/>
    <n v="4"/>
    <n v="4"/>
    <n v="1"/>
    <n v="1"/>
    <n v="1"/>
  </r>
  <r>
    <x v="0"/>
    <x v="6"/>
    <x v="57"/>
    <x v="1"/>
    <x v="3"/>
    <x v="0"/>
    <n v="8"/>
    <n v="15"/>
    <n v="11"/>
    <n v="19"/>
    <n v="11"/>
    <n v="4"/>
    <n v="7"/>
    <n v="1"/>
    <n v="3"/>
    <n v="2"/>
  </r>
  <r>
    <x v="0"/>
    <x v="6"/>
    <x v="58"/>
    <x v="0"/>
    <x v="1"/>
    <x v="0"/>
    <n v="3"/>
    <m/>
    <n v="6"/>
    <m/>
    <n v="5"/>
    <n v="2"/>
    <m/>
    <n v="1"/>
    <m/>
    <m/>
  </r>
  <r>
    <x v="0"/>
    <x v="6"/>
    <x v="58"/>
    <x v="1"/>
    <x v="1"/>
    <x v="0"/>
    <n v="5"/>
    <n v="1"/>
    <n v="4"/>
    <n v="4"/>
    <n v="5"/>
    <n v="2"/>
    <m/>
    <m/>
    <n v="2"/>
    <n v="3"/>
  </r>
  <r>
    <x v="0"/>
    <x v="6"/>
    <x v="59"/>
    <x v="0"/>
    <x v="1"/>
    <x v="0"/>
    <n v="2"/>
    <m/>
    <m/>
    <m/>
    <m/>
    <m/>
    <m/>
    <m/>
    <m/>
    <m/>
  </r>
  <r>
    <x v="0"/>
    <x v="6"/>
    <x v="60"/>
    <x v="0"/>
    <x v="1"/>
    <x v="0"/>
    <n v="9"/>
    <n v="14"/>
    <n v="14"/>
    <n v="11"/>
    <n v="9"/>
    <n v="1"/>
    <n v="3"/>
    <n v="4"/>
    <n v="2"/>
    <n v="1"/>
  </r>
  <r>
    <x v="0"/>
    <x v="6"/>
    <x v="60"/>
    <x v="1"/>
    <x v="1"/>
    <x v="0"/>
    <n v="9"/>
    <n v="7"/>
    <n v="11"/>
    <n v="14"/>
    <n v="10"/>
    <n v="2"/>
    <n v="1"/>
    <n v="1"/>
    <n v="5"/>
    <n v="6"/>
  </r>
  <r>
    <x v="0"/>
    <x v="6"/>
    <x v="60"/>
    <x v="2"/>
    <x v="1"/>
    <x v="0"/>
    <m/>
    <m/>
    <m/>
    <m/>
    <m/>
    <m/>
    <m/>
    <m/>
    <n v="2"/>
    <m/>
  </r>
  <r>
    <x v="0"/>
    <x v="6"/>
    <x v="61"/>
    <x v="0"/>
    <x v="0"/>
    <x v="0"/>
    <m/>
    <n v="1"/>
    <m/>
    <m/>
    <m/>
    <m/>
    <n v="1"/>
    <m/>
    <m/>
    <m/>
  </r>
  <r>
    <x v="0"/>
    <x v="6"/>
    <x v="61"/>
    <x v="1"/>
    <x v="0"/>
    <x v="0"/>
    <n v="11"/>
    <n v="6"/>
    <n v="12"/>
    <n v="5"/>
    <n v="6"/>
    <n v="5"/>
    <n v="1"/>
    <n v="5"/>
    <n v="2"/>
    <n v="2"/>
  </r>
  <r>
    <x v="0"/>
    <x v="6"/>
    <x v="118"/>
    <x v="1"/>
    <x v="0"/>
    <x v="0"/>
    <n v="1"/>
    <m/>
    <m/>
    <m/>
    <m/>
    <m/>
    <m/>
    <m/>
    <m/>
    <m/>
  </r>
  <r>
    <x v="0"/>
    <x v="6"/>
    <x v="62"/>
    <x v="1"/>
    <x v="0"/>
    <x v="0"/>
    <n v="7"/>
    <n v="4"/>
    <n v="5"/>
    <n v="5"/>
    <n v="3"/>
    <n v="2"/>
    <m/>
    <m/>
    <n v="2"/>
    <n v="1"/>
  </r>
  <r>
    <x v="0"/>
    <x v="6"/>
    <x v="63"/>
    <x v="0"/>
    <x v="0"/>
    <x v="0"/>
    <m/>
    <n v="1"/>
    <m/>
    <m/>
    <m/>
    <m/>
    <m/>
    <m/>
    <m/>
    <m/>
  </r>
  <r>
    <x v="0"/>
    <x v="6"/>
    <x v="63"/>
    <x v="1"/>
    <x v="0"/>
    <x v="0"/>
    <n v="5"/>
    <n v="3"/>
    <n v="5"/>
    <n v="2"/>
    <n v="5"/>
    <m/>
    <n v="2"/>
    <n v="1"/>
    <n v="1"/>
    <m/>
  </r>
  <r>
    <x v="0"/>
    <x v="6"/>
    <x v="116"/>
    <x v="0"/>
    <x v="0"/>
    <x v="0"/>
    <m/>
    <m/>
    <m/>
    <m/>
    <m/>
    <m/>
    <m/>
    <m/>
    <m/>
    <m/>
  </r>
  <r>
    <x v="0"/>
    <x v="6"/>
    <x v="116"/>
    <x v="1"/>
    <x v="0"/>
    <x v="0"/>
    <m/>
    <n v="2"/>
    <m/>
    <m/>
    <n v="1"/>
    <m/>
    <m/>
    <m/>
    <m/>
    <m/>
  </r>
  <r>
    <x v="0"/>
    <x v="6"/>
    <x v="64"/>
    <x v="0"/>
    <x v="2"/>
    <x v="0"/>
    <m/>
    <n v="7"/>
    <n v="11"/>
    <n v="14"/>
    <n v="14"/>
    <m/>
    <m/>
    <m/>
    <n v="1"/>
    <n v="1"/>
  </r>
  <r>
    <x v="0"/>
    <x v="6"/>
    <x v="64"/>
    <x v="1"/>
    <x v="2"/>
    <x v="0"/>
    <m/>
    <n v="1"/>
    <n v="6"/>
    <n v="5"/>
    <n v="5"/>
    <m/>
    <n v="1"/>
    <n v="1"/>
    <n v="2"/>
    <n v="1"/>
  </r>
  <r>
    <x v="0"/>
    <x v="6"/>
    <x v="65"/>
    <x v="0"/>
    <x v="3"/>
    <x v="0"/>
    <n v="1"/>
    <n v="3"/>
    <n v="2"/>
    <n v="1"/>
    <n v="2"/>
    <n v="1"/>
    <m/>
    <n v="1"/>
    <n v="1"/>
    <m/>
  </r>
  <r>
    <x v="0"/>
    <x v="6"/>
    <x v="65"/>
    <x v="1"/>
    <x v="3"/>
    <x v="0"/>
    <n v="8"/>
    <n v="10"/>
    <n v="3"/>
    <n v="4"/>
    <n v="6"/>
    <n v="2"/>
    <n v="1"/>
    <m/>
    <m/>
    <m/>
  </r>
  <r>
    <x v="0"/>
    <x v="6"/>
    <x v="66"/>
    <x v="1"/>
    <x v="0"/>
    <x v="0"/>
    <m/>
    <n v="7"/>
    <n v="12"/>
    <n v="7"/>
    <n v="10"/>
    <m/>
    <n v="4"/>
    <n v="5"/>
    <n v="4"/>
    <n v="3"/>
  </r>
  <r>
    <x v="0"/>
    <x v="6"/>
    <x v="67"/>
    <x v="0"/>
    <x v="3"/>
    <x v="0"/>
    <n v="16"/>
    <n v="21"/>
    <n v="27"/>
    <n v="23"/>
    <n v="14"/>
    <n v="1"/>
    <n v="2"/>
    <n v="3"/>
    <n v="4"/>
    <n v="1"/>
  </r>
  <r>
    <x v="0"/>
    <x v="6"/>
    <x v="67"/>
    <x v="1"/>
    <x v="3"/>
    <x v="0"/>
    <n v="18"/>
    <n v="14"/>
    <n v="18"/>
    <n v="20"/>
    <n v="18"/>
    <m/>
    <n v="4"/>
    <n v="6"/>
    <n v="3"/>
    <n v="2"/>
  </r>
  <r>
    <x v="0"/>
    <x v="6"/>
    <x v="68"/>
    <x v="0"/>
    <x v="1"/>
    <x v="0"/>
    <n v="26"/>
    <n v="21"/>
    <n v="26"/>
    <n v="23"/>
    <n v="19"/>
    <n v="7"/>
    <n v="4"/>
    <n v="6"/>
    <n v="3"/>
    <n v="2"/>
  </r>
  <r>
    <x v="0"/>
    <x v="6"/>
    <x v="68"/>
    <x v="1"/>
    <x v="1"/>
    <x v="0"/>
    <n v="17"/>
    <n v="20"/>
    <n v="17"/>
    <n v="18"/>
    <n v="10"/>
    <n v="1"/>
    <n v="5"/>
    <n v="8"/>
    <n v="7"/>
    <n v="4"/>
  </r>
  <r>
    <x v="0"/>
    <x v="6"/>
    <x v="69"/>
    <x v="0"/>
    <x v="1"/>
    <x v="0"/>
    <m/>
    <n v="5"/>
    <n v="11"/>
    <n v="8"/>
    <n v="2"/>
    <m/>
    <n v="2"/>
    <n v="2"/>
    <n v="1"/>
    <m/>
  </r>
  <r>
    <x v="0"/>
    <x v="6"/>
    <x v="69"/>
    <x v="1"/>
    <x v="1"/>
    <x v="0"/>
    <m/>
    <n v="5"/>
    <n v="10"/>
    <n v="4"/>
    <m/>
    <m/>
    <n v="1"/>
    <n v="6"/>
    <n v="1"/>
    <m/>
  </r>
  <r>
    <x v="0"/>
    <x v="6"/>
    <x v="70"/>
    <x v="0"/>
    <x v="3"/>
    <x v="0"/>
    <n v="6"/>
    <n v="6"/>
    <n v="7"/>
    <n v="3"/>
    <n v="2"/>
    <n v="2"/>
    <n v="1"/>
    <n v="1"/>
    <n v="1"/>
    <m/>
  </r>
  <r>
    <x v="0"/>
    <x v="6"/>
    <x v="70"/>
    <x v="1"/>
    <x v="3"/>
    <x v="0"/>
    <n v="4"/>
    <n v="6"/>
    <n v="8"/>
    <n v="4"/>
    <n v="1"/>
    <n v="1"/>
    <n v="1"/>
    <n v="3"/>
    <n v="2"/>
    <m/>
  </r>
  <r>
    <x v="0"/>
    <x v="6"/>
    <x v="119"/>
    <x v="1"/>
    <x v="3"/>
    <x v="0"/>
    <m/>
    <m/>
    <m/>
    <m/>
    <m/>
    <m/>
    <m/>
    <n v="1"/>
    <m/>
    <m/>
  </r>
  <r>
    <x v="0"/>
    <x v="6"/>
    <x v="71"/>
    <x v="0"/>
    <x v="1"/>
    <x v="0"/>
    <n v="4"/>
    <m/>
    <m/>
    <m/>
    <m/>
    <m/>
    <m/>
    <m/>
    <m/>
    <m/>
  </r>
  <r>
    <x v="0"/>
    <x v="6"/>
    <x v="71"/>
    <x v="1"/>
    <x v="1"/>
    <x v="0"/>
    <n v="3"/>
    <n v="1"/>
    <m/>
    <m/>
    <m/>
    <m/>
    <m/>
    <m/>
    <m/>
    <m/>
  </r>
  <r>
    <x v="0"/>
    <x v="6"/>
    <x v="72"/>
    <x v="0"/>
    <x v="3"/>
    <x v="0"/>
    <n v="2"/>
    <n v="8"/>
    <n v="6"/>
    <n v="4"/>
    <n v="9"/>
    <n v="1"/>
    <n v="3"/>
    <n v="1"/>
    <n v="2"/>
    <n v="2"/>
  </r>
  <r>
    <x v="0"/>
    <x v="6"/>
    <x v="72"/>
    <x v="1"/>
    <x v="3"/>
    <x v="0"/>
    <n v="7"/>
    <n v="11"/>
    <n v="8"/>
    <n v="5"/>
    <n v="2"/>
    <n v="3"/>
    <n v="5"/>
    <n v="1"/>
    <m/>
    <n v="1"/>
  </r>
  <r>
    <x v="0"/>
    <x v="6"/>
    <x v="73"/>
    <x v="0"/>
    <x v="3"/>
    <x v="0"/>
    <m/>
    <n v="1"/>
    <n v="1"/>
    <n v="2"/>
    <n v="1"/>
    <m/>
    <n v="1"/>
    <m/>
    <m/>
    <n v="1"/>
  </r>
  <r>
    <x v="0"/>
    <x v="6"/>
    <x v="73"/>
    <x v="1"/>
    <x v="3"/>
    <x v="0"/>
    <n v="2"/>
    <n v="3"/>
    <n v="1"/>
    <n v="2"/>
    <m/>
    <n v="2"/>
    <n v="2"/>
    <m/>
    <n v="2"/>
    <m/>
  </r>
  <r>
    <x v="0"/>
    <x v="6"/>
    <x v="117"/>
    <x v="0"/>
    <x v="0"/>
    <x v="0"/>
    <m/>
    <m/>
    <m/>
    <n v="1"/>
    <m/>
    <m/>
    <m/>
    <m/>
    <m/>
    <m/>
  </r>
  <r>
    <x v="0"/>
    <x v="6"/>
    <x v="117"/>
    <x v="1"/>
    <x v="0"/>
    <x v="0"/>
    <m/>
    <n v="2"/>
    <n v="1"/>
    <m/>
    <m/>
    <m/>
    <m/>
    <m/>
    <m/>
    <m/>
  </r>
  <r>
    <x v="0"/>
    <x v="6"/>
    <x v="117"/>
    <x v="2"/>
    <x v="0"/>
    <x v="0"/>
    <m/>
    <m/>
    <m/>
    <m/>
    <m/>
    <m/>
    <m/>
    <m/>
    <m/>
    <n v="1"/>
  </r>
  <r>
    <x v="0"/>
    <x v="6"/>
    <x v="74"/>
    <x v="0"/>
    <x v="3"/>
    <x v="0"/>
    <n v="6"/>
    <n v="9"/>
    <n v="16"/>
    <n v="6"/>
    <n v="7"/>
    <m/>
    <m/>
    <n v="3"/>
    <m/>
    <m/>
  </r>
  <r>
    <x v="0"/>
    <x v="6"/>
    <x v="74"/>
    <x v="1"/>
    <x v="3"/>
    <x v="0"/>
    <n v="9"/>
    <n v="9"/>
    <n v="7"/>
    <n v="6"/>
    <n v="5"/>
    <n v="2"/>
    <n v="1"/>
    <n v="1"/>
    <m/>
    <n v="1"/>
  </r>
  <r>
    <x v="0"/>
    <x v="6"/>
    <x v="75"/>
    <x v="0"/>
    <x v="2"/>
    <x v="0"/>
    <n v="16"/>
    <n v="12"/>
    <n v="7"/>
    <n v="6"/>
    <n v="8"/>
    <m/>
    <n v="4"/>
    <n v="1"/>
    <m/>
    <m/>
  </r>
  <r>
    <x v="0"/>
    <x v="6"/>
    <x v="75"/>
    <x v="1"/>
    <x v="2"/>
    <x v="0"/>
    <n v="17"/>
    <n v="19"/>
    <n v="20"/>
    <n v="21"/>
    <n v="16"/>
    <n v="6"/>
    <n v="4"/>
    <n v="5"/>
    <n v="2"/>
    <n v="4"/>
  </r>
  <r>
    <x v="0"/>
    <x v="6"/>
    <x v="76"/>
    <x v="0"/>
    <x v="1"/>
    <x v="0"/>
    <n v="35"/>
    <n v="28"/>
    <n v="24"/>
    <n v="16"/>
    <n v="32"/>
    <n v="6"/>
    <n v="2"/>
    <n v="3"/>
    <n v="5"/>
    <n v="1"/>
  </r>
  <r>
    <x v="0"/>
    <x v="6"/>
    <x v="76"/>
    <x v="1"/>
    <x v="1"/>
    <x v="0"/>
    <n v="23"/>
    <n v="30"/>
    <n v="22"/>
    <n v="27"/>
    <n v="15"/>
    <n v="4"/>
    <n v="9"/>
    <n v="5"/>
    <n v="9"/>
    <n v="2"/>
  </r>
  <r>
    <x v="0"/>
    <x v="6"/>
    <x v="76"/>
    <x v="2"/>
    <x v="1"/>
    <x v="0"/>
    <m/>
    <m/>
    <n v="1"/>
    <m/>
    <m/>
    <m/>
    <m/>
    <m/>
    <m/>
    <m/>
  </r>
  <r>
    <x v="0"/>
    <x v="6"/>
    <x v="77"/>
    <x v="0"/>
    <x v="3"/>
    <x v="0"/>
    <n v="14"/>
    <n v="11"/>
    <n v="25"/>
    <n v="24"/>
    <n v="15"/>
    <n v="1"/>
    <n v="1"/>
    <n v="6"/>
    <n v="4"/>
    <n v="1"/>
  </r>
  <r>
    <x v="0"/>
    <x v="6"/>
    <x v="77"/>
    <x v="1"/>
    <x v="3"/>
    <x v="0"/>
    <n v="21"/>
    <n v="29"/>
    <n v="39"/>
    <n v="40"/>
    <n v="29"/>
    <n v="4"/>
    <n v="7"/>
    <n v="12"/>
    <n v="8"/>
    <n v="7"/>
  </r>
  <r>
    <x v="0"/>
    <x v="6"/>
    <x v="77"/>
    <x v="2"/>
    <x v="3"/>
    <x v="0"/>
    <m/>
    <m/>
    <m/>
    <m/>
    <m/>
    <m/>
    <n v="1"/>
    <m/>
    <m/>
    <m/>
  </r>
  <r>
    <x v="0"/>
    <x v="6"/>
    <x v="78"/>
    <x v="0"/>
    <x v="1"/>
    <x v="0"/>
    <m/>
    <m/>
    <m/>
    <m/>
    <m/>
    <m/>
    <m/>
    <n v="1"/>
    <m/>
    <m/>
  </r>
  <r>
    <x v="0"/>
    <x v="6"/>
    <x v="78"/>
    <x v="1"/>
    <x v="1"/>
    <x v="0"/>
    <m/>
    <n v="2"/>
    <n v="1"/>
    <m/>
    <m/>
    <m/>
    <n v="2"/>
    <n v="1"/>
    <m/>
    <m/>
  </r>
  <r>
    <x v="0"/>
    <x v="6"/>
    <x v="79"/>
    <x v="1"/>
    <x v="0"/>
    <x v="1"/>
    <n v="17"/>
    <n v="9"/>
    <n v="9"/>
    <n v="13"/>
    <n v="11"/>
    <n v="5"/>
    <n v="2"/>
    <n v="3"/>
    <n v="3"/>
    <n v="3"/>
  </r>
  <r>
    <x v="0"/>
    <x v="6"/>
    <x v="80"/>
    <x v="0"/>
    <x v="3"/>
    <x v="1"/>
    <n v="17"/>
    <n v="19"/>
    <n v="15"/>
    <n v="14"/>
    <n v="16"/>
    <n v="5"/>
    <n v="1"/>
    <n v="4"/>
    <m/>
    <n v="2"/>
  </r>
  <r>
    <x v="0"/>
    <x v="6"/>
    <x v="80"/>
    <x v="1"/>
    <x v="3"/>
    <x v="1"/>
    <n v="12"/>
    <n v="23"/>
    <n v="18"/>
    <n v="22"/>
    <n v="13"/>
    <n v="3"/>
    <n v="6"/>
    <n v="2"/>
    <n v="2"/>
    <m/>
  </r>
  <r>
    <x v="0"/>
    <x v="6"/>
    <x v="81"/>
    <x v="0"/>
    <x v="1"/>
    <x v="0"/>
    <n v="2"/>
    <n v="2"/>
    <m/>
    <m/>
    <m/>
    <m/>
    <n v="1"/>
    <m/>
    <m/>
    <m/>
  </r>
  <r>
    <x v="0"/>
    <x v="6"/>
    <x v="81"/>
    <x v="1"/>
    <x v="1"/>
    <x v="0"/>
    <n v="7"/>
    <n v="6"/>
    <m/>
    <m/>
    <m/>
    <m/>
    <m/>
    <m/>
    <m/>
    <m/>
  </r>
  <r>
    <x v="0"/>
    <x v="6"/>
    <x v="82"/>
    <x v="0"/>
    <x v="3"/>
    <x v="0"/>
    <n v="1"/>
    <n v="2"/>
    <n v="1"/>
    <m/>
    <n v="1"/>
    <m/>
    <m/>
    <m/>
    <m/>
    <m/>
  </r>
  <r>
    <x v="0"/>
    <x v="6"/>
    <x v="82"/>
    <x v="1"/>
    <x v="3"/>
    <x v="0"/>
    <n v="3"/>
    <n v="3"/>
    <n v="4"/>
    <n v="5"/>
    <n v="8"/>
    <m/>
    <m/>
    <n v="3"/>
    <n v="2"/>
    <n v="3"/>
  </r>
  <r>
    <x v="0"/>
    <x v="6"/>
    <x v="83"/>
    <x v="0"/>
    <x v="1"/>
    <x v="0"/>
    <n v="4"/>
    <n v="9"/>
    <n v="5"/>
    <n v="1"/>
    <n v="2"/>
    <m/>
    <m/>
    <m/>
    <m/>
    <m/>
  </r>
  <r>
    <x v="0"/>
    <x v="6"/>
    <x v="83"/>
    <x v="1"/>
    <x v="1"/>
    <x v="0"/>
    <n v="10"/>
    <n v="5"/>
    <n v="8"/>
    <n v="3"/>
    <n v="6"/>
    <m/>
    <m/>
    <n v="1"/>
    <m/>
    <n v="1"/>
  </r>
  <r>
    <x v="0"/>
    <x v="6"/>
    <x v="84"/>
    <x v="0"/>
    <x v="3"/>
    <x v="0"/>
    <n v="8"/>
    <n v="8"/>
    <n v="3"/>
    <n v="10"/>
    <n v="7"/>
    <n v="2"/>
    <n v="4"/>
    <m/>
    <n v="2"/>
    <n v="1"/>
  </r>
  <r>
    <x v="0"/>
    <x v="6"/>
    <x v="84"/>
    <x v="1"/>
    <x v="3"/>
    <x v="0"/>
    <n v="8"/>
    <n v="7"/>
    <n v="10"/>
    <n v="6"/>
    <n v="9"/>
    <n v="2"/>
    <n v="5"/>
    <n v="3"/>
    <n v="1"/>
    <n v="1"/>
  </r>
  <r>
    <x v="0"/>
    <x v="6"/>
    <x v="85"/>
    <x v="0"/>
    <x v="3"/>
    <x v="0"/>
    <n v="11"/>
    <n v="16"/>
    <n v="17"/>
    <n v="13"/>
    <n v="11"/>
    <n v="4"/>
    <n v="4"/>
    <n v="3"/>
    <n v="3"/>
    <n v="1"/>
  </r>
  <r>
    <x v="0"/>
    <x v="6"/>
    <x v="85"/>
    <x v="1"/>
    <x v="3"/>
    <x v="0"/>
    <n v="24"/>
    <n v="21"/>
    <n v="14"/>
    <n v="13"/>
    <n v="13"/>
    <n v="2"/>
    <n v="1"/>
    <n v="1"/>
    <n v="2"/>
    <m/>
  </r>
  <r>
    <x v="0"/>
    <x v="6"/>
    <x v="86"/>
    <x v="0"/>
    <x v="3"/>
    <x v="1"/>
    <n v="41"/>
    <n v="36"/>
    <n v="48"/>
    <n v="35"/>
    <n v="31"/>
    <n v="2"/>
    <n v="3"/>
    <n v="1"/>
    <n v="1"/>
    <n v="2"/>
  </r>
  <r>
    <x v="0"/>
    <x v="6"/>
    <x v="86"/>
    <x v="1"/>
    <x v="3"/>
    <x v="1"/>
    <n v="80"/>
    <n v="91"/>
    <n v="92"/>
    <n v="100"/>
    <n v="99"/>
    <n v="7"/>
    <n v="8"/>
    <n v="7"/>
    <n v="4"/>
    <n v="4"/>
  </r>
  <r>
    <x v="0"/>
    <x v="6"/>
    <x v="86"/>
    <x v="2"/>
    <x v="3"/>
    <x v="1"/>
    <m/>
    <m/>
    <m/>
    <n v="1"/>
    <m/>
    <m/>
    <m/>
    <m/>
    <m/>
    <m/>
  </r>
  <r>
    <x v="0"/>
    <x v="6"/>
    <x v="87"/>
    <x v="0"/>
    <x v="1"/>
    <x v="0"/>
    <n v="6"/>
    <n v="11"/>
    <n v="5"/>
    <n v="8"/>
    <n v="6"/>
    <m/>
    <n v="2"/>
    <m/>
    <n v="3"/>
    <m/>
  </r>
  <r>
    <x v="0"/>
    <x v="6"/>
    <x v="87"/>
    <x v="1"/>
    <x v="1"/>
    <x v="0"/>
    <n v="18"/>
    <n v="14"/>
    <n v="9"/>
    <n v="9"/>
    <n v="10"/>
    <n v="7"/>
    <n v="2"/>
    <n v="3"/>
    <n v="1"/>
    <m/>
  </r>
  <r>
    <x v="0"/>
    <x v="6"/>
    <x v="88"/>
    <x v="0"/>
    <x v="3"/>
    <x v="0"/>
    <n v="8"/>
    <n v="12"/>
    <n v="6"/>
    <n v="3"/>
    <n v="5"/>
    <n v="1"/>
    <n v="3"/>
    <n v="3"/>
    <n v="2"/>
    <n v="1"/>
  </r>
  <r>
    <x v="0"/>
    <x v="6"/>
    <x v="88"/>
    <x v="1"/>
    <x v="3"/>
    <x v="0"/>
    <n v="9"/>
    <n v="12"/>
    <n v="9"/>
    <n v="5"/>
    <n v="14"/>
    <m/>
    <n v="3"/>
    <n v="1"/>
    <m/>
    <n v="2"/>
  </r>
  <r>
    <x v="0"/>
    <x v="6"/>
    <x v="89"/>
    <x v="0"/>
    <x v="1"/>
    <x v="0"/>
    <n v="3"/>
    <n v="3"/>
    <n v="3"/>
    <m/>
    <m/>
    <m/>
    <m/>
    <m/>
    <m/>
    <m/>
  </r>
  <r>
    <x v="0"/>
    <x v="6"/>
    <x v="89"/>
    <x v="1"/>
    <x v="1"/>
    <x v="0"/>
    <n v="3"/>
    <n v="1"/>
    <n v="1"/>
    <m/>
    <m/>
    <n v="2"/>
    <m/>
    <m/>
    <m/>
    <m/>
  </r>
  <r>
    <x v="0"/>
    <x v="6"/>
    <x v="90"/>
    <x v="0"/>
    <x v="3"/>
    <x v="0"/>
    <n v="76"/>
    <n v="64"/>
    <n v="55"/>
    <n v="63"/>
    <n v="80"/>
    <n v="8"/>
    <n v="14"/>
    <n v="8"/>
    <n v="6"/>
    <n v="10"/>
  </r>
  <r>
    <x v="0"/>
    <x v="6"/>
    <x v="90"/>
    <x v="1"/>
    <x v="3"/>
    <x v="0"/>
    <n v="21"/>
    <n v="28"/>
    <n v="24"/>
    <n v="27"/>
    <n v="32"/>
    <n v="4"/>
    <n v="2"/>
    <n v="4"/>
    <n v="6"/>
    <n v="6"/>
  </r>
  <r>
    <x v="0"/>
    <x v="6"/>
    <x v="90"/>
    <x v="2"/>
    <x v="3"/>
    <x v="0"/>
    <m/>
    <m/>
    <m/>
    <n v="1"/>
    <m/>
    <m/>
    <n v="1"/>
    <m/>
    <m/>
    <m/>
  </r>
  <r>
    <x v="0"/>
    <x v="6"/>
    <x v="91"/>
    <x v="0"/>
    <x v="3"/>
    <x v="0"/>
    <n v="2"/>
    <n v="1"/>
    <n v="2"/>
    <n v="1"/>
    <n v="2"/>
    <m/>
    <m/>
    <m/>
    <m/>
    <m/>
  </r>
  <r>
    <x v="0"/>
    <x v="6"/>
    <x v="91"/>
    <x v="1"/>
    <x v="3"/>
    <x v="0"/>
    <n v="2"/>
    <n v="3"/>
    <n v="2"/>
    <n v="1"/>
    <n v="1"/>
    <m/>
    <n v="1"/>
    <m/>
    <m/>
    <m/>
  </r>
  <r>
    <x v="0"/>
    <x v="6"/>
    <x v="91"/>
    <x v="2"/>
    <x v="3"/>
    <x v="0"/>
    <m/>
    <m/>
    <m/>
    <m/>
    <m/>
    <m/>
    <n v="1"/>
    <m/>
    <m/>
    <m/>
  </r>
  <r>
    <x v="0"/>
    <x v="6"/>
    <x v="92"/>
    <x v="0"/>
    <x v="3"/>
    <x v="1"/>
    <n v="84"/>
    <n v="81"/>
    <n v="83"/>
    <n v="51"/>
    <n v="57"/>
    <n v="15"/>
    <n v="17"/>
    <n v="12"/>
    <n v="8"/>
    <n v="10"/>
  </r>
  <r>
    <x v="0"/>
    <x v="6"/>
    <x v="92"/>
    <x v="1"/>
    <x v="3"/>
    <x v="1"/>
    <n v="117"/>
    <n v="94"/>
    <n v="78"/>
    <n v="76"/>
    <n v="64"/>
    <n v="12"/>
    <n v="13"/>
    <n v="14"/>
    <n v="10"/>
    <n v="4"/>
  </r>
  <r>
    <x v="0"/>
    <x v="6"/>
    <x v="92"/>
    <x v="2"/>
    <x v="3"/>
    <x v="1"/>
    <m/>
    <m/>
    <m/>
    <m/>
    <m/>
    <m/>
    <m/>
    <m/>
    <m/>
    <n v="2"/>
  </r>
  <r>
    <x v="0"/>
    <x v="6"/>
    <x v="93"/>
    <x v="0"/>
    <x v="1"/>
    <x v="0"/>
    <n v="18"/>
    <n v="11"/>
    <n v="25"/>
    <n v="20"/>
    <n v="33"/>
    <n v="4"/>
    <m/>
    <n v="7"/>
    <n v="1"/>
    <n v="4"/>
  </r>
  <r>
    <x v="0"/>
    <x v="6"/>
    <x v="93"/>
    <x v="1"/>
    <x v="1"/>
    <x v="0"/>
    <n v="11"/>
    <n v="8"/>
    <n v="18"/>
    <n v="11"/>
    <n v="14"/>
    <n v="2"/>
    <n v="3"/>
    <n v="5"/>
    <n v="1"/>
    <n v="2"/>
  </r>
  <r>
    <x v="0"/>
    <x v="6"/>
    <x v="94"/>
    <x v="0"/>
    <x v="1"/>
    <x v="0"/>
    <n v="23"/>
    <n v="26"/>
    <n v="26"/>
    <n v="33"/>
    <n v="39"/>
    <n v="9"/>
    <n v="7"/>
    <n v="6"/>
    <n v="11"/>
    <n v="6"/>
  </r>
  <r>
    <x v="0"/>
    <x v="6"/>
    <x v="94"/>
    <x v="1"/>
    <x v="1"/>
    <x v="0"/>
    <n v="26"/>
    <n v="14"/>
    <n v="29"/>
    <n v="17"/>
    <n v="17"/>
    <n v="8"/>
    <n v="5"/>
    <n v="7"/>
    <n v="6"/>
    <n v="8"/>
  </r>
  <r>
    <x v="0"/>
    <x v="6"/>
    <x v="94"/>
    <x v="2"/>
    <x v="1"/>
    <x v="0"/>
    <m/>
    <m/>
    <m/>
    <m/>
    <m/>
    <m/>
    <m/>
    <m/>
    <m/>
    <m/>
  </r>
  <r>
    <x v="0"/>
    <x v="6"/>
    <x v="95"/>
    <x v="0"/>
    <x v="1"/>
    <x v="0"/>
    <n v="28"/>
    <n v="32"/>
    <n v="41"/>
    <n v="39"/>
    <n v="35"/>
    <n v="5"/>
    <n v="6"/>
    <n v="8"/>
    <n v="3"/>
    <n v="7"/>
  </r>
  <r>
    <x v="0"/>
    <x v="6"/>
    <x v="95"/>
    <x v="1"/>
    <x v="1"/>
    <x v="0"/>
    <n v="19"/>
    <n v="18"/>
    <n v="18"/>
    <n v="24"/>
    <n v="36"/>
    <n v="2"/>
    <n v="3"/>
    <n v="3"/>
    <n v="4"/>
    <n v="6"/>
  </r>
  <r>
    <x v="0"/>
    <x v="6"/>
    <x v="96"/>
    <x v="1"/>
    <x v="0"/>
    <x v="0"/>
    <m/>
    <n v="4"/>
    <n v="1"/>
    <n v="3"/>
    <n v="3"/>
    <m/>
    <m/>
    <m/>
    <m/>
    <m/>
  </r>
  <r>
    <x v="0"/>
    <x v="6"/>
    <x v="97"/>
    <x v="0"/>
    <x v="3"/>
    <x v="0"/>
    <n v="18"/>
    <n v="21"/>
    <n v="29"/>
    <n v="20"/>
    <n v="24"/>
    <n v="3"/>
    <n v="2"/>
    <m/>
    <n v="3"/>
    <n v="2"/>
  </r>
  <r>
    <x v="0"/>
    <x v="6"/>
    <x v="97"/>
    <x v="1"/>
    <x v="3"/>
    <x v="0"/>
    <n v="13"/>
    <n v="13"/>
    <n v="10"/>
    <n v="21"/>
    <n v="9"/>
    <n v="4"/>
    <n v="2"/>
    <m/>
    <n v="4"/>
    <n v="1"/>
  </r>
  <r>
    <x v="0"/>
    <x v="6"/>
    <x v="98"/>
    <x v="0"/>
    <x v="3"/>
    <x v="0"/>
    <n v="10"/>
    <n v="13"/>
    <n v="9"/>
    <n v="11"/>
    <n v="10"/>
    <n v="2"/>
    <n v="4"/>
    <n v="2"/>
    <n v="3"/>
    <m/>
  </r>
  <r>
    <x v="0"/>
    <x v="6"/>
    <x v="98"/>
    <x v="1"/>
    <x v="3"/>
    <x v="0"/>
    <n v="6"/>
    <n v="11"/>
    <n v="8"/>
    <n v="9"/>
    <n v="5"/>
    <n v="3"/>
    <n v="4"/>
    <n v="2"/>
    <n v="1"/>
    <n v="1"/>
  </r>
  <r>
    <x v="0"/>
    <x v="6"/>
    <x v="99"/>
    <x v="0"/>
    <x v="3"/>
    <x v="0"/>
    <m/>
    <m/>
    <n v="1"/>
    <m/>
    <m/>
    <m/>
    <m/>
    <m/>
    <m/>
    <m/>
  </r>
  <r>
    <x v="0"/>
    <x v="6"/>
    <x v="99"/>
    <x v="1"/>
    <x v="3"/>
    <x v="0"/>
    <n v="4"/>
    <m/>
    <n v="1"/>
    <n v="6"/>
    <m/>
    <n v="2"/>
    <n v="1"/>
    <m/>
    <n v="2"/>
    <m/>
  </r>
  <r>
    <x v="0"/>
    <x v="6"/>
    <x v="100"/>
    <x v="1"/>
    <x v="3"/>
    <x v="0"/>
    <n v="2"/>
    <n v="3"/>
    <m/>
    <m/>
    <m/>
    <m/>
    <m/>
    <m/>
    <m/>
    <m/>
  </r>
  <r>
    <x v="0"/>
    <x v="6"/>
    <x v="101"/>
    <x v="0"/>
    <x v="3"/>
    <x v="0"/>
    <n v="19"/>
    <n v="12"/>
    <n v="9"/>
    <n v="10"/>
    <n v="12"/>
    <n v="3"/>
    <n v="2"/>
    <n v="4"/>
    <n v="5"/>
    <n v="4"/>
  </r>
  <r>
    <x v="0"/>
    <x v="6"/>
    <x v="101"/>
    <x v="1"/>
    <x v="3"/>
    <x v="0"/>
    <n v="14"/>
    <n v="8"/>
    <n v="6"/>
    <n v="10"/>
    <n v="3"/>
    <n v="5"/>
    <n v="3"/>
    <n v="1"/>
    <n v="3"/>
    <m/>
  </r>
  <r>
    <x v="0"/>
    <x v="6"/>
    <x v="102"/>
    <x v="0"/>
    <x v="3"/>
    <x v="0"/>
    <n v="52"/>
    <n v="35"/>
    <n v="42"/>
    <n v="38"/>
    <n v="39"/>
    <n v="7"/>
    <n v="4"/>
    <n v="8"/>
    <n v="8"/>
    <n v="2"/>
  </r>
  <r>
    <x v="0"/>
    <x v="6"/>
    <x v="102"/>
    <x v="1"/>
    <x v="3"/>
    <x v="0"/>
    <n v="26"/>
    <n v="32"/>
    <n v="30"/>
    <n v="38"/>
    <n v="33"/>
    <n v="3"/>
    <n v="9"/>
    <n v="1"/>
    <n v="7"/>
    <n v="4"/>
  </r>
  <r>
    <x v="0"/>
    <x v="6"/>
    <x v="120"/>
    <x v="0"/>
    <x v="3"/>
    <x v="0"/>
    <m/>
    <m/>
    <m/>
    <m/>
    <m/>
    <m/>
    <m/>
    <m/>
    <n v="1"/>
    <m/>
  </r>
  <r>
    <x v="0"/>
    <x v="6"/>
    <x v="120"/>
    <x v="1"/>
    <x v="3"/>
    <x v="0"/>
    <m/>
    <m/>
    <m/>
    <m/>
    <m/>
    <m/>
    <m/>
    <n v="2"/>
    <n v="7"/>
    <m/>
  </r>
  <r>
    <x v="0"/>
    <x v="6"/>
    <x v="120"/>
    <x v="2"/>
    <x v="3"/>
    <x v="0"/>
    <m/>
    <m/>
    <m/>
    <m/>
    <m/>
    <m/>
    <m/>
    <n v="1"/>
    <m/>
    <m/>
  </r>
  <r>
    <x v="0"/>
    <x v="6"/>
    <x v="121"/>
    <x v="1"/>
    <x v="0"/>
    <x v="0"/>
    <m/>
    <m/>
    <m/>
    <m/>
    <n v="1"/>
    <m/>
    <m/>
    <m/>
    <m/>
    <m/>
  </r>
  <r>
    <x v="0"/>
    <x v="6"/>
    <x v="104"/>
    <x v="1"/>
    <x v="0"/>
    <x v="0"/>
    <m/>
    <m/>
    <n v="2"/>
    <n v="1"/>
    <n v="3"/>
    <m/>
    <m/>
    <m/>
    <m/>
    <n v="1"/>
  </r>
  <r>
    <x v="0"/>
    <x v="6"/>
    <x v="105"/>
    <x v="0"/>
    <x v="0"/>
    <x v="0"/>
    <m/>
    <m/>
    <n v="2"/>
    <m/>
    <m/>
    <m/>
    <m/>
    <m/>
    <m/>
    <m/>
  </r>
  <r>
    <x v="0"/>
    <x v="6"/>
    <x v="105"/>
    <x v="1"/>
    <x v="0"/>
    <x v="0"/>
    <n v="12"/>
    <n v="12"/>
    <n v="8"/>
    <n v="13"/>
    <n v="8"/>
    <n v="2"/>
    <n v="1"/>
    <n v="2"/>
    <n v="4"/>
    <n v="2"/>
  </r>
  <r>
    <x v="0"/>
    <x v="6"/>
    <x v="106"/>
    <x v="0"/>
    <x v="3"/>
    <x v="0"/>
    <m/>
    <m/>
    <n v="1"/>
    <m/>
    <m/>
    <m/>
    <m/>
    <m/>
    <m/>
    <m/>
  </r>
  <r>
    <x v="0"/>
    <x v="6"/>
    <x v="106"/>
    <x v="1"/>
    <x v="3"/>
    <x v="0"/>
    <m/>
    <n v="2"/>
    <n v="1"/>
    <n v="2"/>
    <n v="1"/>
    <n v="1"/>
    <m/>
    <m/>
    <n v="1"/>
    <m/>
  </r>
  <r>
    <x v="0"/>
    <x v="6"/>
    <x v="107"/>
    <x v="0"/>
    <x v="3"/>
    <x v="0"/>
    <n v="9"/>
    <n v="5"/>
    <n v="11"/>
    <n v="4"/>
    <n v="6"/>
    <n v="3"/>
    <n v="1"/>
    <n v="3"/>
    <m/>
    <n v="1"/>
  </r>
  <r>
    <x v="0"/>
    <x v="6"/>
    <x v="107"/>
    <x v="1"/>
    <x v="3"/>
    <x v="0"/>
    <n v="6"/>
    <n v="17"/>
    <n v="10"/>
    <n v="12"/>
    <n v="1"/>
    <n v="4"/>
    <n v="3"/>
    <n v="2"/>
    <n v="2"/>
    <m/>
  </r>
  <r>
    <x v="0"/>
    <x v="6"/>
    <x v="108"/>
    <x v="0"/>
    <x v="1"/>
    <x v="0"/>
    <n v="35"/>
    <n v="62"/>
    <n v="56"/>
    <n v="57"/>
    <n v="60"/>
    <n v="3"/>
    <n v="9"/>
    <n v="7"/>
    <n v="12"/>
    <n v="5"/>
  </r>
  <r>
    <x v="0"/>
    <x v="6"/>
    <x v="108"/>
    <x v="1"/>
    <x v="1"/>
    <x v="0"/>
    <n v="11"/>
    <n v="16"/>
    <n v="16"/>
    <n v="13"/>
    <n v="11"/>
    <n v="1"/>
    <n v="2"/>
    <n v="2"/>
    <n v="1"/>
    <n v="4"/>
  </r>
  <r>
    <x v="0"/>
    <x v="6"/>
    <x v="109"/>
    <x v="0"/>
    <x v="1"/>
    <x v="0"/>
    <n v="3"/>
    <n v="6"/>
    <n v="4"/>
    <n v="7"/>
    <n v="3"/>
    <n v="3"/>
    <n v="2"/>
    <n v="1"/>
    <n v="3"/>
    <m/>
  </r>
  <r>
    <x v="0"/>
    <x v="6"/>
    <x v="109"/>
    <x v="1"/>
    <x v="1"/>
    <x v="0"/>
    <n v="6"/>
    <n v="3"/>
    <n v="7"/>
    <n v="12"/>
    <n v="11"/>
    <n v="4"/>
    <m/>
    <n v="2"/>
    <n v="4"/>
    <n v="4"/>
  </r>
  <r>
    <x v="0"/>
    <x v="6"/>
    <x v="110"/>
    <x v="0"/>
    <x v="3"/>
    <x v="0"/>
    <n v="5"/>
    <n v="3"/>
    <n v="1"/>
    <n v="6"/>
    <n v="1"/>
    <n v="3"/>
    <n v="1"/>
    <m/>
    <n v="3"/>
    <m/>
  </r>
  <r>
    <x v="0"/>
    <x v="6"/>
    <x v="110"/>
    <x v="1"/>
    <x v="3"/>
    <x v="0"/>
    <n v="1"/>
    <n v="10"/>
    <n v="8"/>
    <n v="11"/>
    <n v="6"/>
    <m/>
    <n v="3"/>
    <n v="4"/>
    <n v="2"/>
    <n v="1"/>
  </r>
  <r>
    <x v="0"/>
    <x v="6"/>
    <x v="111"/>
    <x v="0"/>
    <x v="3"/>
    <x v="0"/>
    <n v="3"/>
    <n v="3"/>
    <n v="6"/>
    <n v="5"/>
    <n v="3"/>
    <m/>
    <n v="1"/>
    <n v="1"/>
    <n v="3"/>
    <m/>
  </r>
  <r>
    <x v="0"/>
    <x v="6"/>
    <x v="111"/>
    <x v="1"/>
    <x v="3"/>
    <x v="0"/>
    <n v="4"/>
    <n v="3"/>
    <n v="4"/>
    <n v="3"/>
    <n v="1"/>
    <n v="2"/>
    <n v="1"/>
    <n v="1"/>
    <n v="1"/>
    <m/>
  </r>
  <r>
    <x v="0"/>
    <x v="6"/>
    <x v="112"/>
    <x v="0"/>
    <x v="3"/>
    <x v="0"/>
    <n v="18"/>
    <n v="29"/>
    <n v="38"/>
    <n v="23"/>
    <n v="28"/>
    <n v="5"/>
    <n v="4"/>
    <n v="8"/>
    <n v="4"/>
    <n v="5"/>
  </r>
  <r>
    <x v="0"/>
    <x v="6"/>
    <x v="112"/>
    <x v="1"/>
    <x v="3"/>
    <x v="0"/>
    <n v="15"/>
    <n v="14"/>
    <n v="17"/>
    <n v="25"/>
    <n v="15"/>
    <n v="6"/>
    <n v="2"/>
    <n v="6"/>
    <n v="4"/>
    <n v="4"/>
  </r>
  <r>
    <x v="0"/>
    <x v="6"/>
    <x v="113"/>
    <x v="0"/>
    <x v="1"/>
    <x v="0"/>
    <n v="24"/>
    <n v="17"/>
    <n v="13"/>
    <n v="14"/>
    <n v="13"/>
    <n v="5"/>
    <n v="3"/>
    <n v="2"/>
    <m/>
    <n v="1"/>
  </r>
  <r>
    <x v="0"/>
    <x v="6"/>
    <x v="113"/>
    <x v="1"/>
    <x v="1"/>
    <x v="0"/>
    <n v="21"/>
    <n v="15"/>
    <n v="11"/>
    <n v="15"/>
    <n v="8"/>
    <n v="1"/>
    <n v="3"/>
    <m/>
    <n v="5"/>
    <n v="2"/>
  </r>
  <r>
    <x v="0"/>
    <x v="7"/>
    <x v="0"/>
    <x v="0"/>
    <x v="0"/>
    <x v="0"/>
    <m/>
    <m/>
    <n v="1"/>
    <m/>
    <m/>
    <m/>
    <m/>
    <m/>
    <m/>
    <m/>
  </r>
  <r>
    <x v="0"/>
    <x v="7"/>
    <x v="0"/>
    <x v="1"/>
    <x v="0"/>
    <x v="0"/>
    <n v="7"/>
    <n v="7"/>
    <n v="5"/>
    <n v="9"/>
    <n v="1"/>
    <n v="3"/>
    <n v="1"/>
    <n v="1"/>
    <n v="2"/>
    <m/>
  </r>
  <r>
    <x v="0"/>
    <x v="7"/>
    <x v="1"/>
    <x v="1"/>
    <x v="0"/>
    <x v="0"/>
    <m/>
    <m/>
    <m/>
    <n v="1"/>
    <n v="3"/>
    <m/>
    <m/>
    <m/>
    <m/>
    <m/>
  </r>
  <r>
    <x v="0"/>
    <x v="7"/>
    <x v="2"/>
    <x v="1"/>
    <x v="0"/>
    <x v="0"/>
    <n v="7"/>
    <n v="1"/>
    <n v="2"/>
    <n v="9"/>
    <n v="3"/>
    <n v="1"/>
    <m/>
    <n v="1"/>
    <n v="5"/>
    <n v="3"/>
  </r>
  <r>
    <x v="0"/>
    <x v="7"/>
    <x v="2"/>
    <x v="2"/>
    <x v="0"/>
    <x v="0"/>
    <m/>
    <m/>
    <m/>
    <m/>
    <m/>
    <m/>
    <m/>
    <m/>
    <m/>
    <n v="1"/>
  </r>
  <r>
    <x v="0"/>
    <x v="7"/>
    <x v="3"/>
    <x v="0"/>
    <x v="1"/>
    <x v="0"/>
    <n v="1"/>
    <m/>
    <n v="1"/>
    <m/>
    <m/>
    <n v="1"/>
    <m/>
    <m/>
    <m/>
    <m/>
  </r>
  <r>
    <x v="0"/>
    <x v="7"/>
    <x v="3"/>
    <x v="1"/>
    <x v="1"/>
    <x v="0"/>
    <m/>
    <m/>
    <n v="1"/>
    <n v="2"/>
    <n v="1"/>
    <n v="1"/>
    <m/>
    <m/>
    <m/>
    <m/>
  </r>
  <r>
    <x v="0"/>
    <x v="7"/>
    <x v="4"/>
    <x v="1"/>
    <x v="0"/>
    <x v="0"/>
    <m/>
    <m/>
    <m/>
    <m/>
    <n v="2"/>
    <m/>
    <m/>
    <m/>
    <m/>
    <m/>
  </r>
  <r>
    <x v="0"/>
    <x v="7"/>
    <x v="5"/>
    <x v="0"/>
    <x v="2"/>
    <x v="0"/>
    <n v="3"/>
    <n v="5"/>
    <n v="8"/>
    <n v="5"/>
    <n v="11"/>
    <n v="2"/>
    <m/>
    <n v="2"/>
    <n v="2"/>
    <n v="2"/>
  </r>
  <r>
    <x v="0"/>
    <x v="7"/>
    <x v="5"/>
    <x v="1"/>
    <x v="2"/>
    <x v="0"/>
    <n v="6"/>
    <n v="5"/>
    <n v="4"/>
    <n v="4"/>
    <n v="5"/>
    <m/>
    <n v="2"/>
    <n v="2"/>
    <m/>
    <n v="2"/>
  </r>
  <r>
    <x v="0"/>
    <x v="7"/>
    <x v="6"/>
    <x v="0"/>
    <x v="1"/>
    <x v="0"/>
    <n v="4"/>
    <n v="2"/>
    <n v="2"/>
    <n v="1"/>
    <n v="2"/>
    <n v="1"/>
    <m/>
    <n v="2"/>
    <m/>
    <m/>
  </r>
  <r>
    <x v="0"/>
    <x v="7"/>
    <x v="6"/>
    <x v="1"/>
    <x v="1"/>
    <x v="0"/>
    <n v="5"/>
    <n v="7"/>
    <n v="1"/>
    <m/>
    <m/>
    <n v="1"/>
    <n v="2"/>
    <m/>
    <m/>
    <m/>
  </r>
  <r>
    <x v="0"/>
    <x v="7"/>
    <x v="7"/>
    <x v="0"/>
    <x v="3"/>
    <x v="0"/>
    <n v="2"/>
    <n v="1"/>
    <n v="4"/>
    <m/>
    <n v="2"/>
    <m/>
    <m/>
    <n v="2"/>
    <m/>
    <m/>
  </r>
  <r>
    <x v="0"/>
    <x v="7"/>
    <x v="7"/>
    <x v="1"/>
    <x v="3"/>
    <x v="0"/>
    <n v="1"/>
    <m/>
    <m/>
    <m/>
    <n v="1"/>
    <m/>
    <m/>
    <m/>
    <m/>
    <m/>
  </r>
  <r>
    <x v="0"/>
    <x v="7"/>
    <x v="8"/>
    <x v="0"/>
    <x v="3"/>
    <x v="0"/>
    <m/>
    <m/>
    <m/>
    <n v="2"/>
    <m/>
    <m/>
    <m/>
    <m/>
    <m/>
    <m/>
  </r>
  <r>
    <x v="0"/>
    <x v="7"/>
    <x v="8"/>
    <x v="1"/>
    <x v="3"/>
    <x v="0"/>
    <m/>
    <n v="1"/>
    <m/>
    <m/>
    <m/>
    <m/>
    <m/>
    <m/>
    <m/>
    <m/>
  </r>
  <r>
    <x v="0"/>
    <x v="7"/>
    <x v="9"/>
    <x v="0"/>
    <x v="3"/>
    <x v="0"/>
    <m/>
    <m/>
    <m/>
    <n v="1"/>
    <m/>
    <m/>
    <m/>
    <m/>
    <m/>
    <m/>
  </r>
  <r>
    <x v="0"/>
    <x v="7"/>
    <x v="9"/>
    <x v="1"/>
    <x v="3"/>
    <x v="0"/>
    <m/>
    <m/>
    <m/>
    <n v="1"/>
    <m/>
    <m/>
    <m/>
    <m/>
    <m/>
    <m/>
  </r>
  <r>
    <x v="0"/>
    <x v="7"/>
    <x v="10"/>
    <x v="0"/>
    <x v="3"/>
    <x v="0"/>
    <n v="3"/>
    <n v="2"/>
    <n v="1"/>
    <n v="1"/>
    <n v="1"/>
    <n v="1"/>
    <m/>
    <m/>
    <m/>
    <m/>
  </r>
  <r>
    <x v="0"/>
    <x v="7"/>
    <x v="10"/>
    <x v="1"/>
    <x v="3"/>
    <x v="0"/>
    <n v="1"/>
    <m/>
    <n v="2"/>
    <m/>
    <m/>
    <m/>
    <m/>
    <m/>
    <m/>
    <m/>
  </r>
  <r>
    <x v="0"/>
    <x v="7"/>
    <x v="11"/>
    <x v="0"/>
    <x v="2"/>
    <x v="0"/>
    <n v="1"/>
    <m/>
    <m/>
    <m/>
    <n v="2"/>
    <m/>
    <m/>
    <m/>
    <m/>
    <m/>
  </r>
  <r>
    <x v="0"/>
    <x v="7"/>
    <x v="11"/>
    <x v="1"/>
    <x v="2"/>
    <x v="0"/>
    <m/>
    <m/>
    <n v="1"/>
    <m/>
    <m/>
    <m/>
    <m/>
    <m/>
    <m/>
    <m/>
  </r>
  <r>
    <x v="0"/>
    <x v="7"/>
    <x v="12"/>
    <x v="0"/>
    <x v="2"/>
    <x v="0"/>
    <m/>
    <m/>
    <m/>
    <n v="2"/>
    <n v="1"/>
    <m/>
    <m/>
    <m/>
    <m/>
    <m/>
  </r>
  <r>
    <x v="0"/>
    <x v="7"/>
    <x v="12"/>
    <x v="1"/>
    <x v="2"/>
    <x v="0"/>
    <m/>
    <m/>
    <n v="1"/>
    <m/>
    <m/>
    <m/>
    <m/>
    <n v="1"/>
    <m/>
    <m/>
  </r>
  <r>
    <x v="0"/>
    <x v="7"/>
    <x v="13"/>
    <x v="0"/>
    <x v="2"/>
    <x v="0"/>
    <m/>
    <n v="1"/>
    <m/>
    <m/>
    <m/>
    <m/>
    <m/>
    <m/>
    <m/>
    <m/>
  </r>
  <r>
    <x v="0"/>
    <x v="7"/>
    <x v="13"/>
    <x v="1"/>
    <x v="2"/>
    <x v="0"/>
    <n v="1"/>
    <n v="1"/>
    <n v="1"/>
    <m/>
    <m/>
    <m/>
    <m/>
    <m/>
    <m/>
    <m/>
  </r>
  <r>
    <x v="0"/>
    <x v="7"/>
    <x v="14"/>
    <x v="0"/>
    <x v="2"/>
    <x v="0"/>
    <m/>
    <m/>
    <m/>
    <m/>
    <m/>
    <m/>
    <m/>
    <m/>
    <m/>
    <m/>
  </r>
  <r>
    <x v="0"/>
    <x v="7"/>
    <x v="15"/>
    <x v="0"/>
    <x v="2"/>
    <x v="0"/>
    <n v="1"/>
    <m/>
    <n v="1"/>
    <m/>
    <n v="1"/>
    <m/>
    <m/>
    <m/>
    <m/>
    <m/>
  </r>
  <r>
    <x v="0"/>
    <x v="7"/>
    <x v="15"/>
    <x v="1"/>
    <x v="2"/>
    <x v="0"/>
    <m/>
    <m/>
    <n v="1"/>
    <n v="1"/>
    <m/>
    <m/>
    <n v="1"/>
    <m/>
    <m/>
    <m/>
  </r>
  <r>
    <x v="0"/>
    <x v="7"/>
    <x v="16"/>
    <x v="0"/>
    <x v="3"/>
    <x v="0"/>
    <n v="1"/>
    <n v="2"/>
    <n v="2"/>
    <n v="2"/>
    <n v="3"/>
    <n v="1"/>
    <m/>
    <n v="1"/>
    <m/>
    <n v="1"/>
  </r>
  <r>
    <x v="0"/>
    <x v="7"/>
    <x v="16"/>
    <x v="1"/>
    <x v="3"/>
    <x v="0"/>
    <n v="2"/>
    <m/>
    <m/>
    <n v="2"/>
    <n v="1"/>
    <n v="2"/>
    <m/>
    <m/>
    <m/>
    <n v="1"/>
  </r>
  <r>
    <x v="0"/>
    <x v="7"/>
    <x v="17"/>
    <x v="0"/>
    <x v="1"/>
    <x v="0"/>
    <n v="4"/>
    <n v="1"/>
    <n v="1"/>
    <m/>
    <n v="1"/>
    <m/>
    <m/>
    <m/>
    <m/>
    <m/>
  </r>
  <r>
    <x v="0"/>
    <x v="7"/>
    <x v="17"/>
    <x v="1"/>
    <x v="1"/>
    <x v="0"/>
    <n v="1"/>
    <n v="2"/>
    <m/>
    <n v="1"/>
    <m/>
    <m/>
    <m/>
    <m/>
    <m/>
    <m/>
  </r>
  <r>
    <x v="0"/>
    <x v="7"/>
    <x v="18"/>
    <x v="0"/>
    <x v="1"/>
    <x v="0"/>
    <m/>
    <n v="1"/>
    <n v="1"/>
    <m/>
    <m/>
    <m/>
    <m/>
    <n v="2"/>
    <m/>
    <m/>
  </r>
  <r>
    <x v="0"/>
    <x v="7"/>
    <x v="18"/>
    <x v="1"/>
    <x v="1"/>
    <x v="0"/>
    <m/>
    <n v="3"/>
    <n v="2"/>
    <n v="4"/>
    <n v="1"/>
    <m/>
    <n v="2"/>
    <n v="1"/>
    <n v="2"/>
    <n v="1"/>
  </r>
  <r>
    <x v="0"/>
    <x v="7"/>
    <x v="19"/>
    <x v="0"/>
    <x v="2"/>
    <x v="0"/>
    <n v="3"/>
    <n v="5"/>
    <n v="3"/>
    <n v="6"/>
    <n v="2"/>
    <n v="1"/>
    <n v="1"/>
    <n v="1"/>
    <m/>
    <m/>
  </r>
  <r>
    <x v="0"/>
    <x v="7"/>
    <x v="19"/>
    <x v="1"/>
    <x v="2"/>
    <x v="0"/>
    <n v="3"/>
    <n v="2"/>
    <n v="4"/>
    <n v="2"/>
    <n v="2"/>
    <m/>
    <n v="1"/>
    <m/>
    <m/>
    <m/>
  </r>
  <r>
    <x v="0"/>
    <x v="7"/>
    <x v="20"/>
    <x v="0"/>
    <x v="3"/>
    <x v="0"/>
    <m/>
    <n v="1"/>
    <n v="4"/>
    <n v="2"/>
    <n v="5"/>
    <m/>
    <m/>
    <m/>
    <n v="2"/>
    <n v="1"/>
  </r>
  <r>
    <x v="0"/>
    <x v="7"/>
    <x v="20"/>
    <x v="1"/>
    <x v="3"/>
    <x v="0"/>
    <n v="1"/>
    <m/>
    <n v="4"/>
    <n v="2"/>
    <n v="1"/>
    <m/>
    <m/>
    <n v="1"/>
    <m/>
    <m/>
  </r>
  <r>
    <x v="0"/>
    <x v="7"/>
    <x v="23"/>
    <x v="0"/>
    <x v="3"/>
    <x v="0"/>
    <n v="1"/>
    <m/>
    <m/>
    <m/>
    <m/>
    <m/>
    <m/>
    <m/>
    <m/>
    <m/>
  </r>
  <r>
    <x v="0"/>
    <x v="7"/>
    <x v="23"/>
    <x v="2"/>
    <x v="3"/>
    <x v="0"/>
    <m/>
    <m/>
    <m/>
    <m/>
    <m/>
    <m/>
    <m/>
    <m/>
    <m/>
    <n v="1"/>
  </r>
  <r>
    <x v="0"/>
    <x v="7"/>
    <x v="24"/>
    <x v="0"/>
    <x v="2"/>
    <x v="0"/>
    <n v="1"/>
    <n v="1"/>
    <n v="1"/>
    <n v="2"/>
    <n v="2"/>
    <m/>
    <m/>
    <m/>
    <m/>
    <m/>
  </r>
  <r>
    <x v="0"/>
    <x v="7"/>
    <x v="24"/>
    <x v="1"/>
    <x v="2"/>
    <x v="0"/>
    <m/>
    <n v="1"/>
    <m/>
    <n v="1"/>
    <n v="1"/>
    <m/>
    <m/>
    <m/>
    <m/>
    <m/>
  </r>
  <r>
    <x v="0"/>
    <x v="7"/>
    <x v="25"/>
    <x v="0"/>
    <x v="2"/>
    <x v="0"/>
    <m/>
    <n v="2"/>
    <m/>
    <n v="1"/>
    <m/>
    <m/>
    <m/>
    <m/>
    <m/>
    <m/>
  </r>
  <r>
    <x v="0"/>
    <x v="7"/>
    <x v="25"/>
    <x v="1"/>
    <x v="2"/>
    <x v="0"/>
    <n v="1"/>
    <m/>
    <n v="1"/>
    <m/>
    <n v="1"/>
    <m/>
    <m/>
    <n v="1"/>
    <m/>
    <m/>
  </r>
  <r>
    <x v="0"/>
    <x v="7"/>
    <x v="26"/>
    <x v="0"/>
    <x v="0"/>
    <x v="1"/>
    <m/>
    <n v="1"/>
    <m/>
    <m/>
    <m/>
    <m/>
    <m/>
    <m/>
    <m/>
    <m/>
  </r>
  <r>
    <x v="0"/>
    <x v="7"/>
    <x v="26"/>
    <x v="1"/>
    <x v="0"/>
    <x v="1"/>
    <n v="8"/>
    <n v="14"/>
    <n v="7"/>
    <n v="11"/>
    <n v="6"/>
    <m/>
    <n v="1"/>
    <n v="2"/>
    <n v="1"/>
    <m/>
  </r>
  <r>
    <x v="0"/>
    <x v="7"/>
    <x v="27"/>
    <x v="0"/>
    <x v="3"/>
    <x v="0"/>
    <m/>
    <m/>
    <m/>
    <m/>
    <m/>
    <m/>
    <m/>
    <m/>
    <m/>
    <m/>
  </r>
  <r>
    <x v="0"/>
    <x v="7"/>
    <x v="27"/>
    <x v="1"/>
    <x v="3"/>
    <x v="0"/>
    <m/>
    <m/>
    <m/>
    <m/>
    <m/>
    <m/>
    <m/>
    <m/>
    <m/>
    <m/>
  </r>
  <r>
    <x v="0"/>
    <x v="7"/>
    <x v="28"/>
    <x v="0"/>
    <x v="3"/>
    <x v="0"/>
    <m/>
    <n v="1"/>
    <n v="1"/>
    <m/>
    <n v="1"/>
    <m/>
    <m/>
    <n v="1"/>
    <m/>
    <m/>
  </r>
  <r>
    <x v="0"/>
    <x v="7"/>
    <x v="28"/>
    <x v="1"/>
    <x v="3"/>
    <x v="0"/>
    <m/>
    <n v="1"/>
    <m/>
    <m/>
    <m/>
    <m/>
    <m/>
    <m/>
    <m/>
    <m/>
  </r>
  <r>
    <x v="0"/>
    <x v="7"/>
    <x v="29"/>
    <x v="0"/>
    <x v="3"/>
    <x v="0"/>
    <n v="2"/>
    <n v="3"/>
    <n v="3"/>
    <m/>
    <m/>
    <n v="1"/>
    <n v="1"/>
    <m/>
    <m/>
    <m/>
  </r>
  <r>
    <x v="0"/>
    <x v="7"/>
    <x v="29"/>
    <x v="1"/>
    <x v="3"/>
    <x v="0"/>
    <m/>
    <n v="2"/>
    <n v="1"/>
    <n v="1"/>
    <m/>
    <m/>
    <m/>
    <m/>
    <m/>
    <m/>
  </r>
  <r>
    <x v="0"/>
    <x v="7"/>
    <x v="30"/>
    <x v="0"/>
    <x v="3"/>
    <x v="0"/>
    <m/>
    <m/>
    <m/>
    <m/>
    <m/>
    <n v="1"/>
    <m/>
    <m/>
    <m/>
    <m/>
  </r>
  <r>
    <x v="0"/>
    <x v="7"/>
    <x v="31"/>
    <x v="0"/>
    <x v="1"/>
    <x v="0"/>
    <n v="1"/>
    <n v="2"/>
    <m/>
    <m/>
    <n v="1"/>
    <m/>
    <m/>
    <m/>
    <m/>
    <m/>
  </r>
  <r>
    <x v="0"/>
    <x v="7"/>
    <x v="31"/>
    <x v="1"/>
    <x v="1"/>
    <x v="0"/>
    <n v="3"/>
    <n v="1"/>
    <m/>
    <n v="1"/>
    <m/>
    <m/>
    <n v="1"/>
    <m/>
    <n v="1"/>
    <m/>
  </r>
  <r>
    <x v="0"/>
    <x v="7"/>
    <x v="32"/>
    <x v="0"/>
    <x v="0"/>
    <x v="0"/>
    <n v="1"/>
    <n v="1"/>
    <m/>
    <m/>
    <n v="1"/>
    <m/>
    <n v="1"/>
    <m/>
    <m/>
    <m/>
  </r>
  <r>
    <x v="0"/>
    <x v="7"/>
    <x v="32"/>
    <x v="1"/>
    <x v="0"/>
    <x v="0"/>
    <n v="6"/>
    <n v="2"/>
    <n v="3"/>
    <n v="1"/>
    <m/>
    <n v="2"/>
    <m/>
    <m/>
    <m/>
    <m/>
  </r>
  <r>
    <x v="0"/>
    <x v="7"/>
    <x v="33"/>
    <x v="0"/>
    <x v="3"/>
    <x v="0"/>
    <n v="6"/>
    <n v="6"/>
    <n v="3"/>
    <n v="5"/>
    <n v="3"/>
    <m/>
    <n v="1"/>
    <m/>
    <m/>
    <m/>
  </r>
  <r>
    <x v="0"/>
    <x v="7"/>
    <x v="33"/>
    <x v="1"/>
    <x v="3"/>
    <x v="0"/>
    <n v="2"/>
    <m/>
    <n v="1"/>
    <n v="2"/>
    <n v="2"/>
    <n v="1"/>
    <m/>
    <m/>
    <m/>
    <m/>
  </r>
  <r>
    <x v="0"/>
    <x v="7"/>
    <x v="33"/>
    <x v="2"/>
    <x v="3"/>
    <x v="0"/>
    <m/>
    <m/>
    <m/>
    <n v="1"/>
    <m/>
    <m/>
    <m/>
    <m/>
    <m/>
    <m/>
  </r>
  <r>
    <x v="0"/>
    <x v="7"/>
    <x v="34"/>
    <x v="0"/>
    <x v="3"/>
    <x v="0"/>
    <n v="9"/>
    <n v="1"/>
    <n v="5"/>
    <n v="5"/>
    <n v="4"/>
    <m/>
    <m/>
    <m/>
    <n v="2"/>
    <m/>
  </r>
  <r>
    <x v="0"/>
    <x v="7"/>
    <x v="34"/>
    <x v="1"/>
    <x v="3"/>
    <x v="0"/>
    <m/>
    <n v="2"/>
    <m/>
    <n v="1"/>
    <m/>
    <m/>
    <m/>
    <m/>
    <m/>
    <m/>
  </r>
  <r>
    <x v="0"/>
    <x v="7"/>
    <x v="35"/>
    <x v="1"/>
    <x v="1"/>
    <x v="0"/>
    <m/>
    <n v="2"/>
    <m/>
    <m/>
    <m/>
    <m/>
    <m/>
    <m/>
    <m/>
    <m/>
  </r>
  <r>
    <x v="0"/>
    <x v="7"/>
    <x v="36"/>
    <x v="0"/>
    <x v="3"/>
    <x v="0"/>
    <n v="2"/>
    <n v="4"/>
    <n v="2"/>
    <n v="1"/>
    <n v="1"/>
    <m/>
    <n v="1"/>
    <n v="1"/>
    <m/>
    <m/>
  </r>
  <r>
    <x v="0"/>
    <x v="7"/>
    <x v="36"/>
    <x v="1"/>
    <x v="3"/>
    <x v="0"/>
    <n v="1"/>
    <n v="3"/>
    <n v="1"/>
    <n v="2"/>
    <n v="1"/>
    <m/>
    <m/>
    <m/>
    <m/>
    <m/>
  </r>
  <r>
    <x v="0"/>
    <x v="7"/>
    <x v="37"/>
    <x v="0"/>
    <x v="3"/>
    <x v="0"/>
    <m/>
    <n v="2"/>
    <m/>
    <n v="2"/>
    <n v="1"/>
    <m/>
    <m/>
    <m/>
    <m/>
    <n v="1"/>
  </r>
  <r>
    <x v="0"/>
    <x v="7"/>
    <x v="37"/>
    <x v="1"/>
    <x v="3"/>
    <x v="0"/>
    <m/>
    <n v="4"/>
    <n v="1"/>
    <n v="2"/>
    <n v="1"/>
    <m/>
    <n v="1"/>
    <m/>
    <m/>
    <m/>
  </r>
  <r>
    <x v="0"/>
    <x v="7"/>
    <x v="38"/>
    <x v="0"/>
    <x v="3"/>
    <x v="0"/>
    <n v="7"/>
    <n v="7"/>
    <n v="3"/>
    <n v="4"/>
    <n v="4"/>
    <n v="2"/>
    <m/>
    <n v="2"/>
    <n v="2"/>
    <n v="1"/>
  </r>
  <r>
    <x v="0"/>
    <x v="7"/>
    <x v="38"/>
    <x v="1"/>
    <x v="3"/>
    <x v="0"/>
    <n v="3"/>
    <n v="1"/>
    <n v="1"/>
    <n v="1"/>
    <n v="4"/>
    <n v="1"/>
    <m/>
    <m/>
    <m/>
    <m/>
  </r>
  <r>
    <x v="0"/>
    <x v="7"/>
    <x v="39"/>
    <x v="0"/>
    <x v="3"/>
    <x v="0"/>
    <n v="5"/>
    <n v="6"/>
    <n v="2"/>
    <n v="4"/>
    <n v="3"/>
    <n v="2"/>
    <n v="4"/>
    <n v="1"/>
    <n v="1"/>
    <m/>
  </r>
  <r>
    <x v="0"/>
    <x v="7"/>
    <x v="39"/>
    <x v="1"/>
    <x v="3"/>
    <x v="0"/>
    <n v="3"/>
    <n v="4"/>
    <n v="6"/>
    <n v="4"/>
    <n v="7"/>
    <m/>
    <m/>
    <n v="1"/>
    <n v="1"/>
    <n v="3"/>
  </r>
  <r>
    <x v="0"/>
    <x v="7"/>
    <x v="40"/>
    <x v="0"/>
    <x v="2"/>
    <x v="0"/>
    <n v="2"/>
    <n v="2"/>
    <n v="1"/>
    <m/>
    <m/>
    <n v="1"/>
    <n v="2"/>
    <n v="1"/>
    <n v="1"/>
    <n v="1"/>
  </r>
  <r>
    <x v="0"/>
    <x v="7"/>
    <x v="40"/>
    <x v="1"/>
    <x v="2"/>
    <x v="0"/>
    <m/>
    <n v="1"/>
    <n v="3"/>
    <n v="2"/>
    <m/>
    <m/>
    <m/>
    <n v="1"/>
    <m/>
    <m/>
  </r>
  <r>
    <x v="0"/>
    <x v="7"/>
    <x v="41"/>
    <x v="1"/>
    <x v="2"/>
    <x v="0"/>
    <n v="5"/>
    <n v="6"/>
    <n v="4"/>
    <n v="1"/>
    <m/>
    <n v="2"/>
    <n v="3"/>
    <n v="1"/>
    <m/>
    <m/>
  </r>
  <r>
    <x v="0"/>
    <x v="7"/>
    <x v="42"/>
    <x v="1"/>
    <x v="3"/>
    <x v="0"/>
    <m/>
    <m/>
    <m/>
    <m/>
    <n v="1"/>
    <m/>
    <m/>
    <m/>
    <m/>
    <m/>
  </r>
  <r>
    <x v="0"/>
    <x v="7"/>
    <x v="43"/>
    <x v="0"/>
    <x v="3"/>
    <x v="0"/>
    <n v="1"/>
    <n v="1"/>
    <m/>
    <n v="1"/>
    <n v="1"/>
    <n v="1"/>
    <m/>
    <m/>
    <n v="1"/>
    <m/>
  </r>
  <r>
    <x v="0"/>
    <x v="7"/>
    <x v="43"/>
    <x v="1"/>
    <x v="3"/>
    <x v="0"/>
    <m/>
    <m/>
    <n v="1"/>
    <m/>
    <m/>
    <m/>
    <m/>
    <n v="1"/>
    <m/>
    <m/>
  </r>
  <r>
    <x v="0"/>
    <x v="7"/>
    <x v="44"/>
    <x v="0"/>
    <x v="3"/>
    <x v="0"/>
    <n v="1"/>
    <n v="1"/>
    <m/>
    <n v="4"/>
    <n v="3"/>
    <m/>
    <n v="1"/>
    <m/>
    <n v="1"/>
    <m/>
  </r>
  <r>
    <x v="0"/>
    <x v="7"/>
    <x v="44"/>
    <x v="1"/>
    <x v="3"/>
    <x v="0"/>
    <n v="2"/>
    <n v="1"/>
    <n v="2"/>
    <n v="1"/>
    <n v="1"/>
    <m/>
    <m/>
    <n v="1"/>
    <m/>
    <m/>
  </r>
  <r>
    <x v="0"/>
    <x v="7"/>
    <x v="45"/>
    <x v="0"/>
    <x v="1"/>
    <x v="0"/>
    <n v="1"/>
    <m/>
    <n v="1"/>
    <n v="1"/>
    <n v="2"/>
    <n v="1"/>
    <m/>
    <m/>
    <m/>
    <m/>
  </r>
  <r>
    <x v="0"/>
    <x v="7"/>
    <x v="45"/>
    <x v="1"/>
    <x v="1"/>
    <x v="0"/>
    <n v="1"/>
    <n v="2"/>
    <m/>
    <n v="1"/>
    <m/>
    <m/>
    <m/>
    <m/>
    <m/>
    <m/>
  </r>
  <r>
    <x v="0"/>
    <x v="7"/>
    <x v="46"/>
    <x v="1"/>
    <x v="0"/>
    <x v="0"/>
    <n v="1"/>
    <n v="2"/>
    <m/>
    <m/>
    <m/>
    <m/>
    <n v="1"/>
    <m/>
    <m/>
    <m/>
  </r>
  <r>
    <x v="0"/>
    <x v="7"/>
    <x v="47"/>
    <x v="1"/>
    <x v="3"/>
    <x v="0"/>
    <n v="2"/>
    <n v="6"/>
    <n v="4"/>
    <n v="1"/>
    <n v="1"/>
    <m/>
    <m/>
    <n v="3"/>
    <m/>
    <m/>
  </r>
  <r>
    <x v="0"/>
    <x v="7"/>
    <x v="48"/>
    <x v="0"/>
    <x v="3"/>
    <x v="0"/>
    <n v="2"/>
    <m/>
    <m/>
    <m/>
    <m/>
    <n v="1"/>
    <m/>
    <m/>
    <m/>
    <m/>
  </r>
  <r>
    <x v="0"/>
    <x v="7"/>
    <x v="48"/>
    <x v="1"/>
    <x v="3"/>
    <x v="0"/>
    <n v="6"/>
    <m/>
    <m/>
    <m/>
    <m/>
    <m/>
    <m/>
    <m/>
    <m/>
    <m/>
  </r>
  <r>
    <x v="0"/>
    <x v="7"/>
    <x v="49"/>
    <x v="0"/>
    <x v="3"/>
    <x v="0"/>
    <n v="5"/>
    <n v="10"/>
    <n v="1"/>
    <n v="2"/>
    <n v="5"/>
    <n v="3"/>
    <m/>
    <m/>
    <n v="1"/>
    <m/>
  </r>
  <r>
    <x v="0"/>
    <x v="7"/>
    <x v="49"/>
    <x v="1"/>
    <x v="3"/>
    <x v="0"/>
    <n v="3"/>
    <n v="8"/>
    <n v="6"/>
    <n v="4"/>
    <n v="4"/>
    <n v="2"/>
    <n v="3"/>
    <n v="2"/>
    <m/>
    <m/>
  </r>
  <r>
    <x v="0"/>
    <x v="7"/>
    <x v="50"/>
    <x v="0"/>
    <x v="2"/>
    <x v="0"/>
    <n v="2"/>
    <n v="4"/>
    <n v="8"/>
    <n v="1"/>
    <m/>
    <n v="2"/>
    <m/>
    <n v="1"/>
    <m/>
    <m/>
  </r>
  <r>
    <x v="0"/>
    <x v="7"/>
    <x v="50"/>
    <x v="1"/>
    <x v="2"/>
    <x v="0"/>
    <n v="1"/>
    <n v="3"/>
    <n v="1"/>
    <n v="6"/>
    <m/>
    <m/>
    <n v="1"/>
    <n v="1"/>
    <n v="3"/>
    <m/>
  </r>
  <r>
    <x v="0"/>
    <x v="7"/>
    <x v="51"/>
    <x v="0"/>
    <x v="3"/>
    <x v="0"/>
    <n v="1"/>
    <n v="2"/>
    <n v="1"/>
    <n v="1"/>
    <m/>
    <m/>
    <m/>
    <m/>
    <m/>
    <m/>
  </r>
  <r>
    <x v="0"/>
    <x v="7"/>
    <x v="51"/>
    <x v="1"/>
    <x v="3"/>
    <x v="0"/>
    <m/>
    <n v="1"/>
    <n v="3"/>
    <n v="1"/>
    <m/>
    <m/>
    <m/>
    <m/>
    <n v="1"/>
    <m/>
  </r>
  <r>
    <x v="0"/>
    <x v="7"/>
    <x v="52"/>
    <x v="1"/>
    <x v="1"/>
    <x v="0"/>
    <m/>
    <n v="1"/>
    <n v="2"/>
    <m/>
    <m/>
    <m/>
    <m/>
    <m/>
    <m/>
    <m/>
  </r>
  <r>
    <x v="0"/>
    <x v="7"/>
    <x v="53"/>
    <x v="0"/>
    <x v="3"/>
    <x v="0"/>
    <n v="25"/>
    <n v="17"/>
    <n v="16"/>
    <n v="13"/>
    <n v="17"/>
    <n v="5"/>
    <n v="7"/>
    <n v="2"/>
    <m/>
    <n v="5"/>
  </r>
  <r>
    <x v="0"/>
    <x v="7"/>
    <x v="53"/>
    <x v="1"/>
    <x v="3"/>
    <x v="0"/>
    <n v="16"/>
    <n v="11"/>
    <n v="7"/>
    <n v="12"/>
    <n v="16"/>
    <n v="5"/>
    <n v="4"/>
    <n v="2"/>
    <n v="3"/>
    <n v="5"/>
  </r>
  <r>
    <x v="0"/>
    <x v="7"/>
    <x v="54"/>
    <x v="0"/>
    <x v="2"/>
    <x v="0"/>
    <n v="5"/>
    <n v="8"/>
    <n v="4"/>
    <n v="5"/>
    <m/>
    <n v="4"/>
    <n v="8"/>
    <n v="3"/>
    <n v="2"/>
    <m/>
  </r>
  <r>
    <x v="0"/>
    <x v="7"/>
    <x v="54"/>
    <x v="1"/>
    <x v="2"/>
    <x v="0"/>
    <n v="3"/>
    <n v="2"/>
    <n v="5"/>
    <n v="11"/>
    <m/>
    <m/>
    <m/>
    <m/>
    <n v="1"/>
    <m/>
  </r>
  <r>
    <x v="0"/>
    <x v="7"/>
    <x v="55"/>
    <x v="0"/>
    <x v="3"/>
    <x v="0"/>
    <n v="4"/>
    <n v="2"/>
    <n v="2"/>
    <m/>
    <m/>
    <m/>
    <n v="1"/>
    <m/>
    <m/>
    <m/>
  </r>
  <r>
    <x v="0"/>
    <x v="7"/>
    <x v="55"/>
    <x v="1"/>
    <x v="3"/>
    <x v="0"/>
    <n v="1"/>
    <n v="1"/>
    <n v="1"/>
    <m/>
    <n v="1"/>
    <m/>
    <m/>
    <m/>
    <m/>
    <m/>
  </r>
  <r>
    <x v="0"/>
    <x v="7"/>
    <x v="56"/>
    <x v="1"/>
    <x v="0"/>
    <x v="0"/>
    <m/>
    <m/>
    <m/>
    <m/>
    <n v="1"/>
    <m/>
    <m/>
    <m/>
    <m/>
    <m/>
  </r>
  <r>
    <x v="0"/>
    <x v="7"/>
    <x v="57"/>
    <x v="0"/>
    <x v="3"/>
    <x v="0"/>
    <n v="11"/>
    <n v="9"/>
    <n v="6"/>
    <n v="6"/>
    <n v="4"/>
    <n v="2"/>
    <n v="3"/>
    <n v="1"/>
    <n v="1"/>
    <m/>
  </r>
  <r>
    <x v="0"/>
    <x v="7"/>
    <x v="57"/>
    <x v="1"/>
    <x v="3"/>
    <x v="0"/>
    <n v="4"/>
    <n v="9"/>
    <n v="8"/>
    <n v="10"/>
    <n v="7"/>
    <n v="2"/>
    <n v="5"/>
    <n v="2"/>
    <n v="1"/>
    <m/>
  </r>
  <r>
    <x v="0"/>
    <x v="7"/>
    <x v="58"/>
    <x v="0"/>
    <x v="1"/>
    <x v="0"/>
    <m/>
    <m/>
    <n v="1"/>
    <n v="4"/>
    <n v="1"/>
    <m/>
    <m/>
    <m/>
    <n v="1"/>
    <m/>
  </r>
  <r>
    <x v="0"/>
    <x v="7"/>
    <x v="58"/>
    <x v="1"/>
    <x v="1"/>
    <x v="0"/>
    <n v="2"/>
    <n v="1"/>
    <m/>
    <n v="1"/>
    <n v="2"/>
    <m/>
    <m/>
    <m/>
    <m/>
    <n v="1"/>
  </r>
  <r>
    <x v="0"/>
    <x v="7"/>
    <x v="59"/>
    <x v="0"/>
    <x v="1"/>
    <x v="0"/>
    <n v="1"/>
    <m/>
    <m/>
    <m/>
    <m/>
    <m/>
    <m/>
    <m/>
    <m/>
    <m/>
  </r>
  <r>
    <x v="0"/>
    <x v="7"/>
    <x v="59"/>
    <x v="1"/>
    <x v="1"/>
    <x v="0"/>
    <n v="2"/>
    <m/>
    <m/>
    <m/>
    <m/>
    <m/>
    <m/>
    <m/>
    <m/>
    <m/>
  </r>
  <r>
    <x v="0"/>
    <x v="7"/>
    <x v="60"/>
    <x v="0"/>
    <x v="1"/>
    <x v="0"/>
    <m/>
    <n v="4"/>
    <m/>
    <m/>
    <n v="1"/>
    <m/>
    <m/>
    <m/>
    <m/>
    <n v="1"/>
  </r>
  <r>
    <x v="0"/>
    <x v="7"/>
    <x v="60"/>
    <x v="1"/>
    <x v="1"/>
    <x v="0"/>
    <n v="1"/>
    <n v="1"/>
    <m/>
    <n v="1"/>
    <m/>
    <m/>
    <n v="1"/>
    <m/>
    <m/>
    <m/>
  </r>
  <r>
    <x v="0"/>
    <x v="7"/>
    <x v="60"/>
    <x v="2"/>
    <x v="1"/>
    <x v="0"/>
    <m/>
    <m/>
    <m/>
    <m/>
    <m/>
    <m/>
    <m/>
    <n v="1"/>
    <n v="1"/>
    <m/>
  </r>
  <r>
    <x v="0"/>
    <x v="7"/>
    <x v="61"/>
    <x v="1"/>
    <x v="0"/>
    <x v="0"/>
    <n v="4"/>
    <n v="4"/>
    <n v="5"/>
    <n v="2"/>
    <n v="1"/>
    <m/>
    <m/>
    <n v="3"/>
    <m/>
    <m/>
  </r>
  <r>
    <x v="0"/>
    <x v="7"/>
    <x v="62"/>
    <x v="1"/>
    <x v="0"/>
    <x v="0"/>
    <n v="1"/>
    <n v="5"/>
    <n v="3"/>
    <n v="2"/>
    <n v="2"/>
    <m/>
    <n v="3"/>
    <n v="1"/>
    <m/>
    <m/>
  </r>
  <r>
    <x v="0"/>
    <x v="7"/>
    <x v="63"/>
    <x v="1"/>
    <x v="0"/>
    <x v="0"/>
    <n v="2"/>
    <n v="1"/>
    <n v="3"/>
    <n v="2"/>
    <n v="2"/>
    <m/>
    <m/>
    <m/>
    <m/>
    <m/>
  </r>
  <r>
    <x v="0"/>
    <x v="7"/>
    <x v="116"/>
    <x v="2"/>
    <x v="0"/>
    <x v="0"/>
    <m/>
    <m/>
    <m/>
    <m/>
    <m/>
    <m/>
    <m/>
    <m/>
    <m/>
    <n v="2"/>
  </r>
  <r>
    <x v="0"/>
    <x v="7"/>
    <x v="64"/>
    <x v="0"/>
    <x v="2"/>
    <x v="0"/>
    <m/>
    <m/>
    <m/>
    <n v="1"/>
    <m/>
    <m/>
    <m/>
    <m/>
    <m/>
    <m/>
  </r>
  <r>
    <x v="0"/>
    <x v="7"/>
    <x v="64"/>
    <x v="1"/>
    <x v="2"/>
    <x v="0"/>
    <m/>
    <n v="1"/>
    <n v="1"/>
    <n v="1"/>
    <m/>
    <m/>
    <m/>
    <m/>
    <m/>
    <m/>
  </r>
  <r>
    <x v="0"/>
    <x v="7"/>
    <x v="65"/>
    <x v="0"/>
    <x v="3"/>
    <x v="0"/>
    <n v="1"/>
    <n v="2"/>
    <m/>
    <m/>
    <n v="1"/>
    <n v="1"/>
    <n v="1"/>
    <m/>
    <m/>
    <m/>
  </r>
  <r>
    <x v="0"/>
    <x v="7"/>
    <x v="65"/>
    <x v="1"/>
    <x v="3"/>
    <x v="0"/>
    <n v="2"/>
    <m/>
    <n v="2"/>
    <n v="1"/>
    <n v="1"/>
    <n v="1"/>
    <m/>
    <m/>
    <m/>
    <m/>
  </r>
  <r>
    <x v="0"/>
    <x v="7"/>
    <x v="66"/>
    <x v="1"/>
    <x v="0"/>
    <x v="0"/>
    <m/>
    <n v="3"/>
    <m/>
    <n v="5"/>
    <n v="2"/>
    <m/>
    <n v="1"/>
    <m/>
    <n v="1"/>
    <n v="1"/>
  </r>
  <r>
    <x v="0"/>
    <x v="7"/>
    <x v="67"/>
    <x v="0"/>
    <x v="3"/>
    <x v="0"/>
    <m/>
    <n v="2"/>
    <n v="2"/>
    <m/>
    <n v="5"/>
    <m/>
    <m/>
    <n v="1"/>
    <m/>
    <m/>
  </r>
  <r>
    <x v="0"/>
    <x v="7"/>
    <x v="67"/>
    <x v="1"/>
    <x v="3"/>
    <x v="0"/>
    <n v="1"/>
    <m/>
    <n v="1"/>
    <m/>
    <n v="1"/>
    <n v="1"/>
    <m/>
    <n v="1"/>
    <m/>
    <m/>
  </r>
  <r>
    <x v="0"/>
    <x v="7"/>
    <x v="68"/>
    <x v="0"/>
    <x v="1"/>
    <x v="0"/>
    <n v="14"/>
    <n v="12"/>
    <n v="4"/>
    <n v="6"/>
    <n v="2"/>
    <n v="3"/>
    <n v="2"/>
    <m/>
    <n v="1"/>
    <n v="1"/>
  </r>
  <r>
    <x v="0"/>
    <x v="7"/>
    <x v="68"/>
    <x v="1"/>
    <x v="1"/>
    <x v="0"/>
    <n v="4"/>
    <n v="5"/>
    <n v="5"/>
    <n v="4"/>
    <n v="5"/>
    <m/>
    <m/>
    <n v="2"/>
    <m/>
    <n v="2"/>
  </r>
  <r>
    <x v="0"/>
    <x v="7"/>
    <x v="69"/>
    <x v="0"/>
    <x v="1"/>
    <x v="0"/>
    <m/>
    <n v="2"/>
    <n v="4"/>
    <n v="3"/>
    <m/>
    <m/>
    <m/>
    <m/>
    <n v="2"/>
    <m/>
  </r>
  <r>
    <x v="0"/>
    <x v="7"/>
    <x v="69"/>
    <x v="1"/>
    <x v="1"/>
    <x v="0"/>
    <m/>
    <n v="3"/>
    <n v="1"/>
    <n v="2"/>
    <m/>
    <m/>
    <n v="1"/>
    <m/>
    <m/>
    <m/>
  </r>
  <r>
    <x v="0"/>
    <x v="7"/>
    <x v="70"/>
    <x v="0"/>
    <x v="3"/>
    <x v="0"/>
    <m/>
    <m/>
    <m/>
    <n v="1"/>
    <m/>
    <m/>
    <m/>
    <m/>
    <m/>
    <m/>
  </r>
  <r>
    <x v="0"/>
    <x v="7"/>
    <x v="70"/>
    <x v="1"/>
    <x v="3"/>
    <x v="0"/>
    <m/>
    <n v="2"/>
    <m/>
    <m/>
    <m/>
    <m/>
    <m/>
    <m/>
    <m/>
    <m/>
  </r>
  <r>
    <x v="0"/>
    <x v="7"/>
    <x v="71"/>
    <x v="0"/>
    <x v="1"/>
    <x v="0"/>
    <n v="3"/>
    <m/>
    <m/>
    <m/>
    <m/>
    <m/>
    <m/>
    <m/>
    <m/>
    <m/>
  </r>
  <r>
    <x v="0"/>
    <x v="7"/>
    <x v="72"/>
    <x v="0"/>
    <x v="3"/>
    <x v="0"/>
    <n v="1"/>
    <m/>
    <m/>
    <m/>
    <n v="1"/>
    <m/>
    <m/>
    <m/>
    <m/>
    <m/>
  </r>
  <r>
    <x v="0"/>
    <x v="7"/>
    <x v="72"/>
    <x v="1"/>
    <x v="3"/>
    <x v="0"/>
    <n v="1"/>
    <m/>
    <n v="1"/>
    <m/>
    <m/>
    <m/>
    <m/>
    <m/>
    <m/>
    <m/>
  </r>
  <r>
    <x v="0"/>
    <x v="7"/>
    <x v="73"/>
    <x v="0"/>
    <x v="3"/>
    <x v="0"/>
    <n v="1"/>
    <m/>
    <m/>
    <m/>
    <n v="1"/>
    <m/>
    <m/>
    <m/>
    <m/>
    <m/>
  </r>
  <r>
    <x v="0"/>
    <x v="7"/>
    <x v="73"/>
    <x v="1"/>
    <x v="3"/>
    <x v="0"/>
    <m/>
    <n v="1"/>
    <n v="2"/>
    <n v="1"/>
    <n v="1"/>
    <m/>
    <m/>
    <n v="1"/>
    <n v="1"/>
    <n v="1"/>
  </r>
  <r>
    <x v="0"/>
    <x v="7"/>
    <x v="117"/>
    <x v="2"/>
    <x v="0"/>
    <x v="0"/>
    <m/>
    <m/>
    <m/>
    <m/>
    <m/>
    <m/>
    <m/>
    <m/>
    <m/>
    <n v="1"/>
  </r>
  <r>
    <x v="0"/>
    <x v="7"/>
    <x v="74"/>
    <x v="0"/>
    <x v="3"/>
    <x v="0"/>
    <n v="1"/>
    <n v="1"/>
    <n v="1"/>
    <m/>
    <n v="1"/>
    <m/>
    <m/>
    <m/>
    <m/>
    <m/>
  </r>
  <r>
    <x v="0"/>
    <x v="7"/>
    <x v="74"/>
    <x v="1"/>
    <x v="3"/>
    <x v="0"/>
    <m/>
    <n v="1"/>
    <m/>
    <m/>
    <n v="1"/>
    <m/>
    <m/>
    <m/>
    <m/>
    <m/>
  </r>
  <r>
    <x v="0"/>
    <x v="7"/>
    <x v="75"/>
    <x v="0"/>
    <x v="2"/>
    <x v="0"/>
    <n v="2"/>
    <n v="2"/>
    <n v="3"/>
    <n v="1"/>
    <n v="2"/>
    <m/>
    <m/>
    <n v="1"/>
    <m/>
    <m/>
  </r>
  <r>
    <x v="0"/>
    <x v="7"/>
    <x v="75"/>
    <x v="1"/>
    <x v="2"/>
    <x v="0"/>
    <n v="1"/>
    <n v="3"/>
    <n v="2"/>
    <n v="1"/>
    <n v="3"/>
    <m/>
    <m/>
    <m/>
    <m/>
    <n v="1"/>
  </r>
  <r>
    <x v="0"/>
    <x v="7"/>
    <x v="76"/>
    <x v="0"/>
    <x v="1"/>
    <x v="0"/>
    <n v="2"/>
    <m/>
    <n v="1"/>
    <m/>
    <n v="1"/>
    <m/>
    <m/>
    <m/>
    <m/>
    <m/>
  </r>
  <r>
    <x v="0"/>
    <x v="7"/>
    <x v="76"/>
    <x v="1"/>
    <x v="1"/>
    <x v="0"/>
    <n v="4"/>
    <n v="2"/>
    <m/>
    <n v="1"/>
    <n v="1"/>
    <m/>
    <m/>
    <m/>
    <n v="1"/>
    <m/>
  </r>
  <r>
    <x v="0"/>
    <x v="7"/>
    <x v="77"/>
    <x v="0"/>
    <x v="3"/>
    <x v="0"/>
    <n v="4"/>
    <n v="4"/>
    <n v="1"/>
    <n v="1"/>
    <n v="4"/>
    <m/>
    <n v="1"/>
    <m/>
    <m/>
    <n v="1"/>
  </r>
  <r>
    <x v="0"/>
    <x v="7"/>
    <x v="77"/>
    <x v="1"/>
    <x v="3"/>
    <x v="0"/>
    <n v="6"/>
    <n v="2"/>
    <n v="7"/>
    <n v="9"/>
    <n v="2"/>
    <m/>
    <m/>
    <n v="1"/>
    <n v="2"/>
    <n v="2"/>
  </r>
  <r>
    <x v="0"/>
    <x v="7"/>
    <x v="77"/>
    <x v="2"/>
    <x v="3"/>
    <x v="0"/>
    <m/>
    <m/>
    <m/>
    <n v="1"/>
    <m/>
    <m/>
    <m/>
    <m/>
    <n v="1"/>
    <m/>
  </r>
  <r>
    <x v="0"/>
    <x v="7"/>
    <x v="78"/>
    <x v="1"/>
    <x v="1"/>
    <x v="0"/>
    <m/>
    <m/>
    <m/>
    <n v="1"/>
    <m/>
    <m/>
    <m/>
    <m/>
    <m/>
    <m/>
  </r>
  <r>
    <x v="0"/>
    <x v="7"/>
    <x v="79"/>
    <x v="0"/>
    <x v="0"/>
    <x v="1"/>
    <m/>
    <n v="1"/>
    <m/>
    <m/>
    <m/>
    <m/>
    <m/>
    <m/>
    <m/>
    <m/>
  </r>
  <r>
    <x v="0"/>
    <x v="7"/>
    <x v="79"/>
    <x v="1"/>
    <x v="0"/>
    <x v="1"/>
    <n v="6"/>
    <n v="9"/>
    <n v="5"/>
    <n v="5"/>
    <n v="2"/>
    <n v="2"/>
    <n v="2"/>
    <n v="1"/>
    <n v="2"/>
    <n v="1"/>
  </r>
  <r>
    <x v="0"/>
    <x v="7"/>
    <x v="80"/>
    <x v="0"/>
    <x v="3"/>
    <x v="1"/>
    <n v="2"/>
    <n v="1"/>
    <n v="5"/>
    <n v="2"/>
    <n v="1"/>
    <n v="1"/>
    <m/>
    <m/>
    <m/>
    <m/>
  </r>
  <r>
    <x v="0"/>
    <x v="7"/>
    <x v="80"/>
    <x v="1"/>
    <x v="3"/>
    <x v="1"/>
    <n v="2"/>
    <n v="4"/>
    <n v="3"/>
    <n v="1"/>
    <n v="1"/>
    <m/>
    <m/>
    <n v="1"/>
    <m/>
    <m/>
  </r>
  <r>
    <x v="0"/>
    <x v="7"/>
    <x v="81"/>
    <x v="1"/>
    <x v="1"/>
    <x v="0"/>
    <m/>
    <n v="1"/>
    <m/>
    <m/>
    <m/>
    <m/>
    <m/>
    <m/>
    <m/>
    <m/>
  </r>
  <r>
    <x v="0"/>
    <x v="7"/>
    <x v="82"/>
    <x v="1"/>
    <x v="3"/>
    <x v="0"/>
    <m/>
    <m/>
    <m/>
    <m/>
    <n v="2"/>
    <m/>
    <m/>
    <m/>
    <m/>
    <m/>
  </r>
  <r>
    <x v="0"/>
    <x v="7"/>
    <x v="83"/>
    <x v="0"/>
    <x v="1"/>
    <x v="0"/>
    <n v="4"/>
    <n v="3"/>
    <n v="3"/>
    <n v="2"/>
    <n v="1"/>
    <m/>
    <m/>
    <n v="1"/>
    <m/>
    <m/>
  </r>
  <r>
    <x v="0"/>
    <x v="7"/>
    <x v="83"/>
    <x v="1"/>
    <x v="1"/>
    <x v="0"/>
    <n v="1"/>
    <n v="3"/>
    <n v="2"/>
    <n v="6"/>
    <n v="1"/>
    <m/>
    <m/>
    <n v="1"/>
    <m/>
    <m/>
  </r>
  <r>
    <x v="0"/>
    <x v="7"/>
    <x v="84"/>
    <x v="0"/>
    <x v="3"/>
    <x v="0"/>
    <n v="3"/>
    <n v="3"/>
    <n v="4"/>
    <n v="1"/>
    <n v="7"/>
    <n v="1"/>
    <n v="1"/>
    <n v="2"/>
    <n v="1"/>
    <m/>
  </r>
  <r>
    <x v="0"/>
    <x v="7"/>
    <x v="84"/>
    <x v="1"/>
    <x v="3"/>
    <x v="0"/>
    <n v="1"/>
    <n v="5"/>
    <n v="4"/>
    <n v="7"/>
    <m/>
    <m/>
    <n v="1"/>
    <n v="1"/>
    <n v="2"/>
    <m/>
  </r>
  <r>
    <x v="0"/>
    <x v="7"/>
    <x v="85"/>
    <x v="0"/>
    <x v="3"/>
    <x v="0"/>
    <m/>
    <n v="1"/>
    <m/>
    <n v="2"/>
    <m/>
    <m/>
    <m/>
    <m/>
    <m/>
    <m/>
  </r>
  <r>
    <x v="0"/>
    <x v="7"/>
    <x v="85"/>
    <x v="1"/>
    <x v="3"/>
    <x v="0"/>
    <m/>
    <n v="1"/>
    <n v="1"/>
    <n v="1"/>
    <m/>
    <m/>
    <m/>
    <n v="1"/>
    <m/>
    <m/>
  </r>
  <r>
    <x v="0"/>
    <x v="7"/>
    <x v="86"/>
    <x v="0"/>
    <x v="3"/>
    <x v="1"/>
    <n v="3"/>
    <n v="5"/>
    <n v="6"/>
    <n v="1"/>
    <m/>
    <n v="1"/>
    <m/>
    <m/>
    <m/>
    <m/>
  </r>
  <r>
    <x v="0"/>
    <x v="7"/>
    <x v="86"/>
    <x v="1"/>
    <x v="3"/>
    <x v="1"/>
    <n v="9"/>
    <n v="10"/>
    <n v="9"/>
    <n v="13"/>
    <n v="10"/>
    <n v="1"/>
    <n v="1"/>
    <n v="1"/>
    <m/>
    <m/>
  </r>
  <r>
    <x v="0"/>
    <x v="7"/>
    <x v="87"/>
    <x v="0"/>
    <x v="1"/>
    <x v="0"/>
    <n v="1"/>
    <m/>
    <n v="2"/>
    <m/>
    <m/>
    <m/>
    <m/>
    <m/>
    <m/>
    <m/>
  </r>
  <r>
    <x v="0"/>
    <x v="7"/>
    <x v="87"/>
    <x v="1"/>
    <x v="1"/>
    <x v="0"/>
    <n v="1"/>
    <m/>
    <m/>
    <n v="1"/>
    <m/>
    <m/>
    <m/>
    <m/>
    <m/>
    <m/>
  </r>
  <r>
    <x v="0"/>
    <x v="7"/>
    <x v="122"/>
    <x v="0"/>
    <x v="1"/>
    <x v="0"/>
    <n v="1"/>
    <m/>
    <m/>
    <m/>
    <m/>
    <m/>
    <m/>
    <m/>
    <m/>
    <m/>
  </r>
  <r>
    <x v="0"/>
    <x v="7"/>
    <x v="88"/>
    <x v="0"/>
    <x v="3"/>
    <x v="0"/>
    <n v="1"/>
    <n v="2"/>
    <m/>
    <n v="3"/>
    <n v="1"/>
    <m/>
    <m/>
    <m/>
    <m/>
    <m/>
  </r>
  <r>
    <x v="0"/>
    <x v="7"/>
    <x v="88"/>
    <x v="1"/>
    <x v="3"/>
    <x v="0"/>
    <n v="2"/>
    <n v="1"/>
    <m/>
    <m/>
    <n v="1"/>
    <m/>
    <m/>
    <m/>
    <m/>
    <m/>
  </r>
  <r>
    <x v="0"/>
    <x v="7"/>
    <x v="89"/>
    <x v="0"/>
    <x v="1"/>
    <x v="0"/>
    <n v="1"/>
    <m/>
    <m/>
    <m/>
    <m/>
    <m/>
    <m/>
    <m/>
    <m/>
    <m/>
  </r>
  <r>
    <x v="0"/>
    <x v="7"/>
    <x v="89"/>
    <x v="1"/>
    <x v="1"/>
    <x v="0"/>
    <n v="1"/>
    <m/>
    <m/>
    <n v="2"/>
    <m/>
    <m/>
    <m/>
    <m/>
    <n v="2"/>
    <m/>
  </r>
  <r>
    <x v="0"/>
    <x v="7"/>
    <x v="90"/>
    <x v="0"/>
    <x v="3"/>
    <x v="0"/>
    <n v="7"/>
    <n v="9"/>
    <n v="8"/>
    <n v="15"/>
    <n v="5"/>
    <n v="1"/>
    <m/>
    <n v="3"/>
    <n v="2"/>
    <m/>
  </r>
  <r>
    <x v="0"/>
    <x v="7"/>
    <x v="90"/>
    <x v="1"/>
    <x v="3"/>
    <x v="0"/>
    <n v="3"/>
    <n v="3"/>
    <n v="4"/>
    <n v="3"/>
    <n v="6"/>
    <m/>
    <m/>
    <m/>
    <m/>
    <m/>
  </r>
  <r>
    <x v="0"/>
    <x v="7"/>
    <x v="91"/>
    <x v="0"/>
    <x v="3"/>
    <x v="0"/>
    <m/>
    <m/>
    <n v="1"/>
    <n v="1"/>
    <m/>
    <m/>
    <m/>
    <m/>
    <m/>
    <m/>
  </r>
  <r>
    <x v="0"/>
    <x v="7"/>
    <x v="92"/>
    <x v="0"/>
    <x v="3"/>
    <x v="1"/>
    <n v="7"/>
    <n v="8"/>
    <n v="9"/>
    <n v="6"/>
    <n v="6"/>
    <m/>
    <n v="1"/>
    <n v="1"/>
    <m/>
    <n v="1"/>
  </r>
  <r>
    <x v="0"/>
    <x v="7"/>
    <x v="92"/>
    <x v="1"/>
    <x v="3"/>
    <x v="1"/>
    <n v="5"/>
    <n v="14"/>
    <n v="5"/>
    <n v="6"/>
    <n v="2"/>
    <m/>
    <n v="1"/>
    <n v="1"/>
    <m/>
    <n v="1"/>
  </r>
  <r>
    <x v="0"/>
    <x v="7"/>
    <x v="93"/>
    <x v="0"/>
    <x v="1"/>
    <x v="0"/>
    <n v="1"/>
    <n v="2"/>
    <n v="7"/>
    <n v="8"/>
    <n v="6"/>
    <m/>
    <m/>
    <m/>
    <m/>
    <m/>
  </r>
  <r>
    <x v="0"/>
    <x v="7"/>
    <x v="93"/>
    <x v="1"/>
    <x v="1"/>
    <x v="0"/>
    <m/>
    <n v="2"/>
    <n v="1"/>
    <n v="4"/>
    <n v="2"/>
    <m/>
    <m/>
    <m/>
    <m/>
    <m/>
  </r>
  <r>
    <x v="0"/>
    <x v="7"/>
    <x v="94"/>
    <x v="0"/>
    <x v="1"/>
    <x v="0"/>
    <n v="3"/>
    <n v="3"/>
    <n v="7"/>
    <n v="3"/>
    <n v="4"/>
    <m/>
    <n v="1"/>
    <n v="1"/>
    <m/>
    <m/>
  </r>
  <r>
    <x v="0"/>
    <x v="7"/>
    <x v="94"/>
    <x v="1"/>
    <x v="1"/>
    <x v="0"/>
    <n v="1"/>
    <n v="3"/>
    <n v="1"/>
    <m/>
    <n v="3"/>
    <n v="1"/>
    <m/>
    <m/>
    <m/>
    <m/>
  </r>
  <r>
    <x v="0"/>
    <x v="7"/>
    <x v="95"/>
    <x v="0"/>
    <x v="1"/>
    <x v="0"/>
    <n v="7"/>
    <n v="3"/>
    <n v="5"/>
    <n v="3"/>
    <n v="9"/>
    <n v="1"/>
    <m/>
    <m/>
    <m/>
    <n v="1"/>
  </r>
  <r>
    <x v="0"/>
    <x v="7"/>
    <x v="95"/>
    <x v="1"/>
    <x v="1"/>
    <x v="0"/>
    <n v="2"/>
    <n v="4"/>
    <n v="2"/>
    <n v="5"/>
    <n v="4"/>
    <m/>
    <m/>
    <m/>
    <n v="1"/>
    <n v="1"/>
  </r>
  <r>
    <x v="0"/>
    <x v="7"/>
    <x v="96"/>
    <x v="1"/>
    <x v="0"/>
    <x v="0"/>
    <n v="1"/>
    <m/>
    <m/>
    <m/>
    <m/>
    <m/>
    <m/>
    <m/>
    <m/>
    <m/>
  </r>
  <r>
    <x v="0"/>
    <x v="7"/>
    <x v="96"/>
    <x v="2"/>
    <x v="0"/>
    <x v="0"/>
    <m/>
    <m/>
    <m/>
    <m/>
    <m/>
    <m/>
    <m/>
    <m/>
    <n v="1"/>
    <m/>
  </r>
  <r>
    <x v="0"/>
    <x v="7"/>
    <x v="97"/>
    <x v="0"/>
    <x v="3"/>
    <x v="0"/>
    <n v="3"/>
    <m/>
    <n v="1"/>
    <n v="2"/>
    <n v="2"/>
    <n v="2"/>
    <m/>
    <m/>
    <m/>
    <m/>
  </r>
  <r>
    <x v="0"/>
    <x v="7"/>
    <x v="97"/>
    <x v="1"/>
    <x v="3"/>
    <x v="0"/>
    <n v="1"/>
    <n v="1"/>
    <n v="1"/>
    <n v="1"/>
    <n v="1"/>
    <m/>
    <m/>
    <m/>
    <m/>
    <m/>
  </r>
  <r>
    <x v="0"/>
    <x v="7"/>
    <x v="98"/>
    <x v="0"/>
    <x v="3"/>
    <x v="0"/>
    <n v="1"/>
    <n v="2"/>
    <n v="2"/>
    <n v="1"/>
    <n v="1"/>
    <n v="1"/>
    <m/>
    <m/>
    <m/>
    <m/>
  </r>
  <r>
    <x v="0"/>
    <x v="7"/>
    <x v="98"/>
    <x v="1"/>
    <x v="3"/>
    <x v="0"/>
    <n v="2"/>
    <m/>
    <m/>
    <m/>
    <n v="1"/>
    <m/>
    <m/>
    <m/>
    <m/>
    <n v="1"/>
  </r>
  <r>
    <x v="0"/>
    <x v="7"/>
    <x v="99"/>
    <x v="1"/>
    <x v="3"/>
    <x v="0"/>
    <n v="1"/>
    <m/>
    <m/>
    <m/>
    <m/>
    <m/>
    <m/>
    <m/>
    <m/>
    <m/>
  </r>
  <r>
    <x v="0"/>
    <x v="7"/>
    <x v="100"/>
    <x v="1"/>
    <x v="3"/>
    <x v="0"/>
    <n v="1"/>
    <m/>
    <m/>
    <m/>
    <m/>
    <m/>
    <m/>
    <m/>
    <m/>
    <m/>
  </r>
  <r>
    <x v="0"/>
    <x v="7"/>
    <x v="101"/>
    <x v="0"/>
    <x v="3"/>
    <x v="0"/>
    <n v="7"/>
    <n v="7"/>
    <n v="2"/>
    <m/>
    <n v="1"/>
    <n v="3"/>
    <n v="4"/>
    <m/>
    <m/>
    <m/>
  </r>
  <r>
    <x v="0"/>
    <x v="7"/>
    <x v="101"/>
    <x v="1"/>
    <x v="3"/>
    <x v="0"/>
    <n v="6"/>
    <n v="4"/>
    <n v="2"/>
    <n v="3"/>
    <m/>
    <n v="4"/>
    <n v="2"/>
    <m/>
    <m/>
    <m/>
  </r>
  <r>
    <x v="0"/>
    <x v="7"/>
    <x v="102"/>
    <x v="0"/>
    <x v="3"/>
    <x v="0"/>
    <n v="4"/>
    <n v="6"/>
    <n v="4"/>
    <n v="6"/>
    <n v="1"/>
    <m/>
    <n v="1"/>
    <m/>
    <m/>
    <m/>
  </r>
  <r>
    <x v="0"/>
    <x v="7"/>
    <x v="102"/>
    <x v="1"/>
    <x v="3"/>
    <x v="0"/>
    <n v="2"/>
    <n v="3"/>
    <n v="1"/>
    <n v="4"/>
    <n v="1"/>
    <m/>
    <m/>
    <m/>
    <n v="1"/>
    <m/>
  </r>
  <r>
    <x v="0"/>
    <x v="7"/>
    <x v="102"/>
    <x v="2"/>
    <x v="3"/>
    <x v="0"/>
    <m/>
    <m/>
    <m/>
    <m/>
    <m/>
    <m/>
    <m/>
    <m/>
    <m/>
    <n v="1"/>
  </r>
  <r>
    <x v="0"/>
    <x v="7"/>
    <x v="120"/>
    <x v="1"/>
    <x v="3"/>
    <x v="0"/>
    <m/>
    <m/>
    <m/>
    <m/>
    <m/>
    <m/>
    <m/>
    <m/>
    <n v="2"/>
    <m/>
  </r>
  <r>
    <x v="0"/>
    <x v="7"/>
    <x v="103"/>
    <x v="1"/>
    <x v="0"/>
    <x v="0"/>
    <m/>
    <m/>
    <m/>
    <m/>
    <n v="2"/>
    <m/>
    <m/>
    <m/>
    <m/>
    <m/>
  </r>
  <r>
    <x v="0"/>
    <x v="7"/>
    <x v="103"/>
    <x v="2"/>
    <x v="0"/>
    <x v="0"/>
    <m/>
    <m/>
    <m/>
    <m/>
    <m/>
    <m/>
    <m/>
    <m/>
    <m/>
    <n v="1"/>
  </r>
  <r>
    <x v="0"/>
    <x v="7"/>
    <x v="104"/>
    <x v="1"/>
    <x v="0"/>
    <x v="0"/>
    <m/>
    <m/>
    <n v="1"/>
    <m/>
    <n v="1"/>
    <m/>
    <m/>
    <m/>
    <m/>
    <m/>
  </r>
  <r>
    <x v="0"/>
    <x v="7"/>
    <x v="105"/>
    <x v="1"/>
    <x v="0"/>
    <x v="0"/>
    <n v="4"/>
    <n v="1"/>
    <n v="1"/>
    <m/>
    <n v="1"/>
    <n v="1"/>
    <m/>
    <m/>
    <m/>
    <m/>
  </r>
  <r>
    <x v="0"/>
    <x v="7"/>
    <x v="105"/>
    <x v="2"/>
    <x v="0"/>
    <x v="0"/>
    <m/>
    <m/>
    <m/>
    <m/>
    <m/>
    <m/>
    <m/>
    <m/>
    <m/>
    <n v="1"/>
  </r>
  <r>
    <x v="0"/>
    <x v="7"/>
    <x v="107"/>
    <x v="0"/>
    <x v="3"/>
    <x v="0"/>
    <n v="1"/>
    <n v="3"/>
    <n v="2"/>
    <n v="2"/>
    <n v="3"/>
    <m/>
    <m/>
    <n v="1"/>
    <m/>
    <n v="1"/>
  </r>
  <r>
    <x v="0"/>
    <x v="7"/>
    <x v="107"/>
    <x v="1"/>
    <x v="3"/>
    <x v="0"/>
    <m/>
    <n v="2"/>
    <n v="2"/>
    <n v="1"/>
    <n v="2"/>
    <m/>
    <n v="1"/>
    <m/>
    <m/>
    <m/>
  </r>
  <r>
    <x v="0"/>
    <x v="7"/>
    <x v="108"/>
    <x v="0"/>
    <x v="1"/>
    <x v="0"/>
    <n v="2"/>
    <n v="3"/>
    <m/>
    <m/>
    <m/>
    <m/>
    <m/>
    <m/>
    <m/>
    <m/>
  </r>
  <r>
    <x v="0"/>
    <x v="7"/>
    <x v="108"/>
    <x v="1"/>
    <x v="1"/>
    <x v="0"/>
    <m/>
    <m/>
    <m/>
    <n v="1"/>
    <m/>
    <m/>
    <m/>
    <m/>
    <m/>
    <m/>
  </r>
  <r>
    <x v="0"/>
    <x v="7"/>
    <x v="109"/>
    <x v="0"/>
    <x v="1"/>
    <x v="0"/>
    <n v="3"/>
    <n v="1"/>
    <n v="1"/>
    <n v="2"/>
    <n v="6"/>
    <n v="1"/>
    <n v="1"/>
    <n v="1"/>
    <m/>
    <n v="1"/>
  </r>
  <r>
    <x v="0"/>
    <x v="7"/>
    <x v="109"/>
    <x v="1"/>
    <x v="1"/>
    <x v="0"/>
    <n v="1"/>
    <n v="4"/>
    <n v="3"/>
    <n v="3"/>
    <n v="1"/>
    <n v="2"/>
    <n v="3"/>
    <n v="3"/>
    <n v="1"/>
    <m/>
  </r>
  <r>
    <x v="0"/>
    <x v="7"/>
    <x v="110"/>
    <x v="0"/>
    <x v="3"/>
    <x v="0"/>
    <n v="4"/>
    <n v="3"/>
    <n v="1"/>
    <m/>
    <n v="2"/>
    <n v="3"/>
    <n v="1"/>
    <m/>
    <m/>
    <n v="2"/>
  </r>
  <r>
    <x v="0"/>
    <x v="7"/>
    <x v="110"/>
    <x v="1"/>
    <x v="3"/>
    <x v="0"/>
    <n v="1"/>
    <n v="1"/>
    <n v="1"/>
    <n v="1"/>
    <n v="3"/>
    <m/>
    <m/>
    <m/>
    <m/>
    <m/>
  </r>
  <r>
    <x v="0"/>
    <x v="7"/>
    <x v="111"/>
    <x v="0"/>
    <x v="3"/>
    <x v="0"/>
    <n v="2"/>
    <n v="4"/>
    <m/>
    <n v="2"/>
    <n v="1"/>
    <n v="2"/>
    <n v="2"/>
    <m/>
    <m/>
    <m/>
  </r>
  <r>
    <x v="0"/>
    <x v="7"/>
    <x v="111"/>
    <x v="1"/>
    <x v="3"/>
    <x v="0"/>
    <m/>
    <n v="2"/>
    <m/>
    <n v="4"/>
    <n v="1"/>
    <m/>
    <m/>
    <m/>
    <m/>
    <m/>
  </r>
  <r>
    <x v="0"/>
    <x v="7"/>
    <x v="112"/>
    <x v="0"/>
    <x v="3"/>
    <x v="0"/>
    <n v="2"/>
    <n v="1"/>
    <n v="2"/>
    <n v="3"/>
    <n v="3"/>
    <n v="2"/>
    <m/>
    <m/>
    <n v="1"/>
    <m/>
  </r>
  <r>
    <x v="0"/>
    <x v="7"/>
    <x v="112"/>
    <x v="1"/>
    <x v="3"/>
    <x v="0"/>
    <m/>
    <n v="4"/>
    <n v="1"/>
    <n v="1"/>
    <m/>
    <m/>
    <m/>
    <m/>
    <m/>
    <m/>
  </r>
  <r>
    <x v="0"/>
    <x v="7"/>
    <x v="113"/>
    <x v="0"/>
    <x v="1"/>
    <x v="0"/>
    <n v="7"/>
    <n v="1"/>
    <m/>
    <n v="1"/>
    <n v="1"/>
    <m/>
    <m/>
    <m/>
    <m/>
    <n v="1"/>
  </r>
  <r>
    <x v="0"/>
    <x v="7"/>
    <x v="113"/>
    <x v="1"/>
    <x v="1"/>
    <x v="0"/>
    <m/>
    <n v="2"/>
    <m/>
    <n v="1"/>
    <m/>
    <m/>
    <m/>
    <m/>
    <n v="1"/>
    <m/>
  </r>
  <r>
    <x v="0"/>
    <x v="7"/>
    <x v="114"/>
    <x v="2"/>
    <x v="0"/>
    <x v="0"/>
    <m/>
    <m/>
    <m/>
    <m/>
    <m/>
    <m/>
    <m/>
    <m/>
    <m/>
    <n v="1"/>
  </r>
  <r>
    <x v="0"/>
    <x v="8"/>
    <x v="0"/>
    <x v="1"/>
    <x v="0"/>
    <x v="0"/>
    <m/>
    <n v="2"/>
    <n v="3"/>
    <n v="1"/>
    <n v="1"/>
    <m/>
    <m/>
    <n v="2"/>
    <m/>
    <m/>
  </r>
  <r>
    <x v="0"/>
    <x v="8"/>
    <x v="1"/>
    <x v="1"/>
    <x v="0"/>
    <x v="0"/>
    <m/>
    <m/>
    <n v="2"/>
    <n v="1"/>
    <n v="2"/>
    <m/>
    <m/>
    <n v="1"/>
    <m/>
    <n v="1"/>
  </r>
  <r>
    <x v="0"/>
    <x v="8"/>
    <x v="2"/>
    <x v="1"/>
    <x v="0"/>
    <x v="0"/>
    <m/>
    <n v="2"/>
    <n v="2"/>
    <n v="4"/>
    <m/>
    <m/>
    <m/>
    <n v="1"/>
    <n v="1"/>
    <m/>
  </r>
  <r>
    <x v="0"/>
    <x v="8"/>
    <x v="3"/>
    <x v="0"/>
    <x v="1"/>
    <x v="0"/>
    <m/>
    <m/>
    <n v="1"/>
    <m/>
    <m/>
    <m/>
    <m/>
    <n v="1"/>
    <m/>
    <m/>
  </r>
  <r>
    <x v="0"/>
    <x v="8"/>
    <x v="3"/>
    <x v="1"/>
    <x v="1"/>
    <x v="0"/>
    <n v="1"/>
    <n v="3"/>
    <n v="2"/>
    <n v="1"/>
    <n v="4"/>
    <m/>
    <n v="2"/>
    <n v="2"/>
    <m/>
    <n v="3"/>
  </r>
  <r>
    <x v="0"/>
    <x v="8"/>
    <x v="5"/>
    <x v="0"/>
    <x v="2"/>
    <x v="0"/>
    <n v="1"/>
    <n v="1"/>
    <n v="1"/>
    <n v="2"/>
    <m/>
    <m/>
    <n v="1"/>
    <n v="1"/>
    <m/>
    <m/>
  </r>
  <r>
    <x v="0"/>
    <x v="8"/>
    <x v="5"/>
    <x v="1"/>
    <x v="2"/>
    <x v="0"/>
    <m/>
    <m/>
    <n v="2"/>
    <n v="2"/>
    <n v="6"/>
    <m/>
    <m/>
    <m/>
    <n v="1"/>
    <n v="1"/>
  </r>
  <r>
    <x v="0"/>
    <x v="8"/>
    <x v="6"/>
    <x v="0"/>
    <x v="1"/>
    <x v="0"/>
    <n v="1"/>
    <m/>
    <m/>
    <m/>
    <m/>
    <m/>
    <m/>
    <m/>
    <m/>
    <m/>
  </r>
  <r>
    <x v="0"/>
    <x v="8"/>
    <x v="6"/>
    <x v="1"/>
    <x v="1"/>
    <x v="0"/>
    <n v="2"/>
    <m/>
    <m/>
    <n v="1"/>
    <m/>
    <n v="1"/>
    <m/>
    <m/>
    <m/>
    <m/>
  </r>
  <r>
    <x v="0"/>
    <x v="8"/>
    <x v="7"/>
    <x v="1"/>
    <x v="3"/>
    <x v="0"/>
    <n v="1"/>
    <m/>
    <m/>
    <m/>
    <n v="1"/>
    <m/>
    <m/>
    <m/>
    <m/>
    <m/>
  </r>
  <r>
    <x v="0"/>
    <x v="8"/>
    <x v="8"/>
    <x v="0"/>
    <x v="3"/>
    <x v="0"/>
    <m/>
    <m/>
    <m/>
    <m/>
    <n v="1"/>
    <m/>
    <m/>
    <m/>
    <m/>
    <n v="1"/>
  </r>
  <r>
    <x v="0"/>
    <x v="8"/>
    <x v="10"/>
    <x v="0"/>
    <x v="3"/>
    <x v="0"/>
    <m/>
    <m/>
    <m/>
    <m/>
    <n v="1"/>
    <m/>
    <m/>
    <m/>
    <m/>
    <m/>
  </r>
  <r>
    <x v="0"/>
    <x v="8"/>
    <x v="10"/>
    <x v="1"/>
    <x v="3"/>
    <x v="0"/>
    <m/>
    <m/>
    <m/>
    <n v="1"/>
    <m/>
    <m/>
    <m/>
    <m/>
    <m/>
    <m/>
  </r>
  <r>
    <x v="0"/>
    <x v="8"/>
    <x v="11"/>
    <x v="0"/>
    <x v="2"/>
    <x v="0"/>
    <n v="1"/>
    <m/>
    <n v="1"/>
    <m/>
    <m/>
    <m/>
    <m/>
    <m/>
    <m/>
    <m/>
  </r>
  <r>
    <x v="0"/>
    <x v="8"/>
    <x v="11"/>
    <x v="1"/>
    <x v="2"/>
    <x v="0"/>
    <n v="1"/>
    <m/>
    <n v="1"/>
    <m/>
    <m/>
    <m/>
    <m/>
    <n v="1"/>
    <m/>
    <m/>
  </r>
  <r>
    <x v="0"/>
    <x v="8"/>
    <x v="13"/>
    <x v="0"/>
    <x v="2"/>
    <x v="0"/>
    <m/>
    <n v="1"/>
    <m/>
    <m/>
    <m/>
    <m/>
    <m/>
    <m/>
    <m/>
    <m/>
  </r>
  <r>
    <x v="0"/>
    <x v="8"/>
    <x v="13"/>
    <x v="1"/>
    <x v="2"/>
    <x v="0"/>
    <m/>
    <m/>
    <n v="1"/>
    <m/>
    <m/>
    <m/>
    <m/>
    <m/>
    <m/>
    <m/>
  </r>
  <r>
    <x v="0"/>
    <x v="8"/>
    <x v="15"/>
    <x v="1"/>
    <x v="2"/>
    <x v="0"/>
    <n v="1"/>
    <n v="1"/>
    <m/>
    <m/>
    <n v="1"/>
    <n v="1"/>
    <m/>
    <m/>
    <m/>
    <m/>
  </r>
  <r>
    <x v="0"/>
    <x v="8"/>
    <x v="16"/>
    <x v="0"/>
    <x v="3"/>
    <x v="0"/>
    <n v="1"/>
    <m/>
    <m/>
    <n v="1"/>
    <m/>
    <n v="1"/>
    <m/>
    <m/>
    <m/>
    <m/>
  </r>
  <r>
    <x v="0"/>
    <x v="8"/>
    <x v="16"/>
    <x v="1"/>
    <x v="3"/>
    <x v="0"/>
    <n v="1"/>
    <n v="1"/>
    <m/>
    <m/>
    <m/>
    <m/>
    <n v="1"/>
    <n v="1"/>
    <m/>
    <m/>
  </r>
  <r>
    <x v="0"/>
    <x v="8"/>
    <x v="17"/>
    <x v="0"/>
    <x v="1"/>
    <x v="0"/>
    <n v="1"/>
    <n v="2"/>
    <m/>
    <m/>
    <m/>
    <m/>
    <m/>
    <m/>
    <m/>
    <m/>
  </r>
  <r>
    <x v="0"/>
    <x v="8"/>
    <x v="17"/>
    <x v="1"/>
    <x v="1"/>
    <x v="0"/>
    <n v="4"/>
    <n v="2"/>
    <m/>
    <m/>
    <n v="1"/>
    <m/>
    <n v="2"/>
    <m/>
    <m/>
    <m/>
  </r>
  <r>
    <x v="0"/>
    <x v="8"/>
    <x v="18"/>
    <x v="1"/>
    <x v="1"/>
    <x v="0"/>
    <n v="3"/>
    <n v="2"/>
    <n v="1"/>
    <n v="4"/>
    <n v="3"/>
    <n v="2"/>
    <n v="1"/>
    <m/>
    <n v="2"/>
    <n v="2"/>
  </r>
  <r>
    <x v="0"/>
    <x v="8"/>
    <x v="19"/>
    <x v="0"/>
    <x v="2"/>
    <x v="0"/>
    <m/>
    <m/>
    <n v="1"/>
    <m/>
    <m/>
    <m/>
    <m/>
    <m/>
    <m/>
    <m/>
  </r>
  <r>
    <x v="0"/>
    <x v="8"/>
    <x v="19"/>
    <x v="1"/>
    <x v="2"/>
    <x v="0"/>
    <n v="1"/>
    <n v="1"/>
    <m/>
    <m/>
    <m/>
    <m/>
    <m/>
    <m/>
    <m/>
    <m/>
  </r>
  <r>
    <x v="0"/>
    <x v="8"/>
    <x v="20"/>
    <x v="0"/>
    <x v="3"/>
    <x v="0"/>
    <n v="1"/>
    <n v="1"/>
    <n v="1"/>
    <m/>
    <m/>
    <m/>
    <m/>
    <m/>
    <m/>
    <m/>
  </r>
  <r>
    <x v="0"/>
    <x v="8"/>
    <x v="20"/>
    <x v="1"/>
    <x v="3"/>
    <x v="0"/>
    <n v="1"/>
    <n v="1"/>
    <m/>
    <m/>
    <m/>
    <m/>
    <m/>
    <m/>
    <m/>
    <m/>
  </r>
  <r>
    <x v="0"/>
    <x v="8"/>
    <x v="21"/>
    <x v="0"/>
    <x v="1"/>
    <x v="0"/>
    <n v="1"/>
    <m/>
    <m/>
    <n v="1"/>
    <m/>
    <m/>
    <m/>
    <m/>
    <m/>
    <m/>
  </r>
  <r>
    <x v="0"/>
    <x v="8"/>
    <x v="24"/>
    <x v="1"/>
    <x v="2"/>
    <x v="0"/>
    <n v="1"/>
    <m/>
    <m/>
    <m/>
    <m/>
    <m/>
    <m/>
    <m/>
    <m/>
    <m/>
  </r>
  <r>
    <x v="0"/>
    <x v="8"/>
    <x v="25"/>
    <x v="0"/>
    <x v="2"/>
    <x v="0"/>
    <m/>
    <m/>
    <m/>
    <n v="1"/>
    <m/>
    <m/>
    <m/>
    <m/>
    <m/>
    <m/>
  </r>
  <r>
    <x v="0"/>
    <x v="8"/>
    <x v="25"/>
    <x v="1"/>
    <x v="2"/>
    <x v="0"/>
    <m/>
    <m/>
    <n v="1"/>
    <m/>
    <m/>
    <m/>
    <m/>
    <m/>
    <m/>
    <m/>
  </r>
  <r>
    <x v="0"/>
    <x v="8"/>
    <x v="25"/>
    <x v="2"/>
    <x v="2"/>
    <x v="0"/>
    <m/>
    <m/>
    <m/>
    <m/>
    <m/>
    <m/>
    <m/>
    <n v="1"/>
    <m/>
    <m/>
  </r>
  <r>
    <x v="0"/>
    <x v="8"/>
    <x v="26"/>
    <x v="1"/>
    <x v="0"/>
    <x v="1"/>
    <n v="1"/>
    <n v="2"/>
    <n v="2"/>
    <n v="5"/>
    <m/>
    <m/>
    <n v="1"/>
    <m/>
    <n v="2"/>
    <m/>
  </r>
  <r>
    <x v="0"/>
    <x v="8"/>
    <x v="27"/>
    <x v="1"/>
    <x v="3"/>
    <x v="0"/>
    <m/>
    <m/>
    <m/>
    <m/>
    <m/>
    <m/>
    <m/>
    <m/>
    <m/>
    <m/>
  </r>
  <r>
    <x v="0"/>
    <x v="8"/>
    <x v="28"/>
    <x v="1"/>
    <x v="3"/>
    <x v="0"/>
    <m/>
    <m/>
    <n v="1"/>
    <m/>
    <m/>
    <m/>
    <m/>
    <n v="1"/>
    <m/>
    <m/>
  </r>
  <r>
    <x v="0"/>
    <x v="8"/>
    <x v="29"/>
    <x v="0"/>
    <x v="3"/>
    <x v="0"/>
    <m/>
    <m/>
    <m/>
    <m/>
    <m/>
    <m/>
    <m/>
    <m/>
    <m/>
    <m/>
  </r>
  <r>
    <x v="0"/>
    <x v="8"/>
    <x v="29"/>
    <x v="1"/>
    <x v="3"/>
    <x v="0"/>
    <m/>
    <n v="2"/>
    <n v="1"/>
    <m/>
    <n v="3"/>
    <m/>
    <m/>
    <m/>
    <m/>
    <n v="2"/>
  </r>
  <r>
    <x v="0"/>
    <x v="8"/>
    <x v="31"/>
    <x v="1"/>
    <x v="1"/>
    <x v="0"/>
    <m/>
    <n v="1"/>
    <m/>
    <n v="1"/>
    <m/>
    <m/>
    <n v="1"/>
    <m/>
    <m/>
    <m/>
  </r>
  <r>
    <x v="0"/>
    <x v="8"/>
    <x v="31"/>
    <x v="2"/>
    <x v="1"/>
    <x v="0"/>
    <m/>
    <m/>
    <m/>
    <m/>
    <m/>
    <m/>
    <m/>
    <m/>
    <n v="1"/>
    <m/>
  </r>
  <r>
    <x v="0"/>
    <x v="8"/>
    <x v="32"/>
    <x v="0"/>
    <x v="0"/>
    <x v="0"/>
    <n v="1"/>
    <n v="4"/>
    <n v="2"/>
    <m/>
    <n v="1"/>
    <n v="1"/>
    <n v="3"/>
    <n v="2"/>
    <m/>
    <m/>
  </r>
  <r>
    <x v="0"/>
    <x v="8"/>
    <x v="32"/>
    <x v="1"/>
    <x v="0"/>
    <x v="0"/>
    <n v="1"/>
    <n v="3"/>
    <n v="2"/>
    <n v="4"/>
    <n v="1"/>
    <m/>
    <m/>
    <n v="1"/>
    <n v="1"/>
    <n v="1"/>
  </r>
  <r>
    <x v="0"/>
    <x v="8"/>
    <x v="33"/>
    <x v="0"/>
    <x v="3"/>
    <x v="0"/>
    <n v="3"/>
    <n v="3"/>
    <m/>
    <n v="1"/>
    <n v="1"/>
    <n v="1"/>
    <m/>
    <m/>
    <n v="1"/>
    <m/>
  </r>
  <r>
    <x v="0"/>
    <x v="8"/>
    <x v="33"/>
    <x v="1"/>
    <x v="3"/>
    <x v="0"/>
    <n v="1"/>
    <n v="1"/>
    <n v="1"/>
    <m/>
    <n v="2"/>
    <n v="1"/>
    <m/>
    <m/>
    <m/>
    <n v="1"/>
  </r>
  <r>
    <x v="0"/>
    <x v="8"/>
    <x v="34"/>
    <x v="1"/>
    <x v="3"/>
    <x v="0"/>
    <m/>
    <m/>
    <m/>
    <n v="1"/>
    <m/>
    <m/>
    <m/>
    <m/>
    <m/>
    <m/>
  </r>
  <r>
    <x v="0"/>
    <x v="8"/>
    <x v="35"/>
    <x v="1"/>
    <x v="1"/>
    <x v="0"/>
    <n v="1"/>
    <m/>
    <m/>
    <n v="1"/>
    <m/>
    <n v="1"/>
    <m/>
    <m/>
    <m/>
    <m/>
  </r>
  <r>
    <x v="0"/>
    <x v="8"/>
    <x v="36"/>
    <x v="0"/>
    <x v="3"/>
    <x v="0"/>
    <n v="2"/>
    <m/>
    <m/>
    <m/>
    <m/>
    <m/>
    <m/>
    <m/>
    <m/>
    <m/>
  </r>
  <r>
    <x v="0"/>
    <x v="8"/>
    <x v="36"/>
    <x v="1"/>
    <x v="3"/>
    <x v="0"/>
    <m/>
    <n v="1"/>
    <m/>
    <m/>
    <m/>
    <m/>
    <m/>
    <m/>
    <m/>
    <m/>
  </r>
  <r>
    <x v="0"/>
    <x v="8"/>
    <x v="37"/>
    <x v="0"/>
    <x v="3"/>
    <x v="0"/>
    <m/>
    <m/>
    <m/>
    <m/>
    <m/>
    <m/>
    <m/>
    <m/>
    <n v="1"/>
    <m/>
  </r>
  <r>
    <x v="0"/>
    <x v="8"/>
    <x v="37"/>
    <x v="1"/>
    <x v="3"/>
    <x v="0"/>
    <n v="1"/>
    <n v="1"/>
    <n v="1"/>
    <n v="1"/>
    <n v="1"/>
    <m/>
    <m/>
    <n v="1"/>
    <m/>
    <m/>
  </r>
  <r>
    <x v="0"/>
    <x v="8"/>
    <x v="38"/>
    <x v="0"/>
    <x v="3"/>
    <x v="0"/>
    <n v="1"/>
    <n v="1"/>
    <m/>
    <n v="2"/>
    <n v="1"/>
    <m/>
    <m/>
    <m/>
    <m/>
    <m/>
  </r>
  <r>
    <x v="0"/>
    <x v="8"/>
    <x v="38"/>
    <x v="1"/>
    <x v="3"/>
    <x v="0"/>
    <n v="2"/>
    <n v="1"/>
    <n v="1"/>
    <n v="2"/>
    <m/>
    <m/>
    <m/>
    <m/>
    <m/>
    <m/>
  </r>
  <r>
    <x v="0"/>
    <x v="8"/>
    <x v="39"/>
    <x v="0"/>
    <x v="3"/>
    <x v="0"/>
    <n v="1"/>
    <m/>
    <m/>
    <m/>
    <m/>
    <m/>
    <m/>
    <m/>
    <m/>
    <m/>
  </r>
  <r>
    <x v="0"/>
    <x v="8"/>
    <x v="39"/>
    <x v="1"/>
    <x v="3"/>
    <x v="0"/>
    <n v="3"/>
    <n v="4"/>
    <n v="1"/>
    <n v="1"/>
    <n v="2"/>
    <n v="1"/>
    <m/>
    <m/>
    <n v="1"/>
    <n v="2"/>
  </r>
  <r>
    <x v="0"/>
    <x v="8"/>
    <x v="40"/>
    <x v="1"/>
    <x v="2"/>
    <x v="0"/>
    <m/>
    <m/>
    <n v="1"/>
    <m/>
    <m/>
    <m/>
    <m/>
    <m/>
    <m/>
    <m/>
  </r>
  <r>
    <x v="0"/>
    <x v="8"/>
    <x v="40"/>
    <x v="2"/>
    <x v="2"/>
    <x v="0"/>
    <m/>
    <m/>
    <m/>
    <m/>
    <m/>
    <m/>
    <n v="1"/>
    <m/>
    <m/>
    <m/>
  </r>
  <r>
    <x v="0"/>
    <x v="8"/>
    <x v="41"/>
    <x v="1"/>
    <x v="2"/>
    <x v="0"/>
    <n v="3"/>
    <m/>
    <n v="1"/>
    <n v="1"/>
    <n v="1"/>
    <m/>
    <m/>
    <m/>
    <m/>
    <m/>
  </r>
  <r>
    <x v="0"/>
    <x v="8"/>
    <x v="42"/>
    <x v="1"/>
    <x v="3"/>
    <x v="0"/>
    <m/>
    <m/>
    <m/>
    <m/>
    <n v="1"/>
    <m/>
    <m/>
    <m/>
    <m/>
    <m/>
  </r>
  <r>
    <x v="0"/>
    <x v="8"/>
    <x v="43"/>
    <x v="0"/>
    <x v="3"/>
    <x v="0"/>
    <m/>
    <m/>
    <m/>
    <n v="1"/>
    <m/>
    <m/>
    <m/>
    <m/>
    <m/>
    <m/>
  </r>
  <r>
    <x v="0"/>
    <x v="8"/>
    <x v="43"/>
    <x v="1"/>
    <x v="3"/>
    <x v="0"/>
    <m/>
    <m/>
    <n v="1"/>
    <m/>
    <m/>
    <m/>
    <m/>
    <n v="1"/>
    <m/>
    <m/>
  </r>
  <r>
    <x v="0"/>
    <x v="8"/>
    <x v="44"/>
    <x v="0"/>
    <x v="3"/>
    <x v="0"/>
    <n v="1"/>
    <n v="2"/>
    <m/>
    <m/>
    <m/>
    <n v="1"/>
    <n v="1"/>
    <m/>
    <m/>
    <m/>
  </r>
  <r>
    <x v="0"/>
    <x v="8"/>
    <x v="44"/>
    <x v="1"/>
    <x v="3"/>
    <x v="0"/>
    <m/>
    <m/>
    <m/>
    <m/>
    <n v="1"/>
    <m/>
    <m/>
    <m/>
    <m/>
    <n v="1"/>
  </r>
  <r>
    <x v="0"/>
    <x v="8"/>
    <x v="45"/>
    <x v="0"/>
    <x v="1"/>
    <x v="0"/>
    <n v="1"/>
    <n v="1"/>
    <n v="1"/>
    <m/>
    <m/>
    <m/>
    <m/>
    <m/>
    <m/>
    <m/>
  </r>
  <r>
    <x v="0"/>
    <x v="8"/>
    <x v="45"/>
    <x v="1"/>
    <x v="1"/>
    <x v="0"/>
    <m/>
    <n v="1"/>
    <m/>
    <m/>
    <m/>
    <m/>
    <m/>
    <m/>
    <m/>
    <m/>
  </r>
  <r>
    <x v="0"/>
    <x v="8"/>
    <x v="46"/>
    <x v="1"/>
    <x v="0"/>
    <x v="0"/>
    <n v="1"/>
    <n v="1"/>
    <m/>
    <m/>
    <n v="1"/>
    <m/>
    <m/>
    <m/>
    <m/>
    <m/>
  </r>
  <r>
    <x v="0"/>
    <x v="8"/>
    <x v="47"/>
    <x v="1"/>
    <x v="3"/>
    <x v="0"/>
    <n v="3"/>
    <n v="1"/>
    <m/>
    <n v="1"/>
    <n v="1"/>
    <n v="1"/>
    <m/>
    <m/>
    <m/>
    <m/>
  </r>
  <r>
    <x v="0"/>
    <x v="8"/>
    <x v="48"/>
    <x v="0"/>
    <x v="3"/>
    <x v="0"/>
    <n v="2"/>
    <m/>
    <m/>
    <m/>
    <m/>
    <m/>
    <m/>
    <m/>
    <m/>
    <m/>
  </r>
  <r>
    <x v="0"/>
    <x v="8"/>
    <x v="48"/>
    <x v="1"/>
    <x v="3"/>
    <x v="0"/>
    <n v="2"/>
    <m/>
    <m/>
    <m/>
    <m/>
    <m/>
    <m/>
    <m/>
    <m/>
    <m/>
  </r>
  <r>
    <x v="0"/>
    <x v="8"/>
    <x v="49"/>
    <x v="0"/>
    <x v="3"/>
    <x v="0"/>
    <m/>
    <m/>
    <m/>
    <m/>
    <n v="1"/>
    <m/>
    <m/>
    <m/>
    <m/>
    <m/>
  </r>
  <r>
    <x v="0"/>
    <x v="8"/>
    <x v="49"/>
    <x v="1"/>
    <x v="3"/>
    <x v="0"/>
    <n v="2"/>
    <n v="2"/>
    <n v="5"/>
    <m/>
    <m/>
    <m/>
    <m/>
    <m/>
    <m/>
    <m/>
  </r>
  <r>
    <x v="0"/>
    <x v="8"/>
    <x v="50"/>
    <x v="0"/>
    <x v="2"/>
    <x v="0"/>
    <n v="1"/>
    <m/>
    <n v="1"/>
    <m/>
    <m/>
    <m/>
    <m/>
    <m/>
    <m/>
    <m/>
  </r>
  <r>
    <x v="0"/>
    <x v="8"/>
    <x v="50"/>
    <x v="1"/>
    <x v="2"/>
    <x v="0"/>
    <n v="1"/>
    <n v="1"/>
    <m/>
    <m/>
    <m/>
    <m/>
    <n v="1"/>
    <m/>
    <m/>
    <m/>
  </r>
  <r>
    <x v="0"/>
    <x v="8"/>
    <x v="52"/>
    <x v="0"/>
    <x v="1"/>
    <x v="0"/>
    <m/>
    <n v="2"/>
    <m/>
    <m/>
    <m/>
    <m/>
    <m/>
    <m/>
    <m/>
    <m/>
  </r>
  <r>
    <x v="0"/>
    <x v="8"/>
    <x v="52"/>
    <x v="1"/>
    <x v="1"/>
    <x v="0"/>
    <m/>
    <m/>
    <n v="1"/>
    <n v="3"/>
    <n v="1"/>
    <m/>
    <m/>
    <m/>
    <n v="1"/>
    <m/>
  </r>
  <r>
    <x v="0"/>
    <x v="8"/>
    <x v="53"/>
    <x v="0"/>
    <x v="3"/>
    <x v="0"/>
    <n v="3"/>
    <m/>
    <n v="3"/>
    <n v="1"/>
    <n v="2"/>
    <m/>
    <m/>
    <m/>
    <m/>
    <n v="1"/>
  </r>
  <r>
    <x v="0"/>
    <x v="8"/>
    <x v="53"/>
    <x v="1"/>
    <x v="3"/>
    <x v="0"/>
    <n v="4"/>
    <n v="8"/>
    <n v="3"/>
    <n v="3"/>
    <n v="4"/>
    <m/>
    <n v="4"/>
    <n v="1"/>
    <n v="2"/>
    <m/>
  </r>
  <r>
    <x v="0"/>
    <x v="8"/>
    <x v="54"/>
    <x v="0"/>
    <x v="2"/>
    <x v="0"/>
    <n v="1"/>
    <m/>
    <m/>
    <m/>
    <m/>
    <m/>
    <m/>
    <m/>
    <m/>
    <m/>
  </r>
  <r>
    <x v="0"/>
    <x v="8"/>
    <x v="54"/>
    <x v="1"/>
    <x v="2"/>
    <x v="0"/>
    <n v="1"/>
    <n v="1"/>
    <m/>
    <m/>
    <m/>
    <m/>
    <n v="1"/>
    <m/>
    <m/>
    <m/>
  </r>
  <r>
    <x v="0"/>
    <x v="8"/>
    <x v="55"/>
    <x v="0"/>
    <x v="3"/>
    <x v="0"/>
    <n v="1"/>
    <m/>
    <m/>
    <n v="1"/>
    <n v="1"/>
    <m/>
    <m/>
    <m/>
    <m/>
    <m/>
  </r>
  <r>
    <x v="0"/>
    <x v="8"/>
    <x v="55"/>
    <x v="1"/>
    <x v="3"/>
    <x v="0"/>
    <n v="1"/>
    <m/>
    <n v="1"/>
    <m/>
    <m/>
    <m/>
    <m/>
    <n v="1"/>
    <m/>
    <m/>
  </r>
  <r>
    <x v="0"/>
    <x v="8"/>
    <x v="56"/>
    <x v="1"/>
    <x v="0"/>
    <x v="0"/>
    <m/>
    <m/>
    <m/>
    <n v="1"/>
    <m/>
    <m/>
    <m/>
    <m/>
    <m/>
    <m/>
  </r>
  <r>
    <x v="0"/>
    <x v="8"/>
    <x v="57"/>
    <x v="0"/>
    <x v="3"/>
    <x v="0"/>
    <n v="1"/>
    <n v="1"/>
    <n v="1"/>
    <n v="1"/>
    <m/>
    <n v="1"/>
    <m/>
    <m/>
    <m/>
    <m/>
  </r>
  <r>
    <x v="0"/>
    <x v="8"/>
    <x v="57"/>
    <x v="1"/>
    <x v="3"/>
    <x v="0"/>
    <n v="2"/>
    <n v="6"/>
    <n v="2"/>
    <n v="1"/>
    <n v="2"/>
    <n v="2"/>
    <m/>
    <m/>
    <m/>
    <m/>
  </r>
  <r>
    <x v="0"/>
    <x v="8"/>
    <x v="58"/>
    <x v="1"/>
    <x v="1"/>
    <x v="0"/>
    <m/>
    <n v="2"/>
    <n v="1"/>
    <n v="2"/>
    <m/>
    <m/>
    <n v="1"/>
    <m/>
    <n v="2"/>
    <m/>
  </r>
  <r>
    <x v="0"/>
    <x v="8"/>
    <x v="59"/>
    <x v="0"/>
    <x v="1"/>
    <x v="0"/>
    <n v="2"/>
    <m/>
    <m/>
    <m/>
    <m/>
    <m/>
    <m/>
    <m/>
    <m/>
    <m/>
  </r>
  <r>
    <x v="0"/>
    <x v="8"/>
    <x v="60"/>
    <x v="0"/>
    <x v="1"/>
    <x v="0"/>
    <n v="1"/>
    <n v="1"/>
    <m/>
    <m/>
    <m/>
    <n v="1"/>
    <m/>
    <m/>
    <m/>
    <n v="1"/>
  </r>
  <r>
    <x v="0"/>
    <x v="8"/>
    <x v="60"/>
    <x v="1"/>
    <x v="1"/>
    <x v="0"/>
    <m/>
    <m/>
    <m/>
    <n v="1"/>
    <n v="1"/>
    <m/>
    <m/>
    <m/>
    <n v="1"/>
    <m/>
  </r>
  <r>
    <x v="0"/>
    <x v="8"/>
    <x v="60"/>
    <x v="2"/>
    <x v="1"/>
    <x v="0"/>
    <m/>
    <m/>
    <m/>
    <m/>
    <m/>
    <m/>
    <n v="1"/>
    <m/>
    <m/>
    <m/>
  </r>
  <r>
    <x v="0"/>
    <x v="8"/>
    <x v="61"/>
    <x v="1"/>
    <x v="0"/>
    <x v="0"/>
    <n v="4"/>
    <n v="9"/>
    <n v="5"/>
    <n v="5"/>
    <n v="4"/>
    <n v="1"/>
    <n v="3"/>
    <m/>
    <n v="1"/>
    <m/>
  </r>
  <r>
    <x v="0"/>
    <x v="8"/>
    <x v="62"/>
    <x v="1"/>
    <x v="0"/>
    <x v="0"/>
    <n v="4"/>
    <n v="5"/>
    <n v="4"/>
    <n v="3"/>
    <n v="3"/>
    <n v="1"/>
    <m/>
    <n v="1"/>
    <n v="1"/>
    <n v="1"/>
  </r>
  <r>
    <x v="0"/>
    <x v="8"/>
    <x v="63"/>
    <x v="1"/>
    <x v="0"/>
    <x v="0"/>
    <n v="2"/>
    <n v="3"/>
    <n v="5"/>
    <n v="4"/>
    <n v="2"/>
    <m/>
    <m/>
    <n v="1"/>
    <n v="1"/>
    <m/>
  </r>
  <r>
    <x v="0"/>
    <x v="8"/>
    <x v="65"/>
    <x v="0"/>
    <x v="3"/>
    <x v="0"/>
    <n v="1"/>
    <m/>
    <n v="1"/>
    <m/>
    <m/>
    <m/>
    <m/>
    <m/>
    <m/>
    <m/>
  </r>
  <r>
    <x v="0"/>
    <x v="8"/>
    <x v="65"/>
    <x v="1"/>
    <x v="3"/>
    <x v="0"/>
    <n v="6"/>
    <m/>
    <n v="1"/>
    <n v="2"/>
    <n v="2"/>
    <n v="1"/>
    <m/>
    <m/>
    <m/>
    <m/>
  </r>
  <r>
    <x v="0"/>
    <x v="8"/>
    <x v="66"/>
    <x v="1"/>
    <x v="0"/>
    <x v="0"/>
    <m/>
    <m/>
    <n v="3"/>
    <n v="2"/>
    <n v="1"/>
    <m/>
    <m/>
    <m/>
    <n v="1"/>
    <n v="1"/>
  </r>
  <r>
    <x v="0"/>
    <x v="8"/>
    <x v="67"/>
    <x v="0"/>
    <x v="3"/>
    <x v="0"/>
    <n v="1"/>
    <m/>
    <m/>
    <m/>
    <m/>
    <m/>
    <m/>
    <m/>
    <m/>
    <m/>
  </r>
  <r>
    <x v="0"/>
    <x v="8"/>
    <x v="68"/>
    <x v="0"/>
    <x v="1"/>
    <x v="0"/>
    <m/>
    <m/>
    <m/>
    <m/>
    <n v="1"/>
    <m/>
    <m/>
    <m/>
    <m/>
    <m/>
  </r>
  <r>
    <x v="0"/>
    <x v="8"/>
    <x v="68"/>
    <x v="1"/>
    <x v="1"/>
    <x v="0"/>
    <n v="1"/>
    <n v="1"/>
    <n v="1"/>
    <n v="2"/>
    <m/>
    <m/>
    <m/>
    <m/>
    <m/>
    <m/>
  </r>
  <r>
    <x v="0"/>
    <x v="8"/>
    <x v="72"/>
    <x v="0"/>
    <x v="3"/>
    <x v="0"/>
    <n v="1"/>
    <m/>
    <m/>
    <m/>
    <m/>
    <m/>
    <m/>
    <m/>
    <m/>
    <m/>
  </r>
  <r>
    <x v="0"/>
    <x v="8"/>
    <x v="72"/>
    <x v="1"/>
    <x v="3"/>
    <x v="0"/>
    <m/>
    <m/>
    <m/>
    <n v="1"/>
    <m/>
    <m/>
    <m/>
    <m/>
    <m/>
    <m/>
  </r>
  <r>
    <x v="0"/>
    <x v="8"/>
    <x v="73"/>
    <x v="1"/>
    <x v="3"/>
    <x v="0"/>
    <n v="1"/>
    <m/>
    <n v="1"/>
    <m/>
    <m/>
    <m/>
    <m/>
    <m/>
    <m/>
    <m/>
  </r>
  <r>
    <x v="0"/>
    <x v="8"/>
    <x v="117"/>
    <x v="1"/>
    <x v="0"/>
    <x v="0"/>
    <m/>
    <n v="1"/>
    <m/>
    <m/>
    <n v="1"/>
    <m/>
    <m/>
    <m/>
    <m/>
    <m/>
  </r>
  <r>
    <x v="0"/>
    <x v="8"/>
    <x v="74"/>
    <x v="1"/>
    <x v="3"/>
    <x v="0"/>
    <n v="1"/>
    <m/>
    <m/>
    <m/>
    <n v="1"/>
    <m/>
    <m/>
    <m/>
    <m/>
    <m/>
  </r>
  <r>
    <x v="0"/>
    <x v="8"/>
    <x v="75"/>
    <x v="1"/>
    <x v="2"/>
    <x v="0"/>
    <m/>
    <n v="1"/>
    <n v="1"/>
    <n v="1"/>
    <m/>
    <m/>
    <m/>
    <m/>
    <m/>
    <m/>
  </r>
  <r>
    <x v="0"/>
    <x v="8"/>
    <x v="76"/>
    <x v="0"/>
    <x v="1"/>
    <x v="0"/>
    <m/>
    <m/>
    <m/>
    <n v="1"/>
    <m/>
    <m/>
    <m/>
    <m/>
    <m/>
    <m/>
  </r>
  <r>
    <x v="0"/>
    <x v="8"/>
    <x v="76"/>
    <x v="1"/>
    <x v="1"/>
    <x v="0"/>
    <n v="2"/>
    <m/>
    <n v="2"/>
    <n v="1"/>
    <n v="1"/>
    <m/>
    <m/>
    <m/>
    <m/>
    <n v="1"/>
  </r>
  <r>
    <x v="0"/>
    <x v="8"/>
    <x v="77"/>
    <x v="0"/>
    <x v="3"/>
    <x v="0"/>
    <m/>
    <n v="1"/>
    <m/>
    <m/>
    <m/>
    <m/>
    <m/>
    <m/>
    <m/>
    <m/>
  </r>
  <r>
    <x v="0"/>
    <x v="8"/>
    <x v="77"/>
    <x v="1"/>
    <x v="3"/>
    <x v="0"/>
    <n v="3"/>
    <n v="1"/>
    <n v="3"/>
    <n v="1"/>
    <n v="2"/>
    <n v="1"/>
    <m/>
    <m/>
    <m/>
    <m/>
  </r>
  <r>
    <x v="0"/>
    <x v="8"/>
    <x v="78"/>
    <x v="1"/>
    <x v="1"/>
    <x v="0"/>
    <m/>
    <n v="1"/>
    <m/>
    <m/>
    <m/>
    <m/>
    <n v="1"/>
    <m/>
    <m/>
    <m/>
  </r>
  <r>
    <x v="0"/>
    <x v="8"/>
    <x v="79"/>
    <x v="0"/>
    <x v="0"/>
    <x v="1"/>
    <m/>
    <n v="1"/>
    <m/>
    <m/>
    <m/>
    <m/>
    <m/>
    <m/>
    <m/>
    <m/>
  </r>
  <r>
    <x v="0"/>
    <x v="8"/>
    <x v="79"/>
    <x v="1"/>
    <x v="0"/>
    <x v="1"/>
    <n v="3"/>
    <n v="10"/>
    <n v="5"/>
    <n v="3"/>
    <m/>
    <m/>
    <n v="2"/>
    <n v="1"/>
    <n v="2"/>
    <m/>
  </r>
  <r>
    <x v="0"/>
    <x v="8"/>
    <x v="80"/>
    <x v="0"/>
    <x v="3"/>
    <x v="1"/>
    <n v="1"/>
    <n v="1"/>
    <n v="1"/>
    <m/>
    <m/>
    <m/>
    <m/>
    <m/>
    <m/>
    <m/>
  </r>
  <r>
    <x v="0"/>
    <x v="8"/>
    <x v="80"/>
    <x v="1"/>
    <x v="3"/>
    <x v="1"/>
    <n v="2"/>
    <n v="1"/>
    <m/>
    <n v="2"/>
    <m/>
    <m/>
    <m/>
    <m/>
    <m/>
    <m/>
  </r>
  <r>
    <x v="0"/>
    <x v="8"/>
    <x v="80"/>
    <x v="2"/>
    <x v="3"/>
    <x v="1"/>
    <m/>
    <m/>
    <m/>
    <m/>
    <m/>
    <m/>
    <m/>
    <m/>
    <m/>
    <n v="1"/>
  </r>
  <r>
    <x v="0"/>
    <x v="8"/>
    <x v="82"/>
    <x v="1"/>
    <x v="3"/>
    <x v="0"/>
    <m/>
    <m/>
    <n v="1"/>
    <m/>
    <m/>
    <m/>
    <m/>
    <m/>
    <m/>
    <m/>
  </r>
  <r>
    <x v="0"/>
    <x v="8"/>
    <x v="83"/>
    <x v="0"/>
    <x v="1"/>
    <x v="0"/>
    <m/>
    <n v="2"/>
    <n v="1"/>
    <n v="1"/>
    <m/>
    <m/>
    <m/>
    <m/>
    <m/>
    <m/>
  </r>
  <r>
    <x v="0"/>
    <x v="8"/>
    <x v="83"/>
    <x v="1"/>
    <x v="1"/>
    <x v="0"/>
    <m/>
    <n v="2"/>
    <m/>
    <n v="3"/>
    <m/>
    <m/>
    <n v="2"/>
    <m/>
    <n v="1"/>
    <m/>
  </r>
  <r>
    <x v="0"/>
    <x v="8"/>
    <x v="84"/>
    <x v="0"/>
    <x v="3"/>
    <x v="0"/>
    <n v="1"/>
    <m/>
    <n v="2"/>
    <n v="1"/>
    <m/>
    <m/>
    <m/>
    <n v="1"/>
    <n v="1"/>
    <m/>
  </r>
  <r>
    <x v="0"/>
    <x v="8"/>
    <x v="84"/>
    <x v="1"/>
    <x v="3"/>
    <x v="0"/>
    <m/>
    <n v="3"/>
    <n v="2"/>
    <n v="3"/>
    <n v="4"/>
    <n v="1"/>
    <m/>
    <n v="4"/>
    <n v="1"/>
    <n v="2"/>
  </r>
  <r>
    <x v="0"/>
    <x v="8"/>
    <x v="85"/>
    <x v="1"/>
    <x v="3"/>
    <x v="0"/>
    <n v="1"/>
    <n v="2"/>
    <m/>
    <n v="1"/>
    <m/>
    <m/>
    <n v="1"/>
    <m/>
    <n v="1"/>
    <m/>
  </r>
  <r>
    <x v="0"/>
    <x v="8"/>
    <x v="86"/>
    <x v="0"/>
    <x v="3"/>
    <x v="1"/>
    <n v="2"/>
    <n v="2"/>
    <m/>
    <m/>
    <n v="1"/>
    <m/>
    <m/>
    <m/>
    <m/>
    <m/>
  </r>
  <r>
    <x v="0"/>
    <x v="8"/>
    <x v="86"/>
    <x v="1"/>
    <x v="3"/>
    <x v="1"/>
    <n v="2"/>
    <n v="5"/>
    <n v="7"/>
    <n v="10"/>
    <n v="4"/>
    <m/>
    <n v="1"/>
    <m/>
    <m/>
    <m/>
  </r>
  <r>
    <x v="0"/>
    <x v="8"/>
    <x v="87"/>
    <x v="0"/>
    <x v="1"/>
    <x v="0"/>
    <n v="1"/>
    <m/>
    <n v="2"/>
    <m/>
    <m/>
    <m/>
    <m/>
    <m/>
    <m/>
    <m/>
  </r>
  <r>
    <x v="0"/>
    <x v="8"/>
    <x v="87"/>
    <x v="1"/>
    <x v="1"/>
    <x v="0"/>
    <m/>
    <m/>
    <m/>
    <n v="1"/>
    <m/>
    <m/>
    <m/>
    <m/>
    <m/>
    <m/>
  </r>
  <r>
    <x v="0"/>
    <x v="8"/>
    <x v="88"/>
    <x v="1"/>
    <x v="3"/>
    <x v="0"/>
    <m/>
    <m/>
    <n v="1"/>
    <m/>
    <n v="2"/>
    <m/>
    <m/>
    <m/>
    <m/>
    <m/>
  </r>
  <r>
    <x v="0"/>
    <x v="8"/>
    <x v="89"/>
    <x v="1"/>
    <x v="1"/>
    <x v="0"/>
    <m/>
    <n v="1"/>
    <m/>
    <n v="1"/>
    <n v="1"/>
    <m/>
    <m/>
    <m/>
    <m/>
    <m/>
  </r>
  <r>
    <x v="0"/>
    <x v="8"/>
    <x v="90"/>
    <x v="0"/>
    <x v="3"/>
    <x v="0"/>
    <n v="4"/>
    <m/>
    <n v="2"/>
    <n v="2"/>
    <n v="1"/>
    <n v="1"/>
    <m/>
    <m/>
    <m/>
    <n v="1"/>
  </r>
  <r>
    <x v="0"/>
    <x v="8"/>
    <x v="90"/>
    <x v="1"/>
    <x v="3"/>
    <x v="0"/>
    <n v="1"/>
    <n v="1"/>
    <n v="1"/>
    <n v="1"/>
    <n v="1"/>
    <m/>
    <m/>
    <m/>
    <n v="1"/>
    <n v="1"/>
  </r>
  <r>
    <x v="0"/>
    <x v="8"/>
    <x v="91"/>
    <x v="1"/>
    <x v="3"/>
    <x v="0"/>
    <m/>
    <m/>
    <m/>
    <n v="1"/>
    <m/>
    <m/>
    <m/>
    <m/>
    <m/>
    <m/>
  </r>
  <r>
    <x v="0"/>
    <x v="8"/>
    <x v="92"/>
    <x v="0"/>
    <x v="3"/>
    <x v="1"/>
    <n v="2"/>
    <n v="1"/>
    <n v="2"/>
    <n v="2"/>
    <n v="1"/>
    <m/>
    <m/>
    <m/>
    <m/>
    <m/>
  </r>
  <r>
    <x v="0"/>
    <x v="8"/>
    <x v="92"/>
    <x v="1"/>
    <x v="3"/>
    <x v="1"/>
    <n v="1"/>
    <n v="3"/>
    <n v="2"/>
    <n v="1"/>
    <n v="4"/>
    <m/>
    <n v="1"/>
    <m/>
    <m/>
    <m/>
  </r>
  <r>
    <x v="0"/>
    <x v="8"/>
    <x v="93"/>
    <x v="0"/>
    <x v="1"/>
    <x v="0"/>
    <n v="1"/>
    <n v="1"/>
    <m/>
    <m/>
    <m/>
    <m/>
    <m/>
    <m/>
    <m/>
    <m/>
  </r>
  <r>
    <x v="0"/>
    <x v="8"/>
    <x v="93"/>
    <x v="1"/>
    <x v="1"/>
    <x v="0"/>
    <n v="1"/>
    <m/>
    <m/>
    <n v="2"/>
    <m/>
    <n v="1"/>
    <m/>
    <m/>
    <m/>
    <m/>
  </r>
  <r>
    <x v="0"/>
    <x v="8"/>
    <x v="94"/>
    <x v="0"/>
    <x v="1"/>
    <x v="0"/>
    <n v="2"/>
    <n v="1"/>
    <n v="1"/>
    <m/>
    <m/>
    <n v="1"/>
    <n v="1"/>
    <n v="1"/>
    <m/>
    <m/>
  </r>
  <r>
    <x v="0"/>
    <x v="8"/>
    <x v="94"/>
    <x v="1"/>
    <x v="1"/>
    <x v="0"/>
    <n v="1"/>
    <n v="2"/>
    <n v="1"/>
    <n v="1"/>
    <m/>
    <m/>
    <n v="1"/>
    <n v="1"/>
    <m/>
    <m/>
  </r>
  <r>
    <x v="0"/>
    <x v="8"/>
    <x v="95"/>
    <x v="0"/>
    <x v="1"/>
    <x v="0"/>
    <n v="1"/>
    <m/>
    <n v="1"/>
    <m/>
    <n v="1"/>
    <m/>
    <m/>
    <m/>
    <m/>
    <n v="1"/>
  </r>
  <r>
    <x v="0"/>
    <x v="8"/>
    <x v="95"/>
    <x v="1"/>
    <x v="1"/>
    <x v="0"/>
    <m/>
    <n v="1"/>
    <m/>
    <n v="1"/>
    <m/>
    <m/>
    <m/>
    <m/>
    <m/>
    <m/>
  </r>
  <r>
    <x v="0"/>
    <x v="8"/>
    <x v="96"/>
    <x v="0"/>
    <x v="0"/>
    <x v="0"/>
    <m/>
    <n v="1"/>
    <m/>
    <m/>
    <m/>
    <m/>
    <m/>
    <m/>
    <m/>
    <m/>
  </r>
  <r>
    <x v="0"/>
    <x v="8"/>
    <x v="96"/>
    <x v="1"/>
    <x v="0"/>
    <x v="0"/>
    <n v="1"/>
    <m/>
    <n v="1"/>
    <n v="1"/>
    <n v="1"/>
    <n v="1"/>
    <m/>
    <m/>
    <m/>
    <m/>
  </r>
  <r>
    <x v="0"/>
    <x v="8"/>
    <x v="97"/>
    <x v="0"/>
    <x v="3"/>
    <x v="0"/>
    <m/>
    <m/>
    <n v="1"/>
    <m/>
    <n v="2"/>
    <m/>
    <m/>
    <m/>
    <m/>
    <m/>
  </r>
  <r>
    <x v="0"/>
    <x v="8"/>
    <x v="97"/>
    <x v="1"/>
    <x v="3"/>
    <x v="0"/>
    <n v="1"/>
    <m/>
    <m/>
    <m/>
    <m/>
    <n v="1"/>
    <m/>
    <m/>
    <m/>
    <m/>
  </r>
  <r>
    <x v="0"/>
    <x v="8"/>
    <x v="98"/>
    <x v="0"/>
    <x v="3"/>
    <x v="0"/>
    <m/>
    <m/>
    <n v="1"/>
    <m/>
    <m/>
    <m/>
    <m/>
    <m/>
    <m/>
    <m/>
  </r>
  <r>
    <x v="0"/>
    <x v="8"/>
    <x v="98"/>
    <x v="1"/>
    <x v="3"/>
    <x v="0"/>
    <n v="2"/>
    <m/>
    <m/>
    <m/>
    <n v="2"/>
    <m/>
    <m/>
    <m/>
    <m/>
    <n v="1"/>
  </r>
  <r>
    <x v="0"/>
    <x v="8"/>
    <x v="99"/>
    <x v="1"/>
    <x v="3"/>
    <x v="0"/>
    <m/>
    <m/>
    <m/>
    <m/>
    <m/>
    <m/>
    <m/>
    <m/>
    <m/>
    <m/>
  </r>
  <r>
    <x v="0"/>
    <x v="8"/>
    <x v="100"/>
    <x v="1"/>
    <x v="3"/>
    <x v="0"/>
    <m/>
    <n v="1"/>
    <m/>
    <m/>
    <m/>
    <m/>
    <m/>
    <m/>
    <m/>
    <m/>
  </r>
  <r>
    <x v="0"/>
    <x v="8"/>
    <x v="101"/>
    <x v="0"/>
    <x v="3"/>
    <x v="0"/>
    <n v="1"/>
    <m/>
    <m/>
    <m/>
    <m/>
    <n v="1"/>
    <m/>
    <m/>
    <m/>
    <m/>
  </r>
  <r>
    <x v="0"/>
    <x v="8"/>
    <x v="101"/>
    <x v="1"/>
    <x v="3"/>
    <x v="0"/>
    <n v="1"/>
    <n v="2"/>
    <m/>
    <n v="2"/>
    <m/>
    <m/>
    <m/>
    <m/>
    <m/>
    <m/>
  </r>
  <r>
    <x v="0"/>
    <x v="8"/>
    <x v="102"/>
    <x v="0"/>
    <x v="3"/>
    <x v="0"/>
    <m/>
    <n v="1"/>
    <m/>
    <m/>
    <m/>
    <m/>
    <n v="1"/>
    <m/>
    <m/>
    <m/>
  </r>
  <r>
    <x v="0"/>
    <x v="8"/>
    <x v="102"/>
    <x v="1"/>
    <x v="3"/>
    <x v="0"/>
    <n v="1"/>
    <n v="1"/>
    <m/>
    <n v="1"/>
    <n v="2"/>
    <m/>
    <m/>
    <m/>
    <m/>
    <m/>
  </r>
  <r>
    <x v="0"/>
    <x v="8"/>
    <x v="121"/>
    <x v="1"/>
    <x v="0"/>
    <x v="0"/>
    <m/>
    <m/>
    <m/>
    <m/>
    <n v="1"/>
    <m/>
    <m/>
    <m/>
    <m/>
    <m/>
  </r>
  <r>
    <x v="0"/>
    <x v="8"/>
    <x v="103"/>
    <x v="1"/>
    <x v="0"/>
    <x v="0"/>
    <m/>
    <m/>
    <m/>
    <m/>
    <m/>
    <m/>
    <m/>
    <m/>
    <m/>
    <m/>
  </r>
  <r>
    <x v="0"/>
    <x v="8"/>
    <x v="104"/>
    <x v="1"/>
    <x v="0"/>
    <x v="0"/>
    <m/>
    <m/>
    <n v="1"/>
    <m/>
    <n v="3"/>
    <m/>
    <m/>
    <m/>
    <m/>
    <n v="1"/>
  </r>
  <r>
    <x v="0"/>
    <x v="8"/>
    <x v="105"/>
    <x v="1"/>
    <x v="0"/>
    <x v="0"/>
    <n v="6"/>
    <n v="2"/>
    <n v="2"/>
    <n v="1"/>
    <n v="2"/>
    <n v="2"/>
    <n v="1"/>
    <m/>
    <n v="1"/>
    <n v="1"/>
  </r>
  <r>
    <x v="0"/>
    <x v="8"/>
    <x v="107"/>
    <x v="0"/>
    <x v="3"/>
    <x v="0"/>
    <m/>
    <n v="1"/>
    <m/>
    <n v="1"/>
    <n v="1"/>
    <m/>
    <m/>
    <m/>
    <n v="1"/>
    <m/>
  </r>
  <r>
    <x v="0"/>
    <x v="8"/>
    <x v="107"/>
    <x v="1"/>
    <x v="3"/>
    <x v="0"/>
    <n v="1"/>
    <n v="1"/>
    <m/>
    <n v="1"/>
    <n v="2"/>
    <m/>
    <m/>
    <m/>
    <m/>
    <n v="1"/>
  </r>
  <r>
    <x v="0"/>
    <x v="8"/>
    <x v="108"/>
    <x v="0"/>
    <x v="1"/>
    <x v="0"/>
    <m/>
    <m/>
    <m/>
    <m/>
    <m/>
    <m/>
    <m/>
    <m/>
    <m/>
    <m/>
  </r>
  <r>
    <x v="0"/>
    <x v="8"/>
    <x v="108"/>
    <x v="1"/>
    <x v="1"/>
    <x v="0"/>
    <n v="1"/>
    <m/>
    <m/>
    <m/>
    <n v="1"/>
    <m/>
    <m/>
    <m/>
    <m/>
    <m/>
  </r>
  <r>
    <x v="0"/>
    <x v="8"/>
    <x v="109"/>
    <x v="0"/>
    <x v="1"/>
    <x v="0"/>
    <m/>
    <m/>
    <m/>
    <n v="1"/>
    <m/>
    <m/>
    <m/>
    <m/>
    <m/>
    <m/>
  </r>
  <r>
    <x v="0"/>
    <x v="8"/>
    <x v="109"/>
    <x v="1"/>
    <x v="1"/>
    <x v="0"/>
    <n v="1"/>
    <n v="2"/>
    <n v="1"/>
    <n v="2"/>
    <n v="3"/>
    <m/>
    <m/>
    <m/>
    <n v="1"/>
    <m/>
  </r>
  <r>
    <x v="0"/>
    <x v="8"/>
    <x v="110"/>
    <x v="0"/>
    <x v="3"/>
    <x v="0"/>
    <m/>
    <m/>
    <m/>
    <n v="1"/>
    <m/>
    <m/>
    <m/>
    <m/>
    <n v="1"/>
    <m/>
  </r>
  <r>
    <x v="0"/>
    <x v="8"/>
    <x v="110"/>
    <x v="1"/>
    <x v="3"/>
    <x v="0"/>
    <n v="2"/>
    <n v="1"/>
    <n v="3"/>
    <n v="2"/>
    <m/>
    <m/>
    <m/>
    <n v="1"/>
    <n v="1"/>
    <m/>
  </r>
  <r>
    <x v="0"/>
    <x v="8"/>
    <x v="111"/>
    <x v="0"/>
    <x v="3"/>
    <x v="0"/>
    <m/>
    <m/>
    <n v="2"/>
    <m/>
    <m/>
    <m/>
    <m/>
    <m/>
    <m/>
    <m/>
  </r>
  <r>
    <x v="0"/>
    <x v="8"/>
    <x v="111"/>
    <x v="1"/>
    <x v="3"/>
    <x v="0"/>
    <n v="1"/>
    <m/>
    <n v="1"/>
    <n v="1"/>
    <n v="2"/>
    <m/>
    <m/>
    <m/>
    <m/>
    <n v="1"/>
  </r>
  <r>
    <x v="0"/>
    <x v="8"/>
    <x v="112"/>
    <x v="0"/>
    <x v="3"/>
    <x v="0"/>
    <m/>
    <m/>
    <m/>
    <m/>
    <m/>
    <m/>
    <m/>
    <m/>
    <m/>
    <m/>
  </r>
  <r>
    <x v="0"/>
    <x v="8"/>
    <x v="112"/>
    <x v="1"/>
    <x v="3"/>
    <x v="0"/>
    <m/>
    <m/>
    <m/>
    <n v="1"/>
    <m/>
    <m/>
    <m/>
    <m/>
    <m/>
    <m/>
  </r>
  <r>
    <x v="0"/>
    <x v="8"/>
    <x v="113"/>
    <x v="1"/>
    <x v="1"/>
    <x v="0"/>
    <n v="1"/>
    <n v="1"/>
    <m/>
    <m/>
    <n v="1"/>
    <m/>
    <m/>
    <m/>
    <m/>
    <n v="1"/>
  </r>
  <r>
    <x v="0"/>
    <x v="8"/>
    <x v="114"/>
    <x v="1"/>
    <x v="0"/>
    <x v="0"/>
    <m/>
    <n v="1"/>
    <m/>
    <m/>
    <m/>
    <m/>
    <m/>
    <m/>
    <m/>
    <m/>
  </r>
  <r>
    <x v="0"/>
    <x v="9"/>
    <x v="0"/>
    <x v="0"/>
    <x v="0"/>
    <x v="0"/>
    <m/>
    <m/>
    <n v="1"/>
    <m/>
    <m/>
    <m/>
    <m/>
    <m/>
    <m/>
    <m/>
  </r>
  <r>
    <x v="0"/>
    <x v="9"/>
    <x v="0"/>
    <x v="1"/>
    <x v="0"/>
    <x v="0"/>
    <n v="2"/>
    <n v="6"/>
    <n v="6"/>
    <n v="6"/>
    <n v="1"/>
    <n v="1"/>
    <n v="3"/>
    <n v="1"/>
    <n v="1"/>
    <m/>
  </r>
  <r>
    <x v="0"/>
    <x v="9"/>
    <x v="1"/>
    <x v="1"/>
    <x v="0"/>
    <x v="0"/>
    <m/>
    <m/>
    <n v="5"/>
    <n v="5"/>
    <n v="3"/>
    <m/>
    <m/>
    <m/>
    <m/>
    <n v="1"/>
  </r>
  <r>
    <x v="0"/>
    <x v="9"/>
    <x v="2"/>
    <x v="1"/>
    <x v="0"/>
    <x v="0"/>
    <n v="3"/>
    <n v="12"/>
    <n v="9"/>
    <n v="17"/>
    <n v="5"/>
    <m/>
    <n v="2"/>
    <n v="5"/>
    <n v="8"/>
    <n v="2"/>
  </r>
  <r>
    <x v="0"/>
    <x v="9"/>
    <x v="123"/>
    <x v="0"/>
    <x v="1"/>
    <x v="0"/>
    <m/>
    <m/>
    <m/>
    <m/>
    <m/>
    <m/>
    <m/>
    <m/>
    <m/>
    <m/>
  </r>
  <r>
    <x v="0"/>
    <x v="9"/>
    <x v="3"/>
    <x v="0"/>
    <x v="1"/>
    <x v="0"/>
    <n v="1"/>
    <n v="2"/>
    <n v="5"/>
    <m/>
    <n v="1"/>
    <m/>
    <n v="1"/>
    <n v="1"/>
    <n v="1"/>
    <m/>
  </r>
  <r>
    <x v="0"/>
    <x v="9"/>
    <x v="3"/>
    <x v="1"/>
    <x v="1"/>
    <x v="0"/>
    <n v="4"/>
    <n v="2"/>
    <n v="6"/>
    <n v="7"/>
    <n v="1"/>
    <m/>
    <n v="1"/>
    <n v="3"/>
    <n v="5"/>
    <m/>
  </r>
  <r>
    <x v="0"/>
    <x v="9"/>
    <x v="4"/>
    <x v="1"/>
    <x v="0"/>
    <x v="0"/>
    <m/>
    <m/>
    <m/>
    <m/>
    <n v="5"/>
    <m/>
    <m/>
    <m/>
    <m/>
    <m/>
  </r>
  <r>
    <x v="0"/>
    <x v="9"/>
    <x v="5"/>
    <x v="0"/>
    <x v="2"/>
    <x v="0"/>
    <n v="19"/>
    <n v="16"/>
    <n v="14"/>
    <n v="15"/>
    <n v="15"/>
    <n v="8"/>
    <n v="6"/>
    <n v="8"/>
    <n v="6"/>
    <n v="5"/>
  </r>
  <r>
    <x v="0"/>
    <x v="9"/>
    <x v="5"/>
    <x v="1"/>
    <x v="2"/>
    <x v="0"/>
    <n v="3"/>
    <n v="8"/>
    <n v="9"/>
    <n v="16"/>
    <n v="5"/>
    <n v="1"/>
    <n v="3"/>
    <n v="3"/>
    <n v="3"/>
    <n v="2"/>
  </r>
  <r>
    <x v="0"/>
    <x v="9"/>
    <x v="6"/>
    <x v="0"/>
    <x v="1"/>
    <x v="0"/>
    <n v="6"/>
    <n v="2"/>
    <n v="5"/>
    <n v="2"/>
    <n v="8"/>
    <m/>
    <m/>
    <n v="3"/>
    <n v="2"/>
    <n v="3"/>
  </r>
  <r>
    <x v="0"/>
    <x v="9"/>
    <x v="6"/>
    <x v="1"/>
    <x v="1"/>
    <x v="0"/>
    <n v="7"/>
    <n v="5"/>
    <n v="5"/>
    <n v="3"/>
    <n v="3"/>
    <n v="1"/>
    <m/>
    <n v="1"/>
    <m/>
    <m/>
  </r>
  <r>
    <x v="0"/>
    <x v="9"/>
    <x v="7"/>
    <x v="0"/>
    <x v="3"/>
    <x v="0"/>
    <n v="7"/>
    <n v="12"/>
    <n v="6"/>
    <n v="9"/>
    <n v="7"/>
    <n v="1"/>
    <n v="1"/>
    <n v="1"/>
    <n v="1"/>
    <n v="1"/>
  </r>
  <r>
    <x v="0"/>
    <x v="9"/>
    <x v="7"/>
    <x v="1"/>
    <x v="3"/>
    <x v="0"/>
    <n v="4"/>
    <n v="6"/>
    <n v="10"/>
    <n v="7"/>
    <n v="8"/>
    <m/>
    <n v="1"/>
    <n v="1"/>
    <n v="1"/>
    <n v="1"/>
  </r>
  <r>
    <x v="0"/>
    <x v="9"/>
    <x v="8"/>
    <x v="0"/>
    <x v="3"/>
    <x v="0"/>
    <m/>
    <n v="1"/>
    <n v="2"/>
    <n v="5"/>
    <n v="1"/>
    <m/>
    <m/>
    <n v="1"/>
    <n v="3"/>
    <n v="1"/>
  </r>
  <r>
    <x v="0"/>
    <x v="9"/>
    <x v="8"/>
    <x v="1"/>
    <x v="3"/>
    <x v="0"/>
    <m/>
    <n v="6"/>
    <m/>
    <n v="5"/>
    <n v="3"/>
    <m/>
    <m/>
    <m/>
    <m/>
    <m/>
  </r>
  <r>
    <x v="0"/>
    <x v="9"/>
    <x v="9"/>
    <x v="0"/>
    <x v="3"/>
    <x v="0"/>
    <m/>
    <m/>
    <m/>
    <n v="1"/>
    <m/>
    <m/>
    <m/>
    <m/>
    <m/>
    <m/>
  </r>
  <r>
    <x v="0"/>
    <x v="9"/>
    <x v="9"/>
    <x v="1"/>
    <x v="3"/>
    <x v="0"/>
    <m/>
    <m/>
    <m/>
    <n v="3"/>
    <n v="1"/>
    <m/>
    <m/>
    <m/>
    <m/>
    <m/>
  </r>
  <r>
    <x v="0"/>
    <x v="9"/>
    <x v="10"/>
    <x v="0"/>
    <x v="3"/>
    <x v="0"/>
    <n v="2"/>
    <n v="1"/>
    <n v="6"/>
    <n v="5"/>
    <n v="3"/>
    <m/>
    <n v="1"/>
    <n v="1"/>
    <n v="1"/>
    <n v="1"/>
  </r>
  <r>
    <x v="0"/>
    <x v="9"/>
    <x v="10"/>
    <x v="1"/>
    <x v="3"/>
    <x v="0"/>
    <n v="7"/>
    <n v="5"/>
    <n v="6"/>
    <n v="3"/>
    <n v="1"/>
    <n v="4"/>
    <n v="2"/>
    <n v="1"/>
    <m/>
    <n v="1"/>
  </r>
  <r>
    <x v="0"/>
    <x v="9"/>
    <x v="11"/>
    <x v="0"/>
    <x v="2"/>
    <x v="0"/>
    <n v="4"/>
    <n v="6"/>
    <n v="6"/>
    <n v="3"/>
    <n v="1"/>
    <n v="1"/>
    <n v="1"/>
    <m/>
    <n v="1"/>
    <m/>
  </r>
  <r>
    <x v="0"/>
    <x v="9"/>
    <x v="11"/>
    <x v="1"/>
    <x v="2"/>
    <x v="0"/>
    <n v="3"/>
    <n v="1"/>
    <n v="3"/>
    <m/>
    <n v="4"/>
    <n v="1"/>
    <m/>
    <n v="2"/>
    <m/>
    <m/>
  </r>
  <r>
    <x v="0"/>
    <x v="9"/>
    <x v="12"/>
    <x v="0"/>
    <x v="2"/>
    <x v="0"/>
    <n v="2"/>
    <n v="5"/>
    <n v="2"/>
    <n v="2"/>
    <n v="1"/>
    <m/>
    <n v="1"/>
    <m/>
    <m/>
    <m/>
  </r>
  <r>
    <x v="0"/>
    <x v="9"/>
    <x v="12"/>
    <x v="1"/>
    <x v="2"/>
    <x v="0"/>
    <m/>
    <n v="3"/>
    <n v="2"/>
    <n v="5"/>
    <m/>
    <m/>
    <n v="1"/>
    <n v="1"/>
    <m/>
    <m/>
  </r>
  <r>
    <x v="0"/>
    <x v="9"/>
    <x v="13"/>
    <x v="0"/>
    <x v="2"/>
    <x v="0"/>
    <n v="4"/>
    <n v="3"/>
    <n v="1"/>
    <n v="1"/>
    <m/>
    <m/>
    <n v="1"/>
    <n v="1"/>
    <m/>
    <m/>
  </r>
  <r>
    <x v="0"/>
    <x v="9"/>
    <x v="13"/>
    <x v="1"/>
    <x v="2"/>
    <x v="0"/>
    <n v="1"/>
    <n v="4"/>
    <n v="3"/>
    <n v="3"/>
    <m/>
    <n v="1"/>
    <n v="1"/>
    <m/>
    <m/>
    <m/>
  </r>
  <r>
    <x v="0"/>
    <x v="9"/>
    <x v="13"/>
    <x v="2"/>
    <x v="2"/>
    <x v="0"/>
    <m/>
    <m/>
    <m/>
    <m/>
    <m/>
    <n v="1"/>
    <m/>
    <m/>
    <m/>
    <m/>
  </r>
  <r>
    <x v="0"/>
    <x v="9"/>
    <x v="14"/>
    <x v="0"/>
    <x v="2"/>
    <x v="0"/>
    <n v="1"/>
    <m/>
    <m/>
    <m/>
    <m/>
    <m/>
    <n v="1"/>
    <m/>
    <m/>
    <m/>
  </r>
  <r>
    <x v="0"/>
    <x v="9"/>
    <x v="15"/>
    <x v="0"/>
    <x v="2"/>
    <x v="0"/>
    <n v="2"/>
    <n v="4"/>
    <n v="5"/>
    <n v="3"/>
    <n v="3"/>
    <n v="1"/>
    <m/>
    <m/>
    <m/>
    <m/>
  </r>
  <r>
    <x v="0"/>
    <x v="9"/>
    <x v="15"/>
    <x v="1"/>
    <x v="2"/>
    <x v="0"/>
    <n v="4"/>
    <n v="4"/>
    <n v="5"/>
    <n v="2"/>
    <n v="3"/>
    <m/>
    <n v="4"/>
    <m/>
    <m/>
    <n v="4"/>
  </r>
  <r>
    <x v="0"/>
    <x v="9"/>
    <x v="16"/>
    <x v="0"/>
    <x v="3"/>
    <x v="0"/>
    <n v="4"/>
    <n v="2"/>
    <n v="5"/>
    <n v="3"/>
    <n v="5"/>
    <n v="1"/>
    <n v="2"/>
    <m/>
    <m/>
    <n v="2"/>
  </r>
  <r>
    <x v="0"/>
    <x v="9"/>
    <x v="16"/>
    <x v="1"/>
    <x v="3"/>
    <x v="0"/>
    <m/>
    <n v="5"/>
    <n v="7"/>
    <n v="2"/>
    <n v="6"/>
    <m/>
    <n v="2"/>
    <m/>
    <n v="1"/>
    <n v="2"/>
  </r>
  <r>
    <x v="0"/>
    <x v="9"/>
    <x v="17"/>
    <x v="0"/>
    <x v="1"/>
    <x v="0"/>
    <n v="7"/>
    <n v="8"/>
    <n v="5"/>
    <m/>
    <n v="5"/>
    <m/>
    <n v="2"/>
    <m/>
    <m/>
    <n v="1"/>
  </r>
  <r>
    <x v="0"/>
    <x v="9"/>
    <x v="17"/>
    <x v="1"/>
    <x v="1"/>
    <x v="0"/>
    <n v="2"/>
    <n v="5"/>
    <n v="3"/>
    <n v="2"/>
    <n v="2"/>
    <n v="1"/>
    <m/>
    <m/>
    <m/>
    <m/>
  </r>
  <r>
    <x v="0"/>
    <x v="9"/>
    <x v="18"/>
    <x v="1"/>
    <x v="1"/>
    <x v="0"/>
    <n v="2"/>
    <n v="2"/>
    <n v="1"/>
    <n v="2"/>
    <n v="2"/>
    <n v="1"/>
    <n v="3"/>
    <m/>
    <n v="3"/>
    <m/>
  </r>
  <r>
    <x v="0"/>
    <x v="9"/>
    <x v="19"/>
    <x v="0"/>
    <x v="2"/>
    <x v="0"/>
    <n v="21"/>
    <n v="13"/>
    <n v="13"/>
    <n v="14"/>
    <n v="11"/>
    <n v="4"/>
    <n v="2"/>
    <n v="1"/>
    <n v="5"/>
    <n v="4"/>
  </r>
  <r>
    <x v="0"/>
    <x v="9"/>
    <x v="19"/>
    <x v="1"/>
    <x v="2"/>
    <x v="0"/>
    <n v="8"/>
    <n v="8"/>
    <n v="6"/>
    <n v="5"/>
    <n v="9"/>
    <n v="1"/>
    <n v="3"/>
    <m/>
    <n v="1"/>
    <n v="3"/>
  </r>
  <r>
    <x v="0"/>
    <x v="9"/>
    <x v="20"/>
    <x v="0"/>
    <x v="3"/>
    <x v="0"/>
    <n v="12"/>
    <n v="8"/>
    <n v="6"/>
    <n v="6"/>
    <n v="3"/>
    <n v="1"/>
    <n v="3"/>
    <m/>
    <m/>
    <n v="2"/>
  </r>
  <r>
    <x v="0"/>
    <x v="9"/>
    <x v="20"/>
    <x v="1"/>
    <x v="3"/>
    <x v="0"/>
    <n v="4"/>
    <n v="4"/>
    <n v="3"/>
    <n v="3"/>
    <n v="5"/>
    <m/>
    <n v="1"/>
    <n v="2"/>
    <n v="2"/>
    <n v="1"/>
  </r>
  <r>
    <x v="0"/>
    <x v="9"/>
    <x v="21"/>
    <x v="0"/>
    <x v="1"/>
    <x v="0"/>
    <n v="3"/>
    <n v="2"/>
    <n v="1"/>
    <m/>
    <m/>
    <m/>
    <n v="1"/>
    <m/>
    <m/>
    <m/>
  </r>
  <r>
    <x v="0"/>
    <x v="9"/>
    <x v="21"/>
    <x v="1"/>
    <x v="1"/>
    <x v="0"/>
    <m/>
    <n v="2"/>
    <n v="1"/>
    <m/>
    <m/>
    <m/>
    <n v="1"/>
    <m/>
    <m/>
    <m/>
  </r>
  <r>
    <x v="0"/>
    <x v="9"/>
    <x v="23"/>
    <x v="0"/>
    <x v="3"/>
    <x v="0"/>
    <m/>
    <n v="1"/>
    <n v="2"/>
    <n v="2"/>
    <m/>
    <m/>
    <m/>
    <m/>
    <n v="1"/>
    <m/>
  </r>
  <r>
    <x v="0"/>
    <x v="9"/>
    <x v="23"/>
    <x v="1"/>
    <x v="3"/>
    <x v="0"/>
    <m/>
    <m/>
    <n v="2"/>
    <n v="1"/>
    <n v="2"/>
    <m/>
    <m/>
    <n v="1"/>
    <m/>
    <n v="1"/>
  </r>
  <r>
    <x v="0"/>
    <x v="9"/>
    <x v="24"/>
    <x v="0"/>
    <x v="2"/>
    <x v="0"/>
    <m/>
    <n v="5"/>
    <n v="6"/>
    <n v="3"/>
    <m/>
    <m/>
    <n v="2"/>
    <n v="3"/>
    <m/>
    <m/>
  </r>
  <r>
    <x v="0"/>
    <x v="9"/>
    <x v="24"/>
    <x v="1"/>
    <x v="2"/>
    <x v="0"/>
    <m/>
    <n v="3"/>
    <n v="2"/>
    <n v="1"/>
    <n v="3"/>
    <m/>
    <m/>
    <m/>
    <n v="1"/>
    <n v="1"/>
  </r>
  <r>
    <x v="0"/>
    <x v="9"/>
    <x v="25"/>
    <x v="0"/>
    <x v="2"/>
    <x v="0"/>
    <n v="3"/>
    <n v="5"/>
    <n v="1"/>
    <n v="7"/>
    <n v="5"/>
    <n v="2"/>
    <n v="2"/>
    <m/>
    <n v="3"/>
    <n v="3"/>
  </r>
  <r>
    <x v="0"/>
    <x v="9"/>
    <x v="25"/>
    <x v="1"/>
    <x v="2"/>
    <x v="0"/>
    <n v="4"/>
    <n v="4"/>
    <n v="5"/>
    <n v="3"/>
    <n v="1"/>
    <m/>
    <n v="3"/>
    <n v="1"/>
    <n v="1"/>
    <m/>
  </r>
  <r>
    <x v="0"/>
    <x v="9"/>
    <x v="26"/>
    <x v="0"/>
    <x v="0"/>
    <x v="1"/>
    <m/>
    <m/>
    <n v="1"/>
    <n v="1"/>
    <n v="1"/>
    <m/>
    <m/>
    <m/>
    <m/>
    <m/>
  </r>
  <r>
    <x v="0"/>
    <x v="9"/>
    <x v="26"/>
    <x v="1"/>
    <x v="0"/>
    <x v="1"/>
    <n v="16"/>
    <n v="17"/>
    <n v="10"/>
    <n v="26"/>
    <n v="13"/>
    <n v="5"/>
    <n v="3"/>
    <n v="3"/>
    <n v="9"/>
    <n v="1"/>
  </r>
  <r>
    <x v="0"/>
    <x v="9"/>
    <x v="27"/>
    <x v="0"/>
    <x v="3"/>
    <x v="0"/>
    <m/>
    <m/>
    <m/>
    <m/>
    <m/>
    <m/>
    <m/>
    <m/>
    <m/>
    <m/>
  </r>
  <r>
    <x v="0"/>
    <x v="9"/>
    <x v="27"/>
    <x v="1"/>
    <x v="3"/>
    <x v="0"/>
    <m/>
    <m/>
    <m/>
    <m/>
    <m/>
    <m/>
    <m/>
    <m/>
    <m/>
    <m/>
  </r>
  <r>
    <x v="0"/>
    <x v="9"/>
    <x v="28"/>
    <x v="0"/>
    <x v="3"/>
    <x v="0"/>
    <m/>
    <n v="3"/>
    <n v="9"/>
    <n v="2"/>
    <n v="1"/>
    <m/>
    <n v="1"/>
    <n v="1"/>
    <n v="1"/>
    <m/>
  </r>
  <r>
    <x v="0"/>
    <x v="9"/>
    <x v="28"/>
    <x v="1"/>
    <x v="3"/>
    <x v="0"/>
    <m/>
    <n v="1"/>
    <n v="3"/>
    <m/>
    <n v="1"/>
    <m/>
    <m/>
    <n v="1"/>
    <m/>
    <m/>
  </r>
  <r>
    <x v="0"/>
    <x v="9"/>
    <x v="29"/>
    <x v="0"/>
    <x v="3"/>
    <x v="0"/>
    <n v="6"/>
    <n v="3"/>
    <n v="4"/>
    <n v="2"/>
    <n v="3"/>
    <n v="1"/>
    <n v="1"/>
    <m/>
    <m/>
    <m/>
  </r>
  <r>
    <x v="0"/>
    <x v="9"/>
    <x v="29"/>
    <x v="1"/>
    <x v="3"/>
    <x v="0"/>
    <n v="8"/>
    <n v="2"/>
    <m/>
    <n v="6"/>
    <n v="2"/>
    <m/>
    <n v="1"/>
    <m/>
    <m/>
    <m/>
  </r>
  <r>
    <x v="0"/>
    <x v="9"/>
    <x v="30"/>
    <x v="0"/>
    <x v="3"/>
    <x v="0"/>
    <m/>
    <m/>
    <m/>
    <m/>
    <m/>
    <m/>
    <m/>
    <m/>
    <m/>
    <m/>
  </r>
  <r>
    <x v="0"/>
    <x v="9"/>
    <x v="30"/>
    <x v="1"/>
    <x v="3"/>
    <x v="0"/>
    <m/>
    <m/>
    <m/>
    <m/>
    <m/>
    <n v="2"/>
    <m/>
    <m/>
    <m/>
    <m/>
  </r>
  <r>
    <x v="0"/>
    <x v="9"/>
    <x v="31"/>
    <x v="0"/>
    <x v="1"/>
    <x v="0"/>
    <n v="2"/>
    <n v="4"/>
    <n v="5"/>
    <n v="2"/>
    <n v="1"/>
    <n v="1"/>
    <m/>
    <m/>
    <m/>
    <m/>
  </r>
  <r>
    <x v="0"/>
    <x v="9"/>
    <x v="31"/>
    <x v="1"/>
    <x v="1"/>
    <x v="0"/>
    <n v="2"/>
    <n v="4"/>
    <n v="3"/>
    <n v="6"/>
    <n v="1"/>
    <m/>
    <m/>
    <m/>
    <n v="1"/>
    <m/>
  </r>
  <r>
    <x v="0"/>
    <x v="9"/>
    <x v="32"/>
    <x v="0"/>
    <x v="0"/>
    <x v="0"/>
    <n v="1"/>
    <n v="1"/>
    <m/>
    <n v="1"/>
    <m/>
    <n v="1"/>
    <n v="1"/>
    <m/>
    <m/>
    <m/>
  </r>
  <r>
    <x v="0"/>
    <x v="9"/>
    <x v="32"/>
    <x v="1"/>
    <x v="0"/>
    <x v="0"/>
    <n v="5"/>
    <n v="3"/>
    <n v="4"/>
    <n v="3"/>
    <n v="7"/>
    <m/>
    <m/>
    <n v="4"/>
    <m/>
    <n v="1"/>
  </r>
  <r>
    <x v="0"/>
    <x v="9"/>
    <x v="33"/>
    <x v="0"/>
    <x v="3"/>
    <x v="0"/>
    <n v="11"/>
    <n v="10"/>
    <n v="6"/>
    <n v="8"/>
    <n v="9"/>
    <n v="5"/>
    <n v="4"/>
    <n v="1"/>
    <m/>
    <n v="1"/>
  </r>
  <r>
    <x v="0"/>
    <x v="9"/>
    <x v="33"/>
    <x v="1"/>
    <x v="3"/>
    <x v="0"/>
    <n v="4"/>
    <n v="4"/>
    <n v="6"/>
    <n v="7"/>
    <n v="6"/>
    <n v="2"/>
    <n v="2"/>
    <n v="1"/>
    <n v="1"/>
    <n v="1"/>
  </r>
  <r>
    <x v="0"/>
    <x v="9"/>
    <x v="34"/>
    <x v="0"/>
    <x v="3"/>
    <x v="0"/>
    <n v="11"/>
    <n v="11"/>
    <n v="5"/>
    <n v="9"/>
    <n v="3"/>
    <n v="2"/>
    <m/>
    <n v="1"/>
    <n v="1"/>
    <m/>
  </r>
  <r>
    <x v="0"/>
    <x v="9"/>
    <x v="34"/>
    <x v="1"/>
    <x v="3"/>
    <x v="0"/>
    <n v="5"/>
    <n v="6"/>
    <n v="8"/>
    <n v="4"/>
    <n v="4"/>
    <n v="1"/>
    <n v="1"/>
    <m/>
    <m/>
    <m/>
  </r>
  <r>
    <x v="0"/>
    <x v="9"/>
    <x v="35"/>
    <x v="0"/>
    <x v="1"/>
    <x v="0"/>
    <n v="3"/>
    <m/>
    <n v="1"/>
    <n v="1"/>
    <n v="1"/>
    <m/>
    <m/>
    <m/>
    <m/>
    <n v="1"/>
  </r>
  <r>
    <x v="0"/>
    <x v="9"/>
    <x v="35"/>
    <x v="1"/>
    <x v="1"/>
    <x v="0"/>
    <n v="1"/>
    <n v="3"/>
    <n v="1"/>
    <n v="1"/>
    <n v="3"/>
    <n v="1"/>
    <n v="2"/>
    <n v="1"/>
    <n v="1"/>
    <m/>
  </r>
  <r>
    <x v="0"/>
    <x v="9"/>
    <x v="36"/>
    <x v="0"/>
    <x v="3"/>
    <x v="0"/>
    <n v="17"/>
    <n v="13"/>
    <n v="3"/>
    <n v="6"/>
    <n v="9"/>
    <n v="2"/>
    <n v="1"/>
    <m/>
    <m/>
    <m/>
  </r>
  <r>
    <x v="0"/>
    <x v="9"/>
    <x v="36"/>
    <x v="1"/>
    <x v="3"/>
    <x v="0"/>
    <n v="8"/>
    <n v="5"/>
    <n v="10"/>
    <n v="7"/>
    <n v="3"/>
    <n v="2"/>
    <m/>
    <m/>
    <n v="3"/>
    <m/>
  </r>
  <r>
    <x v="0"/>
    <x v="9"/>
    <x v="37"/>
    <x v="0"/>
    <x v="3"/>
    <x v="0"/>
    <n v="4"/>
    <n v="3"/>
    <n v="3"/>
    <n v="2"/>
    <n v="2"/>
    <n v="1"/>
    <n v="1"/>
    <m/>
    <n v="1"/>
    <n v="1"/>
  </r>
  <r>
    <x v="0"/>
    <x v="9"/>
    <x v="37"/>
    <x v="1"/>
    <x v="3"/>
    <x v="0"/>
    <n v="3"/>
    <n v="5"/>
    <n v="7"/>
    <n v="3"/>
    <n v="3"/>
    <n v="1"/>
    <n v="2"/>
    <n v="2"/>
    <n v="1"/>
    <n v="1"/>
  </r>
  <r>
    <x v="0"/>
    <x v="9"/>
    <x v="38"/>
    <x v="0"/>
    <x v="3"/>
    <x v="0"/>
    <n v="11"/>
    <n v="3"/>
    <n v="7"/>
    <n v="7"/>
    <n v="11"/>
    <n v="3"/>
    <n v="1"/>
    <n v="3"/>
    <n v="3"/>
    <n v="2"/>
  </r>
  <r>
    <x v="0"/>
    <x v="9"/>
    <x v="38"/>
    <x v="1"/>
    <x v="3"/>
    <x v="0"/>
    <n v="7"/>
    <n v="4"/>
    <n v="7"/>
    <n v="2"/>
    <n v="4"/>
    <n v="2"/>
    <n v="3"/>
    <n v="2"/>
    <m/>
    <n v="3"/>
  </r>
  <r>
    <x v="0"/>
    <x v="9"/>
    <x v="39"/>
    <x v="0"/>
    <x v="3"/>
    <x v="0"/>
    <n v="13"/>
    <n v="7"/>
    <n v="11"/>
    <n v="5"/>
    <n v="8"/>
    <n v="5"/>
    <n v="4"/>
    <n v="3"/>
    <n v="1"/>
    <n v="5"/>
  </r>
  <r>
    <x v="0"/>
    <x v="9"/>
    <x v="39"/>
    <x v="1"/>
    <x v="3"/>
    <x v="0"/>
    <n v="12"/>
    <n v="2"/>
    <n v="15"/>
    <n v="6"/>
    <n v="12"/>
    <n v="3"/>
    <m/>
    <n v="4"/>
    <n v="1"/>
    <n v="1"/>
  </r>
  <r>
    <x v="0"/>
    <x v="9"/>
    <x v="40"/>
    <x v="0"/>
    <x v="2"/>
    <x v="0"/>
    <m/>
    <n v="5"/>
    <n v="5"/>
    <n v="1"/>
    <m/>
    <n v="3"/>
    <n v="4"/>
    <n v="2"/>
    <m/>
    <n v="2"/>
  </r>
  <r>
    <x v="0"/>
    <x v="9"/>
    <x v="40"/>
    <x v="1"/>
    <x v="2"/>
    <x v="0"/>
    <n v="1"/>
    <m/>
    <n v="4"/>
    <n v="5"/>
    <m/>
    <n v="2"/>
    <m/>
    <m/>
    <n v="3"/>
    <n v="2"/>
  </r>
  <r>
    <x v="0"/>
    <x v="9"/>
    <x v="41"/>
    <x v="0"/>
    <x v="2"/>
    <x v="0"/>
    <n v="1"/>
    <m/>
    <m/>
    <m/>
    <m/>
    <m/>
    <m/>
    <m/>
    <m/>
    <m/>
  </r>
  <r>
    <x v="0"/>
    <x v="9"/>
    <x v="41"/>
    <x v="1"/>
    <x v="2"/>
    <x v="0"/>
    <n v="9"/>
    <n v="4"/>
    <n v="2"/>
    <n v="4"/>
    <n v="4"/>
    <n v="5"/>
    <m/>
    <n v="1"/>
    <n v="1"/>
    <m/>
  </r>
  <r>
    <x v="0"/>
    <x v="9"/>
    <x v="41"/>
    <x v="2"/>
    <x v="2"/>
    <x v="0"/>
    <m/>
    <m/>
    <m/>
    <m/>
    <m/>
    <m/>
    <m/>
    <n v="1"/>
    <m/>
    <m/>
  </r>
  <r>
    <x v="0"/>
    <x v="9"/>
    <x v="42"/>
    <x v="1"/>
    <x v="3"/>
    <x v="0"/>
    <n v="1"/>
    <n v="1"/>
    <m/>
    <m/>
    <n v="1"/>
    <m/>
    <m/>
    <m/>
    <m/>
    <m/>
  </r>
  <r>
    <x v="0"/>
    <x v="9"/>
    <x v="43"/>
    <x v="0"/>
    <x v="3"/>
    <x v="0"/>
    <n v="1"/>
    <n v="2"/>
    <n v="1"/>
    <n v="1"/>
    <n v="1"/>
    <n v="1"/>
    <m/>
    <m/>
    <m/>
    <m/>
  </r>
  <r>
    <x v="0"/>
    <x v="9"/>
    <x v="43"/>
    <x v="1"/>
    <x v="3"/>
    <x v="0"/>
    <n v="1"/>
    <n v="4"/>
    <n v="1"/>
    <m/>
    <n v="5"/>
    <m/>
    <n v="2"/>
    <m/>
    <m/>
    <n v="1"/>
  </r>
  <r>
    <x v="0"/>
    <x v="9"/>
    <x v="44"/>
    <x v="0"/>
    <x v="3"/>
    <x v="0"/>
    <n v="13"/>
    <n v="8"/>
    <n v="12"/>
    <n v="11"/>
    <n v="10"/>
    <n v="3"/>
    <n v="1"/>
    <n v="2"/>
    <n v="2"/>
    <n v="2"/>
  </r>
  <r>
    <x v="0"/>
    <x v="9"/>
    <x v="44"/>
    <x v="1"/>
    <x v="3"/>
    <x v="0"/>
    <n v="5"/>
    <n v="7"/>
    <n v="6"/>
    <n v="9"/>
    <n v="3"/>
    <n v="2"/>
    <n v="1"/>
    <n v="5"/>
    <n v="4"/>
    <n v="1"/>
  </r>
  <r>
    <x v="0"/>
    <x v="9"/>
    <x v="45"/>
    <x v="0"/>
    <x v="1"/>
    <x v="0"/>
    <n v="11"/>
    <n v="8"/>
    <n v="10"/>
    <n v="6"/>
    <n v="7"/>
    <n v="5"/>
    <n v="1"/>
    <n v="2"/>
    <m/>
    <n v="1"/>
  </r>
  <r>
    <x v="0"/>
    <x v="9"/>
    <x v="45"/>
    <x v="1"/>
    <x v="1"/>
    <x v="0"/>
    <n v="4"/>
    <n v="7"/>
    <n v="5"/>
    <n v="2"/>
    <n v="5"/>
    <n v="1"/>
    <n v="3"/>
    <n v="2"/>
    <m/>
    <m/>
  </r>
  <r>
    <x v="0"/>
    <x v="9"/>
    <x v="46"/>
    <x v="0"/>
    <x v="0"/>
    <x v="0"/>
    <m/>
    <m/>
    <m/>
    <m/>
    <m/>
    <m/>
    <m/>
    <m/>
    <m/>
    <m/>
  </r>
  <r>
    <x v="0"/>
    <x v="9"/>
    <x v="46"/>
    <x v="1"/>
    <x v="0"/>
    <x v="0"/>
    <n v="2"/>
    <n v="1"/>
    <n v="2"/>
    <m/>
    <m/>
    <m/>
    <m/>
    <m/>
    <m/>
    <m/>
  </r>
  <r>
    <x v="0"/>
    <x v="9"/>
    <x v="47"/>
    <x v="1"/>
    <x v="3"/>
    <x v="0"/>
    <n v="9"/>
    <n v="4"/>
    <n v="4"/>
    <n v="3"/>
    <n v="3"/>
    <n v="2"/>
    <m/>
    <n v="2"/>
    <n v="1"/>
    <n v="1"/>
  </r>
  <r>
    <x v="0"/>
    <x v="9"/>
    <x v="48"/>
    <x v="0"/>
    <x v="3"/>
    <x v="0"/>
    <n v="13"/>
    <m/>
    <m/>
    <m/>
    <m/>
    <n v="2"/>
    <m/>
    <m/>
    <m/>
    <m/>
  </r>
  <r>
    <x v="0"/>
    <x v="9"/>
    <x v="48"/>
    <x v="1"/>
    <x v="3"/>
    <x v="0"/>
    <n v="2"/>
    <m/>
    <m/>
    <m/>
    <m/>
    <n v="1"/>
    <m/>
    <m/>
    <m/>
    <m/>
  </r>
  <r>
    <x v="0"/>
    <x v="9"/>
    <x v="49"/>
    <x v="0"/>
    <x v="3"/>
    <x v="0"/>
    <n v="12"/>
    <n v="17"/>
    <n v="12"/>
    <n v="9"/>
    <n v="12"/>
    <n v="1"/>
    <n v="4"/>
    <n v="2"/>
    <n v="1"/>
    <m/>
  </r>
  <r>
    <x v="0"/>
    <x v="9"/>
    <x v="49"/>
    <x v="1"/>
    <x v="3"/>
    <x v="0"/>
    <n v="16"/>
    <n v="13"/>
    <n v="16"/>
    <n v="10"/>
    <n v="15"/>
    <n v="2"/>
    <n v="3"/>
    <n v="1"/>
    <n v="3"/>
    <n v="2"/>
  </r>
  <r>
    <x v="0"/>
    <x v="9"/>
    <x v="49"/>
    <x v="2"/>
    <x v="3"/>
    <x v="0"/>
    <m/>
    <m/>
    <m/>
    <m/>
    <m/>
    <m/>
    <m/>
    <m/>
    <m/>
    <n v="1"/>
  </r>
  <r>
    <x v="0"/>
    <x v="9"/>
    <x v="50"/>
    <x v="0"/>
    <x v="2"/>
    <x v="0"/>
    <n v="4"/>
    <n v="4"/>
    <n v="7"/>
    <n v="12"/>
    <m/>
    <n v="5"/>
    <n v="2"/>
    <n v="3"/>
    <n v="5"/>
    <n v="1"/>
  </r>
  <r>
    <x v="0"/>
    <x v="9"/>
    <x v="50"/>
    <x v="1"/>
    <x v="2"/>
    <x v="0"/>
    <n v="4"/>
    <n v="4"/>
    <n v="8"/>
    <n v="4"/>
    <m/>
    <n v="1"/>
    <m/>
    <n v="5"/>
    <n v="1"/>
    <m/>
  </r>
  <r>
    <x v="0"/>
    <x v="9"/>
    <x v="51"/>
    <x v="0"/>
    <x v="3"/>
    <x v="0"/>
    <n v="2"/>
    <n v="1"/>
    <n v="6"/>
    <n v="7"/>
    <n v="2"/>
    <m/>
    <m/>
    <m/>
    <m/>
    <m/>
  </r>
  <r>
    <x v="0"/>
    <x v="9"/>
    <x v="51"/>
    <x v="1"/>
    <x v="3"/>
    <x v="0"/>
    <n v="2"/>
    <m/>
    <n v="2"/>
    <n v="3"/>
    <n v="1"/>
    <m/>
    <m/>
    <m/>
    <m/>
    <m/>
  </r>
  <r>
    <x v="0"/>
    <x v="9"/>
    <x v="52"/>
    <x v="0"/>
    <x v="1"/>
    <x v="0"/>
    <n v="2"/>
    <m/>
    <m/>
    <m/>
    <m/>
    <n v="1"/>
    <m/>
    <m/>
    <m/>
    <m/>
  </r>
  <r>
    <x v="0"/>
    <x v="9"/>
    <x v="52"/>
    <x v="1"/>
    <x v="1"/>
    <x v="0"/>
    <n v="3"/>
    <n v="3"/>
    <n v="5"/>
    <m/>
    <m/>
    <n v="3"/>
    <n v="1"/>
    <m/>
    <m/>
    <m/>
  </r>
  <r>
    <x v="0"/>
    <x v="9"/>
    <x v="53"/>
    <x v="0"/>
    <x v="3"/>
    <x v="0"/>
    <n v="20"/>
    <n v="36"/>
    <n v="34"/>
    <n v="15"/>
    <n v="29"/>
    <n v="8"/>
    <n v="16"/>
    <n v="18"/>
    <n v="7"/>
    <n v="13"/>
  </r>
  <r>
    <x v="0"/>
    <x v="9"/>
    <x v="53"/>
    <x v="1"/>
    <x v="3"/>
    <x v="0"/>
    <n v="34"/>
    <n v="27"/>
    <n v="19"/>
    <n v="25"/>
    <n v="31"/>
    <n v="7"/>
    <n v="11"/>
    <n v="4"/>
    <n v="6"/>
    <n v="7"/>
  </r>
  <r>
    <x v="0"/>
    <x v="9"/>
    <x v="54"/>
    <x v="0"/>
    <x v="2"/>
    <x v="0"/>
    <n v="5"/>
    <n v="21"/>
    <n v="15"/>
    <n v="15"/>
    <m/>
    <n v="1"/>
    <n v="5"/>
    <n v="4"/>
    <n v="7"/>
    <n v="1"/>
  </r>
  <r>
    <x v="0"/>
    <x v="9"/>
    <x v="54"/>
    <x v="1"/>
    <x v="2"/>
    <x v="0"/>
    <n v="7"/>
    <n v="4"/>
    <n v="7"/>
    <n v="13"/>
    <m/>
    <n v="2"/>
    <n v="4"/>
    <n v="3"/>
    <n v="4"/>
    <n v="1"/>
  </r>
  <r>
    <x v="0"/>
    <x v="9"/>
    <x v="54"/>
    <x v="2"/>
    <x v="2"/>
    <x v="0"/>
    <m/>
    <m/>
    <m/>
    <m/>
    <m/>
    <m/>
    <m/>
    <n v="1"/>
    <m/>
    <m/>
  </r>
  <r>
    <x v="0"/>
    <x v="9"/>
    <x v="55"/>
    <x v="0"/>
    <x v="3"/>
    <x v="0"/>
    <n v="5"/>
    <n v="4"/>
    <n v="6"/>
    <n v="5"/>
    <n v="7"/>
    <m/>
    <m/>
    <n v="1"/>
    <n v="2"/>
    <m/>
  </r>
  <r>
    <x v="0"/>
    <x v="9"/>
    <x v="55"/>
    <x v="1"/>
    <x v="3"/>
    <x v="0"/>
    <n v="5"/>
    <n v="7"/>
    <n v="8"/>
    <n v="4"/>
    <n v="3"/>
    <n v="1"/>
    <n v="4"/>
    <m/>
    <n v="1"/>
    <n v="1"/>
  </r>
  <r>
    <x v="0"/>
    <x v="9"/>
    <x v="56"/>
    <x v="1"/>
    <x v="0"/>
    <x v="0"/>
    <m/>
    <m/>
    <m/>
    <n v="1"/>
    <n v="2"/>
    <m/>
    <m/>
    <m/>
    <n v="1"/>
    <m/>
  </r>
  <r>
    <x v="0"/>
    <x v="9"/>
    <x v="57"/>
    <x v="0"/>
    <x v="3"/>
    <x v="0"/>
    <n v="23"/>
    <n v="27"/>
    <n v="19"/>
    <n v="10"/>
    <n v="9"/>
    <n v="6"/>
    <n v="2"/>
    <n v="3"/>
    <n v="5"/>
    <m/>
  </r>
  <r>
    <x v="0"/>
    <x v="9"/>
    <x v="57"/>
    <x v="1"/>
    <x v="3"/>
    <x v="0"/>
    <n v="29"/>
    <n v="25"/>
    <n v="18"/>
    <n v="26"/>
    <n v="15"/>
    <n v="11"/>
    <n v="5"/>
    <n v="3"/>
    <n v="8"/>
    <n v="3"/>
  </r>
  <r>
    <x v="0"/>
    <x v="9"/>
    <x v="58"/>
    <x v="0"/>
    <x v="1"/>
    <x v="0"/>
    <n v="3"/>
    <n v="1"/>
    <n v="6"/>
    <n v="1"/>
    <n v="4"/>
    <n v="2"/>
    <n v="1"/>
    <n v="2"/>
    <n v="1"/>
    <n v="3"/>
  </r>
  <r>
    <x v="0"/>
    <x v="9"/>
    <x v="58"/>
    <x v="1"/>
    <x v="1"/>
    <x v="0"/>
    <n v="3"/>
    <n v="4"/>
    <n v="1"/>
    <n v="6"/>
    <n v="8"/>
    <n v="2"/>
    <n v="2"/>
    <m/>
    <n v="4"/>
    <n v="3"/>
  </r>
  <r>
    <x v="0"/>
    <x v="9"/>
    <x v="59"/>
    <x v="0"/>
    <x v="1"/>
    <x v="0"/>
    <n v="1"/>
    <m/>
    <m/>
    <m/>
    <m/>
    <m/>
    <m/>
    <m/>
    <m/>
    <m/>
  </r>
  <r>
    <x v="0"/>
    <x v="9"/>
    <x v="60"/>
    <x v="0"/>
    <x v="1"/>
    <x v="0"/>
    <n v="2"/>
    <n v="4"/>
    <n v="1"/>
    <n v="8"/>
    <n v="1"/>
    <m/>
    <n v="3"/>
    <m/>
    <n v="3"/>
    <m/>
  </r>
  <r>
    <x v="0"/>
    <x v="9"/>
    <x v="60"/>
    <x v="1"/>
    <x v="1"/>
    <x v="0"/>
    <n v="6"/>
    <n v="1"/>
    <n v="5"/>
    <n v="3"/>
    <n v="2"/>
    <m/>
    <n v="1"/>
    <n v="3"/>
    <n v="1"/>
    <m/>
  </r>
  <r>
    <x v="0"/>
    <x v="9"/>
    <x v="60"/>
    <x v="2"/>
    <x v="1"/>
    <x v="0"/>
    <m/>
    <m/>
    <m/>
    <m/>
    <m/>
    <m/>
    <n v="1"/>
    <m/>
    <m/>
    <m/>
  </r>
  <r>
    <x v="0"/>
    <x v="9"/>
    <x v="61"/>
    <x v="0"/>
    <x v="0"/>
    <x v="0"/>
    <n v="1"/>
    <m/>
    <m/>
    <m/>
    <m/>
    <m/>
    <m/>
    <m/>
    <m/>
    <m/>
  </r>
  <r>
    <x v="0"/>
    <x v="9"/>
    <x v="61"/>
    <x v="1"/>
    <x v="0"/>
    <x v="0"/>
    <n v="8"/>
    <n v="10"/>
    <n v="6"/>
    <n v="5"/>
    <n v="6"/>
    <n v="1"/>
    <n v="4"/>
    <m/>
    <m/>
    <n v="1"/>
  </r>
  <r>
    <x v="0"/>
    <x v="9"/>
    <x v="118"/>
    <x v="1"/>
    <x v="0"/>
    <x v="0"/>
    <n v="1"/>
    <m/>
    <m/>
    <m/>
    <m/>
    <m/>
    <m/>
    <m/>
    <m/>
    <m/>
  </r>
  <r>
    <x v="0"/>
    <x v="9"/>
    <x v="62"/>
    <x v="1"/>
    <x v="0"/>
    <x v="0"/>
    <n v="7"/>
    <n v="9"/>
    <n v="3"/>
    <n v="7"/>
    <n v="7"/>
    <n v="2"/>
    <n v="2"/>
    <n v="1"/>
    <n v="2"/>
    <n v="2"/>
  </r>
  <r>
    <x v="0"/>
    <x v="9"/>
    <x v="63"/>
    <x v="1"/>
    <x v="0"/>
    <x v="0"/>
    <n v="5"/>
    <n v="4"/>
    <n v="4"/>
    <n v="7"/>
    <n v="3"/>
    <m/>
    <m/>
    <n v="3"/>
    <n v="2"/>
    <m/>
  </r>
  <r>
    <x v="0"/>
    <x v="9"/>
    <x v="124"/>
    <x v="1"/>
    <x v="0"/>
    <x v="0"/>
    <m/>
    <m/>
    <m/>
    <m/>
    <m/>
    <m/>
    <m/>
    <m/>
    <m/>
    <m/>
  </r>
  <r>
    <x v="0"/>
    <x v="9"/>
    <x v="64"/>
    <x v="0"/>
    <x v="2"/>
    <x v="0"/>
    <m/>
    <n v="2"/>
    <n v="8"/>
    <n v="2"/>
    <n v="3"/>
    <m/>
    <n v="1"/>
    <m/>
    <n v="1"/>
    <m/>
  </r>
  <r>
    <x v="0"/>
    <x v="9"/>
    <x v="64"/>
    <x v="1"/>
    <x v="2"/>
    <x v="0"/>
    <m/>
    <m/>
    <n v="2"/>
    <n v="3"/>
    <n v="1"/>
    <m/>
    <m/>
    <m/>
    <n v="1"/>
    <m/>
  </r>
  <r>
    <x v="0"/>
    <x v="9"/>
    <x v="65"/>
    <x v="0"/>
    <x v="3"/>
    <x v="0"/>
    <n v="1"/>
    <m/>
    <m/>
    <m/>
    <m/>
    <n v="1"/>
    <m/>
    <m/>
    <m/>
    <m/>
  </r>
  <r>
    <x v="0"/>
    <x v="9"/>
    <x v="65"/>
    <x v="1"/>
    <x v="3"/>
    <x v="0"/>
    <n v="3"/>
    <n v="4"/>
    <n v="2"/>
    <m/>
    <n v="1"/>
    <n v="1"/>
    <n v="1"/>
    <n v="1"/>
    <m/>
    <m/>
  </r>
  <r>
    <x v="0"/>
    <x v="9"/>
    <x v="66"/>
    <x v="0"/>
    <x v="0"/>
    <x v="0"/>
    <m/>
    <m/>
    <m/>
    <n v="1"/>
    <m/>
    <m/>
    <m/>
    <m/>
    <m/>
    <m/>
  </r>
  <r>
    <x v="0"/>
    <x v="9"/>
    <x v="66"/>
    <x v="1"/>
    <x v="0"/>
    <x v="0"/>
    <m/>
    <n v="3"/>
    <n v="2"/>
    <n v="7"/>
    <n v="4"/>
    <m/>
    <n v="1"/>
    <m/>
    <n v="4"/>
    <n v="1"/>
  </r>
  <r>
    <x v="0"/>
    <x v="9"/>
    <x v="67"/>
    <x v="0"/>
    <x v="3"/>
    <x v="0"/>
    <n v="4"/>
    <n v="8"/>
    <n v="2"/>
    <n v="3"/>
    <n v="1"/>
    <m/>
    <n v="3"/>
    <m/>
    <m/>
    <m/>
  </r>
  <r>
    <x v="0"/>
    <x v="9"/>
    <x v="67"/>
    <x v="1"/>
    <x v="3"/>
    <x v="0"/>
    <n v="4"/>
    <n v="3"/>
    <n v="3"/>
    <n v="1"/>
    <n v="5"/>
    <m/>
    <n v="1"/>
    <m/>
    <n v="1"/>
    <n v="1"/>
  </r>
  <r>
    <x v="0"/>
    <x v="9"/>
    <x v="68"/>
    <x v="0"/>
    <x v="1"/>
    <x v="0"/>
    <n v="19"/>
    <n v="17"/>
    <n v="14"/>
    <n v="19"/>
    <n v="18"/>
    <n v="4"/>
    <n v="2"/>
    <n v="5"/>
    <n v="2"/>
    <n v="5"/>
  </r>
  <r>
    <x v="0"/>
    <x v="9"/>
    <x v="68"/>
    <x v="1"/>
    <x v="1"/>
    <x v="0"/>
    <n v="12"/>
    <n v="27"/>
    <n v="24"/>
    <n v="8"/>
    <n v="12"/>
    <n v="1"/>
    <n v="5"/>
    <n v="5"/>
    <n v="3"/>
    <m/>
  </r>
  <r>
    <x v="0"/>
    <x v="9"/>
    <x v="69"/>
    <x v="0"/>
    <x v="1"/>
    <x v="0"/>
    <m/>
    <n v="4"/>
    <n v="10"/>
    <n v="6"/>
    <m/>
    <m/>
    <n v="2"/>
    <m/>
    <n v="3"/>
    <m/>
  </r>
  <r>
    <x v="0"/>
    <x v="9"/>
    <x v="69"/>
    <x v="1"/>
    <x v="1"/>
    <x v="0"/>
    <m/>
    <n v="4"/>
    <n v="9"/>
    <n v="3"/>
    <m/>
    <m/>
    <n v="1"/>
    <n v="2"/>
    <m/>
    <m/>
  </r>
  <r>
    <x v="0"/>
    <x v="9"/>
    <x v="70"/>
    <x v="0"/>
    <x v="3"/>
    <x v="0"/>
    <m/>
    <n v="1"/>
    <m/>
    <m/>
    <n v="2"/>
    <m/>
    <m/>
    <m/>
    <m/>
    <m/>
  </r>
  <r>
    <x v="0"/>
    <x v="9"/>
    <x v="70"/>
    <x v="1"/>
    <x v="3"/>
    <x v="0"/>
    <n v="4"/>
    <n v="2"/>
    <n v="2"/>
    <m/>
    <m/>
    <m/>
    <m/>
    <n v="1"/>
    <m/>
    <m/>
  </r>
  <r>
    <x v="0"/>
    <x v="9"/>
    <x v="119"/>
    <x v="1"/>
    <x v="3"/>
    <x v="0"/>
    <m/>
    <m/>
    <m/>
    <m/>
    <m/>
    <n v="1"/>
    <m/>
    <m/>
    <m/>
    <m/>
  </r>
  <r>
    <x v="0"/>
    <x v="9"/>
    <x v="71"/>
    <x v="0"/>
    <x v="1"/>
    <x v="0"/>
    <m/>
    <m/>
    <m/>
    <m/>
    <m/>
    <m/>
    <m/>
    <m/>
    <m/>
    <m/>
  </r>
  <r>
    <x v="0"/>
    <x v="9"/>
    <x v="72"/>
    <x v="0"/>
    <x v="3"/>
    <x v="0"/>
    <n v="5"/>
    <n v="1"/>
    <n v="1"/>
    <n v="1"/>
    <n v="1"/>
    <n v="2"/>
    <n v="2"/>
    <m/>
    <m/>
    <n v="1"/>
  </r>
  <r>
    <x v="0"/>
    <x v="9"/>
    <x v="72"/>
    <x v="1"/>
    <x v="3"/>
    <x v="0"/>
    <m/>
    <n v="1"/>
    <n v="1"/>
    <n v="1"/>
    <n v="1"/>
    <m/>
    <n v="1"/>
    <m/>
    <m/>
    <m/>
  </r>
  <r>
    <x v="0"/>
    <x v="9"/>
    <x v="73"/>
    <x v="0"/>
    <x v="3"/>
    <x v="0"/>
    <n v="4"/>
    <n v="3"/>
    <n v="1"/>
    <m/>
    <m/>
    <n v="1"/>
    <m/>
    <n v="1"/>
    <m/>
    <m/>
  </r>
  <r>
    <x v="0"/>
    <x v="9"/>
    <x v="73"/>
    <x v="1"/>
    <x v="3"/>
    <x v="0"/>
    <n v="4"/>
    <n v="1"/>
    <n v="3"/>
    <m/>
    <n v="1"/>
    <n v="3"/>
    <m/>
    <n v="3"/>
    <m/>
    <m/>
  </r>
  <r>
    <x v="0"/>
    <x v="9"/>
    <x v="117"/>
    <x v="1"/>
    <x v="0"/>
    <x v="0"/>
    <m/>
    <m/>
    <m/>
    <n v="1"/>
    <m/>
    <m/>
    <m/>
    <m/>
    <m/>
    <m/>
  </r>
  <r>
    <x v="0"/>
    <x v="9"/>
    <x v="74"/>
    <x v="0"/>
    <x v="3"/>
    <x v="0"/>
    <n v="4"/>
    <n v="4"/>
    <n v="5"/>
    <n v="5"/>
    <n v="4"/>
    <m/>
    <m/>
    <m/>
    <m/>
    <m/>
  </r>
  <r>
    <x v="0"/>
    <x v="9"/>
    <x v="74"/>
    <x v="1"/>
    <x v="3"/>
    <x v="0"/>
    <n v="2"/>
    <n v="2"/>
    <n v="2"/>
    <n v="2"/>
    <n v="2"/>
    <m/>
    <n v="1"/>
    <m/>
    <m/>
    <m/>
  </r>
  <r>
    <x v="0"/>
    <x v="9"/>
    <x v="75"/>
    <x v="0"/>
    <x v="2"/>
    <x v="0"/>
    <n v="7"/>
    <n v="6"/>
    <n v="4"/>
    <n v="6"/>
    <n v="5"/>
    <n v="2"/>
    <n v="1"/>
    <n v="1"/>
    <n v="2"/>
    <n v="1"/>
  </r>
  <r>
    <x v="0"/>
    <x v="9"/>
    <x v="75"/>
    <x v="1"/>
    <x v="2"/>
    <x v="0"/>
    <n v="4"/>
    <n v="7"/>
    <n v="4"/>
    <n v="2"/>
    <n v="8"/>
    <m/>
    <m/>
    <m/>
    <n v="1"/>
    <n v="1"/>
  </r>
  <r>
    <x v="0"/>
    <x v="9"/>
    <x v="76"/>
    <x v="0"/>
    <x v="1"/>
    <x v="0"/>
    <n v="5"/>
    <n v="3"/>
    <n v="1"/>
    <n v="6"/>
    <n v="5"/>
    <n v="1"/>
    <n v="1"/>
    <m/>
    <m/>
    <n v="2"/>
  </r>
  <r>
    <x v="0"/>
    <x v="9"/>
    <x v="76"/>
    <x v="1"/>
    <x v="1"/>
    <x v="0"/>
    <n v="6"/>
    <n v="5"/>
    <n v="8"/>
    <n v="7"/>
    <m/>
    <n v="1"/>
    <n v="1"/>
    <n v="2"/>
    <m/>
    <m/>
  </r>
  <r>
    <x v="0"/>
    <x v="9"/>
    <x v="77"/>
    <x v="0"/>
    <x v="3"/>
    <x v="0"/>
    <n v="7"/>
    <n v="4"/>
    <n v="10"/>
    <n v="6"/>
    <n v="11"/>
    <n v="1"/>
    <m/>
    <n v="2"/>
    <n v="3"/>
    <n v="1"/>
  </r>
  <r>
    <x v="0"/>
    <x v="9"/>
    <x v="77"/>
    <x v="1"/>
    <x v="3"/>
    <x v="0"/>
    <n v="9"/>
    <n v="10"/>
    <n v="17"/>
    <n v="12"/>
    <n v="8"/>
    <m/>
    <n v="4"/>
    <n v="3"/>
    <n v="3"/>
    <n v="1"/>
  </r>
  <r>
    <x v="0"/>
    <x v="9"/>
    <x v="78"/>
    <x v="0"/>
    <x v="1"/>
    <x v="0"/>
    <m/>
    <m/>
    <m/>
    <m/>
    <n v="1"/>
    <m/>
    <m/>
    <m/>
    <m/>
    <m/>
  </r>
  <r>
    <x v="0"/>
    <x v="9"/>
    <x v="78"/>
    <x v="1"/>
    <x v="1"/>
    <x v="0"/>
    <m/>
    <n v="1"/>
    <n v="2"/>
    <m/>
    <m/>
    <m/>
    <n v="1"/>
    <n v="2"/>
    <m/>
    <m/>
  </r>
  <r>
    <x v="0"/>
    <x v="9"/>
    <x v="79"/>
    <x v="0"/>
    <x v="0"/>
    <x v="1"/>
    <m/>
    <n v="1"/>
    <m/>
    <m/>
    <n v="1"/>
    <m/>
    <m/>
    <m/>
    <m/>
    <m/>
  </r>
  <r>
    <x v="0"/>
    <x v="9"/>
    <x v="79"/>
    <x v="1"/>
    <x v="0"/>
    <x v="1"/>
    <n v="8"/>
    <n v="10"/>
    <n v="10"/>
    <n v="6"/>
    <n v="10"/>
    <n v="2"/>
    <n v="3"/>
    <m/>
    <n v="4"/>
    <n v="4"/>
  </r>
  <r>
    <x v="0"/>
    <x v="9"/>
    <x v="80"/>
    <x v="0"/>
    <x v="3"/>
    <x v="1"/>
    <n v="4"/>
    <n v="10"/>
    <n v="4"/>
    <n v="7"/>
    <n v="5"/>
    <n v="2"/>
    <n v="1"/>
    <n v="1"/>
    <m/>
    <n v="1"/>
  </r>
  <r>
    <x v="0"/>
    <x v="9"/>
    <x v="80"/>
    <x v="1"/>
    <x v="3"/>
    <x v="1"/>
    <n v="12"/>
    <n v="12"/>
    <n v="5"/>
    <n v="13"/>
    <n v="5"/>
    <n v="1"/>
    <n v="1"/>
    <m/>
    <n v="2"/>
    <n v="1"/>
  </r>
  <r>
    <x v="0"/>
    <x v="9"/>
    <x v="81"/>
    <x v="0"/>
    <x v="1"/>
    <x v="0"/>
    <m/>
    <m/>
    <m/>
    <m/>
    <m/>
    <m/>
    <m/>
    <m/>
    <m/>
    <m/>
  </r>
  <r>
    <x v="0"/>
    <x v="9"/>
    <x v="81"/>
    <x v="1"/>
    <x v="1"/>
    <x v="0"/>
    <n v="1"/>
    <n v="2"/>
    <m/>
    <m/>
    <m/>
    <m/>
    <n v="1"/>
    <m/>
    <m/>
    <m/>
  </r>
  <r>
    <x v="0"/>
    <x v="9"/>
    <x v="82"/>
    <x v="0"/>
    <x v="3"/>
    <x v="0"/>
    <m/>
    <m/>
    <n v="1"/>
    <m/>
    <m/>
    <m/>
    <m/>
    <m/>
    <m/>
    <m/>
  </r>
  <r>
    <x v="0"/>
    <x v="9"/>
    <x v="82"/>
    <x v="1"/>
    <x v="3"/>
    <x v="0"/>
    <n v="2"/>
    <m/>
    <m/>
    <n v="1"/>
    <n v="1"/>
    <m/>
    <m/>
    <m/>
    <m/>
    <m/>
  </r>
  <r>
    <x v="0"/>
    <x v="9"/>
    <x v="83"/>
    <x v="0"/>
    <x v="1"/>
    <x v="0"/>
    <n v="6"/>
    <n v="5"/>
    <n v="11"/>
    <n v="1"/>
    <m/>
    <m/>
    <m/>
    <m/>
    <m/>
    <m/>
  </r>
  <r>
    <x v="0"/>
    <x v="9"/>
    <x v="83"/>
    <x v="1"/>
    <x v="1"/>
    <x v="0"/>
    <n v="9"/>
    <n v="6"/>
    <n v="4"/>
    <n v="3"/>
    <n v="5"/>
    <m/>
    <n v="1"/>
    <m/>
    <m/>
    <n v="2"/>
  </r>
  <r>
    <x v="0"/>
    <x v="9"/>
    <x v="84"/>
    <x v="0"/>
    <x v="3"/>
    <x v="0"/>
    <n v="11"/>
    <n v="8"/>
    <n v="15"/>
    <n v="4"/>
    <n v="11"/>
    <n v="2"/>
    <n v="2"/>
    <n v="1"/>
    <m/>
    <n v="1"/>
  </r>
  <r>
    <x v="0"/>
    <x v="9"/>
    <x v="84"/>
    <x v="1"/>
    <x v="3"/>
    <x v="0"/>
    <n v="6"/>
    <n v="5"/>
    <n v="14"/>
    <n v="12"/>
    <n v="6"/>
    <n v="2"/>
    <n v="2"/>
    <n v="8"/>
    <n v="5"/>
    <n v="1"/>
  </r>
  <r>
    <x v="0"/>
    <x v="9"/>
    <x v="85"/>
    <x v="0"/>
    <x v="3"/>
    <x v="0"/>
    <n v="8"/>
    <n v="7"/>
    <m/>
    <n v="1"/>
    <n v="6"/>
    <n v="5"/>
    <n v="3"/>
    <m/>
    <n v="1"/>
    <m/>
  </r>
  <r>
    <x v="0"/>
    <x v="9"/>
    <x v="85"/>
    <x v="1"/>
    <x v="3"/>
    <x v="0"/>
    <n v="3"/>
    <n v="4"/>
    <n v="4"/>
    <n v="4"/>
    <n v="6"/>
    <n v="1"/>
    <n v="1"/>
    <n v="1"/>
    <n v="1"/>
    <n v="1"/>
  </r>
  <r>
    <x v="0"/>
    <x v="9"/>
    <x v="86"/>
    <x v="0"/>
    <x v="3"/>
    <x v="1"/>
    <n v="23"/>
    <n v="19"/>
    <n v="13"/>
    <n v="22"/>
    <n v="13"/>
    <m/>
    <m/>
    <n v="1"/>
    <m/>
    <n v="1"/>
  </r>
  <r>
    <x v="0"/>
    <x v="9"/>
    <x v="86"/>
    <x v="1"/>
    <x v="3"/>
    <x v="1"/>
    <n v="27"/>
    <n v="16"/>
    <n v="20"/>
    <n v="26"/>
    <n v="27"/>
    <m/>
    <m/>
    <m/>
    <n v="5"/>
    <n v="2"/>
  </r>
  <r>
    <x v="0"/>
    <x v="9"/>
    <x v="87"/>
    <x v="0"/>
    <x v="1"/>
    <x v="0"/>
    <n v="1"/>
    <n v="1"/>
    <n v="2"/>
    <n v="3"/>
    <n v="3"/>
    <m/>
    <m/>
    <n v="1"/>
    <n v="1"/>
    <m/>
  </r>
  <r>
    <x v="0"/>
    <x v="9"/>
    <x v="87"/>
    <x v="1"/>
    <x v="1"/>
    <x v="0"/>
    <n v="2"/>
    <n v="5"/>
    <n v="2"/>
    <n v="3"/>
    <n v="3"/>
    <m/>
    <n v="1"/>
    <n v="1"/>
    <n v="1"/>
    <m/>
  </r>
  <r>
    <x v="0"/>
    <x v="9"/>
    <x v="122"/>
    <x v="0"/>
    <x v="1"/>
    <x v="0"/>
    <n v="1"/>
    <m/>
    <m/>
    <m/>
    <m/>
    <m/>
    <m/>
    <m/>
    <m/>
    <m/>
  </r>
  <r>
    <x v="0"/>
    <x v="9"/>
    <x v="88"/>
    <x v="0"/>
    <x v="3"/>
    <x v="0"/>
    <n v="5"/>
    <n v="8"/>
    <m/>
    <n v="1"/>
    <n v="2"/>
    <n v="1"/>
    <m/>
    <m/>
    <m/>
    <n v="1"/>
  </r>
  <r>
    <x v="0"/>
    <x v="9"/>
    <x v="88"/>
    <x v="1"/>
    <x v="3"/>
    <x v="0"/>
    <n v="3"/>
    <n v="9"/>
    <n v="1"/>
    <n v="7"/>
    <n v="2"/>
    <m/>
    <n v="1"/>
    <m/>
    <m/>
    <n v="1"/>
  </r>
  <r>
    <x v="0"/>
    <x v="9"/>
    <x v="89"/>
    <x v="0"/>
    <x v="1"/>
    <x v="0"/>
    <n v="1"/>
    <n v="1"/>
    <m/>
    <n v="1"/>
    <m/>
    <m/>
    <m/>
    <m/>
    <m/>
    <m/>
  </r>
  <r>
    <x v="0"/>
    <x v="9"/>
    <x v="89"/>
    <x v="1"/>
    <x v="1"/>
    <x v="0"/>
    <n v="3"/>
    <n v="1"/>
    <n v="2"/>
    <m/>
    <n v="1"/>
    <m/>
    <m/>
    <m/>
    <m/>
    <n v="1"/>
  </r>
  <r>
    <x v="0"/>
    <x v="9"/>
    <x v="90"/>
    <x v="0"/>
    <x v="3"/>
    <x v="0"/>
    <n v="37"/>
    <n v="35"/>
    <n v="32"/>
    <n v="25"/>
    <n v="34"/>
    <n v="6"/>
    <n v="6"/>
    <n v="6"/>
    <n v="3"/>
    <n v="4"/>
  </r>
  <r>
    <x v="0"/>
    <x v="9"/>
    <x v="90"/>
    <x v="1"/>
    <x v="3"/>
    <x v="0"/>
    <n v="10"/>
    <n v="12"/>
    <n v="20"/>
    <n v="14"/>
    <n v="16"/>
    <n v="2"/>
    <m/>
    <n v="5"/>
    <m/>
    <n v="7"/>
  </r>
  <r>
    <x v="0"/>
    <x v="9"/>
    <x v="91"/>
    <x v="0"/>
    <x v="3"/>
    <x v="0"/>
    <n v="2"/>
    <m/>
    <n v="1"/>
    <n v="1"/>
    <n v="1"/>
    <m/>
    <m/>
    <m/>
    <n v="1"/>
    <m/>
  </r>
  <r>
    <x v="0"/>
    <x v="9"/>
    <x v="91"/>
    <x v="1"/>
    <x v="3"/>
    <x v="0"/>
    <m/>
    <n v="1"/>
    <n v="5"/>
    <n v="1"/>
    <n v="2"/>
    <m/>
    <m/>
    <m/>
    <m/>
    <m/>
  </r>
  <r>
    <x v="0"/>
    <x v="9"/>
    <x v="92"/>
    <x v="0"/>
    <x v="3"/>
    <x v="1"/>
    <n v="28"/>
    <n v="31"/>
    <n v="21"/>
    <n v="16"/>
    <n v="17"/>
    <m/>
    <n v="2"/>
    <n v="2"/>
    <n v="2"/>
    <n v="1"/>
  </r>
  <r>
    <x v="0"/>
    <x v="9"/>
    <x v="92"/>
    <x v="1"/>
    <x v="3"/>
    <x v="1"/>
    <n v="22"/>
    <n v="20"/>
    <n v="24"/>
    <n v="15"/>
    <n v="20"/>
    <n v="2"/>
    <n v="3"/>
    <n v="1"/>
    <m/>
    <n v="5"/>
  </r>
  <r>
    <x v="0"/>
    <x v="9"/>
    <x v="93"/>
    <x v="0"/>
    <x v="1"/>
    <x v="0"/>
    <n v="9"/>
    <n v="14"/>
    <n v="16"/>
    <n v="15"/>
    <n v="10"/>
    <n v="3"/>
    <n v="1"/>
    <n v="1"/>
    <n v="3"/>
    <n v="3"/>
  </r>
  <r>
    <x v="0"/>
    <x v="9"/>
    <x v="93"/>
    <x v="1"/>
    <x v="1"/>
    <x v="0"/>
    <n v="4"/>
    <n v="4"/>
    <n v="13"/>
    <n v="4"/>
    <n v="6"/>
    <n v="1"/>
    <n v="1"/>
    <m/>
    <m/>
    <m/>
  </r>
  <r>
    <x v="0"/>
    <x v="9"/>
    <x v="94"/>
    <x v="0"/>
    <x v="1"/>
    <x v="0"/>
    <n v="14"/>
    <n v="11"/>
    <n v="8"/>
    <n v="7"/>
    <n v="12"/>
    <n v="4"/>
    <n v="3"/>
    <n v="2"/>
    <n v="4"/>
    <n v="6"/>
  </r>
  <r>
    <x v="0"/>
    <x v="9"/>
    <x v="94"/>
    <x v="1"/>
    <x v="1"/>
    <x v="0"/>
    <n v="7"/>
    <n v="3"/>
    <n v="12"/>
    <n v="2"/>
    <n v="4"/>
    <m/>
    <m/>
    <n v="5"/>
    <m/>
    <n v="4"/>
  </r>
  <r>
    <x v="0"/>
    <x v="9"/>
    <x v="95"/>
    <x v="0"/>
    <x v="1"/>
    <x v="0"/>
    <n v="11"/>
    <n v="10"/>
    <n v="15"/>
    <n v="23"/>
    <n v="13"/>
    <n v="4"/>
    <m/>
    <n v="2"/>
    <n v="5"/>
    <n v="3"/>
  </r>
  <r>
    <x v="0"/>
    <x v="9"/>
    <x v="95"/>
    <x v="1"/>
    <x v="1"/>
    <x v="0"/>
    <n v="7"/>
    <n v="10"/>
    <n v="3"/>
    <n v="14"/>
    <n v="8"/>
    <n v="2"/>
    <n v="1"/>
    <m/>
    <n v="3"/>
    <n v="2"/>
  </r>
  <r>
    <x v="0"/>
    <x v="9"/>
    <x v="96"/>
    <x v="1"/>
    <x v="0"/>
    <x v="0"/>
    <n v="2"/>
    <m/>
    <m/>
    <n v="1"/>
    <n v="1"/>
    <n v="1"/>
    <m/>
    <m/>
    <m/>
    <m/>
  </r>
  <r>
    <x v="0"/>
    <x v="9"/>
    <x v="97"/>
    <x v="0"/>
    <x v="3"/>
    <x v="0"/>
    <n v="5"/>
    <n v="3"/>
    <n v="7"/>
    <n v="6"/>
    <n v="3"/>
    <n v="1"/>
    <m/>
    <n v="2"/>
    <n v="1"/>
    <n v="1"/>
  </r>
  <r>
    <x v="0"/>
    <x v="9"/>
    <x v="97"/>
    <x v="1"/>
    <x v="3"/>
    <x v="0"/>
    <n v="3"/>
    <n v="10"/>
    <n v="6"/>
    <n v="2"/>
    <m/>
    <n v="1"/>
    <m/>
    <m/>
    <m/>
    <n v="1"/>
  </r>
  <r>
    <x v="0"/>
    <x v="9"/>
    <x v="98"/>
    <x v="0"/>
    <x v="3"/>
    <x v="0"/>
    <n v="5"/>
    <n v="3"/>
    <n v="6"/>
    <m/>
    <n v="4"/>
    <m/>
    <m/>
    <n v="1"/>
    <m/>
    <m/>
  </r>
  <r>
    <x v="0"/>
    <x v="9"/>
    <x v="98"/>
    <x v="1"/>
    <x v="3"/>
    <x v="0"/>
    <n v="2"/>
    <n v="2"/>
    <n v="4"/>
    <n v="1"/>
    <n v="4"/>
    <m/>
    <n v="2"/>
    <m/>
    <m/>
    <m/>
  </r>
  <r>
    <x v="0"/>
    <x v="9"/>
    <x v="99"/>
    <x v="1"/>
    <x v="3"/>
    <x v="0"/>
    <m/>
    <m/>
    <m/>
    <m/>
    <n v="1"/>
    <m/>
    <m/>
    <m/>
    <m/>
    <m/>
  </r>
  <r>
    <x v="0"/>
    <x v="9"/>
    <x v="100"/>
    <x v="0"/>
    <x v="3"/>
    <x v="0"/>
    <n v="3"/>
    <n v="1"/>
    <m/>
    <m/>
    <m/>
    <m/>
    <m/>
    <m/>
    <m/>
    <m/>
  </r>
  <r>
    <x v="0"/>
    <x v="9"/>
    <x v="100"/>
    <x v="1"/>
    <x v="3"/>
    <x v="0"/>
    <n v="2"/>
    <n v="5"/>
    <m/>
    <m/>
    <m/>
    <m/>
    <m/>
    <m/>
    <m/>
    <m/>
  </r>
  <r>
    <x v="0"/>
    <x v="9"/>
    <x v="101"/>
    <x v="0"/>
    <x v="3"/>
    <x v="0"/>
    <n v="5"/>
    <n v="3"/>
    <n v="7"/>
    <n v="3"/>
    <n v="5"/>
    <n v="2"/>
    <n v="2"/>
    <n v="1"/>
    <n v="2"/>
    <n v="1"/>
  </r>
  <r>
    <x v="0"/>
    <x v="9"/>
    <x v="101"/>
    <x v="1"/>
    <x v="3"/>
    <x v="0"/>
    <n v="7"/>
    <n v="3"/>
    <n v="6"/>
    <n v="2"/>
    <n v="4"/>
    <n v="2"/>
    <m/>
    <n v="1"/>
    <n v="1"/>
    <n v="2"/>
  </r>
  <r>
    <x v="0"/>
    <x v="9"/>
    <x v="102"/>
    <x v="0"/>
    <x v="3"/>
    <x v="0"/>
    <n v="19"/>
    <n v="17"/>
    <n v="18"/>
    <n v="15"/>
    <n v="11"/>
    <n v="4"/>
    <n v="1"/>
    <n v="3"/>
    <n v="3"/>
    <m/>
  </r>
  <r>
    <x v="0"/>
    <x v="9"/>
    <x v="102"/>
    <x v="1"/>
    <x v="3"/>
    <x v="0"/>
    <n v="15"/>
    <n v="12"/>
    <n v="12"/>
    <n v="10"/>
    <n v="12"/>
    <n v="6"/>
    <n v="2"/>
    <m/>
    <n v="2"/>
    <n v="3"/>
  </r>
  <r>
    <x v="0"/>
    <x v="9"/>
    <x v="120"/>
    <x v="0"/>
    <x v="3"/>
    <x v="0"/>
    <m/>
    <m/>
    <m/>
    <m/>
    <m/>
    <m/>
    <m/>
    <m/>
    <n v="1"/>
    <m/>
  </r>
  <r>
    <x v="0"/>
    <x v="9"/>
    <x v="120"/>
    <x v="1"/>
    <x v="3"/>
    <x v="0"/>
    <m/>
    <m/>
    <m/>
    <m/>
    <m/>
    <m/>
    <m/>
    <n v="1"/>
    <n v="4"/>
    <m/>
  </r>
  <r>
    <x v="0"/>
    <x v="9"/>
    <x v="103"/>
    <x v="0"/>
    <x v="0"/>
    <x v="0"/>
    <m/>
    <m/>
    <m/>
    <m/>
    <m/>
    <m/>
    <m/>
    <m/>
    <m/>
    <m/>
  </r>
  <r>
    <x v="0"/>
    <x v="9"/>
    <x v="103"/>
    <x v="1"/>
    <x v="0"/>
    <x v="0"/>
    <m/>
    <m/>
    <m/>
    <m/>
    <n v="1"/>
    <m/>
    <m/>
    <m/>
    <m/>
    <m/>
  </r>
  <r>
    <x v="0"/>
    <x v="9"/>
    <x v="104"/>
    <x v="1"/>
    <x v="0"/>
    <x v="0"/>
    <m/>
    <m/>
    <n v="1"/>
    <n v="2"/>
    <n v="1"/>
    <m/>
    <m/>
    <m/>
    <m/>
    <m/>
  </r>
  <r>
    <x v="0"/>
    <x v="9"/>
    <x v="105"/>
    <x v="0"/>
    <x v="0"/>
    <x v="0"/>
    <m/>
    <m/>
    <n v="1"/>
    <m/>
    <m/>
    <m/>
    <m/>
    <m/>
    <m/>
    <m/>
  </r>
  <r>
    <x v="0"/>
    <x v="9"/>
    <x v="105"/>
    <x v="1"/>
    <x v="0"/>
    <x v="0"/>
    <n v="9"/>
    <n v="5"/>
    <n v="7"/>
    <n v="3"/>
    <n v="3"/>
    <n v="3"/>
    <n v="1"/>
    <m/>
    <m/>
    <m/>
  </r>
  <r>
    <x v="0"/>
    <x v="9"/>
    <x v="106"/>
    <x v="1"/>
    <x v="3"/>
    <x v="0"/>
    <m/>
    <n v="2"/>
    <m/>
    <m/>
    <n v="2"/>
    <m/>
    <m/>
    <m/>
    <m/>
    <m/>
  </r>
  <r>
    <x v="0"/>
    <x v="9"/>
    <x v="107"/>
    <x v="0"/>
    <x v="3"/>
    <x v="0"/>
    <n v="7"/>
    <n v="7"/>
    <n v="1"/>
    <n v="3"/>
    <n v="7"/>
    <n v="1"/>
    <m/>
    <m/>
    <n v="1"/>
    <n v="1"/>
  </r>
  <r>
    <x v="0"/>
    <x v="9"/>
    <x v="107"/>
    <x v="1"/>
    <x v="3"/>
    <x v="0"/>
    <n v="10"/>
    <n v="7"/>
    <n v="4"/>
    <n v="2"/>
    <n v="2"/>
    <n v="2"/>
    <n v="1"/>
    <n v="1"/>
    <m/>
    <m/>
  </r>
  <r>
    <x v="0"/>
    <x v="9"/>
    <x v="108"/>
    <x v="0"/>
    <x v="1"/>
    <x v="0"/>
    <m/>
    <n v="2"/>
    <n v="3"/>
    <n v="14"/>
    <n v="5"/>
    <m/>
    <n v="1"/>
    <n v="1"/>
    <n v="7"/>
    <n v="1"/>
  </r>
  <r>
    <x v="0"/>
    <x v="9"/>
    <x v="108"/>
    <x v="1"/>
    <x v="1"/>
    <x v="0"/>
    <n v="2"/>
    <n v="2"/>
    <n v="1"/>
    <n v="3"/>
    <n v="4"/>
    <n v="1"/>
    <n v="1"/>
    <m/>
    <m/>
    <m/>
  </r>
  <r>
    <x v="0"/>
    <x v="9"/>
    <x v="109"/>
    <x v="0"/>
    <x v="1"/>
    <x v="0"/>
    <n v="1"/>
    <n v="2"/>
    <n v="4"/>
    <n v="2"/>
    <n v="4"/>
    <n v="1"/>
    <m/>
    <n v="2"/>
    <n v="1"/>
    <n v="2"/>
  </r>
  <r>
    <x v="0"/>
    <x v="9"/>
    <x v="109"/>
    <x v="1"/>
    <x v="1"/>
    <x v="0"/>
    <n v="9"/>
    <n v="8"/>
    <n v="5"/>
    <n v="9"/>
    <n v="4"/>
    <n v="1"/>
    <n v="2"/>
    <n v="1"/>
    <n v="2"/>
    <n v="1"/>
  </r>
  <r>
    <x v="0"/>
    <x v="9"/>
    <x v="110"/>
    <x v="0"/>
    <x v="3"/>
    <x v="0"/>
    <n v="6"/>
    <n v="4"/>
    <n v="1"/>
    <n v="2"/>
    <n v="5"/>
    <n v="2"/>
    <n v="2"/>
    <m/>
    <n v="1"/>
    <n v="1"/>
  </r>
  <r>
    <x v="0"/>
    <x v="9"/>
    <x v="110"/>
    <x v="1"/>
    <x v="3"/>
    <x v="0"/>
    <n v="8"/>
    <n v="4"/>
    <n v="6"/>
    <n v="6"/>
    <n v="4"/>
    <n v="1"/>
    <n v="1"/>
    <n v="1"/>
    <n v="4"/>
    <n v="2"/>
  </r>
  <r>
    <x v="0"/>
    <x v="9"/>
    <x v="111"/>
    <x v="0"/>
    <x v="3"/>
    <x v="0"/>
    <n v="3"/>
    <n v="1"/>
    <n v="3"/>
    <n v="2"/>
    <n v="3"/>
    <m/>
    <m/>
    <n v="1"/>
    <n v="1"/>
    <m/>
  </r>
  <r>
    <x v="0"/>
    <x v="9"/>
    <x v="111"/>
    <x v="1"/>
    <x v="3"/>
    <x v="0"/>
    <m/>
    <n v="1"/>
    <n v="5"/>
    <m/>
    <n v="7"/>
    <m/>
    <m/>
    <n v="1"/>
    <m/>
    <n v="6"/>
  </r>
  <r>
    <x v="0"/>
    <x v="9"/>
    <x v="112"/>
    <x v="0"/>
    <x v="3"/>
    <x v="0"/>
    <n v="4"/>
    <n v="8"/>
    <n v="17"/>
    <n v="6"/>
    <n v="10"/>
    <n v="2"/>
    <m/>
    <n v="3"/>
    <n v="3"/>
    <n v="2"/>
  </r>
  <r>
    <x v="0"/>
    <x v="9"/>
    <x v="112"/>
    <x v="1"/>
    <x v="3"/>
    <x v="0"/>
    <n v="3"/>
    <n v="8"/>
    <n v="4"/>
    <n v="6"/>
    <n v="5"/>
    <n v="1"/>
    <n v="1"/>
    <n v="1"/>
    <m/>
    <n v="1"/>
  </r>
  <r>
    <x v="0"/>
    <x v="9"/>
    <x v="113"/>
    <x v="0"/>
    <x v="1"/>
    <x v="0"/>
    <n v="2"/>
    <n v="8"/>
    <n v="8"/>
    <n v="7"/>
    <n v="3"/>
    <m/>
    <n v="1"/>
    <m/>
    <n v="1"/>
    <m/>
  </r>
  <r>
    <x v="0"/>
    <x v="9"/>
    <x v="113"/>
    <x v="1"/>
    <x v="1"/>
    <x v="0"/>
    <n v="3"/>
    <n v="7"/>
    <n v="6"/>
    <n v="4"/>
    <n v="2"/>
    <m/>
    <n v="1"/>
    <n v="1"/>
    <n v="1"/>
    <m/>
  </r>
  <r>
    <x v="0"/>
    <x v="10"/>
    <x v="0"/>
    <x v="1"/>
    <x v="0"/>
    <x v="0"/>
    <m/>
    <m/>
    <n v="2"/>
    <n v="1"/>
    <m/>
    <m/>
    <m/>
    <m/>
    <n v="1"/>
    <m/>
  </r>
  <r>
    <x v="0"/>
    <x v="10"/>
    <x v="1"/>
    <x v="1"/>
    <x v="0"/>
    <x v="0"/>
    <m/>
    <m/>
    <n v="2"/>
    <n v="1"/>
    <n v="1"/>
    <m/>
    <m/>
    <m/>
    <m/>
    <n v="1"/>
  </r>
  <r>
    <x v="0"/>
    <x v="10"/>
    <x v="2"/>
    <x v="1"/>
    <x v="0"/>
    <x v="0"/>
    <m/>
    <n v="3"/>
    <n v="2"/>
    <n v="1"/>
    <n v="1"/>
    <m/>
    <n v="2"/>
    <n v="1"/>
    <m/>
    <m/>
  </r>
  <r>
    <x v="0"/>
    <x v="10"/>
    <x v="2"/>
    <x v="2"/>
    <x v="0"/>
    <x v="0"/>
    <m/>
    <m/>
    <m/>
    <m/>
    <m/>
    <m/>
    <m/>
    <n v="1"/>
    <m/>
    <m/>
  </r>
  <r>
    <x v="0"/>
    <x v="10"/>
    <x v="3"/>
    <x v="0"/>
    <x v="1"/>
    <x v="0"/>
    <n v="1"/>
    <n v="1"/>
    <m/>
    <m/>
    <m/>
    <m/>
    <m/>
    <m/>
    <m/>
    <m/>
  </r>
  <r>
    <x v="0"/>
    <x v="10"/>
    <x v="3"/>
    <x v="1"/>
    <x v="1"/>
    <x v="0"/>
    <n v="1"/>
    <n v="1"/>
    <m/>
    <n v="1"/>
    <n v="1"/>
    <n v="1"/>
    <n v="1"/>
    <m/>
    <m/>
    <m/>
  </r>
  <r>
    <x v="0"/>
    <x v="10"/>
    <x v="5"/>
    <x v="0"/>
    <x v="2"/>
    <x v="0"/>
    <n v="1"/>
    <n v="3"/>
    <n v="1"/>
    <m/>
    <n v="2"/>
    <m/>
    <n v="1"/>
    <m/>
    <m/>
    <m/>
  </r>
  <r>
    <x v="0"/>
    <x v="10"/>
    <x v="5"/>
    <x v="1"/>
    <x v="2"/>
    <x v="0"/>
    <n v="1"/>
    <n v="3"/>
    <n v="1"/>
    <m/>
    <n v="3"/>
    <m/>
    <n v="1"/>
    <m/>
    <m/>
    <m/>
  </r>
  <r>
    <x v="0"/>
    <x v="10"/>
    <x v="5"/>
    <x v="2"/>
    <x v="2"/>
    <x v="0"/>
    <m/>
    <m/>
    <m/>
    <m/>
    <m/>
    <m/>
    <m/>
    <m/>
    <m/>
    <n v="1"/>
  </r>
  <r>
    <x v="0"/>
    <x v="10"/>
    <x v="6"/>
    <x v="0"/>
    <x v="1"/>
    <x v="0"/>
    <m/>
    <m/>
    <m/>
    <m/>
    <m/>
    <m/>
    <m/>
    <m/>
    <m/>
    <m/>
  </r>
  <r>
    <x v="0"/>
    <x v="10"/>
    <x v="6"/>
    <x v="1"/>
    <x v="1"/>
    <x v="0"/>
    <m/>
    <m/>
    <m/>
    <n v="1"/>
    <m/>
    <m/>
    <m/>
    <m/>
    <m/>
    <m/>
  </r>
  <r>
    <x v="0"/>
    <x v="10"/>
    <x v="7"/>
    <x v="0"/>
    <x v="3"/>
    <x v="0"/>
    <n v="1"/>
    <m/>
    <n v="1"/>
    <m/>
    <m/>
    <m/>
    <m/>
    <m/>
    <m/>
    <m/>
  </r>
  <r>
    <x v="0"/>
    <x v="10"/>
    <x v="8"/>
    <x v="0"/>
    <x v="3"/>
    <x v="0"/>
    <m/>
    <m/>
    <m/>
    <m/>
    <n v="2"/>
    <m/>
    <m/>
    <m/>
    <m/>
    <m/>
  </r>
  <r>
    <x v="0"/>
    <x v="10"/>
    <x v="8"/>
    <x v="1"/>
    <x v="3"/>
    <x v="0"/>
    <m/>
    <m/>
    <m/>
    <m/>
    <m/>
    <m/>
    <m/>
    <m/>
    <m/>
    <m/>
  </r>
  <r>
    <x v="0"/>
    <x v="10"/>
    <x v="9"/>
    <x v="0"/>
    <x v="3"/>
    <x v="0"/>
    <m/>
    <m/>
    <m/>
    <m/>
    <n v="1"/>
    <m/>
    <m/>
    <m/>
    <m/>
    <m/>
  </r>
  <r>
    <x v="0"/>
    <x v="10"/>
    <x v="10"/>
    <x v="0"/>
    <x v="3"/>
    <x v="0"/>
    <m/>
    <m/>
    <n v="1"/>
    <m/>
    <m/>
    <m/>
    <m/>
    <n v="1"/>
    <m/>
    <m/>
  </r>
  <r>
    <x v="0"/>
    <x v="10"/>
    <x v="10"/>
    <x v="1"/>
    <x v="3"/>
    <x v="0"/>
    <n v="1"/>
    <n v="1"/>
    <m/>
    <m/>
    <m/>
    <m/>
    <m/>
    <m/>
    <m/>
    <m/>
  </r>
  <r>
    <x v="0"/>
    <x v="10"/>
    <x v="11"/>
    <x v="1"/>
    <x v="2"/>
    <x v="0"/>
    <m/>
    <m/>
    <n v="1"/>
    <m/>
    <m/>
    <m/>
    <m/>
    <n v="1"/>
    <m/>
    <m/>
  </r>
  <r>
    <x v="0"/>
    <x v="10"/>
    <x v="13"/>
    <x v="1"/>
    <x v="2"/>
    <x v="0"/>
    <n v="1"/>
    <m/>
    <m/>
    <m/>
    <m/>
    <m/>
    <m/>
    <m/>
    <n v="1"/>
    <m/>
  </r>
  <r>
    <x v="0"/>
    <x v="10"/>
    <x v="15"/>
    <x v="1"/>
    <x v="2"/>
    <x v="0"/>
    <m/>
    <m/>
    <n v="1"/>
    <m/>
    <m/>
    <m/>
    <m/>
    <m/>
    <m/>
    <m/>
  </r>
  <r>
    <x v="0"/>
    <x v="10"/>
    <x v="16"/>
    <x v="0"/>
    <x v="3"/>
    <x v="0"/>
    <m/>
    <m/>
    <m/>
    <n v="1"/>
    <n v="1"/>
    <m/>
    <m/>
    <m/>
    <m/>
    <m/>
  </r>
  <r>
    <x v="0"/>
    <x v="10"/>
    <x v="16"/>
    <x v="1"/>
    <x v="3"/>
    <x v="0"/>
    <m/>
    <m/>
    <n v="1"/>
    <m/>
    <n v="1"/>
    <m/>
    <m/>
    <m/>
    <m/>
    <n v="1"/>
  </r>
  <r>
    <x v="0"/>
    <x v="10"/>
    <x v="17"/>
    <x v="0"/>
    <x v="1"/>
    <x v="0"/>
    <m/>
    <m/>
    <m/>
    <m/>
    <m/>
    <m/>
    <m/>
    <m/>
    <m/>
    <m/>
  </r>
  <r>
    <x v="0"/>
    <x v="10"/>
    <x v="17"/>
    <x v="1"/>
    <x v="1"/>
    <x v="0"/>
    <m/>
    <m/>
    <m/>
    <n v="1"/>
    <n v="1"/>
    <m/>
    <m/>
    <m/>
    <m/>
    <m/>
  </r>
  <r>
    <x v="0"/>
    <x v="10"/>
    <x v="18"/>
    <x v="1"/>
    <x v="1"/>
    <x v="0"/>
    <m/>
    <n v="1"/>
    <m/>
    <n v="2"/>
    <m/>
    <m/>
    <m/>
    <m/>
    <n v="2"/>
    <m/>
  </r>
  <r>
    <x v="0"/>
    <x v="10"/>
    <x v="19"/>
    <x v="0"/>
    <x v="2"/>
    <x v="0"/>
    <n v="2"/>
    <n v="2"/>
    <m/>
    <m/>
    <m/>
    <n v="1"/>
    <m/>
    <m/>
    <m/>
    <m/>
  </r>
  <r>
    <x v="0"/>
    <x v="10"/>
    <x v="19"/>
    <x v="1"/>
    <x v="2"/>
    <x v="0"/>
    <n v="3"/>
    <n v="2"/>
    <m/>
    <m/>
    <m/>
    <n v="1"/>
    <m/>
    <m/>
    <m/>
    <m/>
  </r>
  <r>
    <x v="0"/>
    <x v="10"/>
    <x v="20"/>
    <x v="0"/>
    <x v="3"/>
    <x v="0"/>
    <n v="1"/>
    <n v="1"/>
    <n v="1"/>
    <m/>
    <m/>
    <n v="1"/>
    <m/>
    <m/>
    <m/>
    <m/>
  </r>
  <r>
    <x v="0"/>
    <x v="10"/>
    <x v="20"/>
    <x v="1"/>
    <x v="3"/>
    <x v="0"/>
    <m/>
    <n v="1"/>
    <m/>
    <n v="1"/>
    <m/>
    <m/>
    <m/>
    <m/>
    <m/>
    <m/>
  </r>
  <r>
    <x v="0"/>
    <x v="10"/>
    <x v="21"/>
    <x v="0"/>
    <x v="1"/>
    <x v="0"/>
    <m/>
    <m/>
    <n v="1"/>
    <n v="1"/>
    <n v="1"/>
    <m/>
    <m/>
    <m/>
    <n v="1"/>
    <m/>
  </r>
  <r>
    <x v="0"/>
    <x v="10"/>
    <x v="21"/>
    <x v="1"/>
    <x v="1"/>
    <x v="0"/>
    <m/>
    <m/>
    <n v="1"/>
    <m/>
    <m/>
    <m/>
    <m/>
    <n v="1"/>
    <m/>
    <m/>
  </r>
  <r>
    <x v="0"/>
    <x v="10"/>
    <x v="23"/>
    <x v="0"/>
    <x v="3"/>
    <x v="0"/>
    <m/>
    <m/>
    <m/>
    <m/>
    <m/>
    <m/>
    <m/>
    <m/>
    <m/>
    <m/>
  </r>
  <r>
    <x v="0"/>
    <x v="10"/>
    <x v="23"/>
    <x v="1"/>
    <x v="3"/>
    <x v="0"/>
    <m/>
    <n v="2"/>
    <m/>
    <m/>
    <m/>
    <m/>
    <n v="1"/>
    <m/>
    <m/>
    <m/>
  </r>
  <r>
    <x v="0"/>
    <x v="10"/>
    <x v="26"/>
    <x v="1"/>
    <x v="0"/>
    <x v="1"/>
    <n v="2"/>
    <n v="4"/>
    <n v="2"/>
    <n v="1"/>
    <n v="1"/>
    <m/>
    <n v="1"/>
    <m/>
    <m/>
    <n v="1"/>
  </r>
  <r>
    <x v="0"/>
    <x v="10"/>
    <x v="27"/>
    <x v="0"/>
    <x v="3"/>
    <x v="0"/>
    <m/>
    <m/>
    <m/>
    <m/>
    <m/>
    <m/>
    <m/>
    <m/>
    <m/>
    <m/>
  </r>
  <r>
    <x v="0"/>
    <x v="10"/>
    <x v="28"/>
    <x v="0"/>
    <x v="3"/>
    <x v="0"/>
    <m/>
    <m/>
    <n v="1"/>
    <m/>
    <m/>
    <m/>
    <m/>
    <m/>
    <m/>
    <m/>
  </r>
  <r>
    <x v="0"/>
    <x v="10"/>
    <x v="28"/>
    <x v="1"/>
    <x v="3"/>
    <x v="0"/>
    <m/>
    <m/>
    <m/>
    <m/>
    <m/>
    <m/>
    <m/>
    <m/>
    <m/>
    <m/>
  </r>
  <r>
    <x v="0"/>
    <x v="10"/>
    <x v="29"/>
    <x v="1"/>
    <x v="3"/>
    <x v="0"/>
    <m/>
    <m/>
    <n v="1"/>
    <m/>
    <m/>
    <m/>
    <m/>
    <m/>
    <m/>
    <m/>
  </r>
  <r>
    <x v="0"/>
    <x v="10"/>
    <x v="31"/>
    <x v="1"/>
    <x v="1"/>
    <x v="0"/>
    <n v="1"/>
    <m/>
    <m/>
    <n v="1"/>
    <m/>
    <m/>
    <m/>
    <m/>
    <m/>
    <m/>
  </r>
  <r>
    <x v="0"/>
    <x v="10"/>
    <x v="32"/>
    <x v="1"/>
    <x v="0"/>
    <x v="0"/>
    <n v="2"/>
    <n v="2"/>
    <n v="1"/>
    <m/>
    <m/>
    <n v="1"/>
    <m/>
    <m/>
    <m/>
    <m/>
  </r>
  <r>
    <x v="0"/>
    <x v="10"/>
    <x v="33"/>
    <x v="0"/>
    <x v="3"/>
    <x v="0"/>
    <n v="3"/>
    <n v="2"/>
    <n v="2"/>
    <m/>
    <n v="4"/>
    <m/>
    <n v="1"/>
    <n v="1"/>
    <m/>
    <n v="1"/>
  </r>
  <r>
    <x v="0"/>
    <x v="10"/>
    <x v="33"/>
    <x v="1"/>
    <x v="3"/>
    <x v="0"/>
    <n v="2"/>
    <m/>
    <n v="3"/>
    <m/>
    <n v="1"/>
    <m/>
    <m/>
    <m/>
    <m/>
    <n v="1"/>
  </r>
  <r>
    <x v="0"/>
    <x v="10"/>
    <x v="34"/>
    <x v="0"/>
    <x v="3"/>
    <x v="0"/>
    <m/>
    <m/>
    <m/>
    <m/>
    <m/>
    <m/>
    <m/>
    <m/>
    <m/>
    <m/>
  </r>
  <r>
    <x v="0"/>
    <x v="10"/>
    <x v="34"/>
    <x v="1"/>
    <x v="3"/>
    <x v="0"/>
    <m/>
    <m/>
    <n v="1"/>
    <m/>
    <n v="1"/>
    <m/>
    <m/>
    <m/>
    <m/>
    <m/>
  </r>
  <r>
    <x v="0"/>
    <x v="10"/>
    <x v="35"/>
    <x v="0"/>
    <x v="1"/>
    <x v="0"/>
    <m/>
    <m/>
    <n v="1"/>
    <m/>
    <n v="1"/>
    <m/>
    <m/>
    <m/>
    <m/>
    <m/>
  </r>
  <r>
    <x v="0"/>
    <x v="10"/>
    <x v="36"/>
    <x v="0"/>
    <x v="3"/>
    <x v="0"/>
    <n v="2"/>
    <m/>
    <n v="1"/>
    <n v="1"/>
    <m/>
    <m/>
    <m/>
    <m/>
    <m/>
    <m/>
  </r>
  <r>
    <x v="0"/>
    <x v="10"/>
    <x v="36"/>
    <x v="1"/>
    <x v="3"/>
    <x v="0"/>
    <n v="1"/>
    <m/>
    <n v="1"/>
    <n v="2"/>
    <m/>
    <m/>
    <m/>
    <m/>
    <n v="1"/>
    <m/>
  </r>
  <r>
    <x v="0"/>
    <x v="10"/>
    <x v="37"/>
    <x v="1"/>
    <x v="3"/>
    <x v="0"/>
    <m/>
    <n v="1"/>
    <m/>
    <n v="1"/>
    <n v="1"/>
    <m/>
    <n v="1"/>
    <m/>
    <m/>
    <m/>
  </r>
  <r>
    <x v="0"/>
    <x v="10"/>
    <x v="38"/>
    <x v="0"/>
    <x v="3"/>
    <x v="0"/>
    <m/>
    <n v="2"/>
    <m/>
    <n v="1"/>
    <n v="1"/>
    <m/>
    <m/>
    <m/>
    <m/>
    <n v="1"/>
  </r>
  <r>
    <x v="0"/>
    <x v="10"/>
    <x v="38"/>
    <x v="1"/>
    <x v="3"/>
    <x v="0"/>
    <m/>
    <m/>
    <m/>
    <n v="1"/>
    <m/>
    <m/>
    <m/>
    <m/>
    <n v="1"/>
    <m/>
  </r>
  <r>
    <x v="0"/>
    <x v="10"/>
    <x v="39"/>
    <x v="0"/>
    <x v="3"/>
    <x v="0"/>
    <m/>
    <m/>
    <m/>
    <m/>
    <m/>
    <m/>
    <m/>
    <m/>
    <m/>
    <m/>
  </r>
  <r>
    <x v="0"/>
    <x v="10"/>
    <x v="39"/>
    <x v="1"/>
    <x v="3"/>
    <x v="0"/>
    <m/>
    <n v="2"/>
    <n v="2"/>
    <n v="1"/>
    <n v="1"/>
    <m/>
    <n v="2"/>
    <n v="1"/>
    <m/>
    <m/>
  </r>
  <r>
    <x v="0"/>
    <x v="10"/>
    <x v="40"/>
    <x v="0"/>
    <x v="2"/>
    <x v="0"/>
    <m/>
    <m/>
    <m/>
    <m/>
    <m/>
    <m/>
    <m/>
    <m/>
    <m/>
    <m/>
  </r>
  <r>
    <x v="0"/>
    <x v="10"/>
    <x v="41"/>
    <x v="1"/>
    <x v="2"/>
    <x v="0"/>
    <n v="3"/>
    <n v="2"/>
    <m/>
    <n v="1"/>
    <n v="1"/>
    <m/>
    <m/>
    <m/>
    <m/>
    <m/>
  </r>
  <r>
    <x v="0"/>
    <x v="10"/>
    <x v="42"/>
    <x v="1"/>
    <x v="3"/>
    <x v="0"/>
    <m/>
    <n v="1"/>
    <m/>
    <m/>
    <m/>
    <m/>
    <n v="1"/>
    <m/>
    <m/>
    <m/>
  </r>
  <r>
    <x v="0"/>
    <x v="10"/>
    <x v="43"/>
    <x v="1"/>
    <x v="3"/>
    <x v="0"/>
    <m/>
    <m/>
    <n v="1"/>
    <m/>
    <m/>
    <m/>
    <m/>
    <m/>
    <m/>
    <m/>
  </r>
  <r>
    <x v="0"/>
    <x v="10"/>
    <x v="43"/>
    <x v="2"/>
    <x v="3"/>
    <x v="0"/>
    <m/>
    <m/>
    <m/>
    <m/>
    <m/>
    <m/>
    <m/>
    <m/>
    <m/>
    <m/>
  </r>
  <r>
    <x v="0"/>
    <x v="10"/>
    <x v="44"/>
    <x v="0"/>
    <x v="3"/>
    <x v="0"/>
    <n v="1"/>
    <m/>
    <m/>
    <m/>
    <m/>
    <n v="1"/>
    <m/>
    <m/>
    <m/>
    <m/>
  </r>
  <r>
    <x v="0"/>
    <x v="10"/>
    <x v="44"/>
    <x v="1"/>
    <x v="3"/>
    <x v="0"/>
    <m/>
    <m/>
    <m/>
    <m/>
    <n v="1"/>
    <m/>
    <m/>
    <m/>
    <m/>
    <n v="1"/>
  </r>
  <r>
    <x v="0"/>
    <x v="10"/>
    <x v="45"/>
    <x v="0"/>
    <x v="1"/>
    <x v="0"/>
    <n v="1"/>
    <m/>
    <m/>
    <m/>
    <m/>
    <m/>
    <m/>
    <m/>
    <m/>
    <m/>
  </r>
  <r>
    <x v="0"/>
    <x v="10"/>
    <x v="45"/>
    <x v="1"/>
    <x v="1"/>
    <x v="0"/>
    <n v="1"/>
    <n v="1"/>
    <m/>
    <n v="1"/>
    <n v="1"/>
    <m/>
    <m/>
    <m/>
    <m/>
    <m/>
  </r>
  <r>
    <x v="0"/>
    <x v="10"/>
    <x v="46"/>
    <x v="1"/>
    <x v="0"/>
    <x v="0"/>
    <m/>
    <m/>
    <m/>
    <n v="1"/>
    <m/>
    <m/>
    <m/>
    <m/>
    <m/>
    <m/>
  </r>
  <r>
    <x v="0"/>
    <x v="10"/>
    <x v="47"/>
    <x v="1"/>
    <x v="3"/>
    <x v="0"/>
    <n v="1"/>
    <n v="1"/>
    <m/>
    <m/>
    <n v="1"/>
    <m/>
    <m/>
    <m/>
    <m/>
    <n v="1"/>
  </r>
  <r>
    <x v="0"/>
    <x v="10"/>
    <x v="49"/>
    <x v="1"/>
    <x v="3"/>
    <x v="0"/>
    <m/>
    <n v="2"/>
    <n v="2"/>
    <m/>
    <n v="2"/>
    <m/>
    <m/>
    <m/>
    <m/>
    <m/>
  </r>
  <r>
    <x v="0"/>
    <x v="10"/>
    <x v="49"/>
    <x v="2"/>
    <x v="3"/>
    <x v="0"/>
    <m/>
    <m/>
    <m/>
    <m/>
    <m/>
    <m/>
    <m/>
    <m/>
    <m/>
    <n v="1"/>
  </r>
  <r>
    <x v="0"/>
    <x v="10"/>
    <x v="50"/>
    <x v="0"/>
    <x v="2"/>
    <x v="0"/>
    <m/>
    <m/>
    <m/>
    <n v="1"/>
    <m/>
    <m/>
    <m/>
    <m/>
    <m/>
    <m/>
  </r>
  <r>
    <x v="0"/>
    <x v="10"/>
    <x v="50"/>
    <x v="1"/>
    <x v="2"/>
    <x v="0"/>
    <m/>
    <n v="1"/>
    <m/>
    <m/>
    <m/>
    <m/>
    <n v="2"/>
    <m/>
    <m/>
    <m/>
  </r>
  <r>
    <x v="0"/>
    <x v="10"/>
    <x v="51"/>
    <x v="0"/>
    <x v="3"/>
    <x v="0"/>
    <m/>
    <m/>
    <n v="1"/>
    <m/>
    <n v="1"/>
    <m/>
    <m/>
    <m/>
    <m/>
    <m/>
  </r>
  <r>
    <x v="0"/>
    <x v="10"/>
    <x v="51"/>
    <x v="1"/>
    <x v="3"/>
    <x v="0"/>
    <m/>
    <n v="2"/>
    <m/>
    <m/>
    <m/>
    <m/>
    <n v="1"/>
    <m/>
    <m/>
    <m/>
  </r>
  <r>
    <x v="0"/>
    <x v="10"/>
    <x v="53"/>
    <x v="0"/>
    <x v="3"/>
    <x v="0"/>
    <n v="2"/>
    <n v="1"/>
    <n v="1"/>
    <n v="2"/>
    <m/>
    <m/>
    <m/>
    <n v="1"/>
    <m/>
    <m/>
  </r>
  <r>
    <x v="0"/>
    <x v="10"/>
    <x v="53"/>
    <x v="1"/>
    <x v="3"/>
    <x v="0"/>
    <m/>
    <n v="1"/>
    <n v="4"/>
    <n v="1"/>
    <n v="2"/>
    <m/>
    <m/>
    <n v="1"/>
    <m/>
    <n v="2"/>
  </r>
  <r>
    <x v="0"/>
    <x v="10"/>
    <x v="53"/>
    <x v="2"/>
    <x v="3"/>
    <x v="0"/>
    <m/>
    <m/>
    <m/>
    <m/>
    <m/>
    <m/>
    <m/>
    <n v="1"/>
    <m/>
    <m/>
  </r>
  <r>
    <x v="0"/>
    <x v="10"/>
    <x v="54"/>
    <x v="1"/>
    <x v="2"/>
    <x v="0"/>
    <m/>
    <n v="2"/>
    <n v="1"/>
    <n v="3"/>
    <m/>
    <m/>
    <n v="1"/>
    <m/>
    <n v="1"/>
    <m/>
  </r>
  <r>
    <x v="0"/>
    <x v="10"/>
    <x v="55"/>
    <x v="0"/>
    <x v="3"/>
    <x v="0"/>
    <n v="1"/>
    <m/>
    <n v="1"/>
    <m/>
    <m/>
    <m/>
    <m/>
    <n v="1"/>
    <m/>
    <m/>
  </r>
  <r>
    <x v="0"/>
    <x v="10"/>
    <x v="55"/>
    <x v="1"/>
    <x v="3"/>
    <x v="0"/>
    <m/>
    <m/>
    <n v="1"/>
    <m/>
    <n v="2"/>
    <m/>
    <m/>
    <n v="1"/>
    <m/>
    <m/>
  </r>
  <r>
    <x v="0"/>
    <x v="10"/>
    <x v="56"/>
    <x v="1"/>
    <x v="0"/>
    <x v="0"/>
    <m/>
    <m/>
    <m/>
    <n v="1"/>
    <m/>
    <m/>
    <m/>
    <m/>
    <m/>
    <m/>
  </r>
  <r>
    <x v="0"/>
    <x v="10"/>
    <x v="57"/>
    <x v="0"/>
    <x v="3"/>
    <x v="0"/>
    <n v="2"/>
    <n v="1"/>
    <n v="1"/>
    <n v="1"/>
    <n v="1"/>
    <n v="1"/>
    <n v="1"/>
    <n v="1"/>
    <m/>
    <m/>
  </r>
  <r>
    <x v="0"/>
    <x v="10"/>
    <x v="57"/>
    <x v="1"/>
    <x v="3"/>
    <x v="0"/>
    <n v="1"/>
    <n v="1"/>
    <m/>
    <m/>
    <n v="1"/>
    <m/>
    <m/>
    <m/>
    <m/>
    <m/>
  </r>
  <r>
    <x v="0"/>
    <x v="10"/>
    <x v="58"/>
    <x v="0"/>
    <x v="1"/>
    <x v="0"/>
    <m/>
    <m/>
    <m/>
    <n v="2"/>
    <m/>
    <m/>
    <m/>
    <m/>
    <m/>
    <m/>
  </r>
  <r>
    <x v="0"/>
    <x v="10"/>
    <x v="58"/>
    <x v="1"/>
    <x v="1"/>
    <x v="0"/>
    <n v="1"/>
    <m/>
    <n v="2"/>
    <m/>
    <n v="2"/>
    <m/>
    <m/>
    <n v="1"/>
    <m/>
    <n v="1"/>
  </r>
  <r>
    <x v="0"/>
    <x v="10"/>
    <x v="59"/>
    <x v="1"/>
    <x v="1"/>
    <x v="0"/>
    <n v="1"/>
    <m/>
    <m/>
    <m/>
    <m/>
    <m/>
    <m/>
    <m/>
    <m/>
    <m/>
  </r>
  <r>
    <x v="0"/>
    <x v="10"/>
    <x v="60"/>
    <x v="0"/>
    <x v="1"/>
    <x v="0"/>
    <m/>
    <n v="2"/>
    <n v="1"/>
    <m/>
    <m/>
    <m/>
    <m/>
    <m/>
    <m/>
    <n v="1"/>
  </r>
  <r>
    <x v="0"/>
    <x v="10"/>
    <x v="60"/>
    <x v="1"/>
    <x v="1"/>
    <x v="0"/>
    <n v="1"/>
    <m/>
    <m/>
    <n v="1"/>
    <m/>
    <m/>
    <m/>
    <m/>
    <n v="1"/>
    <m/>
  </r>
  <r>
    <x v="0"/>
    <x v="10"/>
    <x v="60"/>
    <x v="2"/>
    <x v="1"/>
    <x v="0"/>
    <m/>
    <m/>
    <m/>
    <m/>
    <m/>
    <m/>
    <m/>
    <m/>
    <m/>
    <n v="1"/>
  </r>
  <r>
    <x v="0"/>
    <x v="10"/>
    <x v="61"/>
    <x v="1"/>
    <x v="0"/>
    <x v="0"/>
    <n v="2"/>
    <n v="1"/>
    <n v="1"/>
    <n v="1"/>
    <m/>
    <n v="1"/>
    <m/>
    <m/>
    <n v="1"/>
    <m/>
  </r>
  <r>
    <x v="0"/>
    <x v="10"/>
    <x v="62"/>
    <x v="1"/>
    <x v="0"/>
    <x v="0"/>
    <m/>
    <n v="1"/>
    <n v="2"/>
    <n v="2"/>
    <n v="2"/>
    <m/>
    <m/>
    <m/>
    <m/>
    <n v="2"/>
  </r>
  <r>
    <x v="0"/>
    <x v="10"/>
    <x v="63"/>
    <x v="1"/>
    <x v="0"/>
    <x v="0"/>
    <n v="2"/>
    <m/>
    <n v="2"/>
    <n v="3"/>
    <m/>
    <n v="1"/>
    <m/>
    <n v="1"/>
    <n v="2"/>
    <m/>
  </r>
  <r>
    <x v="0"/>
    <x v="10"/>
    <x v="116"/>
    <x v="2"/>
    <x v="0"/>
    <x v="0"/>
    <m/>
    <m/>
    <m/>
    <m/>
    <m/>
    <m/>
    <m/>
    <m/>
    <m/>
    <n v="1"/>
  </r>
  <r>
    <x v="0"/>
    <x v="10"/>
    <x v="64"/>
    <x v="0"/>
    <x v="2"/>
    <x v="0"/>
    <m/>
    <n v="1"/>
    <m/>
    <m/>
    <m/>
    <m/>
    <m/>
    <m/>
    <m/>
    <m/>
  </r>
  <r>
    <x v="0"/>
    <x v="10"/>
    <x v="64"/>
    <x v="1"/>
    <x v="2"/>
    <x v="0"/>
    <m/>
    <m/>
    <m/>
    <m/>
    <n v="4"/>
    <m/>
    <m/>
    <m/>
    <m/>
    <n v="2"/>
  </r>
  <r>
    <x v="0"/>
    <x v="10"/>
    <x v="65"/>
    <x v="0"/>
    <x v="3"/>
    <x v="0"/>
    <m/>
    <n v="1"/>
    <m/>
    <n v="1"/>
    <m/>
    <m/>
    <m/>
    <m/>
    <m/>
    <m/>
  </r>
  <r>
    <x v="0"/>
    <x v="10"/>
    <x v="65"/>
    <x v="1"/>
    <x v="3"/>
    <x v="0"/>
    <n v="2"/>
    <m/>
    <n v="1"/>
    <m/>
    <n v="2"/>
    <m/>
    <m/>
    <m/>
    <m/>
    <m/>
  </r>
  <r>
    <x v="0"/>
    <x v="10"/>
    <x v="66"/>
    <x v="1"/>
    <x v="0"/>
    <x v="0"/>
    <m/>
    <n v="2"/>
    <n v="4"/>
    <m/>
    <n v="1"/>
    <m/>
    <m/>
    <n v="2"/>
    <m/>
    <m/>
  </r>
  <r>
    <x v="0"/>
    <x v="10"/>
    <x v="67"/>
    <x v="0"/>
    <x v="3"/>
    <x v="0"/>
    <m/>
    <m/>
    <m/>
    <m/>
    <n v="1"/>
    <m/>
    <m/>
    <m/>
    <m/>
    <m/>
  </r>
  <r>
    <x v="0"/>
    <x v="10"/>
    <x v="67"/>
    <x v="1"/>
    <x v="3"/>
    <x v="0"/>
    <m/>
    <m/>
    <n v="2"/>
    <m/>
    <n v="2"/>
    <m/>
    <m/>
    <n v="1"/>
    <m/>
    <n v="1"/>
  </r>
  <r>
    <x v="0"/>
    <x v="10"/>
    <x v="68"/>
    <x v="0"/>
    <x v="1"/>
    <x v="0"/>
    <n v="3"/>
    <n v="1"/>
    <m/>
    <m/>
    <m/>
    <n v="1"/>
    <m/>
    <m/>
    <m/>
    <m/>
  </r>
  <r>
    <x v="0"/>
    <x v="10"/>
    <x v="68"/>
    <x v="1"/>
    <x v="1"/>
    <x v="0"/>
    <m/>
    <n v="1"/>
    <m/>
    <m/>
    <m/>
    <m/>
    <m/>
    <m/>
    <m/>
    <m/>
  </r>
  <r>
    <x v="0"/>
    <x v="10"/>
    <x v="69"/>
    <x v="0"/>
    <x v="1"/>
    <x v="0"/>
    <m/>
    <m/>
    <n v="1"/>
    <m/>
    <m/>
    <m/>
    <m/>
    <n v="1"/>
    <m/>
    <m/>
  </r>
  <r>
    <x v="0"/>
    <x v="10"/>
    <x v="70"/>
    <x v="1"/>
    <x v="3"/>
    <x v="0"/>
    <n v="1"/>
    <m/>
    <m/>
    <m/>
    <m/>
    <n v="1"/>
    <m/>
    <m/>
    <m/>
    <m/>
  </r>
  <r>
    <x v="0"/>
    <x v="10"/>
    <x v="72"/>
    <x v="0"/>
    <x v="3"/>
    <x v="0"/>
    <n v="1"/>
    <m/>
    <m/>
    <m/>
    <m/>
    <m/>
    <m/>
    <m/>
    <m/>
    <m/>
  </r>
  <r>
    <x v="0"/>
    <x v="10"/>
    <x v="117"/>
    <x v="2"/>
    <x v="0"/>
    <x v="0"/>
    <m/>
    <m/>
    <m/>
    <m/>
    <m/>
    <m/>
    <m/>
    <m/>
    <m/>
    <n v="2"/>
  </r>
  <r>
    <x v="0"/>
    <x v="10"/>
    <x v="74"/>
    <x v="0"/>
    <x v="3"/>
    <x v="0"/>
    <m/>
    <m/>
    <m/>
    <m/>
    <m/>
    <m/>
    <m/>
    <m/>
    <m/>
    <m/>
  </r>
  <r>
    <x v="0"/>
    <x v="10"/>
    <x v="74"/>
    <x v="1"/>
    <x v="3"/>
    <x v="0"/>
    <m/>
    <n v="1"/>
    <m/>
    <m/>
    <m/>
    <m/>
    <m/>
    <m/>
    <m/>
    <m/>
  </r>
  <r>
    <x v="0"/>
    <x v="10"/>
    <x v="75"/>
    <x v="0"/>
    <x v="2"/>
    <x v="0"/>
    <m/>
    <m/>
    <m/>
    <m/>
    <m/>
    <m/>
    <m/>
    <m/>
    <m/>
    <m/>
  </r>
  <r>
    <x v="0"/>
    <x v="10"/>
    <x v="75"/>
    <x v="1"/>
    <x v="2"/>
    <x v="0"/>
    <m/>
    <m/>
    <m/>
    <m/>
    <n v="1"/>
    <m/>
    <m/>
    <m/>
    <m/>
    <m/>
  </r>
  <r>
    <x v="0"/>
    <x v="10"/>
    <x v="76"/>
    <x v="0"/>
    <x v="1"/>
    <x v="0"/>
    <m/>
    <m/>
    <n v="1"/>
    <m/>
    <n v="1"/>
    <m/>
    <m/>
    <m/>
    <m/>
    <m/>
  </r>
  <r>
    <x v="0"/>
    <x v="10"/>
    <x v="76"/>
    <x v="1"/>
    <x v="1"/>
    <x v="0"/>
    <n v="1"/>
    <m/>
    <n v="1"/>
    <n v="1"/>
    <n v="1"/>
    <m/>
    <m/>
    <m/>
    <m/>
    <m/>
  </r>
  <r>
    <x v="0"/>
    <x v="10"/>
    <x v="77"/>
    <x v="0"/>
    <x v="3"/>
    <x v="0"/>
    <n v="2"/>
    <m/>
    <m/>
    <m/>
    <m/>
    <m/>
    <m/>
    <m/>
    <m/>
    <m/>
  </r>
  <r>
    <x v="0"/>
    <x v="10"/>
    <x v="77"/>
    <x v="1"/>
    <x v="3"/>
    <x v="0"/>
    <m/>
    <n v="2"/>
    <n v="1"/>
    <n v="1"/>
    <m/>
    <m/>
    <n v="1"/>
    <m/>
    <m/>
    <m/>
  </r>
  <r>
    <x v="0"/>
    <x v="10"/>
    <x v="79"/>
    <x v="1"/>
    <x v="0"/>
    <x v="1"/>
    <n v="3"/>
    <n v="2"/>
    <n v="1"/>
    <n v="1"/>
    <n v="2"/>
    <m/>
    <m/>
    <m/>
    <m/>
    <n v="1"/>
  </r>
  <r>
    <x v="0"/>
    <x v="10"/>
    <x v="80"/>
    <x v="0"/>
    <x v="3"/>
    <x v="1"/>
    <m/>
    <m/>
    <m/>
    <n v="1"/>
    <n v="1"/>
    <m/>
    <m/>
    <m/>
    <m/>
    <m/>
  </r>
  <r>
    <x v="0"/>
    <x v="10"/>
    <x v="80"/>
    <x v="1"/>
    <x v="3"/>
    <x v="1"/>
    <m/>
    <n v="1"/>
    <n v="2"/>
    <n v="2"/>
    <n v="1"/>
    <m/>
    <m/>
    <m/>
    <m/>
    <m/>
  </r>
  <r>
    <x v="0"/>
    <x v="10"/>
    <x v="82"/>
    <x v="0"/>
    <x v="3"/>
    <x v="0"/>
    <m/>
    <m/>
    <n v="1"/>
    <m/>
    <n v="1"/>
    <m/>
    <m/>
    <m/>
    <m/>
    <m/>
  </r>
  <r>
    <x v="0"/>
    <x v="10"/>
    <x v="82"/>
    <x v="1"/>
    <x v="3"/>
    <x v="0"/>
    <m/>
    <m/>
    <m/>
    <m/>
    <n v="1"/>
    <m/>
    <m/>
    <m/>
    <m/>
    <m/>
  </r>
  <r>
    <x v="0"/>
    <x v="10"/>
    <x v="83"/>
    <x v="1"/>
    <x v="1"/>
    <x v="0"/>
    <m/>
    <n v="1"/>
    <n v="1"/>
    <m/>
    <m/>
    <m/>
    <m/>
    <m/>
    <m/>
    <m/>
  </r>
  <r>
    <x v="0"/>
    <x v="10"/>
    <x v="84"/>
    <x v="0"/>
    <x v="3"/>
    <x v="0"/>
    <n v="1"/>
    <m/>
    <m/>
    <m/>
    <n v="1"/>
    <n v="1"/>
    <m/>
    <m/>
    <m/>
    <m/>
  </r>
  <r>
    <x v="0"/>
    <x v="10"/>
    <x v="84"/>
    <x v="1"/>
    <x v="3"/>
    <x v="0"/>
    <n v="2"/>
    <n v="1"/>
    <n v="1"/>
    <n v="2"/>
    <m/>
    <n v="1"/>
    <m/>
    <m/>
    <n v="1"/>
    <m/>
  </r>
  <r>
    <x v="0"/>
    <x v="10"/>
    <x v="85"/>
    <x v="0"/>
    <x v="3"/>
    <x v="0"/>
    <m/>
    <m/>
    <m/>
    <m/>
    <n v="1"/>
    <m/>
    <m/>
    <m/>
    <m/>
    <m/>
  </r>
  <r>
    <x v="0"/>
    <x v="10"/>
    <x v="85"/>
    <x v="1"/>
    <x v="3"/>
    <x v="0"/>
    <m/>
    <m/>
    <m/>
    <m/>
    <m/>
    <m/>
    <m/>
    <m/>
    <m/>
    <m/>
  </r>
  <r>
    <x v="0"/>
    <x v="10"/>
    <x v="86"/>
    <x v="0"/>
    <x v="3"/>
    <x v="1"/>
    <n v="2"/>
    <m/>
    <n v="2"/>
    <n v="1"/>
    <n v="1"/>
    <m/>
    <m/>
    <m/>
    <m/>
    <m/>
  </r>
  <r>
    <x v="0"/>
    <x v="10"/>
    <x v="86"/>
    <x v="1"/>
    <x v="3"/>
    <x v="1"/>
    <n v="3"/>
    <n v="6"/>
    <n v="7"/>
    <n v="3"/>
    <n v="2"/>
    <m/>
    <n v="1"/>
    <m/>
    <m/>
    <m/>
  </r>
  <r>
    <x v="0"/>
    <x v="10"/>
    <x v="87"/>
    <x v="0"/>
    <x v="1"/>
    <x v="0"/>
    <m/>
    <m/>
    <m/>
    <m/>
    <m/>
    <m/>
    <m/>
    <m/>
    <m/>
    <m/>
  </r>
  <r>
    <x v="0"/>
    <x v="10"/>
    <x v="87"/>
    <x v="1"/>
    <x v="1"/>
    <x v="0"/>
    <m/>
    <n v="1"/>
    <m/>
    <n v="1"/>
    <m/>
    <m/>
    <m/>
    <m/>
    <m/>
    <m/>
  </r>
  <r>
    <x v="0"/>
    <x v="10"/>
    <x v="87"/>
    <x v="2"/>
    <x v="1"/>
    <x v="0"/>
    <m/>
    <m/>
    <m/>
    <m/>
    <m/>
    <m/>
    <m/>
    <m/>
    <m/>
    <n v="1"/>
  </r>
  <r>
    <x v="0"/>
    <x v="10"/>
    <x v="88"/>
    <x v="0"/>
    <x v="3"/>
    <x v="0"/>
    <m/>
    <m/>
    <n v="2"/>
    <m/>
    <n v="1"/>
    <m/>
    <m/>
    <m/>
    <m/>
    <m/>
  </r>
  <r>
    <x v="0"/>
    <x v="10"/>
    <x v="88"/>
    <x v="1"/>
    <x v="3"/>
    <x v="0"/>
    <m/>
    <m/>
    <m/>
    <m/>
    <n v="1"/>
    <m/>
    <m/>
    <m/>
    <m/>
    <m/>
  </r>
  <r>
    <x v="0"/>
    <x v="10"/>
    <x v="89"/>
    <x v="0"/>
    <x v="1"/>
    <x v="0"/>
    <m/>
    <n v="1"/>
    <m/>
    <m/>
    <m/>
    <m/>
    <m/>
    <m/>
    <m/>
    <m/>
  </r>
  <r>
    <x v="0"/>
    <x v="10"/>
    <x v="90"/>
    <x v="0"/>
    <x v="3"/>
    <x v="0"/>
    <n v="2"/>
    <n v="2"/>
    <n v="3"/>
    <n v="2"/>
    <m/>
    <m/>
    <m/>
    <m/>
    <n v="1"/>
    <m/>
  </r>
  <r>
    <x v="0"/>
    <x v="10"/>
    <x v="90"/>
    <x v="1"/>
    <x v="3"/>
    <x v="0"/>
    <m/>
    <n v="1"/>
    <m/>
    <m/>
    <n v="2"/>
    <m/>
    <m/>
    <m/>
    <m/>
    <m/>
  </r>
  <r>
    <x v="0"/>
    <x v="10"/>
    <x v="92"/>
    <x v="0"/>
    <x v="3"/>
    <x v="1"/>
    <n v="2"/>
    <n v="3"/>
    <n v="5"/>
    <n v="3"/>
    <n v="2"/>
    <m/>
    <m/>
    <m/>
    <m/>
    <m/>
  </r>
  <r>
    <x v="0"/>
    <x v="10"/>
    <x v="92"/>
    <x v="1"/>
    <x v="3"/>
    <x v="1"/>
    <n v="1"/>
    <n v="3"/>
    <n v="2"/>
    <n v="5"/>
    <n v="1"/>
    <m/>
    <m/>
    <n v="1"/>
    <n v="1"/>
    <m/>
  </r>
  <r>
    <x v="0"/>
    <x v="10"/>
    <x v="93"/>
    <x v="0"/>
    <x v="1"/>
    <x v="0"/>
    <m/>
    <m/>
    <m/>
    <m/>
    <n v="2"/>
    <m/>
    <m/>
    <m/>
    <m/>
    <n v="2"/>
  </r>
  <r>
    <x v="0"/>
    <x v="10"/>
    <x v="93"/>
    <x v="1"/>
    <x v="1"/>
    <x v="0"/>
    <n v="1"/>
    <m/>
    <n v="1"/>
    <m/>
    <n v="1"/>
    <m/>
    <m/>
    <m/>
    <m/>
    <m/>
  </r>
  <r>
    <x v="0"/>
    <x v="10"/>
    <x v="93"/>
    <x v="2"/>
    <x v="1"/>
    <x v="0"/>
    <m/>
    <m/>
    <m/>
    <m/>
    <m/>
    <m/>
    <m/>
    <m/>
    <m/>
    <n v="1"/>
  </r>
  <r>
    <x v="0"/>
    <x v="10"/>
    <x v="94"/>
    <x v="0"/>
    <x v="1"/>
    <x v="0"/>
    <n v="3"/>
    <m/>
    <n v="2"/>
    <n v="1"/>
    <n v="1"/>
    <n v="2"/>
    <m/>
    <m/>
    <m/>
    <n v="1"/>
  </r>
  <r>
    <x v="0"/>
    <x v="10"/>
    <x v="94"/>
    <x v="1"/>
    <x v="1"/>
    <x v="0"/>
    <n v="2"/>
    <m/>
    <m/>
    <m/>
    <n v="2"/>
    <n v="1"/>
    <m/>
    <m/>
    <m/>
    <n v="1"/>
  </r>
  <r>
    <x v="0"/>
    <x v="10"/>
    <x v="95"/>
    <x v="0"/>
    <x v="1"/>
    <x v="0"/>
    <m/>
    <n v="2"/>
    <n v="2"/>
    <n v="1"/>
    <m/>
    <m/>
    <n v="1"/>
    <m/>
    <n v="1"/>
    <m/>
  </r>
  <r>
    <x v="0"/>
    <x v="10"/>
    <x v="95"/>
    <x v="1"/>
    <x v="1"/>
    <x v="0"/>
    <n v="1"/>
    <m/>
    <n v="1"/>
    <n v="2"/>
    <n v="1"/>
    <m/>
    <m/>
    <m/>
    <m/>
    <m/>
  </r>
  <r>
    <x v="0"/>
    <x v="10"/>
    <x v="96"/>
    <x v="2"/>
    <x v="0"/>
    <x v="0"/>
    <m/>
    <m/>
    <m/>
    <m/>
    <m/>
    <m/>
    <m/>
    <m/>
    <m/>
    <n v="1"/>
  </r>
  <r>
    <x v="0"/>
    <x v="10"/>
    <x v="97"/>
    <x v="0"/>
    <x v="3"/>
    <x v="0"/>
    <m/>
    <n v="1"/>
    <m/>
    <n v="1"/>
    <m/>
    <m/>
    <m/>
    <m/>
    <m/>
    <m/>
  </r>
  <r>
    <x v="0"/>
    <x v="10"/>
    <x v="97"/>
    <x v="1"/>
    <x v="3"/>
    <x v="0"/>
    <m/>
    <n v="1"/>
    <m/>
    <m/>
    <m/>
    <m/>
    <m/>
    <m/>
    <m/>
    <m/>
  </r>
  <r>
    <x v="0"/>
    <x v="10"/>
    <x v="98"/>
    <x v="0"/>
    <x v="3"/>
    <x v="0"/>
    <m/>
    <n v="1"/>
    <m/>
    <n v="1"/>
    <m/>
    <m/>
    <m/>
    <m/>
    <m/>
    <m/>
  </r>
  <r>
    <x v="0"/>
    <x v="10"/>
    <x v="98"/>
    <x v="1"/>
    <x v="3"/>
    <x v="0"/>
    <m/>
    <m/>
    <m/>
    <m/>
    <n v="1"/>
    <m/>
    <m/>
    <m/>
    <m/>
    <m/>
  </r>
  <r>
    <x v="0"/>
    <x v="10"/>
    <x v="100"/>
    <x v="1"/>
    <x v="3"/>
    <x v="0"/>
    <m/>
    <n v="1"/>
    <m/>
    <m/>
    <m/>
    <m/>
    <m/>
    <m/>
    <m/>
    <m/>
  </r>
  <r>
    <x v="0"/>
    <x v="10"/>
    <x v="101"/>
    <x v="0"/>
    <x v="3"/>
    <x v="0"/>
    <m/>
    <m/>
    <m/>
    <m/>
    <m/>
    <m/>
    <m/>
    <m/>
    <m/>
    <m/>
  </r>
  <r>
    <x v="0"/>
    <x v="10"/>
    <x v="101"/>
    <x v="1"/>
    <x v="3"/>
    <x v="0"/>
    <n v="1"/>
    <m/>
    <m/>
    <n v="1"/>
    <m/>
    <m/>
    <m/>
    <m/>
    <n v="1"/>
    <m/>
  </r>
  <r>
    <x v="0"/>
    <x v="10"/>
    <x v="102"/>
    <x v="0"/>
    <x v="3"/>
    <x v="0"/>
    <n v="2"/>
    <m/>
    <n v="1"/>
    <m/>
    <n v="1"/>
    <m/>
    <m/>
    <n v="1"/>
    <m/>
    <m/>
  </r>
  <r>
    <x v="0"/>
    <x v="10"/>
    <x v="102"/>
    <x v="1"/>
    <x v="3"/>
    <x v="0"/>
    <n v="1"/>
    <n v="1"/>
    <n v="1"/>
    <n v="2"/>
    <m/>
    <m/>
    <m/>
    <m/>
    <n v="2"/>
    <m/>
  </r>
  <r>
    <x v="0"/>
    <x v="10"/>
    <x v="120"/>
    <x v="1"/>
    <x v="3"/>
    <x v="0"/>
    <m/>
    <m/>
    <m/>
    <m/>
    <m/>
    <m/>
    <m/>
    <n v="1"/>
    <n v="1"/>
    <m/>
  </r>
  <r>
    <x v="0"/>
    <x v="10"/>
    <x v="103"/>
    <x v="1"/>
    <x v="0"/>
    <x v="0"/>
    <m/>
    <m/>
    <m/>
    <m/>
    <n v="1"/>
    <m/>
    <m/>
    <m/>
    <m/>
    <m/>
  </r>
  <r>
    <x v="0"/>
    <x v="10"/>
    <x v="104"/>
    <x v="1"/>
    <x v="0"/>
    <x v="0"/>
    <m/>
    <m/>
    <m/>
    <n v="4"/>
    <n v="1"/>
    <m/>
    <m/>
    <m/>
    <m/>
    <m/>
  </r>
  <r>
    <x v="0"/>
    <x v="10"/>
    <x v="104"/>
    <x v="2"/>
    <x v="0"/>
    <x v="0"/>
    <m/>
    <m/>
    <m/>
    <m/>
    <m/>
    <m/>
    <m/>
    <m/>
    <m/>
    <n v="1"/>
  </r>
  <r>
    <x v="0"/>
    <x v="10"/>
    <x v="105"/>
    <x v="1"/>
    <x v="0"/>
    <x v="0"/>
    <n v="1"/>
    <n v="2"/>
    <m/>
    <n v="2"/>
    <n v="1"/>
    <m/>
    <m/>
    <m/>
    <n v="1"/>
    <m/>
  </r>
  <r>
    <x v="0"/>
    <x v="10"/>
    <x v="107"/>
    <x v="1"/>
    <x v="3"/>
    <x v="0"/>
    <n v="1"/>
    <m/>
    <m/>
    <m/>
    <m/>
    <m/>
    <m/>
    <m/>
    <m/>
    <m/>
  </r>
  <r>
    <x v="0"/>
    <x v="10"/>
    <x v="108"/>
    <x v="0"/>
    <x v="1"/>
    <x v="0"/>
    <m/>
    <n v="1"/>
    <m/>
    <m/>
    <m/>
    <m/>
    <m/>
    <m/>
    <m/>
    <m/>
  </r>
  <r>
    <x v="0"/>
    <x v="10"/>
    <x v="108"/>
    <x v="1"/>
    <x v="1"/>
    <x v="0"/>
    <m/>
    <m/>
    <m/>
    <n v="1"/>
    <m/>
    <m/>
    <m/>
    <m/>
    <m/>
    <m/>
  </r>
  <r>
    <x v="0"/>
    <x v="10"/>
    <x v="109"/>
    <x v="0"/>
    <x v="1"/>
    <x v="0"/>
    <m/>
    <m/>
    <m/>
    <m/>
    <m/>
    <m/>
    <m/>
    <m/>
    <m/>
    <m/>
  </r>
  <r>
    <x v="0"/>
    <x v="10"/>
    <x v="109"/>
    <x v="1"/>
    <x v="1"/>
    <x v="0"/>
    <m/>
    <n v="1"/>
    <m/>
    <n v="1"/>
    <m/>
    <m/>
    <m/>
    <m/>
    <n v="1"/>
    <m/>
  </r>
  <r>
    <x v="0"/>
    <x v="10"/>
    <x v="110"/>
    <x v="0"/>
    <x v="3"/>
    <x v="0"/>
    <n v="1"/>
    <m/>
    <m/>
    <m/>
    <m/>
    <n v="1"/>
    <m/>
    <m/>
    <m/>
    <m/>
  </r>
  <r>
    <x v="0"/>
    <x v="10"/>
    <x v="111"/>
    <x v="0"/>
    <x v="3"/>
    <x v="0"/>
    <m/>
    <m/>
    <n v="1"/>
    <m/>
    <m/>
    <m/>
    <m/>
    <m/>
    <m/>
    <m/>
  </r>
  <r>
    <x v="0"/>
    <x v="10"/>
    <x v="111"/>
    <x v="1"/>
    <x v="3"/>
    <x v="0"/>
    <m/>
    <n v="1"/>
    <m/>
    <m/>
    <m/>
    <m/>
    <m/>
    <m/>
    <m/>
    <m/>
  </r>
  <r>
    <x v="0"/>
    <x v="10"/>
    <x v="112"/>
    <x v="0"/>
    <x v="3"/>
    <x v="0"/>
    <m/>
    <n v="2"/>
    <m/>
    <m/>
    <m/>
    <m/>
    <m/>
    <n v="1"/>
    <m/>
    <m/>
  </r>
  <r>
    <x v="0"/>
    <x v="10"/>
    <x v="112"/>
    <x v="1"/>
    <x v="3"/>
    <x v="0"/>
    <n v="1"/>
    <m/>
    <m/>
    <m/>
    <m/>
    <m/>
    <m/>
    <m/>
    <m/>
    <m/>
  </r>
  <r>
    <x v="0"/>
    <x v="10"/>
    <x v="113"/>
    <x v="0"/>
    <x v="1"/>
    <x v="0"/>
    <m/>
    <n v="1"/>
    <m/>
    <m/>
    <m/>
    <m/>
    <n v="1"/>
    <m/>
    <m/>
    <m/>
  </r>
  <r>
    <x v="0"/>
    <x v="10"/>
    <x v="113"/>
    <x v="1"/>
    <x v="1"/>
    <x v="0"/>
    <n v="1"/>
    <m/>
    <m/>
    <m/>
    <m/>
    <m/>
    <m/>
    <m/>
    <m/>
    <m/>
  </r>
  <r>
    <x v="0"/>
    <x v="10"/>
    <x v="114"/>
    <x v="2"/>
    <x v="0"/>
    <x v="0"/>
    <m/>
    <m/>
    <m/>
    <m/>
    <m/>
    <m/>
    <m/>
    <m/>
    <m/>
    <n v="3"/>
  </r>
  <r>
    <x v="0"/>
    <x v="11"/>
    <x v="0"/>
    <x v="1"/>
    <x v="0"/>
    <x v="0"/>
    <n v="1"/>
    <m/>
    <m/>
    <m/>
    <m/>
    <n v="1"/>
    <m/>
    <m/>
    <m/>
    <m/>
  </r>
  <r>
    <x v="0"/>
    <x v="11"/>
    <x v="2"/>
    <x v="1"/>
    <x v="0"/>
    <x v="0"/>
    <n v="1"/>
    <n v="1"/>
    <n v="1"/>
    <m/>
    <m/>
    <n v="1"/>
    <m/>
    <n v="1"/>
    <m/>
    <m/>
  </r>
  <r>
    <x v="0"/>
    <x v="11"/>
    <x v="3"/>
    <x v="0"/>
    <x v="1"/>
    <x v="0"/>
    <m/>
    <m/>
    <m/>
    <n v="1"/>
    <m/>
    <m/>
    <m/>
    <m/>
    <m/>
    <m/>
  </r>
  <r>
    <x v="0"/>
    <x v="11"/>
    <x v="5"/>
    <x v="0"/>
    <x v="2"/>
    <x v="0"/>
    <m/>
    <n v="1"/>
    <m/>
    <n v="1"/>
    <n v="1"/>
    <m/>
    <m/>
    <m/>
    <m/>
    <m/>
  </r>
  <r>
    <x v="0"/>
    <x v="11"/>
    <x v="5"/>
    <x v="1"/>
    <x v="2"/>
    <x v="0"/>
    <m/>
    <m/>
    <n v="2"/>
    <m/>
    <m/>
    <m/>
    <m/>
    <m/>
    <m/>
    <m/>
  </r>
  <r>
    <x v="0"/>
    <x v="11"/>
    <x v="6"/>
    <x v="0"/>
    <x v="1"/>
    <x v="0"/>
    <n v="1"/>
    <m/>
    <m/>
    <m/>
    <m/>
    <m/>
    <m/>
    <m/>
    <m/>
    <m/>
  </r>
  <r>
    <x v="0"/>
    <x v="11"/>
    <x v="6"/>
    <x v="1"/>
    <x v="1"/>
    <x v="0"/>
    <n v="1"/>
    <m/>
    <m/>
    <m/>
    <m/>
    <m/>
    <m/>
    <m/>
    <m/>
    <m/>
  </r>
  <r>
    <x v="0"/>
    <x v="11"/>
    <x v="7"/>
    <x v="1"/>
    <x v="3"/>
    <x v="0"/>
    <n v="1"/>
    <m/>
    <m/>
    <m/>
    <m/>
    <m/>
    <m/>
    <m/>
    <m/>
    <m/>
  </r>
  <r>
    <x v="0"/>
    <x v="11"/>
    <x v="8"/>
    <x v="0"/>
    <x v="3"/>
    <x v="0"/>
    <m/>
    <m/>
    <m/>
    <m/>
    <m/>
    <m/>
    <m/>
    <m/>
    <m/>
    <m/>
  </r>
  <r>
    <x v="0"/>
    <x v="11"/>
    <x v="10"/>
    <x v="0"/>
    <x v="3"/>
    <x v="0"/>
    <m/>
    <n v="1"/>
    <m/>
    <m/>
    <m/>
    <m/>
    <m/>
    <m/>
    <m/>
    <m/>
  </r>
  <r>
    <x v="0"/>
    <x v="11"/>
    <x v="10"/>
    <x v="1"/>
    <x v="3"/>
    <x v="0"/>
    <m/>
    <m/>
    <n v="1"/>
    <m/>
    <m/>
    <m/>
    <m/>
    <m/>
    <m/>
    <m/>
  </r>
  <r>
    <x v="0"/>
    <x v="11"/>
    <x v="11"/>
    <x v="0"/>
    <x v="2"/>
    <x v="0"/>
    <n v="1"/>
    <m/>
    <n v="1"/>
    <m/>
    <m/>
    <m/>
    <m/>
    <m/>
    <m/>
    <m/>
  </r>
  <r>
    <x v="0"/>
    <x v="11"/>
    <x v="12"/>
    <x v="0"/>
    <x v="2"/>
    <x v="0"/>
    <m/>
    <m/>
    <m/>
    <m/>
    <m/>
    <m/>
    <m/>
    <m/>
    <m/>
    <m/>
  </r>
  <r>
    <x v="0"/>
    <x v="11"/>
    <x v="15"/>
    <x v="0"/>
    <x v="2"/>
    <x v="0"/>
    <m/>
    <m/>
    <m/>
    <m/>
    <n v="2"/>
    <m/>
    <m/>
    <m/>
    <m/>
    <m/>
  </r>
  <r>
    <x v="0"/>
    <x v="11"/>
    <x v="16"/>
    <x v="0"/>
    <x v="3"/>
    <x v="0"/>
    <m/>
    <n v="1"/>
    <m/>
    <m/>
    <m/>
    <m/>
    <m/>
    <m/>
    <m/>
    <m/>
  </r>
  <r>
    <x v="0"/>
    <x v="11"/>
    <x v="16"/>
    <x v="1"/>
    <x v="3"/>
    <x v="0"/>
    <m/>
    <n v="1"/>
    <m/>
    <m/>
    <m/>
    <m/>
    <n v="1"/>
    <m/>
    <m/>
    <m/>
  </r>
  <r>
    <x v="0"/>
    <x v="11"/>
    <x v="17"/>
    <x v="0"/>
    <x v="1"/>
    <x v="0"/>
    <n v="1"/>
    <m/>
    <m/>
    <m/>
    <m/>
    <m/>
    <m/>
    <m/>
    <m/>
    <m/>
  </r>
  <r>
    <x v="0"/>
    <x v="11"/>
    <x v="18"/>
    <x v="1"/>
    <x v="1"/>
    <x v="0"/>
    <n v="1"/>
    <m/>
    <m/>
    <m/>
    <m/>
    <n v="1"/>
    <m/>
    <m/>
    <m/>
    <m/>
  </r>
  <r>
    <x v="0"/>
    <x v="11"/>
    <x v="19"/>
    <x v="0"/>
    <x v="2"/>
    <x v="0"/>
    <n v="1"/>
    <m/>
    <m/>
    <n v="1"/>
    <m/>
    <m/>
    <m/>
    <m/>
    <n v="1"/>
    <m/>
  </r>
  <r>
    <x v="0"/>
    <x v="11"/>
    <x v="20"/>
    <x v="0"/>
    <x v="3"/>
    <x v="0"/>
    <m/>
    <n v="1"/>
    <m/>
    <n v="1"/>
    <m/>
    <m/>
    <m/>
    <m/>
    <n v="1"/>
    <m/>
  </r>
  <r>
    <x v="0"/>
    <x v="11"/>
    <x v="20"/>
    <x v="1"/>
    <x v="3"/>
    <x v="0"/>
    <m/>
    <n v="1"/>
    <m/>
    <n v="1"/>
    <m/>
    <m/>
    <m/>
    <m/>
    <m/>
    <m/>
  </r>
  <r>
    <x v="0"/>
    <x v="11"/>
    <x v="21"/>
    <x v="0"/>
    <x v="1"/>
    <x v="0"/>
    <n v="1"/>
    <m/>
    <m/>
    <m/>
    <m/>
    <n v="1"/>
    <m/>
    <m/>
    <m/>
    <m/>
  </r>
  <r>
    <x v="0"/>
    <x v="11"/>
    <x v="24"/>
    <x v="0"/>
    <x v="2"/>
    <x v="0"/>
    <m/>
    <m/>
    <m/>
    <n v="1"/>
    <m/>
    <m/>
    <m/>
    <m/>
    <m/>
    <m/>
  </r>
  <r>
    <x v="0"/>
    <x v="11"/>
    <x v="25"/>
    <x v="0"/>
    <x v="2"/>
    <x v="0"/>
    <m/>
    <m/>
    <n v="1"/>
    <m/>
    <m/>
    <m/>
    <m/>
    <n v="1"/>
    <m/>
    <m/>
  </r>
  <r>
    <x v="0"/>
    <x v="11"/>
    <x v="25"/>
    <x v="1"/>
    <x v="2"/>
    <x v="0"/>
    <m/>
    <n v="1"/>
    <m/>
    <m/>
    <m/>
    <m/>
    <m/>
    <m/>
    <m/>
    <m/>
  </r>
  <r>
    <x v="0"/>
    <x v="11"/>
    <x v="25"/>
    <x v="2"/>
    <x v="2"/>
    <x v="0"/>
    <m/>
    <m/>
    <m/>
    <m/>
    <m/>
    <m/>
    <m/>
    <m/>
    <m/>
    <n v="1"/>
  </r>
  <r>
    <x v="0"/>
    <x v="11"/>
    <x v="26"/>
    <x v="1"/>
    <x v="0"/>
    <x v="1"/>
    <n v="3"/>
    <n v="1"/>
    <m/>
    <m/>
    <n v="1"/>
    <m/>
    <m/>
    <m/>
    <m/>
    <n v="1"/>
  </r>
  <r>
    <x v="0"/>
    <x v="11"/>
    <x v="27"/>
    <x v="0"/>
    <x v="3"/>
    <x v="0"/>
    <m/>
    <m/>
    <m/>
    <m/>
    <m/>
    <m/>
    <m/>
    <m/>
    <m/>
    <m/>
  </r>
  <r>
    <x v="0"/>
    <x v="11"/>
    <x v="27"/>
    <x v="1"/>
    <x v="3"/>
    <x v="0"/>
    <m/>
    <m/>
    <m/>
    <m/>
    <m/>
    <m/>
    <m/>
    <m/>
    <m/>
    <m/>
  </r>
  <r>
    <x v="0"/>
    <x v="11"/>
    <x v="29"/>
    <x v="0"/>
    <x v="3"/>
    <x v="0"/>
    <n v="1"/>
    <n v="1"/>
    <m/>
    <m/>
    <m/>
    <m/>
    <m/>
    <m/>
    <m/>
    <m/>
  </r>
  <r>
    <x v="0"/>
    <x v="11"/>
    <x v="29"/>
    <x v="1"/>
    <x v="3"/>
    <x v="0"/>
    <n v="1"/>
    <m/>
    <n v="1"/>
    <m/>
    <m/>
    <n v="1"/>
    <m/>
    <m/>
    <m/>
    <m/>
  </r>
  <r>
    <x v="0"/>
    <x v="11"/>
    <x v="32"/>
    <x v="1"/>
    <x v="0"/>
    <x v="0"/>
    <m/>
    <n v="1"/>
    <n v="2"/>
    <n v="2"/>
    <m/>
    <m/>
    <m/>
    <m/>
    <n v="1"/>
    <m/>
  </r>
  <r>
    <x v="0"/>
    <x v="11"/>
    <x v="33"/>
    <x v="0"/>
    <x v="3"/>
    <x v="0"/>
    <n v="2"/>
    <n v="1"/>
    <m/>
    <n v="2"/>
    <n v="4"/>
    <m/>
    <m/>
    <m/>
    <m/>
    <m/>
  </r>
  <r>
    <x v="0"/>
    <x v="11"/>
    <x v="33"/>
    <x v="1"/>
    <x v="3"/>
    <x v="0"/>
    <m/>
    <m/>
    <n v="1"/>
    <n v="2"/>
    <n v="1"/>
    <m/>
    <m/>
    <n v="1"/>
    <n v="1"/>
    <m/>
  </r>
  <r>
    <x v="0"/>
    <x v="11"/>
    <x v="34"/>
    <x v="0"/>
    <x v="3"/>
    <x v="0"/>
    <m/>
    <m/>
    <n v="1"/>
    <n v="1"/>
    <m/>
    <m/>
    <m/>
    <m/>
    <m/>
    <m/>
  </r>
  <r>
    <x v="0"/>
    <x v="11"/>
    <x v="34"/>
    <x v="1"/>
    <x v="3"/>
    <x v="0"/>
    <m/>
    <n v="2"/>
    <m/>
    <m/>
    <n v="1"/>
    <m/>
    <m/>
    <m/>
    <m/>
    <m/>
  </r>
  <r>
    <x v="0"/>
    <x v="11"/>
    <x v="36"/>
    <x v="0"/>
    <x v="3"/>
    <x v="0"/>
    <m/>
    <n v="1"/>
    <n v="1"/>
    <m/>
    <m/>
    <m/>
    <m/>
    <m/>
    <m/>
    <m/>
  </r>
  <r>
    <x v="0"/>
    <x v="11"/>
    <x v="36"/>
    <x v="1"/>
    <x v="3"/>
    <x v="0"/>
    <m/>
    <m/>
    <n v="1"/>
    <m/>
    <m/>
    <m/>
    <m/>
    <m/>
    <m/>
    <m/>
  </r>
  <r>
    <x v="0"/>
    <x v="11"/>
    <x v="37"/>
    <x v="0"/>
    <x v="3"/>
    <x v="0"/>
    <m/>
    <m/>
    <m/>
    <n v="1"/>
    <m/>
    <m/>
    <m/>
    <m/>
    <m/>
    <m/>
  </r>
  <r>
    <x v="0"/>
    <x v="11"/>
    <x v="37"/>
    <x v="1"/>
    <x v="3"/>
    <x v="0"/>
    <n v="1"/>
    <m/>
    <m/>
    <m/>
    <n v="1"/>
    <m/>
    <m/>
    <m/>
    <m/>
    <m/>
  </r>
  <r>
    <x v="0"/>
    <x v="11"/>
    <x v="38"/>
    <x v="0"/>
    <x v="3"/>
    <x v="0"/>
    <n v="2"/>
    <n v="2"/>
    <m/>
    <n v="1"/>
    <n v="2"/>
    <n v="2"/>
    <n v="2"/>
    <m/>
    <n v="1"/>
    <n v="1"/>
  </r>
  <r>
    <x v="0"/>
    <x v="11"/>
    <x v="38"/>
    <x v="1"/>
    <x v="3"/>
    <x v="0"/>
    <m/>
    <m/>
    <m/>
    <m/>
    <n v="1"/>
    <m/>
    <m/>
    <m/>
    <m/>
    <m/>
  </r>
  <r>
    <x v="0"/>
    <x v="11"/>
    <x v="39"/>
    <x v="0"/>
    <x v="3"/>
    <x v="0"/>
    <n v="1"/>
    <m/>
    <n v="2"/>
    <n v="1"/>
    <m/>
    <m/>
    <m/>
    <n v="1"/>
    <n v="1"/>
    <m/>
  </r>
  <r>
    <x v="0"/>
    <x v="11"/>
    <x v="39"/>
    <x v="1"/>
    <x v="3"/>
    <x v="0"/>
    <m/>
    <n v="3"/>
    <n v="1"/>
    <n v="1"/>
    <n v="1"/>
    <n v="1"/>
    <n v="1"/>
    <m/>
    <m/>
    <n v="1"/>
  </r>
  <r>
    <x v="0"/>
    <x v="11"/>
    <x v="40"/>
    <x v="0"/>
    <x v="2"/>
    <x v="0"/>
    <n v="1"/>
    <n v="2"/>
    <m/>
    <m/>
    <m/>
    <m/>
    <m/>
    <n v="1"/>
    <m/>
    <n v="1"/>
  </r>
  <r>
    <x v="0"/>
    <x v="11"/>
    <x v="40"/>
    <x v="1"/>
    <x v="2"/>
    <x v="0"/>
    <m/>
    <m/>
    <m/>
    <n v="1"/>
    <m/>
    <m/>
    <m/>
    <m/>
    <m/>
    <m/>
  </r>
  <r>
    <x v="0"/>
    <x v="11"/>
    <x v="41"/>
    <x v="1"/>
    <x v="2"/>
    <x v="0"/>
    <n v="1"/>
    <n v="1"/>
    <m/>
    <m/>
    <m/>
    <m/>
    <n v="1"/>
    <m/>
    <m/>
    <m/>
  </r>
  <r>
    <x v="0"/>
    <x v="11"/>
    <x v="42"/>
    <x v="0"/>
    <x v="3"/>
    <x v="0"/>
    <m/>
    <m/>
    <n v="1"/>
    <m/>
    <m/>
    <m/>
    <m/>
    <m/>
    <m/>
    <m/>
  </r>
  <r>
    <x v="0"/>
    <x v="11"/>
    <x v="43"/>
    <x v="0"/>
    <x v="3"/>
    <x v="0"/>
    <m/>
    <m/>
    <m/>
    <m/>
    <n v="2"/>
    <m/>
    <m/>
    <m/>
    <m/>
    <m/>
  </r>
  <r>
    <x v="0"/>
    <x v="11"/>
    <x v="43"/>
    <x v="1"/>
    <x v="3"/>
    <x v="0"/>
    <m/>
    <m/>
    <n v="1"/>
    <m/>
    <m/>
    <m/>
    <m/>
    <n v="1"/>
    <m/>
    <m/>
  </r>
  <r>
    <x v="0"/>
    <x v="11"/>
    <x v="44"/>
    <x v="0"/>
    <x v="3"/>
    <x v="0"/>
    <m/>
    <n v="1"/>
    <m/>
    <m/>
    <m/>
    <m/>
    <m/>
    <m/>
    <m/>
    <m/>
  </r>
  <r>
    <x v="0"/>
    <x v="11"/>
    <x v="44"/>
    <x v="1"/>
    <x v="3"/>
    <x v="0"/>
    <m/>
    <m/>
    <m/>
    <m/>
    <m/>
    <m/>
    <m/>
    <m/>
    <m/>
    <m/>
  </r>
  <r>
    <x v="0"/>
    <x v="11"/>
    <x v="45"/>
    <x v="0"/>
    <x v="1"/>
    <x v="0"/>
    <m/>
    <m/>
    <m/>
    <m/>
    <n v="1"/>
    <m/>
    <m/>
    <m/>
    <m/>
    <m/>
  </r>
  <r>
    <x v="0"/>
    <x v="11"/>
    <x v="45"/>
    <x v="1"/>
    <x v="1"/>
    <x v="0"/>
    <n v="1"/>
    <m/>
    <n v="1"/>
    <m/>
    <m/>
    <m/>
    <m/>
    <m/>
    <m/>
    <m/>
  </r>
  <r>
    <x v="0"/>
    <x v="11"/>
    <x v="47"/>
    <x v="1"/>
    <x v="3"/>
    <x v="0"/>
    <n v="1"/>
    <m/>
    <m/>
    <m/>
    <m/>
    <n v="1"/>
    <m/>
    <m/>
    <m/>
    <m/>
  </r>
  <r>
    <x v="0"/>
    <x v="11"/>
    <x v="48"/>
    <x v="0"/>
    <x v="3"/>
    <x v="0"/>
    <n v="1"/>
    <m/>
    <m/>
    <m/>
    <m/>
    <n v="1"/>
    <m/>
    <m/>
    <m/>
    <m/>
  </r>
  <r>
    <x v="0"/>
    <x v="11"/>
    <x v="49"/>
    <x v="0"/>
    <x v="3"/>
    <x v="0"/>
    <n v="1"/>
    <m/>
    <n v="3"/>
    <m/>
    <n v="1"/>
    <m/>
    <n v="1"/>
    <m/>
    <m/>
    <n v="1"/>
  </r>
  <r>
    <x v="0"/>
    <x v="11"/>
    <x v="49"/>
    <x v="1"/>
    <x v="3"/>
    <x v="0"/>
    <m/>
    <n v="1"/>
    <n v="1"/>
    <m/>
    <n v="3"/>
    <m/>
    <m/>
    <m/>
    <m/>
    <n v="1"/>
  </r>
  <r>
    <x v="0"/>
    <x v="11"/>
    <x v="50"/>
    <x v="0"/>
    <x v="2"/>
    <x v="0"/>
    <n v="1"/>
    <n v="5"/>
    <m/>
    <n v="2"/>
    <m/>
    <n v="2"/>
    <m/>
    <n v="1"/>
    <n v="1"/>
    <m/>
  </r>
  <r>
    <x v="0"/>
    <x v="11"/>
    <x v="50"/>
    <x v="1"/>
    <x v="2"/>
    <x v="0"/>
    <m/>
    <m/>
    <m/>
    <n v="1"/>
    <m/>
    <m/>
    <m/>
    <m/>
    <m/>
    <m/>
  </r>
  <r>
    <x v="0"/>
    <x v="11"/>
    <x v="51"/>
    <x v="0"/>
    <x v="3"/>
    <x v="0"/>
    <m/>
    <m/>
    <m/>
    <n v="1"/>
    <m/>
    <m/>
    <m/>
    <m/>
    <m/>
    <m/>
  </r>
  <r>
    <x v="0"/>
    <x v="11"/>
    <x v="51"/>
    <x v="1"/>
    <x v="3"/>
    <x v="0"/>
    <n v="1"/>
    <m/>
    <n v="1"/>
    <m/>
    <n v="1"/>
    <m/>
    <m/>
    <n v="1"/>
    <m/>
    <m/>
  </r>
  <r>
    <x v="0"/>
    <x v="11"/>
    <x v="53"/>
    <x v="0"/>
    <x v="3"/>
    <x v="0"/>
    <n v="1"/>
    <n v="1"/>
    <n v="3"/>
    <n v="4"/>
    <n v="3"/>
    <m/>
    <m/>
    <n v="3"/>
    <n v="1"/>
    <m/>
  </r>
  <r>
    <x v="0"/>
    <x v="11"/>
    <x v="53"/>
    <x v="1"/>
    <x v="3"/>
    <x v="0"/>
    <n v="2"/>
    <n v="3"/>
    <n v="1"/>
    <n v="2"/>
    <n v="2"/>
    <m/>
    <n v="1"/>
    <n v="1"/>
    <n v="1"/>
    <m/>
  </r>
  <r>
    <x v="0"/>
    <x v="11"/>
    <x v="54"/>
    <x v="0"/>
    <x v="2"/>
    <x v="0"/>
    <n v="1"/>
    <n v="1"/>
    <n v="1"/>
    <n v="1"/>
    <m/>
    <n v="1"/>
    <n v="1"/>
    <m/>
    <m/>
    <n v="1"/>
  </r>
  <r>
    <x v="0"/>
    <x v="11"/>
    <x v="54"/>
    <x v="1"/>
    <x v="2"/>
    <x v="0"/>
    <n v="1"/>
    <n v="2"/>
    <m/>
    <n v="4"/>
    <m/>
    <m/>
    <m/>
    <m/>
    <n v="1"/>
    <m/>
  </r>
  <r>
    <x v="0"/>
    <x v="11"/>
    <x v="55"/>
    <x v="1"/>
    <x v="3"/>
    <x v="0"/>
    <m/>
    <n v="1"/>
    <n v="1"/>
    <m/>
    <m/>
    <m/>
    <m/>
    <m/>
    <m/>
    <m/>
  </r>
  <r>
    <x v="0"/>
    <x v="11"/>
    <x v="57"/>
    <x v="0"/>
    <x v="3"/>
    <x v="0"/>
    <m/>
    <m/>
    <m/>
    <n v="1"/>
    <n v="1"/>
    <m/>
    <m/>
    <m/>
    <m/>
    <n v="1"/>
  </r>
  <r>
    <x v="0"/>
    <x v="11"/>
    <x v="57"/>
    <x v="1"/>
    <x v="3"/>
    <x v="0"/>
    <n v="1"/>
    <n v="1"/>
    <n v="1"/>
    <m/>
    <m/>
    <m/>
    <m/>
    <m/>
    <m/>
    <m/>
  </r>
  <r>
    <x v="0"/>
    <x v="11"/>
    <x v="58"/>
    <x v="0"/>
    <x v="1"/>
    <x v="0"/>
    <m/>
    <m/>
    <m/>
    <m/>
    <n v="1"/>
    <m/>
    <m/>
    <m/>
    <m/>
    <m/>
  </r>
  <r>
    <x v="0"/>
    <x v="11"/>
    <x v="58"/>
    <x v="1"/>
    <x v="1"/>
    <x v="0"/>
    <m/>
    <m/>
    <n v="1"/>
    <n v="1"/>
    <m/>
    <m/>
    <m/>
    <m/>
    <m/>
    <m/>
  </r>
  <r>
    <x v="0"/>
    <x v="11"/>
    <x v="60"/>
    <x v="2"/>
    <x v="1"/>
    <x v="0"/>
    <m/>
    <m/>
    <m/>
    <m/>
    <m/>
    <m/>
    <m/>
    <m/>
    <m/>
    <n v="1"/>
  </r>
  <r>
    <x v="0"/>
    <x v="11"/>
    <x v="61"/>
    <x v="1"/>
    <x v="0"/>
    <x v="0"/>
    <m/>
    <n v="2"/>
    <m/>
    <m/>
    <m/>
    <m/>
    <n v="1"/>
    <m/>
    <m/>
    <m/>
  </r>
  <r>
    <x v="0"/>
    <x v="11"/>
    <x v="62"/>
    <x v="1"/>
    <x v="0"/>
    <x v="0"/>
    <m/>
    <n v="1"/>
    <m/>
    <m/>
    <m/>
    <m/>
    <m/>
    <m/>
    <m/>
    <m/>
  </r>
  <r>
    <x v="0"/>
    <x v="11"/>
    <x v="63"/>
    <x v="1"/>
    <x v="0"/>
    <x v="0"/>
    <m/>
    <m/>
    <m/>
    <n v="1"/>
    <m/>
    <m/>
    <m/>
    <m/>
    <m/>
    <m/>
  </r>
  <r>
    <x v="0"/>
    <x v="11"/>
    <x v="116"/>
    <x v="2"/>
    <x v="0"/>
    <x v="0"/>
    <m/>
    <m/>
    <m/>
    <m/>
    <m/>
    <m/>
    <m/>
    <m/>
    <m/>
    <n v="1"/>
  </r>
  <r>
    <x v="0"/>
    <x v="11"/>
    <x v="65"/>
    <x v="1"/>
    <x v="3"/>
    <x v="0"/>
    <m/>
    <n v="1"/>
    <m/>
    <n v="1"/>
    <m/>
    <m/>
    <m/>
    <m/>
    <m/>
    <m/>
  </r>
  <r>
    <x v="0"/>
    <x v="11"/>
    <x v="66"/>
    <x v="1"/>
    <x v="0"/>
    <x v="0"/>
    <m/>
    <n v="1"/>
    <m/>
    <m/>
    <m/>
    <m/>
    <n v="1"/>
    <m/>
    <m/>
    <m/>
  </r>
  <r>
    <x v="0"/>
    <x v="11"/>
    <x v="67"/>
    <x v="0"/>
    <x v="3"/>
    <x v="0"/>
    <m/>
    <m/>
    <n v="1"/>
    <n v="1"/>
    <m/>
    <m/>
    <m/>
    <m/>
    <m/>
    <m/>
  </r>
  <r>
    <x v="0"/>
    <x v="11"/>
    <x v="67"/>
    <x v="1"/>
    <x v="3"/>
    <x v="0"/>
    <m/>
    <n v="1"/>
    <n v="1"/>
    <m/>
    <m/>
    <m/>
    <m/>
    <m/>
    <m/>
    <m/>
  </r>
  <r>
    <x v="0"/>
    <x v="11"/>
    <x v="68"/>
    <x v="0"/>
    <x v="1"/>
    <x v="0"/>
    <n v="2"/>
    <n v="3"/>
    <n v="3"/>
    <n v="2"/>
    <m/>
    <m/>
    <n v="2"/>
    <n v="1"/>
    <m/>
    <m/>
  </r>
  <r>
    <x v="0"/>
    <x v="11"/>
    <x v="68"/>
    <x v="1"/>
    <x v="1"/>
    <x v="0"/>
    <n v="2"/>
    <n v="6"/>
    <n v="1"/>
    <n v="4"/>
    <n v="3"/>
    <m/>
    <n v="1"/>
    <m/>
    <m/>
    <n v="1"/>
  </r>
  <r>
    <x v="0"/>
    <x v="11"/>
    <x v="72"/>
    <x v="0"/>
    <x v="3"/>
    <x v="0"/>
    <m/>
    <m/>
    <m/>
    <m/>
    <m/>
    <m/>
    <m/>
    <m/>
    <m/>
    <m/>
  </r>
  <r>
    <x v="0"/>
    <x v="11"/>
    <x v="72"/>
    <x v="1"/>
    <x v="3"/>
    <x v="0"/>
    <m/>
    <m/>
    <n v="1"/>
    <m/>
    <m/>
    <m/>
    <m/>
    <m/>
    <m/>
    <m/>
  </r>
  <r>
    <x v="0"/>
    <x v="11"/>
    <x v="117"/>
    <x v="2"/>
    <x v="0"/>
    <x v="0"/>
    <m/>
    <m/>
    <m/>
    <m/>
    <m/>
    <m/>
    <m/>
    <m/>
    <m/>
    <n v="1"/>
  </r>
  <r>
    <x v="0"/>
    <x v="11"/>
    <x v="74"/>
    <x v="0"/>
    <x v="3"/>
    <x v="0"/>
    <m/>
    <m/>
    <m/>
    <m/>
    <m/>
    <m/>
    <m/>
    <m/>
    <m/>
    <m/>
  </r>
  <r>
    <x v="0"/>
    <x v="11"/>
    <x v="75"/>
    <x v="0"/>
    <x v="2"/>
    <x v="0"/>
    <n v="1"/>
    <m/>
    <m/>
    <m/>
    <m/>
    <m/>
    <m/>
    <m/>
    <m/>
    <m/>
  </r>
  <r>
    <x v="0"/>
    <x v="11"/>
    <x v="76"/>
    <x v="0"/>
    <x v="1"/>
    <x v="0"/>
    <n v="1"/>
    <m/>
    <m/>
    <m/>
    <m/>
    <m/>
    <m/>
    <m/>
    <m/>
    <m/>
  </r>
  <r>
    <x v="0"/>
    <x v="11"/>
    <x v="77"/>
    <x v="0"/>
    <x v="3"/>
    <x v="0"/>
    <n v="2"/>
    <m/>
    <m/>
    <n v="2"/>
    <m/>
    <m/>
    <m/>
    <m/>
    <m/>
    <m/>
  </r>
  <r>
    <x v="0"/>
    <x v="11"/>
    <x v="77"/>
    <x v="1"/>
    <x v="3"/>
    <x v="0"/>
    <n v="2"/>
    <n v="1"/>
    <n v="1"/>
    <m/>
    <m/>
    <m/>
    <m/>
    <n v="1"/>
    <m/>
    <m/>
  </r>
  <r>
    <x v="0"/>
    <x v="11"/>
    <x v="79"/>
    <x v="1"/>
    <x v="0"/>
    <x v="1"/>
    <n v="2"/>
    <n v="3"/>
    <n v="3"/>
    <n v="3"/>
    <n v="1"/>
    <n v="1"/>
    <n v="1"/>
    <m/>
    <m/>
    <m/>
  </r>
  <r>
    <x v="0"/>
    <x v="11"/>
    <x v="80"/>
    <x v="0"/>
    <x v="3"/>
    <x v="1"/>
    <n v="1"/>
    <m/>
    <n v="1"/>
    <m/>
    <n v="2"/>
    <n v="1"/>
    <m/>
    <m/>
    <m/>
    <m/>
  </r>
  <r>
    <x v="0"/>
    <x v="11"/>
    <x v="80"/>
    <x v="1"/>
    <x v="3"/>
    <x v="1"/>
    <n v="1"/>
    <n v="2"/>
    <n v="2"/>
    <m/>
    <m/>
    <m/>
    <m/>
    <m/>
    <m/>
    <m/>
  </r>
  <r>
    <x v="0"/>
    <x v="11"/>
    <x v="82"/>
    <x v="1"/>
    <x v="3"/>
    <x v="0"/>
    <m/>
    <m/>
    <m/>
    <m/>
    <m/>
    <m/>
    <m/>
    <m/>
    <m/>
    <m/>
  </r>
  <r>
    <x v="0"/>
    <x v="11"/>
    <x v="83"/>
    <x v="0"/>
    <x v="1"/>
    <x v="0"/>
    <m/>
    <n v="2"/>
    <m/>
    <m/>
    <n v="1"/>
    <m/>
    <n v="1"/>
    <m/>
    <m/>
    <m/>
  </r>
  <r>
    <x v="0"/>
    <x v="11"/>
    <x v="84"/>
    <x v="0"/>
    <x v="3"/>
    <x v="0"/>
    <n v="1"/>
    <n v="1"/>
    <m/>
    <m/>
    <m/>
    <m/>
    <m/>
    <m/>
    <m/>
    <m/>
  </r>
  <r>
    <x v="0"/>
    <x v="11"/>
    <x v="84"/>
    <x v="1"/>
    <x v="3"/>
    <x v="0"/>
    <n v="2"/>
    <m/>
    <m/>
    <n v="1"/>
    <m/>
    <m/>
    <m/>
    <m/>
    <m/>
    <m/>
  </r>
  <r>
    <x v="0"/>
    <x v="11"/>
    <x v="85"/>
    <x v="0"/>
    <x v="3"/>
    <x v="0"/>
    <m/>
    <m/>
    <n v="2"/>
    <n v="1"/>
    <m/>
    <m/>
    <m/>
    <m/>
    <m/>
    <m/>
  </r>
  <r>
    <x v="0"/>
    <x v="11"/>
    <x v="85"/>
    <x v="1"/>
    <x v="3"/>
    <x v="0"/>
    <m/>
    <m/>
    <n v="1"/>
    <m/>
    <m/>
    <m/>
    <m/>
    <m/>
    <m/>
    <m/>
  </r>
  <r>
    <x v="0"/>
    <x v="11"/>
    <x v="86"/>
    <x v="0"/>
    <x v="3"/>
    <x v="1"/>
    <m/>
    <m/>
    <m/>
    <m/>
    <n v="2"/>
    <m/>
    <m/>
    <m/>
    <m/>
    <m/>
  </r>
  <r>
    <x v="0"/>
    <x v="11"/>
    <x v="86"/>
    <x v="1"/>
    <x v="3"/>
    <x v="1"/>
    <n v="1"/>
    <n v="5"/>
    <n v="1"/>
    <m/>
    <m/>
    <m/>
    <n v="1"/>
    <m/>
    <m/>
    <m/>
  </r>
  <r>
    <x v="0"/>
    <x v="11"/>
    <x v="87"/>
    <x v="0"/>
    <x v="1"/>
    <x v="0"/>
    <m/>
    <m/>
    <n v="1"/>
    <m/>
    <m/>
    <m/>
    <m/>
    <m/>
    <m/>
    <m/>
  </r>
  <r>
    <x v="0"/>
    <x v="11"/>
    <x v="87"/>
    <x v="1"/>
    <x v="1"/>
    <x v="0"/>
    <m/>
    <m/>
    <n v="1"/>
    <m/>
    <m/>
    <m/>
    <m/>
    <m/>
    <m/>
    <m/>
  </r>
  <r>
    <x v="0"/>
    <x v="11"/>
    <x v="88"/>
    <x v="0"/>
    <x v="3"/>
    <x v="0"/>
    <m/>
    <n v="1"/>
    <m/>
    <m/>
    <m/>
    <m/>
    <m/>
    <m/>
    <m/>
    <m/>
  </r>
  <r>
    <x v="0"/>
    <x v="11"/>
    <x v="90"/>
    <x v="0"/>
    <x v="3"/>
    <x v="0"/>
    <n v="1"/>
    <m/>
    <n v="2"/>
    <n v="1"/>
    <m/>
    <m/>
    <m/>
    <m/>
    <n v="1"/>
    <m/>
  </r>
  <r>
    <x v="0"/>
    <x v="11"/>
    <x v="90"/>
    <x v="1"/>
    <x v="3"/>
    <x v="0"/>
    <n v="1"/>
    <n v="1"/>
    <m/>
    <n v="1"/>
    <m/>
    <m/>
    <m/>
    <m/>
    <m/>
    <m/>
  </r>
  <r>
    <x v="0"/>
    <x v="11"/>
    <x v="91"/>
    <x v="1"/>
    <x v="3"/>
    <x v="0"/>
    <m/>
    <m/>
    <m/>
    <m/>
    <n v="1"/>
    <m/>
    <m/>
    <m/>
    <m/>
    <m/>
  </r>
  <r>
    <x v="0"/>
    <x v="11"/>
    <x v="92"/>
    <x v="0"/>
    <x v="3"/>
    <x v="1"/>
    <m/>
    <n v="1"/>
    <n v="2"/>
    <m/>
    <m/>
    <m/>
    <m/>
    <m/>
    <m/>
    <m/>
  </r>
  <r>
    <x v="0"/>
    <x v="11"/>
    <x v="92"/>
    <x v="1"/>
    <x v="3"/>
    <x v="1"/>
    <n v="2"/>
    <n v="1"/>
    <n v="2"/>
    <m/>
    <m/>
    <m/>
    <m/>
    <n v="1"/>
    <m/>
    <m/>
  </r>
  <r>
    <x v="0"/>
    <x v="11"/>
    <x v="93"/>
    <x v="0"/>
    <x v="1"/>
    <x v="0"/>
    <m/>
    <m/>
    <m/>
    <m/>
    <n v="1"/>
    <m/>
    <m/>
    <m/>
    <m/>
    <m/>
  </r>
  <r>
    <x v="0"/>
    <x v="11"/>
    <x v="93"/>
    <x v="1"/>
    <x v="1"/>
    <x v="0"/>
    <m/>
    <n v="1"/>
    <m/>
    <m/>
    <m/>
    <m/>
    <m/>
    <m/>
    <m/>
    <m/>
  </r>
  <r>
    <x v="0"/>
    <x v="11"/>
    <x v="94"/>
    <x v="0"/>
    <x v="1"/>
    <x v="0"/>
    <m/>
    <m/>
    <n v="1"/>
    <m/>
    <m/>
    <m/>
    <n v="1"/>
    <m/>
    <m/>
    <m/>
  </r>
  <r>
    <x v="0"/>
    <x v="11"/>
    <x v="94"/>
    <x v="1"/>
    <x v="1"/>
    <x v="0"/>
    <m/>
    <n v="1"/>
    <m/>
    <m/>
    <m/>
    <m/>
    <m/>
    <m/>
    <m/>
    <m/>
  </r>
  <r>
    <x v="0"/>
    <x v="11"/>
    <x v="95"/>
    <x v="0"/>
    <x v="1"/>
    <x v="0"/>
    <m/>
    <n v="2"/>
    <n v="2"/>
    <n v="1"/>
    <n v="1"/>
    <m/>
    <m/>
    <m/>
    <m/>
    <m/>
  </r>
  <r>
    <x v="0"/>
    <x v="11"/>
    <x v="95"/>
    <x v="1"/>
    <x v="1"/>
    <x v="0"/>
    <m/>
    <m/>
    <m/>
    <m/>
    <m/>
    <m/>
    <m/>
    <m/>
    <m/>
    <m/>
  </r>
  <r>
    <x v="0"/>
    <x v="11"/>
    <x v="96"/>
    <x v="1"/>
    <x v="0"/>
    <x v="0"/>
    <m/>
    <m/>
    <m/>
    <m/>
    <m/>
    <m/>
    <m/>
    <m/>
    <m/>
    <m/>
  </r>
  <r>
    <x v="0"/>
    <x v="11"/>
    <x v="96"/>
    <x v="2"/>
    <x v="0"/>
    <x v="0"/>
    <m/>
    <m/>
    <m/>
    <m/>
    <m/>
    <m/>
    <m/>
    <m/>
    <m/>
    <n v="1"/>
  </r>
  <r>
    <x v="0"/>
    <x v="11"/>
    <x v="97"/>
    <x v="0"/>
    <x v="3"/>
    <x v="0"/>
    <m/>
    <m/>
    <n v="1"/>
    <m/>
    <m/>
    <m/>
    <m/>
    <m/>
    <m/>
    <m/>
  </r>
  <r>
    <x v="0"/>
    <x v="11"/>
    <x v="98"/>
    <x v="0"/>
    <x v="3"/>
    <x v="0"/>
    <m/>
    <m/>
    <m/>
    <m/>
    <n v="1"/>
    <m/>
    <m/>
    <m/>
    <m/>
    <m/>
  </r>
  <r>
    <x v="0"/>
    <x v="11"/>
    <x v="98"/>
    <x v="1"/>
    <x v="3"/>
    <x v="0"/>
    <m/>
    <m/>
    <n v="1"/>
    <m/>
    <m/>
    <m/>
    <m/>
    <m/>
    <m/>
    <m/>
  </r>
  <r>
    <x v="0"/>
    <x v="11"/>
    <x v="101"/>
    <x v="0"/>
    <x v="3"/>
    <x v="0"/>
    <n v="1"/>
    <m/>
    <m/>
    <m/>
    <n v="2"/>
    <m/>
    <m/>
    <m/>
    <m/>
    <m/>
  </r>
  <r>
    <x v="0"/>
    <x v="11"/>
    <x v="101"/>
    <x v="1"/>
    <x v="3"/>
    <x v="0"/>
    <m/>
    <m/>
    <m/>
    <n v="1"/>
    <m/>
    <m/>
    <m/>
    <m/>
    <m/>
    <m/>
  </r>
  <r>
    <x v="0"/>
    <x v="11"/>
    <x v="102"/>
    <x v="0"/>
    <x v="3"/>
    <x v="0"/>
    <m/>
    <m/>
    <n v="3"/>
    <n v="1"/>
    <n v="2"/>
    <m/>
    <m/>
    <n v="1"/>
    <m/>
    <m/>
  </r>
  <r>
    <x v="0"/>
    <x v="11"/>
    <x v="102"/>
    <x v="1"/>
    <x v="3"/>
    <x v="0"/>
    <n v="1"/>
    <n v="1"/>
    <m/>
    <m/>
    <m/>
    <m/>
    <m/>
    <m/>
    <m/>
    <m/>
  </r>
  <r>
    <x v="0"/>
    <x v="11"/>
    <x v="120"/>
    <x v="1"/>
    <x v="3"/>
    <x v="0"/>
    <m/>
    <m/>
    <m/>
    <m/>
    <m/>
    <m/>
    <m/>
    <m/>
    <n v="1"/>
    <m/>
  </r>
  <r>
    <x v="0"/>
    <x v="11"/>
    <x v="105"/>
    <x v="1"/>
    <x v="0"/>
    <x v="0"/>
    <n v="1"/>
    <n v="2"/>
    <n v="1"/>
    <m/>
    <m/>
    <m/>
    <m/>
    <m/>
    <m/>
    <m/>
  </r>
  <r>
    <x v="0"/>
    <x v="11"/>
    <x v="107"/>
    <x v="0"/>
    <x v="3"/>
    <x v="0"/>
    <n v="2"/>
    <n v="1"/>
    <n v="1"/>
    <m/>
    <m/>
    <m/>
    <m/>
    <n v="1"/>
    <m/>
    <m/>
  </r>
  <r>
    <x v="0"/>
    <x v="11"/>
    <x v="107"/>
    <x v="1"/>
    <x v="3"/>
    <x v="0"/>
    <m/>
    <m/>
    <m/>
    <m/>
    <m/>
    <m/>
    <m/>
    <m/>
    <m/>
    <m/>
  </r>
  <r>
    <x v="0"/>
    <x v="11"/>
    <x v="109"/>
    <x v="1"/>
    <x v="1"/>
    <x v="0"/>
    <m/>
    <m/>
    <m/>
    <m/>
    <m/>
    <m/>
    <m/>
    <m/>
    <m/>
    <m/>
  </r>
  <r>
    <x v="0"/>
    <x v="11"/>
    <x v="110"/>
    <x v="0"/>
    <x v="3"/>
    <x v="0"/>
    <m/>
    <m/>
    <m/>
    <n v="1"/>
    <m/>
    <m/>
    <m/>
    <m/>
    <m/>
    <m/>
  </r>
  <r>
    <x v="0"/>
    <x v="11"/>
    <x v="110"/>
    <x v="1"/>
    <x v="3"/>
    <x v="0"/>
    <n v="1"/>
    <n v="1"/>
    <m/>
    <m/>
    <m/>
    <m/>
    <m/>
    <m/>
    <m/>
    <m/>
  </r>
  <r>
    <x v="0"/>
    <x v="11"/>
    <x v="111"/>
    <x v="0"/>
    <x v="3"/>
    <x v="0"/>
    <n v="1"/>
    <n v="1"/>
    <m/>
    <m/>
    <n v="1"/>
    <n v="1"/>
    <m/>
    <m/>
    <m/>
    <m/>
  </r>
  <r>
    <x v="0"/>
    <x v="11"/>
    <x v="111"/>
    <x v="1"/>
    <x v="3"/>
    <x v="0"/>
    <m/>
    <m/>
    <m/>
    <m/>
    <m/>
    <m/>
    <m/>
    <m/>
    <m/>
    <m/>
  </r>
  <r>
    <x v="0"/>
    <x v="11"/>
    <x v="112"/>
    <x v="0"/>
    <x v="3"/>
    <x v="0"/>
    <n v="1"/>
    <m/>
    <n v="3"/>
    <n v="1"/>
    <n v="1"/>
    <m/>
    <m/>
    <m/>
    <m/>
    <m/>
  </r>
  <r>
    <x v="0"/>
    <x v="11"/>
    <x v="112"/>
    <x v="1"/>
    <x v="3"/>
    <x v="0"/>
    <m/>
    <m/>
    <m/>
    <m/>
    <n v="1"/>
    <m/>
    <m/>
    <m/>
    <m/>
    <m/>
  </r>
  <r>
    <x v="0"/>
    <x v="11"/>
    <x v="113"/>
    <x v="0"/>
    <x v="1"/>
    <x v="0"/>
    <m/>
    <n v="1"/>
    <n v="1"/>
    <m/>
    <m/>
    <m/>
    <m/>
    <m/>
    <m/>
    <m/>
  </r>
  <r>
    <x v="0"/>
    <x v="12"/>
    <x v="0"/>
    <x v="0"/>
    <x v="0"/>
    <x v="0"/>
    <m/>
    <m/>
    <n v="1"/>
    <m/>
    <m/>
    <m/>
    <m/>
    <m/>
    <m/>
    <m/>
  </r>
  <r>
    <x v="0"/>
    <x v="12"/>
    <x v="0"/>
    <x v="1"/>
    <x v="0"/>
    <x v="0"/>
    <n v="2"/>
    <n v="2"/>
    <m/>
    <n v="2"/>
    <m/>
    <m/>
    <n v="1"/>
    <m/>
    <n v="1"/>
    <m/>
  </r>
  <r>
    <x v="0"/>
    <x v="12"/>
    <x v="1"/>
    <x v="1"/>
    <x v="0"/>
    <x v="0"/>
    <m/>
    <m/>
    <n v="2"/>
    <n v="2"/>
    <n v="2"/>
    <m/>
    <m/>
    <n v="1"/>
    <n v="1"/>
    <n v="1"/>
  </r>
  <r>
    <x v="0"/>
    <x v="12"/>
    <x v="2"/>
    <x v="0"/>
    <x v="0"/>
    <x v="0"/>
    <m/>
    <m/>
    <n v="1"/>
    <m/>
    <m/>
    <m/>
    <m/>
    <m/>
    <m/>
    <m/>
  </r>
  <r>
    <x v="0"/>
    <x v="12"/>
    <x v="2"/>
    <x v="1"/>
    <x v="0"/>
    <x v="0"/>
    <n v="2"/>
    <n v="2"/>
    <n v="1"/>
    <m/>
    <n v="2"/>
    <n v="2"/>
    <n v="1"/>
    <m/>
    <m/>
    <n v="1"/>
  </r>
  <r>
    <x v="0"/>
    <x v="12"/>
    <x v="3"/>
    <x v="0"/>
    <x v="1"/>
    <x v="0"/>
    <m/>
    <m/>
    <n v="1"/>
    <m/>
    <n v="1"/>
    <m/>
    <m/>
    <m/>
    <m/>
    <m/>
  </r>
  <r>
    <x v="0"/>
    <x v="12"/>
    <x v="3"/>
    <x v="1"/>
    <x v="1"/>
    <x v="0"/>
    <n v="3"/>
    <m/>
    <n v="1"/>
    <m/>
    <n v="3"/>
    <n v="1"/>
    <m/>
    <m/>
    <n v="1"/>
    <m/>
  </r>
  <r>
    <x v="0"/>
    <x v="12"/>
    <x v="4"/>
    <x v="1"/>
    <x v="0"/>
    <x v="0"/>
    <m/>
    <m/>
    <m/>
    <m/>
    <m/>
    <m/>
    <m/>
    <m/>
    <m/>
    <m/>
  </r>
  <r>
    <x v="0"/>
    <x v="12"/>
    <x v="5"/>
    <x v="0"/>
    <x v="2"/>
    <x v="0"/>
    <n v="11"/>
    <n v="13"/>
    <n v="8"/>
    <n v="9"/>
    <n v="10"/>
    <n v="6"/>
    <n v="7"/>
    <n v="1"/>
    <n v="2"/>
    <n v="2"/>
  </r>
  <r>
    <x v="0"/>
    <x v="12"/>
    <x v="5"/>
    <x v="1"/>
    <x v="2"/>
    <x v="0"/>
    <n v="6"/>
    <n v="8"/>
    <n v="4"/>
    <n v="9"/>
    <n v="2"/>
    <n v="2"/>
    <n v="4"/>
    <m/>
    <n v="4"/>
    <m/>
  </r>
  <r>
    <x v="0"/>
    <x v="12"/>
    <x v="6"/>
    <x v="0"/>
    <x v="1"/>
    <x v="0"/>
    <n v="6"/>
    <n v="5"/>
    <n v="11"/>
    <n v="8"/>
    <n v="2"/>
    <m/>
    <n v="2"/>
    <n v="1"/>
    <n v="1"/>
    <m/>
  </r>
  <r>
    <x v="0"/>
    <x v="12"/>
    <x v="6"/>
    <x v="1"/>
    <x v="1"/>
    <x v="0"/>
    <n v="7"/>
    <n v="6"/>
    <n v="4"/>
    <n v="2"/>
    <n v="3"/>
    <n v="5"/>
    <n v="1"/>
    <n v="2"/>
    <n v="1"/>
    <m/>
  </r>
  <r>
    <x v="0"/>
    <x v="12"/>
    <x v="7"/>
    <x v="0"/>
    <x v="3"/>
    <x v="0"/>
    <n v="4"/>
    <n v="2"/>
    <n v="10"/>
    <n v="4"/>
    <n v="3"/>
    <m/>
    <m/>
    <n v="1"/>
    <n v="1"/>
    <n v="2"/>
  </r>
  <r>
    <x v="0"/>
    <x v="12"/>
    <x v="7"/>
    <x v="1"/>
    <x v="3"/>
    <x v="0"/>
    <n v="3"/>
    <n v="5"/>
    <n v="4"/>
    <n v="10"/>
    <n v="7"/>
    <m/>
    <m/>
    <n v="3"/>
    <n v="1"/>
    <n v="2"/>
  </r>
  <r>
    <x v="0"/>
    <x v="12"/>
    <x v="8"/>
    <x v="0"/>
    <x v="3"/>
    <x v="0"/>
    <m/>
    <n v="2"/>
    <n v="4"/>
    <n v="1"/>
    <n v="5"/>
    <m/>
    <n v="1"/>
    <m/>
    <n v="1"/>
    <m/>
  </r>
  <r>
    <x v="0"/>
    <x v="12"/>
    <x v="8"/>
    <x v="1"/>
    <x v="3"/>
    <x v="0"/>
    <m/>
    <n v="5"/>
    <n v="3"/>
    <n v="2"/>
    <n v="5"/>
    <m/>
    <m/>
    <n v="1"/>
    <m/>
    <m/>
  </r>
  <r>
    <x v="0"/>
    <x v="12"/>
    <x v="9"/>
    <x v="0"/>
    <x v="3"/>
    <x v="0"/>
    <m/>
    <m/>
    <m/>
    <n v="1"/>
    <n v="1"/>
    <m/>
    <m/>
    <m/>
    <m/>
    <m/>
  </r>
  <r>
    <x v="0"/>
    <x v="12"/>
    <x v="9"/>
    <x v="1"/>
    <x v="3"/>
    <x v="0"/>
    <m/>
    <m/>
    <n v="1"/>
    <n v="6"/>
    <n v="4"/>
    <m/>
    <m/>
    <m/>
    <n v="2"/>
    <m/>
  </r>
  <r>
    <x v="0"/>
    <x v="12"/>
    <x v="10"/>
    <x v="0"/>
    <x v="3"/>
    <x v="0"/>
    <n v="7"/>
    <n v="3"/>
    <n v="5"/>
    <n v="2"/>
    <n v="5"/>
    <n v="1"/>
    <n v="1"/>
    <m/>
    <m/>
    <m/>
  </r>
  <r>
    <x v="0"/>
    <x v="12"/>
    <x v="10"/>
    <x v="1"/>
    <x v="3"/>
    <x v="0"/>
    <m/>
    <n v="5"/>
    <n v="4"/>
    <n v="3"/>
    <m/>
    <n v="1"/>
    <n v="2"/>
    <n v="2"/>
    <n v="3"/>
    <m/>
  </r>
  <r>
    <x v="0"/>
    <x v="12"/>
    <x v="11"/>
    <x v="0"/>
    <x v="2"/>
    <x v="0"/>
    <n v="4"/>
    <n v="5"/>
    <n v="3"/>
    <n v="6"/>
    <n v="2"/>
    <m/>
    <n v="1"/>
    <n v="1"/>
    <n v="1"/>
    <m/>
  </r>
  <r>
    <x v="0"/>
    <x v="12"/>
    <x v="11"/>
    <x v="1"/>
    <x v="2"/>
    <x v="0"/>
    <n v="4"/>
    <n v="5"/>
    <n v="7"/>
    <n v="5"/>
    <n v="2"/>
    <n v="2"/>
    <n v="1"/>
    <n v="3"/>
    <n v="3"/>
    <n v="1"/>
  </r>
  <r>
    <x v="0"/>
    <x v="12"/>
    <x v="12"/>
    <x v="0"/>
    <x v="2"/>
    <x v="0"/>
    <n v="6"/>
    <n v="2"/>
    <n v="2"/>
    <n v="4"/>
    <n v="1"/>
    <n v="2"/>
    <n v="1"/>
    <m/>
    <n v="1"/>
    <m/>
  </r>
  <r>
    <x v="0"/>
    <x v="12"/>
    <x v="12"/>
    <x v="1"/>
    <x v="2"/>
    <x v="0"/>
    <n v="3"/>
    <n v="4"/>
    <n v="1"/>
    <n v="3"/>
    <n v="1"/>
    <m/>
    <m/>
    <m/>
    <m/>
    <m/>
  </r>
  <r>
    <x v="0"/>
    <x v="12"/>
    <x v="13"/>
    <x v="0"/>
    <x v="2"/>
    <x v="0"/>
    <n v="4"/>
    <n v="3"/>
    <n v="1"/>
    <m/>
    <n v="1"/>
    <n v="1"/>
    <n v="2"/>
    <m/>
    <m/>
    <m/>
  </r>
  <r>
    <x v="0"/>
    <x v="12"/>
    <x v="13"/>
    <x v="1"/>
    <x v="2"/>
    <x v="0"/>
    <n v="3"/>
    <n v="3"/>
    <n v="5"/>
    <n v="7"/>
    <n v="3"/>
    <n v="1"/>
    <m/>
    <m/>
    <n v="2"/>
    <n v="4"/>
  </r>
  <r>
    <x v="0"/>
    <x v="12"/>
    <x v="14"/>
    <x v="1"/>
    <x v="2"/>
    <x v="0"/>
    <n v="1"/>
    <m/>
    <m/>
    <m/>
    <m/>
    <m/>
    <m/>
    <m/>
    <m/>
    <m/>
  </r>
  <r>
    <x v="0"/>
    <x v="12"/>
    <x v="15"/>
    <x v="0"/>
    <x v="2"/>
    <x v="0"/>
    <n v="3"/>
    <n v="4"/>
    <n v="3"/>
    <n v="5"/>
    <n v="4"/>
    <m/>
    <m/>
    <n v="1"/>
    <m/>
    <n v="1"/>
  </r>
  <r>
    <x v="0"/>
    <x v="12"/>
    <x v="15"/>
    <x v="1"/>
    <x v="2"/>
    <x v="0"/>
    <n v="5"/>
    <n v="1"/>
    <n v="4"/>
    <n v="6"/>
    <n v="5"/>
    <n v="2"/>
    <m/>
    <n v="2"/>
    <n v="3"/>
    <n v="2"/>
  </r>
  <r>
    <x v="0"/>
    <x v="12"/>
    <x v="16"/>
    <x v="0"/>
    <x v="3"/>
    <x v="0"/>
    <n v="7"/>
    <n v="4"/>
    <n v="11"/>
    <n v="23"/>
    <n v="9"/>
    <n v="4"/>
    <n v="2"/>
    <n v="1"/>
    <n v="6"/>
    <m/>
  </r>
  <r>
    <x v="0"/>
    <x v="12"/>
    <x v="16"/>
    <x v="1"/>
    <x v="3"/>
    <x v="0"/>
    <n v="11"/>
    <n v="4"/>
    <n v="4"/>
    <n v="6"/>
    <n v="3"/>
    <n v="4"/>
    <n v="3"/>
    <n v="1"/>
    <n v="4"/>
    <n v="3"/>
  </r>
  <r>
    <x v="0"/>
    <x v="12"/>
    <x v="16"/>
    <x v="2"/>
    <x v="3"/>
    <x v="0"/>
    <m/>
    <m/>
    <m/>
    <n v="1"/>
    <m/>
    <m/>
    <m/>
    <m/>
    <m/>
    <m/>
  </r>
  <r>
    <x v="0"/>
    <x v="12"/>
    <x v="17"/>
    <x v="0"/>
    <x v="1"/>
    <x v="0"/>
    <n v="9"/>
    <n v="7"/>
    <n v="11"/>
    <n v="11"/>
    <n v="5"/>
    <n v="3"/>
    <n v="2"/>
    <n v="1"/>
    <n v="1"/>
    <m/>
  </r>
  <r>
    <x v="0"/>
    <x v="12"/>
    <x v="17"/>
    <x v="1"/>
    <x v="1"/>
    <x v="0"/>
    <n v="10"/>
    <n v="3"/>
    <n v="4"/>
    <n v="4"/>
    <n v="4"/>
    <n v="1"/>
    <n v="1"/>
    <m/>
    <n v="1"/>
    <n v="2"/>
  </r>
  <r>
    <x v="0"/>
    <x v="12"/>
    <x v="18"/>
    <x v="0"/>
    <x v="1"/>
    <x v="0"/>
    <m/>
    <m/>
    <m/>
    <m/>
    <m/>
    <m/>
    <m/>
    <m/>
    <m/>
    <n v="1"/>
  </r>
  <r>
    <x v="0"/>
    <x v="12"/>
    <x v="18"/>
    <x v="1"/>
    <x v="1"/>
    <x v="0"/>
    <m/>
    <n v="2"/>
    <n v="2"/>
    <n v="1"/>
    <m/>
    <m/>
    <m/>
    <m/>
    <m/>
    <m/>
  </r>
  <r>
    <x v="0"/>
    <x v="12"/>
    <x v="19"/>
    <x v="0"/>
    <x v="2"/>
    <x v="0"/>
    <n v="24"/>
    <n v="15"/>
    <n v="15"/>
    <n v="16"/>
    <n v="14"/>
    <n v="1"/>
    <n v="4"/>
    <m/>
    <n v="3"/>
    <n v="4"/>
  </r>
  <r>
    <x v="0"/>
    <x v="12"/>
    <x v="19"/>
    <x v="1"/>
    <x v="2"/>
    <x v="0"/>
    <n v="17"/>
    <n v="7"/>
    <n v="5"/>
    <n v="7"/>
    <n v="6"/>
    <n v="2"/>
    <m/>
    <n v="2"/>
    <n v="1"/>
    <n v="2"/>
  </r>
  <r>
    <x v="0"/>
    <x v="12"/>
    <x v="20"/>
    <x v="0"/>
    <x v="3"/>
    <x v="0"/>
    <n v="16"/>
    <n v="9"/>
    <n v="9"/>
    <n v="13"/>
    <n v="7"/>
    <n v="1"/>
    <n v="4"/>
    <n v="3"/>
    <n v="2"/>
    <n v="2"/>
  </r>
  <r>
    <x v="0"/>
    <x v="12"/>
    <x v="20"/>
    <x v="1"/>
    <x v="3"/>
    <x v="0"/>
    <n v="11"/>
    <n v="8"/>
    <n v="4"/>
    <n v="10"/>
    <n v="9"/>
    <n v="4"/>
    <m/>
    <m/>
    <n v="2"/>
    <n v="2"/>
  </r>
  <r>
    <x v="0"/>
    <x v="12"/>
    <x v="21"/>
    <x v="0"/>
    <x v="1"/>
    <x v="0"/>
    <n v="1"/>
    <m/>
    <n v="1"/>
    <n v="1"/>
    <n v="2"/>
    <n v="1"/>
    <m/>
    <n v="1"/>
    <n v="1"/>
    <n v="1"/>
  </r>
  <r>
    <x v="0"/>
    <x v="12"/>
    <x v="21"/>
    <x v="1"/>
    <x v="1"/>
    <x v="0"/>
    <m/>
    <n v="2"/>
    <n v="1"/>
    <m/>
    <m/>
    <m/>
    <n v="1"/>
    <n v="1"/>
    <m/>
    <m/>
  </r>
  <r>
    <x v="0"/>
    <x v="12"/>
    <x v="22"/>
    <x v="0"/>
    <x v="1"/>
    <x v="0"/>
    <m/>
    <m/>
    <m/>
    <m/>
    <n v="1"/>
    <m/>
    <m/>
    <m/>
    <m/>
    <m/>
  </r>
  <r>
    <x v="0"/>
    <x v="12"/>
    <x v="22"/>
    <x v="1"/>
    <x v="1"/>
    <x v="0"/>
    <m/>
    <m/>
    <m/>
    <m/>
    <m/>
    <m/>
    <m/>
    <m/>
    <m/>
    <m/>
  </r>
  <r>
    <x v="0"/>
    <x v="12"/>
    <x v="23"/>
    <x v="0"/>
    <x v="3"/>
    <x v="0"/>
    <n v="3"/>
    <n v="3"/>
    <n v="4"/>
    <n v="6"/>
    <n v="4"/>
    <m/>
    <m/>
    <m/>
    <n v="1"/>
    <m/>
  </r>
  <r>
    <x v="0"/>
    <x v="12"/>
    <x v="23"/>
    <x v="1"/>
    <x v="3"/>
    <x v="0"/>
    <n v="6"/>
    <n v="4"/>
    <n v="7"/>
    <n v="6"/>
    <n v="3"/>
    <n v="2"/>
    <m/>
    <n v="1"/>
    <n v="3"/>
    <m/>
  </r>
  <r>
    <x v="0"/>
    <x v="12"/>
    <x v="24"/>
    <x v="0"/>
    <x v="2"/>
    <x v="0"/>
    <n v="7"/>
    <n v="2"/>
    <n v="5"/>
    <n v="4"/>
    <n v="2"/>
    <n v="4"/>
    <n v="2"/>
    <m/>
    <n v="1"/>
    <m/>
  </r>
  <r>
    <x v="0"/>
    <x v="12"/>
    <x v="24"/>
    <x v="1"/>
    <x v="2"/>
    <x v="0"/>
    <n v="1"/>
    <n v="7"/>
    <n v="3"/>
    <n v="6"/>
    <n v="1"/>
    <n v="1"/>
    <n v="2"/>
    <n v="1"/>
    <n v="1"/>
    <m/>
  </r>
  <r>
    <x v="0"/>
    <x v="12"/>
    <x v="25"/>
    <x v="0"/>
    <x v="2"/>
    <x v="0"/>
    <m/>
    <n v="3"/>
    <n v="5"/>
    <n v="6"/>
    <n v="5"/>
    <m/>
    <n v="1"/>
    <n v="1"/>
    <m/>
    <m/>
  </r>
  <r>
    <x v="0"/>
    <x v="12"/>
    <x v="25"/>
    <x v="1"/>
    <x v="2"/>
    <x v="0"/>
    <n v="5"/>
    <n v="4"/>
    <n v="3"/>
    <n v="2"/>
    <n v="2"/>
    <n v="3"/>
    <n v="2"/>
    <n v="1"/>
    <n v="1"/>
    <m/>
  </r>
  <r>
    <x v="0"/>
    <x v="12"/>
    <x v="26"/>
    <x v="0"/>
    <x v="0"/>
    <x v="1"/>
    <m/>
    <n v="1"/>
    <m/>
    <m/>
    <m/>
    <m/>
    <m/>
    <m/>
    <m/>
    <m/>
  </r>
  <r>
    <x v="0"/>
    <x v="12"/>
    <x v="26"/>
    <x v="1"/>
    <x v="0"/>
    <x v="1"/>
    <n v="5"/>
    <n v="5"/>
    <n v="8"/>
    <n v="4"/>
    <n v="8"/>
    <m/>
    <n v="2"/>
    <n v="1"/>
    <n v="1"/>
    <n v="3"/>
  </r>
  <r>
    <x v="0"/>
    <x v="12"/>
    <x v="27"/>
    <x v="0"/>
    <x v="3"/>
    <x v="0"/>
    <m/>
    <m/>
    <m/>
    <m/>
    <m/>
    <m/>
    <m/>
    <m/>
    <m/>
    <m/>
  </r>
  <r>
    <x v="0"/>
    <x v="12"/>
    <x v="27"/>
    <x v="1"/>
    <x v="3"/>
    <x v="0"/>
    <m/>
    <m/>
    <m/>
    <m/>
    <m/>
    <m/>
    <m/>
    <m/>
    <m/>
    <m/>
  </r>
  <r>
    <x v="0"/>
    <x v="12"/>
    <x v="28"/>
    <x v="0"/>
    <x v="3"/>
    <x v="0"/>
    <m/>
    <n v="4"/>
    <n v="10"/>
    <n v="8"/>
    <n v="4"/>
    <m/>
    <m/>
    <n v="2"/>
    <m/>
    <m/>
  </r>
  <r>
    <x v="0"/>
    <x v="12"/>
    <x v="28"/>
    <x v="1"/>
    <x v="3"/>
    <x v="0"/>
    <m/>
    <n v="3"/>
    <n v="1"/>
    <n v="1"/>
    <n v="3"/>
    <m/>
    <n v="1"/>
    <m/>
    <m/>
    <n v="2"/>
  </r>
  <r>
    <x v="0"/>
    <x v="12"/>
    <x v="29"/>
    <x v="0"/>
    <x v="3"/>
    <x v="0"/>
    <n v="7"/>
    <n v="3"/>
    <n v="4"/>
    <n v="4"/>
    <n v="5"/>
    <m/>
    <m/>
    <m/>
    <n v="1"/>
    <n v="1"/>
  </r>
  <r>
    <x v="0"/>
    <x v="12"/>
    <x v="29"/>
    <x v="1"/>
    <x v="3"/>
    <x v="0"/>
    <n v="6"/>
    <n v="3"/>
    <n v="4"/>
    <n v="7"/>
    <n v="3"/>
    <n v="3"/>
    <m/>
    <m/>
    <n v="2"/>
    <m/>
  </r>
  <r>
    <x v="0"/>
    <x v="12"/>
    <x v="31"/>
    <x v="0"/>
    <x v="1"/>
    <x v="0"/>
    <n v="3"/>
    <n v="2"/>
    <n v="5"/>
    <n v="4"/>
    <n v="5"/>
    <n v="1"/>
    <m/>
    <n v="2"/>
    <m/>
    <m/>
  </r>
  <r>
    <x v="0"/>
    <x v="12"/>
    <x v="31"/>
    <x v="1"/>
    <x v="1"/>
    <x v="0"/>
    <n v="3"/>
    <n v="4"/>
    <n v="1"/>
    <n v="3"/>
    <n v="3"/>
    <n v="1"/>
    <n v="3"/>
    <m/>
    <m/>
    <n v="2"/>
  </r>
  <r>
    <x v="0"/>
    <x v="12"/>
    <x v="32"/>
    <x v="1"/>
    <x v="0"/>
    <x v="0"/>
    <n v="3"/>
    <n v="1"/>
    <n v="2"/>
    <n v="1"/>
    <n v="2"/>
    <m/>
    <n v="1"/>
    <m/>
    <m/>
    <n v="1"/>
  </r>
  <r>
    <x v="0"/>
    <x v="12"/>
    <x v="33"/>
    <x v="0"/>
    <x v="3"/>
    <x v="0"/>
    <n v="17"/>
    <n v="11"/>
    <n v="20"/>
    <n v="11"/>
    <n v="4"/>
    <n v="4"/>
    <n v="1"/>
    <n v="6"/>
    <m/>
    <n v="1"/>
  </r>
  <r>
    <x v="0"/>
    <x v="12"/>
    <x v="33"/>
    <x v="1"/>
    <x v="3"/>
    <x v="0"/>
    <n v="12"/>
    <n v="11"/>
    <n v="6"/>
    <n v="5"/>
    <n v="10"/>
    <n v="1"/>
    <n v="2"/>
    <n v="1"/>
    <m/>
    <n v="4"/>
  </r>
  <r>
    <x v="0"/>
    <x v="12"/>
    <x v="34"/>
    <x v="0"/>
    <x v="3"/>
    <x v="0"/>
    <n v="12"/>
    <n v="7"/>
    <n v="14"/>
    <n v="7"/>
    <n v="7"/>
    <n v="1"/>
    <n v="1"/>
    <n v="2"/>
    <n v="1"/>
    <n v="2"/>
  </r>
  <r>
    <x v="0"/>
    <x v="12"/>
    <x v="34"/>
    <x v="1"/>
    <x v="3"/>
    <x v="0"/>
    <n v="10"/>
    <n v="7"/>
    <n v="10"/>
    <n v="10"/>
    <n v="3"/>
    <n v="2"/>
    <m/>
    <n v="2"/>
    <n v="4"/>
    <m/>
  </r>
  <r>
    <x v="0"/>
    <x v="12"/>
    <x v="35"/>
    <x v="0"/>
    <x v="1"/>
    <x v="0"/>
    <n v="2"/>
    <n v="4"/>
    <n v="1"/>
    <m/>
    <n v="1"/>
    <m/>
    <m/>
    <m/>
    <m/>
    <m/>
  </r>
  <r>
    <x v="0"/>
    <x v="12"/>
    <x v="35"/>
    <x v="1"/>
    <x v="1"/>
    <x v="0"/>
    <m/>
    <n v="2"/>
    <n v="2"/>
    <n v="3"/>
    <m/>
    <m/>
    <m/>
    <n v="1"/>
    <n v="1"/>
    <m/>
  </r>
  <r>
    <x v="0"/>
    <x v="12"/>
    <x v="36"/>
    <x v="0"/>
    <x v="3"/>
    <x v="0"/>
    <n v="14"/>
    <n v="15"/>
    <n v="15"/>
    <n v="18"/>
    <n v="22"/>
    <n v="5"/>
    <n v="2"/>
    <n v="3"/>
    <n v="2"/>
    <n v="3"/>
  </r>
  <r>
    <x v="0"/>
    <x v="12"/>
    <x v="36"/>
    <x v="1"/>
    <x v="3"/>
    <x v="0"/>
    <n v="12"/>
    <n v="6"/>
    <n v="9"/>
    <n v="8"/>
    <n v="3"/>
    <n v="4"/>
    <n v="3"/>
    <n v="2"/>
    <m/>
    <n v="1"/>
  </r>
  <r>
    <x v="0"/>
    <x v="12"/>
    <x v="37"/>
    <x v="0"/>
    <x v="3"/>
    <x v="0"/>
    <n v="1"/>
    <n v="1"/>
    <n v="1"/>
    <m/>
    <n v="1"/>
    <m/>
    <m/>
    <m/>
    <m/>
    <n v="1"/>
  </r>
  <r>
    <x v="0"/>
    <x v="12"/>
    <x v="37"/>
    <x v="1"/>
    <x v="3"/>
    <x v="0"/>
    <m/>
    <n v="6"/>
    <n v="2"/>
    <n v="2"/>
    <m/>
    <m/>
    <m/>
    <n v="1"/>
    <n v="1"/>
    <m/>
  </r>
  <r>
    <x v="0"/>
    <x v="12"/>
    <x v="38"/>
    <x v="0"/>
    <x v="3"/>
    <x v="0"/>
    <n v="3"/>
    <n v="5"/>
    <n v="3"/>
    <n v="4"/>
    <n v="2"/>
    <n v="1"/>
    <m/>
    <m/>
    <n v="3"/>
    <n v="1"/>
  </r>
  <r>
    <x v="0"/>
    <x v="12"/>
    <x v="38"/>
    <x v="1"/>
    <x v="3"/>
    <x v="0"/>
    <n v="1"/>
    <n v="1"/>
    <n v="2"/>
    <n v="3"/>
    <n v="3"/>
    <m/>
    <n v="1"/>
    <n v="1"/>
    <n v="1"/>
    <n v="2"/>
  </r>
  <r>
    <x v="0"/>
    <x v="12"/>
    <x v="39"/>
    <x v="0"/>
    <x v="3"/>
    <x v="0"/>
    <n v="3"/>
    <n v="6"/>
    <n v="3"/>
    <n v="5"/>
    <n v="6"/>
    <m/>
    <n v="3"/>
    <n v="2"/>
    <m/>
    <n v="2"/>
  </r>
  <r>
    <x v="0"/>
    <x v="12"/>
    <x v="39"/>
    <x v="1"/>
    <x v="3"/>
    <x v="0"/>
    <n v="5"/>
    <n v="5"/>
    <n v="3"/>
    <n v="3"/>
    <n v="5"/>
    <n v="2"/>
    <n v="1"/>
    <n v="2"/>
    <m/>
    <n v="1"/>
  </r>
  <r>
    <x v="0"/>
    <x v="12"/>
    <x v="40"/>
    <x v="0"/>
    <x v="2"/>
    <x v="0"/>
    <m/>
    <n v="2"/>
    <n v="1"/>
    <m/>
    <m/>
    <n v="2"/>
    <m/>
    <m/>
    <n v="2"/>
    <n v="1"/>
  </r>
  <r>
    <x v="0"/>
    <x v="12"/>
    <x v="40"/>
    <x v="1"/>
    <x v="2"/>
    <x v="0"/>
    <n v="1"/>
    <n v="1"/>
    <n v="2"/>
    <n v="2"/>
    <m/>
    <n v="1"/>
    <n v="1"/>
    <n v="2"/>
    <n v="2"/>
    <m/>
  </r>
  <r>
    <x v="0"/>
    <x v="12"/>
    <x v="41"/>
    <x v="1"/>
    <x v="2"/>
    <x v="0"/>
    <n v="6"/>
    <n v="3"/>
    <n v="2"/>
    <m/>
    <m/>
    <n v="1"/>
    <n v="1"/>
    <m/>
    <m/>
    <m/>
  </r>
  <r>
    <x v="0"/>
    <x v="12"/>
    <x v="42"/>
    <x v="1"/>
    <x v="3"/>
    <x v="0"/>
    <n v="2"/>
    <n v="4"/>
    <n v="2"/>
    <n v="1"/>
    <n v="1"/>
    <n v="2"/>
    <n v="2"/>
    <n v="2"/>
    <m/>
    <n v="1"/>
  </r>
  <r>
    <x v="0"/>
    <x v="12"/>
    <x v="43"/>
    <x v="0"/>
    <x v="3"/>
    <x v="0"/>
    <n v="5"/>
    <n v="1"/>
    <n v="1"/>
    <n v="4"/>
    <n v="4"/>
    <n v="2"/>
    <m/>
    <m/>
    <m/>
    <n v="1"/>
  </r>
  <r>
    <x v="0"/>
    <x v="12"/>
    <x v="43"/>
    <x v="1"/>
    <x v="3"/>
    <x v="0"/>
    <n v="2"/>
    <n v="4"/>
    <n v="5"/>
    <n v="6"/>
    <n v="3"/>
    <m/>
    <n v="1"/>
    <n v="1"/>
    <n v="1"/>
    <n v="2"/>
  </r>
  <r>
    <x v="0"/>
    <x v="12"/>
    <x v="44"/>
    <x v="0"/>
    <x v="3"/>
    <x v="0"/>
    <n v="16"/>
    <n v="10"/>
    <n v="17"/>
    <n v="15"/>
    <n v="17"/>
    <n v="2"/>
    <n v="1"/>
    <n v="4"/>
    <n v="1"/>
    <n v="1"/>
  </r>
  <r>
    <x v="0"/>
    <x v="12"/>
    <x v="44"/>
    <x v="1"/>
    <x v="3"/>
    <x v="0"/>
    <n v="24"/>
    <n v="13"/>
    <n v="8"/>
    <n v="10"/>
    <n v="5"/>
    <n v="4"/>
    <n v="2"/>
    <n v="2"/>
    <n v="2"/>
    <n v="1"/>
  </r>
  <r>
    <x v="0"/>
    <x v="12"/>
    <x v="45"/>
    <x v="0"/>
    <x v="1"/>
    <x v="0"/>
    <n v="8"/>
    <n v="3"/>
    <n v="8"/>
    <n v="4"/>
    <n v="11"/>
    <n v="1"/>
    <m/>
    <m/>
    <m/>
    <n v="1"/>
  </r>
  <r>
    <x v="0"/>
    <x v="12"/>
    <x v="45"/>
    <x v="1"/>
    <x v="1"/>
    <x v="0"/>
    <n v="2"/>
    <n v="7"/>
    <n v="4"/>
    <n v="1"/>
    <n v="7"/>
    <n v="2"/>
    <m/>
    <n v="1"/>
    <n v="1"/>
    <n v="2"/>
  </r>
  <r>
    <x v="0"/>
    <x v="12"/>
    <x v="46"/>
    <x v="1"/>
    <x v="0"/>
    <x v="0"/>
    <n v="8"/>
    <n v="5"/>
    <m/>
    <n v="1"/>
    <m/>
    <n v="6"/>
    <n v="2"/>
    <m/>
    <m/>
    <m/>
  </r>
  <r>
    <x v="0"/>
    <x v="12"/>
    <x v="47"/>
    <x v="0"/>
    <x v="3"/>
    <x v="0"/>
    <m/>
    <m/>
    <m/>
    <n v="1"/>
    <m/>
    <m/>
    <m/>
    <m/>
    <m/>
    <m/>
  </r>
  <r>
    <x v="0"/>
    <x v="12"/>
    <x v="47"/>
    <x v="1"/>
    <x v="3"/>
    <x v="0"/>
    <n v="2"/>
    <n v="4"/>
    <n v="1"/>
    <n v="3"/>
    <m/>
    <n v="4"/>
    <n v="1"/>
    <m/>
    <m/>
    <m/>
  </r>
  <r>
    <x v="0"/>
    <x v="12"/>
    <x v="48"/>
    <x v="0"/>
    <x v="3"/>
    <x v="0"/>
    <n v="1"/>
    <m/>
    <m/>
    <m/>
    <m/>
    <n v="1"/>
    <m/>
    <m/>
    <m/>
    <m/>
  </r>
  <r>
    <x v="0"/>
    <x v="12"/>
    <x v="48"/>
    <x v="1"/>
    <x v="3"/>
    <x v="0"/>
    <n v="2"/>
    <m/>
    <m/>
    <m/>
    <m/>
    <m/>
    <m/>
    <m/>
    <m/>
    <m/>
  </r>
  <r>
    <x v="0"/>
    <x v="12"/>
    <x v="49"/>
    <x v="0"/>
    <x v="3"/>
    <x v="0"/>
    <n v="4"/>
    <n v="8"/>
    <n v="6"/>
    <n v="4"/>
    <n v="12"/>
    <n v="2"/>
    <n v="4"/>
    <n v="1"/>
    <m/>
    <n v="1"/>
  </r>
  <r>
    <x v="0"/>
    <x v="12"/>
    <x v="49"/>
    <x v="1"/>
    <x v="3"/>
    <x v="0"/>
    <n v="7"/>
    <n v="5"/>
    <n v="5"/>
    <n v="7"/>
    <n v="6"/>
    <n v="2"/>
    <m/>
    <m/>
    <n v="1"/>
    <n v="1"/>
  </r>
  <r>
    <x v="0"/>
    <x v="12"/>
    <x v="50"/>
    <x v="0"/>
    <x v="2"/>
    <x v="0"/>
    <n v="1"/>
    <n v="5"/>
    <n v="2"/>
    <n v="3"/>
    <m/>
    <n v="2"/>
    <n v="2"/>
    <n v="2"/>
    <m/>
    <m/>
  </r>
  <r>
    <x v="0"/>
    <x v="12"/>
    <x v="50"/>
    <x v="1"/>
    <x v="2"/>
    <x v="0"/>
    <n v="1"/>
    <n v="5"/>
    <n v="3"/>
    <n v="3"/>
    <m/>
    <m/>
    <n v="2"/>
    <n v="1"/>
    <n v="1"/>
    <m/>
  </r>
  <r>
    <x v="0"/>
    <x v="12"/>
    <x v="51"/>
    <x v="0"/>
    <x v="3"/>
    <x v="0"/>
    <n v="7"/>
    <n v="6"/>
    <n v="9"/>
    <n v="8"/>
    <n v="13"/>
    <n v="1"/>
    <n v="1"/>
    <n v="1"/>
    <n v="2"/>
    <n v="5"/>
  </r>
  <r>
    <x v="0"/>
    <x v="12"/>
    <x v="51"/>
    <x v="1"/>
    <x v="3"/>
    <x v="0"/>
    <n v="6"/>
    <n v="4"/>
    <n v="2"/>
    <n v="7"/>
    <n v="7"/>
    <n v="3"/>
    <n v="1"/>
    <m/>
    <n v="1"/>
    <n v="2"/>
  </r>
  <r>
    <x v="0"/>
    <x v="12"/>
    <x v="52"/>
    <x v="0"/>
    <x v="1"/>
    <x v="0"/>
    <m/>
    <m/>
    <m/>
    <m/>
    <m/>
    <m/>
    <n v="1"/>
    <m/>
    <m/>
    <m/>
  </r>
  <r>
    <x v="0"/>
    <x v="12"/>
    <x v="52"/>
    <x v="1"/>
    <x v="1"/>
    <x v="0"/>
    <m/>
    <n v="3"/>
    <m/>
    <m/>
    <m/>
    <m/>
    <n v="2"/>
    <m/>
    <n v="1"/>
    <m/>
  </r>
  <r>
    <x v="0"/>
    <x v="12"/>
    <x v="53"/>
    <x v="0"/>
    <x v="3"/>
    <x v="0"/>
    <n v="11"/>
    <n v="11"/>
    <n v="8"/>
    <n v="13"/>
    <n v="19"/>
    <n v="1"/>
    <n v="3"/>
    <n v="3"/>
    <n v="4"/>
    <n v="8"/>
  </r>
  <r>
    <x v="0"/>
    <x v="12"/>
    <x v="53"/>
    <x v="1"/>
    <x v="3"/>
    <x v="0"/>
    <n v="11"/>
    <n v="9"/>
    <n v="12"/>
    <n v="13"/>
    <n v="12"/>
    <n v="3"/>
    <n v="3"/>
    <n v="2"/>
    <n v="4"/>
    <n v="3"/>
  </r>
  <r>
    <x v="0"/>
    <x v="12"/>
    <x v="54"/>
    <x v="0"/>
    <x v="2"/>
    <x v="0"/>
    <n v="1"/>
    <n v="5"/>
    <n v="6"/>
    <n v="7"/>
    <m/>
    <m/>
    <n v="6"/>
    <n v="1"/>
    <n v="1"/>
    <m/>
  </r>
  <r>
    <x v="0"/>
    <x v="12"/>
    <x v="54"/>
    <x v="1"/>
    <x v="2"/>
    <x v="0"/>
    <m/>
    <n v="3"/>
    <n v="6"/>
    <n v="10"/>
    <m/>
    <m/>
    <m/>
    <n v="2"/>
    <n v="2"/>
    <m/>
  </r>
  <r>
    <x v="0"/>
    <x v="12"/>
    <x v="55"/>
    <x v="0"/>
    <x v="3"/>
    <x v="0"/>
    <n v="10"/>
    <n v="6"/>
    <n v="9"/>
    <n v="5"/>
    <n v="12"/>
    <n v="1"/>
    <n v="2"/>
    <n v="2"/>
    <m/>
    <n v="1"/>
  </r>
  <r>
    <x v="0"/>
    <x v="12"/>
    <x v="55"/>
    <x v="1"/>
    <x v="3"/>
    <x v="0"/>
    <n v="6"/>
    <n v="9"/>
    <n v="5"/>
    <n v="6"/>
    <n v="3"/>
    <m/>
    <n v="3"/>
    <m/>
    <n v="2"/>
    <m/>
  </r>
  <r>
    <x v="0"/>
    <x v="12"/>
    <x v="56"/>
    <x v="1"/>
    <x v="0"/>
    <x v="0"/>
    <m/>
    <m/>
    <m/>
    <n v="2"/>
    <n v="3"/>
    <m/>
    <m/>
    <m/>
    <n v="1"/>
    <n v="1"/>
  </r>
  <r>
    <x v="0"/>
    <x v="12"/>
    <x v="57"/>
    <x v="0"/>
    <x v="3"/>
    <x v="0"/>
    <n v="10"/>
    <n v="11"/>
    <n v="5"/>
    <n v="13"/>
    <n v="11"/>
    <n v="4"/>
    <n v="2"/>
    <m/>
    <n v="2"/>
    <n v="1"/>
  </r>
  <r>
    <x v="0"/>
    <x v="12"/>
    <x v="57"/>
    <x v="1"/>
    <x v="3"/>
    <x v="0"/>
    <n v="14"/>
    <n v="9"/>
    <n v="8"/>
    <n v="6"/>
    <n v="2"/>
    <n v="3"/>
    <n v="3"/>
    <n v="2"/>
    <n v="3"/>
    <n v="4"/>
  </r>
  <r>
    <x v="0"/>
    <x v="12"/>
    <x v="58"/>
    <x v="0"/>
    <x v="1"/>
    <x v="0"/>
    <n v="1"/>
    <n v="1"/>
    <n v="1"/>
    <n v="2"/>
    <n v="2"/>
    <m/>
    <m/>
    <m/>
    <m/>
    <m/>
  </r>
  <r>
    <x v="0"/>
    <x v="12"/>
    <x v="58"/>
    <x v="1"/>
    <x v="1"/>
    <x v="0"/>
    <n v="1"/>
    <n v="2"/>
    <n v="2"/>
    <n v="2"/>
    <n v="5"/>
    <n v="1"/>
    <m/>
    <m/>
    <n v="1"/>
    <n v="3"/>
  </r>
  <r>
    <x v="0"/>
    <x v="12"/>
    <x v="59"/>
    <x v="0"/>
    <x v="1"/>
    <x v="0"/>
    <n v="1"/>
    <m/>
    <m/>
    <m/>
    <m/>
    <m/>
    <m/>
    <m/>
    <m/>
    <m/>
  </r>
  <r>
    <x v="0"/>
    <x v="12"/>
    <x v="60"/>
    <x v="0"/>
    <x v="1"/>
    <x v="0"/>
    <n v="2"/>
    <n v="6"/>
    <n v="6"/>
    <n v="8"/>
    <n v="6"/>
    <m/>
    <n v="2"/>
    <n v="2"/>
    <n v="4"/>
    <n v="4"/>
  </r>
  <r>
    <x v="0"/>
    <x v="12"/>
    <x v="60"/>
    <x v="1"/>
    <x v="1"/>
    <x v="0"/>
    <n v="1"/>
    <n v="2"/>
    <n v="4"/>
    <n v="8"/>
    <n v="3"/>
    <m/>
    <n v="1"/>
    <n v="2"/>
    <n v="5"/>
    <m/>
  </r>
  <r>
    <x v="0"/>
    <x v="12"/>
    <x v="60"/>
    <x v="2"/>
    <x v="1"/>
    <x v="0"/>
    <m/>
    <m/>
    <m/>
    <m/>
    <m/>
    <m/>
    <m/>
    <n v="1"/>
    <m/>
    <m/>
  </r>
  <r>
    <x v="0"/>
    <x v="12"/>
    <x v="61"/>
    <x v="1"/>
    <x v="0"/>
    <x v="0"/>
    <n v="2"/>
    <m/>
    <n v="3"/>
    <n v="4"/>
    <n v="3"/>
    <m/>
    <m/>
    <m/>
    <n v="1"/>
    <n v="1"/>
  </r>
  <r>
    <x v="0"/>
    <x v="12"/>
    <x v="62"/>
    <x v="1"/>
    <x v="0"/>
    <x v="0"/>
    <n v="3"/>
    <m/>
    <m/>
    <n v="2"/>
    <n v="3"/>
    <n v="1"/>
    <m/>
    <m/>
    <m/>
    <n v="1"/>
  </r>
  <r>
    <x v="0"/>
    <x v="12"/>
    <x v="63"/>
    <x v="1"/>
    <x v="0"/>
    <x v="0"/>
    <n v="4"/>
    <n v="1"/>
    <n v="4"/>
    <n v="3"/>
    <n v="4"/>
    <m/>
    <m/>
    <n v="3"/>
    <n v="1"/>
    <n v="2"/>
  </r>
  <r>
    <x v="0"/>
    <x v="12"/>
    <x v="64"/>
    <x v="0"/>
    <x v="2"/>
    <x v="0"/>
    <m/>
    <n v="4"/>
    <n v="3"/>
    <n v="2"/>
    <n v="4"/>
    <m/>
    <m/>
    <n v="1"/>
    <m/>
    <n v="1"/>
  </r>
  <r>
    <x v="0"/>
    <x v="12"/>
    <x v="64"/>
    <x v="1"/>
    <x v="2"/>
    <x v="0"/>
    <m/>
    <n v="5"/>
    <n v="7"/>
    <n v="9"/>
    <n v="3"/>
    <m/>
    <n v="2"/>
    <n v="3"/>
    <n v="3"/>
    <m/>
  </r>
  <r>
    <x v="0"/>
    <x v="12"/>
    <x v="65"/>
    <x v="0"/>
    <x v="3"/>
    <x v="0"/>
    <m/>
    <m/>
    <n v="2"/>
    <m/>
    <m/>
    <m/>
    <m/>
    <n v="1"/>
    <m/>
    <m/>
  </r>
  <r>
    <x v="0"/>
    <x v="12"/>
    <x v="65"/>
    <x v="1"/>
    <x v="3"/>
    <x v="0"/>
    <n v="3"/>
    <n v="3"/>
    <n v="1"/>
    <n v="4"/>
    <n v="1"/>
    <n v="3"/>
    <n v="1"/>
    <m/>
    <m/>
    <m/>
  </r>
  <r>
    <x v="0"/>
    <x v="12"/>
    <x v="66"/>
    <x v="1"/>
    <x v="0"/>
    <x v="0"/>
    <m/>
    <n v="4"/>
    <n v="4"/>
    <n v="4"/>
    <n v="11"/>
    <m/>
    <n v="2"/>
    <n v="2"/>
    <n v="2"/>
    <n v="3"/>
  </r>
  <r>
    <x v="0"/>
    <x v="12"/>
    <x v="67"/>
    <x v="0"/>
    <x v="3"/>
    <x v="0"/>
    <n v="5"/>
    <n v="9"/>
    <n v="11"/>
    <n v="10"/>
    <n v="13"/>
    <n v="1"/>
    <n v="2"/>
    <n v="6"/>
    <n v="4"/>
    <n v="5"/>
  </r>
  <r>
    <x v="0"/>
    <x v="12"/>
    <x v="67"/>
    <x v="1"/>
    <x v="3"/>
    <x v="0"/>
    <n v="13"/>
    <n v="10"/>
    <n v="6"/>
    <n v="9"/>
    <n v="6"/>
    <n v="1"/>
    <n v="1"/>
    <n v="2"/>
    <n v="1"/>
    <n v="5"/>
  </r>
  <r>
    <x v="0"/>
    <x v="12"/>
    <x v="67"/>
    <x v="2"/>
    <x v="3"/>
    <x v="0"/>
    <m/>
    <m/>
    <m/>
    <m/>
    <m/>
    <m/>
    <m/>
    <n v="1"/>
    <m/>
    <m/>
  </r>
  <r>
    <x v="0"/>
    <x v="12"/>
    <x v="68"/>
    <x v="0"/>
    <x v="1"/>
    <x v="0"/>
    <n v="15"/>
    <n v="20"/>
    <n v="22"/>
    <n v="31"/>
    <n v="11"/>
    <n v="6"/>
    <n v="5"/>
    <n v="3"/>
    <n v="1"/>
    <n v="2"/>
  </r>
  <r>
    <x v="0"/>
    <x v="12"/>
    <x v="68"/>
    <x v="1"/>
    <x v="1"/>
    <x v="0"/>
    <n v="16"/>
    <n v="10"/>
    <n v="7"/>
    <n v="14"/>
    <n v="8"/>
    <n v="3"/>
    <n v="2"/>
    <n v="2"/>
    <n v="4"/>
    <n v="3"/>
  </r>
  <r>
    <x v="0"/>
    <x v="12"/>
    <x v="69"/>
    <x v="0"/>
    <x v="1"/>
    <x v="0"/>
    <m/>
    <n v="1"/>
    <n v="13"/>
    <n v="7"/>
    <m/>
    <m/>
    <n v="1"/>
    <n v="4"/>
    <n v="2"/>
    <m/>
  </r>
  <r>
    <x v="0"/>
    <x v="12"/>
    <x v="69"/>
    <x v="1"/>
    <x v="1"/>
    <x v="0"/>
    <m/>
    <n v="1"/>
    <n v="2"/>
    <n v="4"/>
    <m/>
    <m/>
    <m/>
    <n v="2"/>
    <m/>
    <m/>
  </r>
  <r>
    <x v="0"/>
    <x v="12"/>
    <x v="70"/>
    <x v="0"/>
    <x v="3"/>
    <x v="0"/>
    <n v="2"/>
    <n v="2"/>
    <n v="5"/>
    <n v="3"/>
    <n v="1"/>
    <m/>
    <m/>
    <n v="1"/>
    <m/>
    <m/>
  </r>
  <r>
    <x v="0"/>
    <x v="12"/>
    <x v="70"/>
    <x v="1"/>
    <x v="3"/>
    <x v="0"/>
    <n v="2"/>
    <n v="4"/>
    <n v="2"/>
    <m/>
    <n v="3"/>
    <n v="2"/>
    <m/>
    <m/>
    <m/>
    <n v="1"/>
  </r>
  <r>
    <x v="0"/>
    <x v="12"/>
    <x v="71"/>
    <x v="0"/>
    <x v="1"/>
    <x v="0"/>
    <n v="1"/>
    <m/>
    <m/>
    <m/>
    <m/>
    <m/>
    <m/>
    <m/>
    <m/>
    <m/>
  </r>
  <r>
    <x v="0"/>
    <x v="12"/>
    <x v="71"/>
    <x v="1"/>
    <x v="1"/>
    <x v="0"/>
    <n v="1"/>
    <m/>
    <m/>
    <m/>
    <m/>
    <m/>
    <m/>
    <m/>
    <m/>
    <m/>
  </r>
  <r>
    <x v="0"/>
    <x v="12"/>
    <x v="72"/>
    <x v="0"/>
    <x v="3"/>
    <x v="0"/>
    <n v="3"/>
    <n v="2"/>
    <n v="1"/>
    <n v="2"/>
    <m/>
    <n v="2"/>
    <n v="1"/>
    <m/>
    <m/>
    <m/>
  </r>
  <r>
    <x v="0"/>
    <x v="12"/>
    <x v="72"/>
    <x v="1"/>
    <x v="3"/>
    <x v="0"/>
    <n v="5"/>
    <n v="2"/>
    <n v="2"/>
    <n v="4"/>
    <m/>
    <m/>
    <n v="1"/>
    <n v="1"/>
    <n v="3"/>
    <m/>
  </r>
  <r>
    <x v="0"/>
    <x v="12"/>
    <x v="73"/>
    <x v="0"/>
    <x v="3"/>
    <x v="0"/>
    <m/>
    <m/>
    <m/>
    <m/>
    <m/>
    <m/>
    <m/>
    <m/>
    <m/>
    <m/>
  </r>
  <r>
    <x v="0"/>
    <x v="12"/>
    <x v="73"/>
    <x v="1"/>
    <x v="3"/>
    <x v="0"/>
    <m/>
    <n v="3"/>
    <n v="2"/>
    <m/>
    <m/>
    <m/>
    <m/>
    <n v="2"/>
    <m/>
    <m/>
  </r>
  <r>
    <x v="0"/>
    <x v="12"/>
    <x v="117"/>
    <x v="1"/>
    <x v="0"/>
    <x v="0"/>
    <m/>
    <n v="2"/>
    <n v="1"/>
    <m/>
    <m/>
    <m/>
    <m/>
    <m/>
    <m/>
    <m/>
  </r>
  <r>
    <x v="0"/>
    <x v="12"/>
    <x v="74"/>
    <x v="0"/>
    <x v="3"/>
    <x v="0"/>
    <n v="4"/>
    <n v="3"/>
    <n v="5"/>
    <n v="3"/>
    <n v="3"/>
    <n v="3"/>
    <m/>
    <m/>
    <n v="1"/>
    <m/>
  </r>
  <r>
    <x v="0"/>
    <x v="12"/>
    <x v="74"/>
    <x v="1"/>
    <x v="3"/>
    <x v="0"/>
    <n v="2"/>
    <n v="6"/>
    <n v="1"/>
    <n v="1"/>
    <n v="4"/>
    <m/>
    <n v="1"/>
    <m/>
    <m/>
    <m/>
  </r>
  <r>
    <x v="0"/>
    <x v="12"/>
    <x v="75"/>
    <x v="0"/>
    <x v="2"/>
    <x v="0"/>
    <n v="6"/>
    <n v="10"/>
    <n v="4"/>
    <n v="8"/>
    <n v="6"/>
    <n v="1"/>
    <n v="3"/>
    <n v="1"/>
    <n v="1"/>
    <n v="1"/>
  </r>
  <r>
    <x v="0"/>
    <x v="12"/>
    <x v="75"/>
    <x v="1"/>
    <x v="2"/>
    <x v="0"/>
    <n v="21"/>
    <n v="17"/>
    <n v="11"/>
    <n v="16"/>
    <n v="7"/>
    <n v="3"/>
    <n v="6"/>
    <n v="2"/>
    <n v="9"/>
    <n v="1"/>
  </r>
  <r>
    <x v="0"/>
    <x v="12"/>
    <x v="76"/>
    <x v="0"/>
    <x v="1"/>
    <x v="0"/>
    <n v="7"/>
    <n v="3"/>
    <n v="8"/>
    <n v="6"/>
    <n v="6"/>
    <n v="2"/>
    <m/>
    <n v="2"/>
    <n v="5"/>
    <n v="1"/>
  </r>
  <r>
    <x v="0"/>
    <x v="12"/>
    <x v="76"/>
    <x v="1"/>
    <x v="1"/>
    <x v="0"/>
    <n v="11"/>
    <n v="12"/>
    <n v="8"/>
    <n v="7"/>
    <n v="6"/>
    <n v="6"/>
    <n v="4"/>
    <n v="3"/>
    <n v="1"/>
    <n v="2"/>
  </r>
  <r>
    <x v="0"/>
    <x v="12"/>
    <x v="77"/>
    <x v="0"/>
    <x v="3"/>
    <x v="0"/>
    <n v="3"/>
    <n v="2"/>
    <n v="11"/>
    <n v="15"/>
    <n v="17"/>
    <n v="2"/>
    <m/>
    <n v="1"/>
    <n v="3"/>
    <n v="5"/>
  </r>
  <r>
    <x v="0"/>
    <x v="12"/>
    <x v="77"/>
    <x v="1"/>
    <x v="3"/>
    <x v="0"/>
    <n v="12"/>
    <n v="13"/>
    <n v="15"/>
    <n v="17"/>
    <n v="18"/>
    <n v="2"/>
    <n v="1"/>
    <n v="4"/>
    <n v="5"/>
    <n v="2"/>
  </r>
  <r>
    <x v="0"/>
    <x v="12"/>
    <x v="78"/>
    <x v="0"/>
    <x v="1"/>
    <x v="0"/>
    <m/>
    <m/>
    <m/>
    <m/>
    <m/>
    <m/>
    <m/>
    <n v="1"/>
    <m/>
    <m/>
  </r>
  <r>
    <x v="0"/>
    <x v="12"/>
    <x v="78"/>
    <x v="1"/>
    <x v="1"/>
    <x v="0"/>
    <m/>
    <m/>
    <n v="1"/>
    <m/>
    <m/>
    <m/>
    <m/>
    <m/>
    <m/>
    <m/>
  </r>
  <r>
    <x v="0"/>
    <x v="12"/>
    <x v="79"/>
    <x v="0"/>
    <x v="0"/>
    <x v="1"/>
    <m/>
    <m/>
    <n v="1"/>
    <n v="1"/>
    <m/>
    <m/>
    <m/>
    <m/>
    <m/>
    <m/>
  </r>
  <r>
    <x v="0"/>
    <x v="12"/>
    <x v="79"/>
    <x v="1"/>
    <x v="0"/>
    <x v="1"/>
    <n v="4"/>
    <n v="4"/>
    <n v="6"/>
    <n v="4"/>
    <n v="2"/>
    <n v="1"/>
    <n v="1"/>
    <n v="2"/>
    <m/>
    <m/>
  </r>
  <r>
    <x v="0"/>
    <x v="12"/>
    <x v="80"/>
    <x v="0"/>
    <x v="3"/>
    <x v="1"/>
    <n v="10"/>
    <n v="8"/>
    <n v="6"/>
    <n v="6"/>
    <n v="13"/>
    <n v="4"/>
    <n v="3"/>
    <n v="1"/>
    <n v="1"/>
    <n v="2"/>
  </r>
  <r>
    <x v="0"/>
    <x v="12"/>
    <x v="80"/>
    <x v="1"/>
    <x v="3"/>
    <x v="1"/>
    <n v="5"/>
    <n v="7"/>
    <n v="8"/>
    <n v="17"/>
    <n v="8"/>
    <n v="3"/>
    <n v="3"/>
    <n v="2"/>
    <n v="4"/>
    <n v="1"/>
  </r>
  <r>
    <x v="0"/>
    <x v="12"/>
    <x v="80"/>
    <x v="2"/>
    <x v="3"/>
    <x v="1"/>
    <m/>
    <m/>
    <m/>
    <m/>
    <m/>
    <m/>
    <m/>
    <n v="1"/>
    <m/>
    <m/>
  </r>
  <r>
    <x v="0"/>
    <x v="12"/>
    <x v="81"/>
    <x v="0"/>
    <x v="1"/>
    <x v="0"/>
    <n v="5"/>
    <n v="3"/>
    <m/>
    <m/>
    <m/>
    <n v="1"/>
    <n v="1"/>
    <m/>
    <m/>
    <m/>
  </r>
  <r>
    <x v="0"/>
    <x v="12"/>
    <x v="81"/>
    <x v="1"/>
    <x v="1"/>
    <x v="0"/>
    <n v="5"/>
    <n v="3"/>
    <m/>
    <m/>
    <m/>
    <m/>
    <n v="1"/>
    <m/>
    <m/>
    <m/>
  </r>
  <r>
    <x v="0"/>
    <x v="12"/>
    <x v="82"/>
    <x v="0"/>
    <x v="3"/>
    <x v="0"/>
    <n v="3"/>
    <n v="1"/>
    <n v="2"/>
    <m/>
    <m/>
    <m/>
    <m/>
    <m/>
    <m/>
    <m/>
  </r>
  <r>
    <x v="0"/>
    <x v="12"/>
    <x v="82"/>
    <x v="1"/>
    <x v="3"/>
    <x v="0"/>
    <n v="5"/>
    <m/>
    <n v="4"/>
    <n v="6"/>
    <n v="2"/>
    <n v="1"/>
    <m/>
    <m/>
    <n v="2"/>
    <n v="1"/>
  </r>
  <r>
    <x v="0"/>
    <x v="12"/>
    <x v="83"/>
    <x v="0"/>
    <x v="1"/>
    <x v="0"/>
    <n v="5"/>
    <n v="2"/>
    <n v="2"/>
    <n v="3"/>
    <n v="1"/>
    <m/>
    <n v="1"/>
    <m/>
    <m/>
    <m/>
  </r>
  <r>
    <x v="0"/>
    <x v="12"/>
    <x v="83"/>
    <x v="1"/>
    <x v="1"/>
    <x v="0"/>
    <m/>
    <m/>
    <m/>
    <n v="4"/>
    <n v="2"/>
    <m/>
    <m/>
    <m/>
    <m/>
    <m/>
  </r>
  <r>
    <x v="0"/>
    <x v="12"/>
    <x v="83"/>
    <x v="2"/>
    <x v="1"/>
    <x v="0"/>
    <m/>
    <m/>
    <m/>
    <n v="1"/>
    <m/>
    <m/>
    <m/>
    <m/>
    <m/>
    <m/>
  </r>
  <r>
    <x v="0"/>
    <x v="12"/>
    <x v="84"/>
    <x v="0"/>
    <x v="3"/>
    <x v="0"/>
    <n v="3"/>
    <n v="2"/>
    <n v="5"/>
    <n v="3"/>
    <n v="1"/>
    <n v="1"/>
    <m/>
    <n v="1"/>
    <m/>
    <m/>
  </r>
  <r>
    <x v="0"/>
    <x v="12"/>
    <x v="84"/>
    <x v="1"/>
    <x v="3"/>
    <x v="0"/>
    <n v="2"/>
    <n v="2"/>
    <m/>
    <n v="1"/>
    <n v="4"/>
    <m/>
    <n v="1"/>
    <m/>
    <m/>
    <m/>
  </r>
  <r>
    <x v="0"/>
    <x v="12"/>
    <x v="85"/>
    <x v="0"/>
    <x v="3"/>
    <x v="0"/>
    <n v="7"/>
    <n v="10"/>
    <n v="6"/>
    <n v="8"/>
    <n v="5"/>
    <n v="3"/>
    <n v="2"/>
    <n v="2"/>
    <m/>
    <m/>
  </r>
  <r>
    <x v="0"/>
    <x v="12"/>
    <x v="85"/>
    <x v="1"/>
    <x v="3"/>
    <x v="0"/>
    <n v="14"/>
    <n v="3"/>
    <n v="9"/>
    <n v="5"/>
    <n v="15"/>
    <m/>
    <m/>
    <n v="1"/>
    <n v="2"/>
    <n v="1"/>
  </r>
  <r>
    <x v="0"/>
    <x v="12"/>
    <x v="86"/>
    <x v="0"/>
    <x v="3"/>
    <x v="1"/>
    <n v="26"/>
    <n v="19"/>
    <n v="21"/>
    <n v="19"/>
    <n v="15"/>
    <n v="2"/>
    <n v="2"/>
    <n v="2"/>
    <n v="1"/>
    <n v="2"/>
  </r>
  <r>
    <x v="0"/>
    <x v="12"/>
    <x v="86"/>
    <x v="1"/>
    <x v="3"/>
    <x v="1"/>
    <n v="31"/>
    <n v="34"/>
    <n v="35"/>
    <n v="40"/>
    <n v="24"/>
    <n v="2"/>
    <n v="3"/>
    <n v="3"/>
    <n v="4"/>
    <n v="2"/>
  </r>
  <r>
    <x v="0"/>
    <x v="12"/>
    <x v="87"/>
    <x v="0"/>
    <x v="1"/>
    <x v="0"/>
    <n v="9"/>
    <n v="9"/>
    <n v="13"/>
    <n v="5"/>
    <n v="4"/>
    <n v="1"/>
    <n v="3"/>
    <n v="3"/>
    <n v="4"/>
    <n v="2"/>
  </r>
  <r>
    <x v="0"/>
    <x v="12"/>
    <x v="87"/>
    <x v="1"/>
    <x v="1"/>
    <x v="0"/>
    <n v="13"/>
    <n v="14"/>
    <n v="19"/>
    <n v="14"/>
    <n v="12"/>
    <n v="6"/>
    <n v="5"/>
    <n v="7"/>
    <n v="5"/>
    <n v="2"/>
  </r>
  <r>
    <x v="0"/>
    <x v="12"/>
    <x v="88"/>
    <x v="0"/>
    <x v="3"/>
    <x v="0"/>
    <n v="4"/>
    <n v="4"/>
    <n v="2"/>
    <n v="8"/>
    <n v="4"/>
    <m/>
    <m/>
    <m/>
    <n v="3"/>
    <m/>
  </r>
  <r>
    <x v="0"/>
    <x v="12"/>
    <x v="88"/>
    <x v="1"/>
    <x v="3"/>
    <x v="0"/>
    <n v="10"/>
    <n v="8"/>
    <n v="6"/>
    <n v="3"/>
    <n v="7"/>
    <n v="2"/>
    <m/>
    <n v="1"/>
    <m/>
    <n v="4"/>
  </r>
  <r>
    <x v="0"/>
    <x v="12"/>
    <x v="89"/>
    <x v="0"/>
    <x v="1"/>
    <x v="0"/>
    <n v="3"/>
    <n v="1"/>
    <n v="3"/>
    <m/>
    <m/>
    <m/>
    <m/>
    <n v="1"/>
    <m/>
    <m/>
  </r>
  <r>
    <x v="0"/>
    <x v="12"/>
    <x v="89"/>
    <x v="1"/>
    <x v="1"/>
    <x v="0"/>
    <n v="2"/>
    <n v="3"/>
    <n v="1"/>
    <n v="1"/>
    <n v="1"/>
    <m/>
    <m/>
    <m/>
    <n v="1"/>
    <m/>
  </r>
  <r>
    <x v="0"/>
    <x v="12"/>
    <x v="90"/>
    <x v="0"/>
    <x v="3"/>
    <x v="0"/>
    <n v="36"/>
    <n v="34"/>
    <n v="40"/>
    <n v="33"/>
    <n v="27"/>
    <n v="7"/>
    <n v="5"/>
    <n v="8"/>
    <n v="5"/>
    <n v="4"/>
  </r>
  <r>
    <x v="0"/>
    <x v="12"/>
    <x v="90"/>
    <x v="1"/>
    <x v="3"/>
    <x v="0"/>
    <n v="15"/>
    <n v="11"/>
    <n v="15"/>
    <n v="12"/>
    <n v="17"/>
    <n v="3"/>
    <n v="1"/>
    <n v="1"/>
    <n v="2"/>
    <m/>
  </r>
  <r>
    <x v="0"/>
    <x v="12"/>
    <x v="90"/>
    <x v="2"/>
    <x v="3"/>
    <x v="0"/>
    <m/>
    <m/>
    <m/>
    <m/>
    <n v="1"/>
    <m/>
    <m/>
    <m/>
    <m/>
    <m/>
  </r>
  <r>
    <x v="0"/>
    <x v="12"/>
    <x v="91"/>
    <x v="0"/>
    <x v="3"/>
    <x v="0"/>
    <n v="2"/>
    <n v="2"/>
    <n v="3"/>
    <n v="1"/>
    <m/>
    <m/>
    <m/>
    <m/>
    <m/>
    <m/>
  </r>
  <r>
    <x v="0"/>
    <x v="12"/>
    <x v="91"/>
    <x v="1"/>
    <x v="3"/>
    <x v="0"/>
    <n v="1"/>
    <n v="4"/>
    <m/>
    <m/>
    <m/>
    <m/>
    <n v="1"/>
    <m/>
    <m/>
    <m/>
  </r>
  <r>
    <x v="0"/>
    <x v="12"/>
    <x v="92"/>
    <x v="0"/>
    <x v="3"/>
    <x v="1"/>
    <n v="33"/>
    <n v="32"/>
    <n v="35"/>
    <n v="16"/>
    <n v="18"/>
    <n v="12"/>
    <n v="2"/>
    <n v="3"/>
    <n v="4"/>
    <n v="2"/>
  </r>
  <r>
    <x v="0"/>
    <x v="12"/>
    <x v="92"/>
    <x v="1"/>
    <x v="3"/>
    <x v="1"/>
    <n v="33"/>
    <n v="44"/>
    <n v="42"/>
    <n v="40"/>
    <n v="28"/>
    <n v="3"/>
    <n v="5"/>
    <n v="5"/>
    <n v="5"/>
    <n v="4"/>
  </r>
  <r>
    <x v="0"/>
    <x v="12"/>
    <x v="93"/>
    <x v="0"/>
    <x v="1"/>
    <x v="0"/>
    <n v="17"/>
    <n v="10"/>
    <n v="23"/>
    <n v="18"/>
    <n v="21"/>
    <n v="1"/>
    <n v="2"/>
    <n v="3"/>
    <m/>
    <n v="1"/>
  </r>
  <r>
    <x v="0"/>
    <x v="12"/>
    <x v="93"/>
    <x v="1"/>
    <x v="1"/>
    <x v="0"/>
    <n v="8"/>
    <n v="9"/>
    <n v="14"/>
    <n v="13"/>
    <n v="3"/>
    <n v="3"/>
    <n v="2"/>
    <n v="4"/>
    <n v="1"/>
    <m/>
  </r>
  <r>
    <x v="0"/>
    <x v="12"/>
    <x v="94"/>
    <x v="0"/>
    <x v="1"/>
    <x v="0"/>
    <n v="16"/>
    <n v="12"/>
    <n v="25"/>
    <n v="17"/>
    <n v="17"/>
    <n v="3"/>
    <n v="1"/>
    <n v="3"/>
    <n v="5"/>
    <n v="4"/>
  </r>
  <r>
    <x v="0"/>
    <x v="12"/>
    <x v="94"/>
    <x v="1"/>
    <x v="1"/>
    <x v="0"/>
    <n v="12"/>
    <n v="10"/>
    <n v="12"/>
    <n v="11"/>
    <n v="6"/>
    <n v="5"/>
    <n v="4"/>
    <n v="3"/>
    <n v="2"/>
    <n v="1"/>
  </r>
  <r>
    <x v="0"/>
    <x v="12"/>
    <x v="95"/>
    <x v="0"/>
    <x v="1"/>
    <x v="0"/>
    <n v="11"/>
    <n v="6"/>
    <n v="10"/>
    <n v="17"/>
    <n v="14"/>
    <n v="3"/>
    <m/>
    <n v="3"/>
    <n v="5"/>
    <n v="2"/>
  </r>
  <r>
    <x v="0"/>
    <x v="12"/>
    <x v="95"/>
    <x v="1"/>
    <x v="1"/>
    <x v="0"/>
    <n v="8"/>
    <n v="7"/>
    <n v="5"/>
    <n v="9"/>
    <n v="9"/>
    <n v="2"/>
    <m/>
    <n v="1"/>
    <n v="2"/>
    <n v="2"/>
  </r>
  <r>
    <x v="0"/>
    <x v="12"/>
    <x v="96"/>
    <x v="1"/>
    <x v="0"/>
    <x v="0"/>
    <n v="1"/>
    <n v="3"/>
    <n v="1"/>
    <n v="1"/>
    <n v="1"/>
    <m/>
    <m/>
    <m/>
    <m/>
    <m/>
  </r>
  <r>
    <x v="0"/>
    <x v="12"/>
    <x v="97"/>
    <x v="0"/>
    <x v="3"/>
    <x v="0"/>
    <n v="6"/>
    <n v="4"/>
    <n v="8"/>
    <n v="4"/>
    <n v="4"/>
    <n v="1"/>
    <m/>
    <n v="1"/>
    <m/>
    <m/>
  </r>
  <r>
    <x v="0"/>
    <x v="12"/>
    <x v="97"/>
    <x v="1"/>
    <x v="3"/>
    <x v="0"/>
    <n v="5"/>
    <n v="9"/>
    <n v="2"/>
    <n v="3"/>
    <n v="2"/>
    <n v="1"/>
    <n v="3"/>
    <m/>
    <n v="1"/>
    <m/>
  </r>
  <r>
    <x v="0"/>
    <x v="12"/>
    <x v="98"/>
    <x v="0"/>
    <x v="3"/>
    <x v="0"/>
    <m/>
    <n v="3"/>
    <n v="4"/>
    <n v="3"/>
    <n v="2"/>
    <m/>
    <m/>
    <n v="1"/>
    <n v="1"/>
    <m/>
  </r>
  <r>
    <x v="0"/>
    <x v="12"/>
    <x v="98"/>
    <x v="1"/>
    <x v="3"/>
    <x v="0"/>
    <n v="2"/>
    <n v="1"/>
    <n v="3"/>
    <n v="6"/>
    <n v="3"/>
    <n v="1"/>
    <m/>
    <n v="1"/>
    <n v="2"/>
    <m/>
  </r>
  <r>
    <x v="0"/>
    <x v="12"/>
    <x v="99"/>
    <x v="1"/>
    <x v="3"/>
    <x v="0"/>
    <m/>
    <m/>
    <m/>
    <n v="2"/>
    <n v="1"/>
    <m/>
    <m/>
    <m/>
    <m/>
    <m/>
  </r>
  <r>
    <x v="0"/>
    <x v="12"/>
    <x v="100"/>
    <x v="1"/>
    <x v="3"/>
    <x v="0"/>
    <n v="2"/>
    <m/>
    <m/>
    <m/>
    <m/>
    <m/>
    <m/>
    <m/>
    <m/>
    <m/>
  </r>
  <r>
    <x v="0"/>
    <x v="12"/>
    <x v="101"/>
    <x v="0"/>
    <x v="3"/>
    <x v="0"/>
    <n v="12"/>
    <n v="5"/>
    <n v="7"/>
    <n v="8"/>
    <n v="6"/>
    <n v="3"/>
    <n v="1"/>
    <n v="2"/>
    <m/>
    <m/>
  </r>
  <r>
    <x v="0"/>
    <x v="12"/>
    <x v="101"/>
    <x v="1"/>
    <x v="3"/>
    <x v="0"/>
    <n v="5"/>
    <n v="5"/>
    <n v="7"/>
    <n v="4"/>
    <n v="2"/>
    <m/>
    <n v="2"/>
    <n v="2"/>
    <n v="1"/>
    <n v="2"/>
  </r>
  <r>
    <x v="0"/>
    <x v="12"/>
    <x v="102"/>
    <x v="0"/>
    <x v="3"/>
    <x v="0"/>
    <n v="18"/>
    <n v="18"/>
    <n v="24"/>
    <n v="20"/>
    <n v="27"/>
    <n v="6"/>
    <n v="2"/>
    <n v="2"/>
    <n v="2"/>
    <n v="4"/>
  </r>
  <r>
    <x v="0"/>
    <x v="12"/>
    <x v="102"/>
    <x v="1"/>
    <x v="3"/>
    <x v="0"/>
    <n v="21"/>
    <n v="22"/>
    <n v="15"/>
    <n v="30"/>
    <n v="19"/>
    <n v="5"/>
    <n v="9"/>
    <n v="5"/>
    <n v="6"/>
    <n v="5"/>
  </r>
  <r>
    <x v="0"/>
    <x v="12"/>
    <x v="120"/>
    <x v="0"/>
    <x v="3"/>
    <x v="0"/>
    <m/>
    <m/>
    <m/>
    <m/>
    <m/>
    <m/>
    <m/>
    <n v="1"/>
    <m/>
    <m/>
  </r>
  <r>
    <x v="0"/>
    <x v="12"/>
    <x v="120"/>
    <x v="1"/>
    <x v="3"/>
    <x v="0"/>
    <m/>
    <m/>
    <m/>
    <m/>
    <m/>
    <m/>
    <m/>
    <n v="1"/>
    <n v="3"/>
    <m/>
  </r>
  <r>
    <x v="0"/>
    <x v="12"/>
    <x v="103"/>
    <x v="0"/>
    <x v="0"/>
    <x v="0"/>
    <m/>
    <m/>
    <m/>
    <m/>
    <m/>
    <m/>
    <m/>
    <m/>
    <m/>
    <m/>
  </r>
  <r>
    <x v="0"/>
    <x v="12"/>
    <x v="103"/>
    <x v="1"/>
    <x v="0"/>
    <x v="0"/>
    <m/>
    <m/>
    <m/>
    <m/>
    <n v="1"/>
    <m/>
    <m/>
    <m/>
    <m/>
    <m/>
  </r>
  <r>
    <x v="0"/>
    <x v="12"/>
    <x v="104"/>
    <x v="1"/>
    <x v="0"/>
    <x v="0"/>
    <m/>
    <m/>
    <n v="1"/>
    <n v="1"/>
    <m/>
    <m/>
    <m/>
    <m/>
    <m/>
    <m/>
  </r>
  <r>
    <x v="0"/>
    <x v="12"/>
    <x v="105"/>
    <x v="0"/>
    <x v="0"/>
    <x v="0"/>
    <n v="1"/>
    <m/>
    <m/>
    <n v="1"/>
    <m/>
    <m/>
    <m/>
    <m/>
    <m/>
    <m/>
  </r>
  <r>
    <x v="0"/>
    <x v="12"/>
    <x v="105"/>
    <x v="1"/>
    <x v="0"/>
    <x v="0"/>
    <n v="3"/>
    <n v="6"/>
    <n v="4"/>
    <n v="6"/>
    <n v="3"/>
    <m/>
    <n v="2"/>
    <m/>
    <n v="1"/>
    <n v="1"/>
  </r>
  <r>
    <x v="0"/>
    <x v="12"/>
    <x v="106"/>
    <x v="1"/>
    <x v="3"/>
    <x v="0"/>
    <n v="1"/>
    <n v="1"/>
    <n v="1"/>
    <m/>
    <n v="1"/>
    <n v="1"/>
    <m/>
    <m/>
    <m/>
    <m/>
  </r>
  <r>
    <x v="0"/>
    <x v="12"/>
    <x v="107"/>
    <x v="0"/>
    <x v="3"/>
    <x v="0"/>
    <n v="3"/>
    <n v="4"/>
    <n v="5"/>
    <n v="2"/>
    <m/>
    <m/>
    <n v="1"/>
    <m/>
    <n v="2"/>
    <m/>
  </r>
  <r>
    <x v="0"/>
    <x v="12"/>
    <x v="107"/>
    <x v="1"/>
    <x v="3"/>
    <x v="0"/>
    <n v="3"/>
    <n v="8"/>
    <n v="3"/>
    <n v="1"/>
    <n v="4"/>
    <n v="1"/>
    <n v="2"/>
    <n v="1"/>
    <m/>
    <m/>
  </r>
  <r>
    <x v="0"/>
    <x v="12"/>
    <x v="108"/>
    <x v="0"/>
    <x v="1"/>
    <x v="0"/>
    <n v="4"/>
    <n v="4"/>
    <n v="2"/>
    <n v="4"/>
    <n v="11"/>
    <n v="2"/>
    <n v="1"/>
    <n v="2"/>
    <n v="1"/>
    <n v="4"/>
  </r>
  <r>
    <x v="0"/>
    <x v="12"/>
    <x v="108"/>
    <x v="1"/>
    <x v="1"/>
    <x v="0"/>
    <n v="3"/>
    <n v="4"/>
    <n v="1"/>
    <n v="1"/>
    <n v="7"/>
    <n v="1"/>
    <n v="1"/>
    <n v="1"/>
    <m/>
    <n v="1"/>
  </r>
  <r>
    <x v="0"/>
    <x v="12"/>
    <x v="109"/>
    <x v="0"/>
    <x v="1"/>
    <x v="0"/>
    <m/>
    <m/>
    <n v="2"/>
    <n v="2"/>
    <n v="5"/>
    <m/>
    <m/>
    <n v="2"/>
    <n v="1"/>
    <m/>
  </r>
  <r>
    <x v="0"/>
    <x v="12"/>
    <x v="109"/>
    <x v="1"/>
    <x v="1"/>
    <x v="0"/>
    <n v="2"/>
    <n v="3"/>
    <n v="4"/>
    <n v="8"/>
    <n v="3"/>
    <m/>
    <m/>
    <n v="1"/>
    <n v="6"/>
    <m/>
  </r>
  <r>
    <x v="0"/>
    <x v="12"/>
    <x v="110"/>
    <x v="0"/>
    <x v="3"/>
    <x v="0"/>
    <m/>
    <n v="4"/>
    <n v="2"/>
    <n v="1"/>
    <n v="6"/>
    <m/>
    <m/>
    <m/>
    <m/>
    <m/>
  </r>
  <r>
    <x v="0"/>
    <x v="12"/>
    <x v="110"/>
    <x v="1"/>
    <x v="3"/>
    <x v="0"/>
    <n v="4"/>
    <n v="2"/>
    <n v="1"/>
    <n v="3"/>
    <n v="5"/>
    <n v="1"/>
    <m/>
    <m/>
    <m/>
    <n v="1"/>
  </r>
  <r>
    <x v="0"/>
    <x v="12"/>
    <x v="111"/>
    <x v="0"/>
    <x v="3"/>
    <x v="0"/>
    <n v="4"/>
    <n v="2"/>
    <n v="2"/>
    <n v="1"/>
    <n v="4"/>
    <n v="1"/>
    <n v="2"/>
    <m/>
    <n v="1"/>
    <n v="1"/>
  </r>
  <r>
    <x v="0"/>
    <x v="12"/>
    <x v="111"/>
    <x v="1"/>
    <x v="3"/>
    <x v="0"/>
    <m/>
    <n v="2"/>
    <n v="3"/>
    <m/>
    <m/>
    <m/>
    <m/>
    <n v="2"/>
    <m/>
    <m/>
  </r>
  <r>
    <x v="0"/>
    <x v="12"/>
    <x v="112"/>
    <x v="0"/>
    <x v="3"/>
    <x v="0"/>
    <n v="11"/>
    <n v="13"/>
    <n v="14"/>
    <n v="17"/>
    <n v="9"/>
    <n v="4"/>
    <n v="1"/>
    <n v="1"/>
    <n v="3"/>
    <n v="2"/>
  </r>
  <r>
    <x v="0"/>
    <x v="12"/>
    <x v="112"/>
    <x v="1"/>
    <x v="3"/>
    <x v="0"/>
    <n v="7"/>
    <n v="8"/>
    <n v="6"/>
    <n v="8"/>
    <n v="8"/>
    <n v="1"/>
    <n v="1"/>
    <m/>
    <n v="1"/>
    <n v="1"/>
  </r>
  <r>
    <x v="0"/>
    <x v="12"/>
    <x v="113"/>
    <x v="0"/>
    <x v="1"/>
    <x v="0"/>
    <n v="10"/>
    <n v="2"/>
    <n v="8"/>
    <n v="4"/>
    <n v="9"/>
    <m/>
    <m/>
    <m/>
    <n v="1"/>
    <n v="3"/>
  </r>
  <r>
    <x v="0"/>
    <x v="12"/>
    <x v="113"/>
    <x v="1"/>
    <x v="1"/>
    <x v="0"/>
    <n v="2"/>
    <n v="7"/>
    <n v="3"/>
    <n v="5"/>
    <n v="5"/>
    <m/>
    <n v="2"/>
    <m/>
    <n v="1"/>
    <n v="2"/>
  </r>
  <r>
    <x v="0"/>
    <x v="13"/>
    <x v="0"/>
    <x v="1"/>
    <x v="0"/>
    <x v="0"/>
    <n v="3"/>
    <n v="1"/>
    <n v="6"/>
    <m/>
    <n v="1"/>
    <m/>
    <m/>
    <n v="2"/>
    <m/>
    <m/>
  </r>
  <r>
    <x v="0"/>
    <x v="13"/>
    <x v="0"/>
    <x v="2"/>
    <x v="0"/>
    <x v="0"/>
    <m/>
    <m/>
    <m/>
    <m/>
    <m/>
    <m/>
    <m/>
    <m/>
    <n v="5"/>
    <n v="5"/>
  </r>
  <r>
    <x v="0"/>
    <x v="13"/>
    <x v="1"/>
    <x v="1"/>
    <x v="0"/>
    <x v="0"/>
    <m/>
    <m/>
    <n v="4"/>
    <n v="3"/>
    <m/>
    <m/>
    <m/>
    <m/>
    <n v="1"/>
    <m/>
  </r>
  <r>
    <x v="0"/>
    <x v="13"/>
    <x v="1"/>
    <x v="2"/>
    <x v="0"/>
    <x v="0"/>
    <m/>
    <m/>
    <m/>
    <m/>
    <m/>
    <m/>
    <m/>
    <m/>
    <m/>
    <n v="4"/>
  </r>
  <r>
    <x v="0"/>
    <x v="13"/>
    <x v="2"/>
    <x v="1"/>
    <x v="0"/>
    <x v="0"/>
    <n v="2"/>
    <n v="5"/>
    <n v="5"/>
    <n v="1"/>
    <n v="1"/>
    <m/>
    <n v="3"/>
    <n v="3"/>
    <m/>
    <m/>
  </r>
  <r>
    <x v="0"/>
    <x v="13"/>
    <x v="2"/>
    <x v="2"/>
    <x v="0"/>
    <x v="0"/>
    <m/>
    <m/>
    <m/>
    <m/>
    <m/>
    <m/>
    <m/>
    <m/>
    <m/>
    <n v="2"/>
  </r>
  <r>
    <x v="0"/>
    <x v="13"/>
    <x v="3"/>
    <x v="0"/>
    <x v="1"/>
    <x v="0"/>
    <m/>
    <m/>
    <m/>
    <m/>
    <n v="1"/>
    <m/>
    <m/>
    <m/>
    <m/>
    <m/>
  </r>
  <r>
    <x v="0"/>
    <x v="13"/>
    <x v="3"/>
    <x v="1"/>
    <x v="1"/>
    <x v="0"/>
    <m/>
    <n v="1"/>
    <m/>
    <m/>
    <m/>
    <m/>
    <m/>
    <m/>
    <m/>
    <m/>
  </r>
  <r>
    <x v="0"/>
    <x v="13"/>
    <x v="4"/>
    <x v="1"/>
    <x v="0"/>
    <x v="0"/>
    <m/>
    <m/>
    <m/>
    <m/>
    <m/>
    <m/>
    <m/>
    <m/>
    <m/>
    <m/>
  </r>
  <r>
    <x v="0"/>
    <x v="13"/>
    <x v="5"/>
    <x v="0"/>
    <x v="2"/>
    <x v="0"/>
    <n v="6"/>
    <n v="2"/>
    <n v="4"/>
    <n v="5"/>
    <n v="2"/>
    <n v="3"/>
    <m/>
    <n v="2"/>
    <m/>
    <n v="1"/>
  </r>
  <r>
    <x v="0"/>
    <x v="13"/>
    <x v="5"/>
    <x v="1"/>
    <x v="2"/>
    <x v="0"/>
    <n v="4"/>
    <n v="5"/>
    <n v="4"/>
    <n v="10"/>
    <m/>
    <n v="1"/>
    <m/>
    <m/>
    <m/>
    <m/>
  </r>
  <r>
    <x v="0"/>
    <x v="13"/>
    <x v="5"/>
    <x v="2"/>
    <x v="2"/>
    <x v="0"/>
    <m/>
    <m/>
    <m/>
    <m/>
    <m/>
    <m/>
    <m/>
    <m/>
    <m/>
    <n v="5"/>
  </r>
  <r>
    <x v="0"/>
    <x v="13"/>
    <x v="6"/>
    <x v="0"/>
    <x v="1"/>
    <x v="0"/>
    <n v="1"/>
    <m/>
    <m/>
    <n v="2"/>
    <m/>
    <m/>
    <m/>
    <m/>
    <n v="1"/>
    <m/>
  </r>
  <r>
    <x v="0"/>
    <x v="13"/>
    <x v="6"/>
    <x v="1"/>
    <x v="1"/>
    <x v="0"/>
    <n v="4"/>
    <n v="2"/>
    <n v="1"/>
    <n v="2"/>
    <n v="2"/>
    <m/>
    <m/>
    <m/>
    <m/>
    <n v="2"/>
  </r>
  <r>
    <x v="0"/>
    <x v="13"/>
    <x v="7"/>
    <x v="0"/>
    <x v="3"/>
    <x v="0"/>
    <m/>
    <m/>
    <n v="2"/>
    <n v="1"/>
    <n v="1"/>
    <m/>
    <m/>
    <m/>
    <m/>
    <n v="1"/>
  </r>
  <r>
    <x v="0"/>
    <x v="13"/>
    <x v="7"/>
    <x v="1"/>
    <x v="3"/>
    <x v="0"/>
    <n v="1"/>
    <n v="1"/>
    <n v="1"/>
    <n v="1"/>
    <m/>
    <m/>
    <m/>
    <m/>
    <m/>
    <m/>
  </r>
  <r>
    <x v="0"/>
    <x v="13"/>
    <x v="7"/>
    <x v="2"/>
    <x v="3"/>
    <x v="0"/>
    <m/>
    <m/>
    <m/>
    <m/>
    <m/>
    <m/>
    <m/>
    <m/>
    <m/>
    <n v="4"/>
  </r>
  <r>
    <x v="0"/>
    <x v="13"/>
    <x v="8"/>
    <x v="1"/>
    <x v="3"/>
    <x v="0"/>
    <m/>
    <m/>
    <n v="1"/>
    <m/>
    <n v="1"/>
    <m/>
    <m/>
    <n v="1"/>
    <m/>
    <n v="1"/>
  </r>
  <r>
    <x v="0"/>
    <x v="13"/>
    <x v="8"/>
    <x v="2"/>
    <x v="3"/>
    <x v="0"/>
    <m/>
    <m/>
    <m/>
    <m/>
    <m/>
    <m/>
    <m/>
    <m/>
    <m/>
    <n v="1"/>
  </r>
  <r>
    <x v="0"/>
    <x v="13"/>
    <x v="9"/>
    <x v="0"/>
    <x v="3"/>
    <x v="0"/>
    <m/>
    <m/>
    <m/>
    <n v="1"/>
    <m/>
    <m/>
    <m/>
    <m/>
    <m/>
    <m/>
  </r>
  <r>
    <x v="0"/>
    <x v="13"/>
    <x v="9"/>
    <x v="2"/>
    <x v="3"/>
    <x v="0"/>
    <m/>
    <m/>
    <m/>
    <m/>
    <m/>
    <m/>
    <m/>
    <m/>
    <m/>
    <m/>
  </r>
  <r>
    <x v="0"/>
    <x v="13"/>
    <x v="10"/>
    <x v="0"/>
    <x v="3"/>
    <x v="0"/>
    <m/>
    <n v="1"/>
    <n v="1"/>
    <m/>
    <n v="1"/>
    <m/>
    <m/>
    <m/>
    <m/>
    <m/>
  </r>
  <r>
    <x v="0"/>
    <x v="13"/>
    <x v="10"/>
    <x v="1"/>
    <x v="3"/>
    <x v="0"/>
    <n v="1"/>
    <n v="2"/>
    <n v="1"/>
    <n v="1"/>
    <m/>
    <m/>
    <m/>
    <n v="1"/>
    <m/>
    <m/>
  </r>
  <r>
    <x v="0"/>
    <x v="13"/>
    <x v="11"/>
    <x v="0"/>
    <x v="2"/>
    <x v="0"/>
    <m/>
    <m/>
    <n v="2"/>
    <n v="1"/>
    <n v="1"/>
    <m/>
    <m/>
    <n v="1"/>
    <m/>
    <m/>
  </r>
  <r>
    <x v="0"/>
    <x v="13"/>
    <x v="11"/>
    <x v="1"/>
    <x v="2"/>
    <x v="0"/>
    <m/>
    <n v="3"/>
    <m/>
    <n v="1"/>
    <m/>
    <m/>
    <m/>
    <m/>
    <m/>
    <m/>
  </r>
  <r>
    <x v="0"/>
    <x v="13"/>
    <x v="12"/>
    <x v="0"/>
    <x v="2"/>
    <x v="0"/>
    <n v="1"/>
    <m/>
    <m/>
    <m/>
    <m/>
    <m/>
    <m/>
    <m/>
    <m/>
    <m/>
  </r>
  <r>
    <x v="0"/>
    <x v="13"/>
    <x v="13"/>
    <x v="0"/>
    <x v="2"/>
    <x v="0"/>
    <n v="2"/>
    <n v="1"/>
    <m/>
    <m/>
    <n v="1"/>
    <m/>
    <n v="1"/>
    <m/>
    <m/>
    <n v="1"/>
  </r>
  <r>
    <x v="0"/>
    <x v="13"/>
    <x v="13"/>
    <x v="1"/>
    <x v="2"/>
    <x v="0"/>
    <n v="1"/>
    <m/>
    <m/>
    <n v="1"/>
    <m/>
    <m/>
    <m/>
    <m/>
    <m/>
    <m/>
  </r>
  <r>
    <x v="0"/>
    <x v="13"/>
    <x v="13"/>
    <x v="2"/>
    <x v="2"/>
    <x v="0"/>
    <m/>
    <m/>
    <m/>
    <m/>
    <m/>
    <m/>
    <m/>
    <m/>
    <m/>
    <n v="1"/>
  </r>
  <r>
    <x v="0"/>
    <x v="13"/>
    <x v="15"/>
    <x v="0"/>
    <x v="2"/>
    <x v="0"/>
    <m/>
    <m/>
    <n v="1"/>
    <m/>
    <m/>
    <m/>
    <m/>
    <m/>
    <m/>
    <m/>
  </r>
  <r>
    <x v="0"/>
    <x v="13"/>
    <x v="15"/>
    <x v="1"/>
    <x v="2"/>
    <x v="0"/>
    <m/>
    <m/>
    <m/>
    <n v="1"/>
    <n v="1"/>
    <m/>
    <m/>
    <m/>
    <n v="1"/>
    <n v="1"/>
  </r>
  <r>
    <x v="0"/>
    <x v="13"/>
    <x v="16"/>
    <x v="0"/>
    <x v="3"/>
    <x v="0"/>
    <n v="3"/>
    <n v="1"/>
    <n v="1"/>
    <n v="3"/>
    <n v="3"/>
    <m/>
    <m/>
    <n v="1"/>
    <n v="1"/>
    <n v="2"/>
  </r>
  <r>
    <x v="0"/>
    <x v="13"/>
    <x v="16"/>
    <x v="1"/>
    <x v="3"/>
    <x v="0"/>
    <n v="1"/>
    <n v="3"/>
    <n v="3"/>
    <n v="2"/>
    <n v="2"/>
    <n v="1"/>
    <m/>
    <n v="1"/>
    <m/>
    <m/>
  </r>
  <r>
    <x v="0"/>
    <x v="13"/>
    <x v="16"/>
    <x v="2"/>
    <x v="3"/>
    <x v="0"/>
    <m/>
    <m/>
    <m/>
    <m/>
    <m/>
    <m/>
    <m/>
    <m/>
    <m/>
    <n v="1"/>
  </r>
  <r>
    <x v="0"/>
    <x v="13"/>
    <x v="17"/>
    <x v="0"/>
    <x v="1"/>
    <x v="0"/>
    <m/>
    <n v="2"/>
    <n v="1"/>
    <n v="1"/>
    <m/>
    <m/>
    <m/>
    <m/>
    <m/>
    <m/>
  </r>
  <r>
    <x v="0"/>
    <x v="13"/>
    <x v="17"/>
    <x v="1"/>
    <x v="1"/>
    <x v="0"/>
    <m/>
    <n v="3"/>
    <n v="1"/>
    <n v="1"/>
    <m/>
    <m/>
    <n v="2"/>
    <m/>
    <m/>
    <m/>
  </r>
  <r>
    <x v="0"/>
    <x v="13"/>
    <x v="18"/>
    <x v="0"/>
    <x v="1"/>
    <x v="0"/>
    <m/>
    <m/>
    <m/>
    <m/>
    <n v="2"/>
    <m/>
    <m/>
    <m/>
    <m/>
    <m/>
  </r>
  <r>
    <x v="0"/>
    <x v="13"/>
    <x v="18"/>
    <x v="1"/>
    <x v="1"/>
    <x v="0"/>
    <n v="1"/>
    <n v="2"/>
    <n v="2"/>
    <m/>
    <m/>
    <m/>
    <n v="1"/>
    <n v="2"/>
    <m/>
    <m/>
  </r>
  <r>
    <x v="0"/>
    <x v="13"/>
    <x v="19"/>
    <x v="0"/>
    <x v="2"/>
    <x v="0"/>
    <n v="5"/>
    <n v="3"/>
    <n v="2"/>
    <n v="3"/>
    <n v="1"/>
    <n v="1"/>
    <m/>
    <n v="1"/>
    <n v="2"/>
    <m/>
  </r>
  <r>
    <x v="0"/>
    <x v="13"/>
    <x v="19"/>
    <x v="1"/>
    <x v="2"/>
    <x v="0"/>
    <n v="2"/>
    <n v="4"/>
    <n v="2"/>
    <n v="2"/>
    <n v="1"/>
    <m/>
    <n v="1"/>
    <m/>
    <m/>
    <m/>
  </r>
  <r>
    <x v="0"/>
    <x v="13"/>
    <x v="19"/>
    <x v="2"/>
    <x v="2"/>
    <x v="0"/>
    <m/>
    <m/>
    <m/>
    <m/>
    <m/>
    <m/>
    <m/>
    <m/>
    <m/>
    <n v="1"/>
  </r>
  <r>
    <x v="0"/>
    <x v="13"/>
    <x v="20"/>
    <x v="0"/>
    <x v="3"/>
    <x v="0"/>
    <n v="2"/>
    <n v="1"/>
    <n v="2"/>
    <n v="2"/>
    <n v="1"/>
    <m/>
    <n v="1"/>
    <m/>
    <m/>
    <m/>
  </r>
  <r>
    <x v="0"/>
    <x v="13"/>
    <x v="20"/>
    <x v="1"/>
    <x v="3"/>
    <x v="0"/>
    <n v="1"/>
    <m/>
    <n v="1"/>
    <m/>
    <m/>
    <m/>
    <m/>
    <m/>
    <m/>
    <m/>
  </r>
  <r>
    <x v="0"/>
    <x v="13"/>
    <x v="20"/>
    <x v="2"/>
    <x v="3"/>
    <x v="0"/>
    <m/>
    <m/>
    <m/>
    <m/>
    <m/>
    <m/>
    <m/>
    <m/>
    <m/>
    <n v="1"/>
  </r>
  <r>
    <x v="0"/>
    <x v="13"/>
    <x v="21"/>
    <x v="0"/>
    <x v="1"/>
    <x v="0"/>
    <m/>
    <m/>
    <m/>
    <n v="1"/>
    <m/>
    <m/>
    <m/>
    <m/>
    <m/>
    <m/>
  </r>
  <r>
    <x v="0"/>
    <x v="13"/>
    <x v="23"/>
    <x v="0"/>
    <x v="3"/>
    <x v="0"/>
    <m/>
    <m/>
    <m/>
    <n v="1"/>
    <n v="1"/>
    <m/>
    <m/>
    <m/>
    <m/>
    <m/>
  </r>
  <r>
    <x v="0"/>
    <x v="13"/>
    <x v="23"/>
    <x v="1"/>
    <x v="3"/>
    <x v="0"/>
    <m/>
    <n v="1"/>
    <m/>
    <m/>
    <m/>
    <m/>
    <n v="1"/>
    <m/>
    <m/>
    <m/>
  </r>
  <r>
    <x v="0"/>
    <x v="13"/>
    <x v="23"/>
    <x v="2"/>
    <x v="3"/>
    <x v="0"/>
    <m/>
    <m/>
    <m/>
    <m/>
    <m/>
    <m/>
    <m/>
    <m/>
    <m/>
    <n v="4"/>
  </r>
  <r>
    <x v="0"/>
    <x v="13"/>
    <x v="24"/>
    <x v="0"/>
    <x v="2"/>
    <x v="0"/>
    <m/>
    <m/>
    <m/>
    <m/>
    <n v="1"/>
    <m/>
    <m/>
    <m/>
    <m/>
    <m/>
  </r>
  <r>
    <x v="0"/>
    <x v="13"/>
    <x v="24"/>
    <x v="1"/>
    <x v="2"/>
    <x v="0"/>
    <n v="1"/>
    <m/>
    <m/>
    <m/>
    <m/>
    <m/>
    <m/>
    <m/>
    <m/>
    <m/>
  </r>
  <r>
    <x v="0"/>
    <x v="13"/>
    <x v="24"/>
    <x v="2"/>
    <x v="2"/>
    <x v="0"/>
    <m/>
    <m/>
    <m/>
    <m/>
    <m/>
    <m/>
    <m/>
    <m/>
    <m/>
    <n v="2"/>
  </r>
  <r>
    <x v="0"/>
    <x v="13"/>
    <x v="25"/>
    <x v="0"/>
    <x v="2"/>
    <x v="0"/>
    <n v="3"/>
    <m/>
    <n v="2"/>
    <m/>
    <m/>
    <n v="1"/>
    <m/>
    <n v="2"/>
    <m/>
    <m/>
  </r>
  <r>
    <x v="0"/>
    <x v="13"/>
    <x v="25"/>
    <x v="1"/>
    <x v="2"/>
    <x v="0"/>
    <m/>
    <m/>
    <m/>
    <n v="1"/>
    <n v="1"/>
    <m/>
    <m/>
    <m/>
    <m/>
    <m/>
  </r>
  <r>
    <x v="0"/>
    <x v="13"/>
    <x v="25"/>
    <x v="2"/>
    <x v="2"/>
    <x v="0"/>
    <m/>
    <m/>
    <m/>
    <m/>
    <m/>
    <m/>
    <m/>
    <m/>
    <m/>
    <n v="2"/>
  </r>
  <r>
    <x v="0"/>
    <x v="13"/>
    <x v="26"/>
    <x v="0"/>
    <x v="0"/>
    <x v="1"/>
    <n v="2"/>
    <m/>
    <m/>
    <m/>
    <m/>
    <m/>
    <m/>
    <m/>
    <m/>
    <m/>
  </r>
  <r>
    <x v="0"/>
    <x v="13"/>
    <x v="26"/>
    <x v="1"/>
    <x v="0"/>
    <x v="1"/>
    <n v="10"/>
    <n v="8"/>
    <n v="12"/>
    <n v="5"/>
    <n v="4"/>
    <n v="1"/>
    <n v="3"/>
    <n v="3"/>
    <m/>
    <n v="1"/>
  </r>
  <r>
    <x v="0"/>
    <x v="13"/>
    <x v="27"/>
    <x v="0"/>
    <x v="3"/>
    <x v="0"/>
    <m/>
    <m/>
    <m/>
    <m/>
    <m/>
    <m/>
    <m/>
    <m/>
    <m/>
    <m/>
  </r>
  <r>
    <x v="0"/>
    <x v="13"/>
    <x v="28"/>
    <x v="0"/>
    <x v="3"/>
    <x v="0"/>
    <m/>
    <n v="1"/>
    <m/>
    <m/>
    <m/>
    <m/>
    <m/>
    <m/>
    <m/>
    <m/>
  </r>
  <r>
    <x v="0"/>
    <x v="13"/>
    <x v="28"/>
    <x v="1"/>
    <x v="3"/>
    <x v="0"/>
    <m/>
    <m/>
    <m/>
    <m/>
    <m/>
    <m/>
    <m/>
    <m/>
    <m/>
    <m/>
  </r>
  <r>
    <x v="0"/>
    <x v="13"/>
    <x v="28"/>
    <x v="2"/>
    <x v="3"/>
    <x v="0"/>
    <m/>
    <m/>
    <m/>
    <m/>
    <m/>
    <m/>
    <m/>
    <m/>
    <m/>
    <n v="2"/>
  </r>
  <r>
    <x v="0"/>
    <x v="13"/>
    <x v="29"/>
    <x v="0"/>
    <x v="3"/>
    <x v="0"/>
    <m/>
    <m/>
    <n v="1"/>
    <m/>
    <m/>
    <m/>
    <m/>
    <m/>
    <m/>
    <m/>
  </r>
  <r>
    <x v="0"/>
    <x v="13"/>
    <x v="29"/>
    <x v="1"/>
    <x v="3"/>
    <x v="0"/>
    <m/>
    <n v="1"/>
    <m/>
    <m/>
    <n v="1"/>
    <m/>
    <m/>
    <m/>
    <m/>
    <m/>
  </r>
  <r>
    <x v="0"/>
    <x v="13"/>
    <x v="29"/>
    <x v="2"/>
    <x v="3"/>
    <x v="0"/>
    <m/>
    <m/>
    <m/>
    <m/>
    <m/>
    <m/>
    <m/>
    <m/>
    <m/>
    <n v="1"/>
  </r>
  <r>
    <x v="0"/>
    <x v="13"/>
    <x v="31"/>
    <x v="0"/>
    <x v="1"/>
    <x v="0"/>
    <n v="1"/>
    <n v="1"/>
    <n v="2"/>
    <m/>
    <n v="1"/>
    <m/>
    <m/>
    <m/>
    <m/>
    <m/>
  </r>
  <r>
    <x v="0"/>
    <x v="13"/>
    <x v="31"/>
    <x v="1"/>
    <x v="1"/>
    <x v="0"/>
    <m/>
    <n v="1"/>
    <n v="1"/>
    <m/>
    <m/>
    <m/>
    <m/>
    <m/>
    <m/>
    <m/>
  </r>
  <r>
    <x v="0"/>
    <x v="13"/>
    <x v="32"/>
    <x v="0"/>
    <x v="0"/>
    <x v="0"/>
    <m/>
    <m/>
    <n v="1"/>
    <m/>
    <m/>
    <m/>
    <m/>
    <n v="1"/>
    <m/>
    <m/>
  </r>
  <r>
    <x v="0"/>
    <x v="13"/>
    <x v="32"/>
    <x v="1"/>
    <x v="0"/>
    <x v="0"/>
    <n v="4"/>
    <n v="4"/>
    <n v="4"/>
    <n v="1"/>
    <n v="4"/>
    <n v="1"/>
    <m/>
    <m/>
    <m/>
    <n v="1"/>
  </r>
  <r>
    <x v="0"/>
    <x v="13"/>
    <x v="32"/>
    <x v="2"/>
    <x v="0"/>
    <x v="0"/>
    <m/>
    <m/>
    <m/>
    <m/>
    <m/>
    <m/>
    <m/>
    <m/>
    <m/>
    <n v="2"/>
  </r>
  <r>
    <x v="0"/>
    <x v="13"/>
    <x v="33"/>
    <x v="0"/>
    <x v="3"/>
    <x v="0"/>
    <n v="8"/>
    <n v="2"/>
    <n v="4"/>
    <n v="5"/>
    <n v="4"/>
    <n v="1"/>
    <n v="1"/>
    <m/>
    <n v="1"/>
    <m/>
  </r>
  <r>
    <x v="0"/>
    <x v="13"/>
    <x v="33"/>
    <x v="1"/>
    <x v="3"/>
    <x v="0"/>
    <n v="1"/>
    <n v="3"/>
    <n v="2"/>
    <n v="1"/>
    <n v="1"/>
    <n v="1"/>
    <m/>
    <m/>
    <m/>
    <m/>
  </r>
  <r>
    <x v="0"/>
    <x v="13"/>
    <x v="34"/>
    <x v="0"/>
    <x v="3"/>
    <x v="0"/>
    <m/>
    <m/>
    <n v="2"/>
    <m/>
    <n v="1"/>
    <m/>
    <m/>
    <n v="1"/>
    <m/>
    <n v="1"/>
  </r>
  <r>
    <x v="0"/>
    <x v="13"/>
    <x v="34"/>
    <x v="1"/>
    <x v="3"/>
    <x v="0"/>
    <m/>
    <n v="1"/>
    <n v="1"/>
    <n v="2"/>
    <m/>
    <m/>
    <m/>
    <m/>
    <m/>
    <m/>
  </r>
  <r>
    <x v="0"/>
    <x v="13"/>
    <x v="34"/>
    <x v="2"/>
    <x v="3"/>
    <x v="0"/>
    <m/>
    <m/>
    <m/>
    <m/>
    <m/>
    <m/>
    <m/>
    <m/>
    <m/>
    <n v="3"/>
  </r>
  <r>
    <x v="0"/>
    <x v="13"/>
    <x v="35"/>
    <x v="0"/>
    <x v="1"/>
    <x v="0"/>
    <m/>
    <m/>
    <m/>
    <n v="1"/>
    <m/>
    <n v="1"/>
    <m/>
    <m/>
    <m/>
    <m/>
  </r>
  <r>
    <x v="0"/>
    <x v="13"/>
    <x v="35"/>
    <x v="1"/>
    <x v="1"/>
    <x v="0"/>
    <n v="1"/>
    <n v="1"/>
    <n v="1"/>
    <m/>
    <n v="2"/>
    <m/>
    <m/>
    <n v="1"/>
    <m/>
    <m/>
  </r>
  <r>
    <x v="0"/>
    <x v="13"/>
    <x v="36"/>
    <x v="0"/>
    <x v="3"/>
    <x v="0"/>
    <n v="1"/>
    <n v="2"/>
    <n v="4"/>
    <n v="2"/>
    <m/>
    <m/>
    <m/>
    <m/>
    <m/>
    <m/>
  </r>
  <r>
    <x v="0"/>
    <x v="13"/>
    <x v="36"/>
    <x v="1"/>
    <x v="3"/>
    <x v="0"/>
    <n v="1"/>
    <m/>
    <n v="3"/>
    <m/>
    <n v="4"/>
    <m/>
    <m/>
    <m/>
    <m/>
    <m/>
  </r>
  <r>
    <x v="0"/>
    <x v="13"/>
    <x v="36"/>
    <x v="2"/>
    <x v="3"/>
    <x v="0"/>
    <m/>
    <m/>
    <m/>
    <m/>
    <m/>
    <m/>
    <m/>
    <m/>
    <m/>
    <n v="5"/>
  </r>
  <r>
    <x v="0"/>
    <x v="13"/>
    <x v="37"/>
    <x v="0"/>
    <x v="3"/>
    <x v="0"/>
    <n v="3"/>
    <m/>
    <n v="1"/>
    <m/>
    <m/>
    <n v="2"/>
    <m/>
    <m/>
    <m/>
    <m/>
  </r>
  <r>
    <x v="0"/>
    <x v="13"/>
    <x v="37"/>
    <x v="1"/>
    <x v="3"/>
    <x v="0"/>
    <n v="2"/>
    <m/>
    <m/>
    <m/>
    <m/>
    <m/>
    <m/>
    <m/>
    <m/>
    <m/>
  </r>
  <r>
    <x v="0"/>
    <x v="13"/>
    <x v="37"/>
    <x v="2"/>
    <x v="3"/>
    <x v="0"/>
    <m/>
    <m/>
    <m/>
    <m/>
    <m/>
    <m/>
    <m/>
    <m/>
    <m/>
    <n v="1"/>
  </r>
  <r>
    <x v="0"/>
    <x v="13"/>
    <x v="38"/>
    <x v="0"/>
    <x v="3"/>
    <x v="0"/>
    <n v="6"/>
    <n v="5"/>
    <n v="5"/>
    <n v="2"/>
    <n v="2"/>
    <n v="1"/>
    <n v="3"/>
    <n v="2"/>
    <m/>
    <n v="1"/>
  </r>
  <r>
    <x v="0"/>
    <x v="13"/>
    <x v="38"/>
    <x v="1"/>
    <x v="3"/>
    <x v="0"/>
    <n v="3"/>
    <n v="5"/>
    <n v="4"/>
    <n v="2"/>
    <n v="2"/>
    <m/>
    <n v="1"/>
    <n v="1"/>
    <m/>
    <n v="1"/>
  </r>
  <r>
    <x v="0"/>
    <x v="13"/>
    <x v="39"/>
    <x v="0"/>
    <x v="3"/>
    <x v="0"/>
    <n v="5"/>
    <m/>
    <n v="2"/>
    <n v="3"/>
    <n v="2"/>
    <m/>
    <m/>
    <m/>
    <n v="1"/>
    <n v="1"/>
  </r>
  <r>
    <x v="0"/>
    <x v="13"/>
    <x v="39"/>
    <x v="1"/>
    <x v="3"/>
    <x v="0"/>
    <n v="4"/>
    <n v="5"/>
    <n v="4"/>
    <n v="4"/>
    <n v="4"/>
    <n v="1"/>
    <n v="2"/>
    <n v="2"/>
    <m/>
    <n v="1"/>
  </r>
  <r>
    <x v="0"/>
    <x v="13"/>
    <x v="39"/>
    <x v="2"/>
    <x v="3"/>
    <x v="0"/>
    <m/>
    <m/>
    <m/>
    <m/>
    <m/>
    <m/>
    <m/>
    <m/>
    <m/>
    <n v="2"/>
  </r>
  <r>
    <x v="0"/>
    <x v="13"/>
    <x v="40"/>
    <x v="0"/>
    <x v="2"/>
    <x v="0"/>
    <n v="1"/>
    <n v="2"/>
    <n v="1"/>
    <n v="3"/>
    <m/>
    <n v="1"/>
    <m/>
    <m/>
    <m/>
    <m/>
  </r>
  <r>
    <x v="0"/>
    <x v="13"/>
    <x v="40"/>
    <x v="1"/>
    <x v="2"/>
    <x v="0"/>
    <n v="2"/>
    <n v="4"/>
    <n v="3"/>
    <n v="2"/>
    <m/>
    <n v="1"/>
    <m/>
    <n v="1"/>
    <m/>
    <n v="1"/>
  </r>
  <r>
    <x v="0"/>
    <x v="13"/>
    <x v="41"/>
    <x v="1"/>
    <x v="2"/>
    <x v="0"/>
    <n v="2"/>
    <n v="1"/>
    <n v="1"/>
    <n v="2"/>
    <n v="1"/>
    <n v="2"/>
    <m/>
    <m/>
    <m/>
    <m/>
  </r>
  <r>
    <x v="0"/>
    <x v="13"/>
    <x v="42"/>
    <x v="1"/>
    <x v="3"/>
    <x v="0"/>
    <m/>
    <n v="1"/>
    <m/>
    <m/>
    <n v="1"/>
    <m/>
    <n v="1"/>
    <m/>
    <m/>
    <m/>
  </r>
  <r>
    <x v="0"/>
    <x v="13"/>
    <x v="43"/>
    <x v="0"/>
    <x v="3"/>
    <x v="0"/>
    <m/>
    <n v="4"/>
    <n v="1"/>
    <m/>
    <n v="1"/>
    <m/>
    <m/>
    <m/>
    <m/>
    <m/>
  </r>
  <r>
    <x v="0"/>
    <x v="13"/>
    <x v="43"/>
    <x v="1"/>
    <x v="3"/>
    <x v="0"/>
    <m/>
    <n v="1"/>
    <n v="2"/>
    <m/>
    <n v="1"/>
    <m/>
    <m/>
    <m/>
    <m/>
    <m/>
  </r>
  <r>
    <x v="0"/>
    <x v="13"/>
    <x v="43"/>
    <x v="2"/>
    <x v="3"/>
    <x v="0"/>
    <m/>
    <m/>
    <m/>
    <m/>
    <m/>
    <m/>
    <m/>
    <m/>
    <m/>
    <n v="1"/>
  </r>
  <r>
    <x v="0"/>
    <x v="13"/>
    <x v="44"/>
    <x v="0"/>
    <x v="3"/>
    <x v="0"/>
    <n v="1"/>
    <n v="2"/>
    <m/>
    <n v="1"/>
    <n v="2"/>
    <m/>
    <m/>
    <m/>
    <m/>
    <m/>
  </r>
  <r>
    <x v="0"/>
    <x v="13"/>
    <x v="44"/>
    <x v="1"/>
    <x v="3"/>
    <x v="0"/>
    <n v="3"/>
    <n v="1"/>
    <n v="2"/>
    <n v="2"/>
    <m/>
    <n v="1"/>
    <n v="1"/>
    <m/>
    <m/>
    <m/>
  </r>
  <r>
    <x v="0"/>
    <x v="13"/>
    <x v="44"/>
    <x v="2"/>
    <x v="3"/>
    <x v="0"/>
    <m/>
    <m/>
    <m/>
    <m/>
    <m/>
    <m/>
    <m/>
    <m/>
    <m/>
    <n v="3"/>
  </r>
  <r>
    <x v="0"/>
    <x v="13"/>
    <x v="45"/>
    <x v="0"/>
    <x v="1"/>
    <x v="0"/>
    <m/>
    <n v="3"/>
    <m/>
    <n v="1"/>
    <n v="2"/>
    <m/>
    <m/>
    <m/>
    <n v="1"/>
    <m/>
  </r>
  <r>
    <x v="0"/>
    <x v="13"/>
    <x v="45"/>
    <x v="1"/>
    <x v="1"/>
    <x v="0"/>
    <n v="2"/>
    <m/>
    <m/>
    <n v="1"/>
    <n v="1"/>
    <n v="2"/>
    <m/>
    <m/>
    <n v="1"/>
    <n v="1"/>
  </r>
  <r>
    <x v="0"/>
    <x v="13"/>
    <x v="46"/>
    <x v="1"/>
    <x v="0"/>
    <x v="0"/>
    <m/>
    <n v="1"/>
    <m/>
    <m/>
    <m/>
    <m/>
    <m/>
    <m/>
    <m/>
    <m/>
  </r>
  <r>
    <x v="0"/>
    <x v="13"/>
    <x v="47"/>
    <x v="1"/>
    <x v="3"/>
    <x v="0"/>
    <n v="3"/>
    <n v="1"/>
    <n v="2"/>
    <m/>
    <m/>
    <n v="1"/>
    <m/>
    <n v="1"/>
    <m/>
    <m/>
  </r>
  <r>
    <x v="0"/>
    <x v="13"/>
    <x v="47"/>
    <x v="2"/>
    <x v="3"/>
    <x v="0"/>
    <m/>
    <m/>
    <m/>
    <m/>
    <m/>
    <m/>
    <m/>
    <m/>
    <m/>
    <n v="2"/>
  </r>
  <r>
    <x v="0"/>
    <x v="13"/>
    <x v="48"/>
    <x v="0"/>
    <x v="3"/>
    <x v="0"/>
    <n v="1"/>
    <m/>
    <m/>
    <m/>
    <m/>
    <m/>
    <m/>
    <m/>
    <m/>
    <m/>
  </r>
  <r>
    <x v="0"/>
    <x v="13"/>
    <x v="48"/>
    <x v="1"/>
    <x v="3"/>
    <x v="0"/>
    <n v="6"/>
    <m/>
    <m/>
    <m/>
    <m/>
    <m/>
    <m/>
    <m/>
    <m/>
    <m/>
  </r>
  <r>
    <x v="0"/>
    <x v="13"/>
    <x v="49"/>
    <x v="0"/>
    <x v="3"/>
    <x v="0"/>
    <n v="4"/>
    <n v="6"/>
    <n v="6"/>
    <m/>
    <n v="3"/>
    <n v="1"/>
    <n v="1"/>
    <n v="2"/>
    <m/>
    <m/>
  </r>
  <r>
    <x v="0"/>
    <x v="13"/>
    <x v="49"/>
    <x v="1"/>
    <x v="3"/>
    <x v="0"/>
    <n v="4"/>
    <n v="8"/>
    <n v="2"/>
    <n v="1"/>
    <n v="2"/>
    <m/>
    <n v="1"/>
    <m/>
    <m/>
    <n v="1"/>
  </r>
  <r>
    <x v="0"/>
    <x v="13"/>
    <x v="49"/>
    <x v="2"/>
    <x v="3"/>
    <x v="0"/>
    <m/>
    <m/>
    <m/>
    <m/>
    <m/>
    <m/>
    <m/>
    <m/>
    <m/>
    <n v="5"/>
  </r>
  <r>
    <x v="0"/>
    <x v="13"/>
    <x v="50"/>
    <x v="0"/>
    <x v="2"/>
    <x v="0"/>
    <n v="1"/>
    <n v="2"/>
    <n v="3"/>
    <n v="2"/>
    <m/>
    <n v="1"/>
    <n v="2"/>
    <m/>
    <m/>
    <m/>
  </r>
  <r>
    <x v="0"/>
    <x v="13"/>
    <x v="50"/>
    <x v="1"/>
    <x v="2"/>
    <x v="0"/>
    <n v="2"/>
    <m/>
    <n v="2"/>
    <n v="3"/>
    <m/>
    <m/>
    <n v="1"/>
    <m/>
    <n v="1"/>
    <m/>
  </r>
  <r>
    <x v="0"/>
    <x v="13"/>
    <x v="51"/>
    <x v="0"/>
    <x v="3"/>
    <x v="0"/>
    <m/>
    <m/>
    <n v="2"/>
    <m/>
    <m/>
    <m/>
    <m/>
    <m/>
    <m/>
    <m/>
  </r>
  <r>
    <x v="0"/>
    <x v="13"/>
    <x v="51"/>
    <x v="1"/>
    <x v="3"/>
    <x v="0"/>
    <n v="1"/>
    <m/>
    <n v="1"/>
    <m/>
    <m/>
    <m/>
    <m/>
    <n v="1"/>
    <m/>
    <m/>
  </r>
  <r>
    <x v="0"/>
    <x v="13"/>
    <x v="52"/>
    <x v="1"/>
    <x v="1"/>
    <x v="0"/>
    <n v="1"/>
    <n v="2"/>
    <m/>
    <m/>
    <m/>
    <n v="1"/>
    <m/>
    <m/>
    <m/>
    <m/>
  </r>
  <r>
    <x v="0"/>
    <x v="13"/>
    <x v="53"/>
    <x v="0"/>
    <x v="3"/>
    <x v="0"/>
    <n v="9"/>
    <n v="13"/>
    <n v="13"/>
    <n v="6"/>
    <n v="11"/>
    <n v="3"/>
    <n v="6"/>
    <n v="3"/>
    <n v="1"/>
    <n v="4"/>
  </r>
  <r>
    <x v="0"/>
    <x v="13"/>
    <x v="53"/>
    <x v="1"/>
    <x v="3"/>
    <x v="0"/>
    <n v="15"/>
    <n v="11"/>
    <n v="15"/>
    <n v="8"/>
    <n v="14"/>
    <n v="7"/>
    <n v="3"/>
    <n v="7"/>
    <n v="5"/>
    <n v="5"/>
  </r>
  <r>
    <x v="0"/>
    <x v="13"/>
    <x v="53"/>
    <x v="2"/>
    <x v="3"/>
    <x v="0"/>
    <m/>
    <m/>
    <m/>
    <m/>
    <m/>
    <m/>
    <m/>
    <m/>
    <m/>
    <n v="2"/>
  </r>
  <r>
    <x v="0"/>
    <x v="13"/>
    <x v="54"/>
    <x v="0"/>
    <x v="2"/>
    <x v="0"/>
    <n v="1"/>
    <n v="8"/>
    <n v="9"/>
    <n v="6"/>
    <m/>
    <n v="1"/>
    <n v="4"/>
    <n v="4"/>
    <n v="3"/>
    <m/>
  </r>
  <r>
    <x v="0"/>
    <x v="13"/>
    <x v="54"/>
    <x v="1"/>
    <x v="2"/>
    <x v="0"/>
    <n v="3"/>
    <n v="6"/>
    <n v="7"/>
    <n v="7"/>
    <m/>
    <n v="2"/>
    <n v="2"/>
    <n v="4"/>
    <n v="1"/>
    <m/>
  </r>
  <r>
    <x v="0"/>
    <x v="13"/>
    <x v="55"/>
    <x v="0"/>
    <x v="3"/>
    <x v="0"/>
    <n v="4"/>
    <n v="1"/>
    <n v="4"/>
    <n v="2"/>
    <n v="1"/>
    <n v="2"/>
    <m/>
    <n v="2"/>
    <m/>
    <m/>
  </r>
  <r>
    <x v="0"/>
    <x v="13"/>
    <x v="55"/>
    <x v="1"/>
    <x v="3"/>
    <x v="0"/>
    <m/>
    <m/>
    <m/>
    <n v="3"/>
    <n v="3"/>
    <m/>
    <m/>
    <m/>
    <m/>
    <m/>
  </r>
  <r>
    <x v="0"/>
    <x v="13"/>
    <x v="55"/>
    <x v="2"/>
    <x v="3"/>
    <x v="0"/>
    <m/>
    <m/>
    <m/>
    <m/>
    <m/>
    <m/>
    <m/>
    <m/>
    <m/>
    <n v="1"/>
  </r>
  <r>
    <x v="0"/>
    <x v="13"/>
    <x v="57"/>
    <x v="0"/>
    <x v="3"/>
    <x v="0"/>
    <n v="7"/>
    <n v="4"/>
    <n v="3"/>
    <n v="2"/>
    <n v="2"/>
    <n v="2"/>
    <n v="1"/>
    <n v="1"/>
    <m/>
    <n v="1"/>
  </r>
  <r>
    <x v="0"/>
    <x v="13"/>
    <x v="57"/>
    <x v="1"/>
    <x v="3"/>
    <x v="0"/>
    <n v="6"/>
    <n v="4"/>
    <n v="5"/>
    <n v="3"/>
    <n v="7"/>
    <m/>
    <n v="2"/>
    <m/>
    <n v="2"/>
    <n v="1"/>
  </r>
  <r>
    <x v="0"/>
    <x v="13"/>
    <x v="58"/>
    <x v="0"/>
    <x v="1"/>
    <x v="0"/>
    <n v="2"/>
    <n v="1"/>
    <n v="1"/>
    <n v="2"/>
    <n v="1"/>
    <n v="1"/>
    <m/>
    <m/>
    <m/>
    <n v="1"/>
  </r>
  <r>
    <x v="0"/>
    <x v="13"/>
    <x v="58"/>
    <x v="1"/>
    <x v="1"/>
    <x v="0"/>
    <n v="2"/>
    <n v="2"/>
    <n v="3"/>
    <n v="5"/>
    <n v="4"/>
    <n v="1"/>
    <n v="2"/>
    <m/>
    <n v="1"/>
    <n v="1"/>
  </r>
  <r>
    <x v="0"/>
    <x v="13"/>
    <x v="60"/>
    <x v="0"/>
    <x v="1"/>
    <x v="0"/>
    <m/>
    <n v="1"/>
    <m/>
    <n v="2"/>
    <n v="1"/>
    <m/>
    <m/>
    <m/>
    <m/>
    <m/>
  </r>
  <r>
    <x v="0"/>
    <x v="13"/>
    <x v="60"/>
    <x v="1"/>
    <x v="1"/>
    <x v="0"/>
    <n v="1"/>
    <m/>
    <m/>
    <n v="2"/>
    <m/>
    <m/>
    <m/>
    <m/>
    <n v="2"/>
    <m/>
  </r>
  <r>
    <x v="0"/>
    <x v="13"/>
    <x v="60"/>
    <x v="2"/>
    <x v="1"/>
    <x v="0"/>
    <m/>
    <m/>
    <m/>
    <m/>
    <m/>
    <m/>
    <n v="2"/>
    <m/>
    <n v="1"/>
    <n v="1"/>
  </r>
  <r>
    <x v="0"/>
    <x v="13"/>
    <x v="61"/>
    <x v="1"/>
    <x v="0"/>
    <x v="0"/>
    <n v="7"/>
    <n v="4"/>
    <n v="6"/>
    <n v="4"/>
    <n v="3"/>
    <n v="4"/>
    <n v="2"/>
    <n v="1"/>
    <n v="4"/>
    <n v="1"/>
  </r>
  <r>
    <x v="0"/>
    <x v="13"/>
    <x v="61"/>
    <x v="2"/>
    <x v="0"/>
    <x v="0"/>
    <m/>
    <m/>
    <m/>
    <m/>
    <m/>
    <m/>
    <m/>
    <m/>
    <m/>
    <n v="1"/>
  </r>
  <r>
    <x v="0"/>
    <x v="13"/>
    <x v="62"/>
    <x v="1"/>
    <x v="0"/>
    <x v="0"/>
    <m/>
    <n v="9"/>
    <n v="5"/>
    <n v="3"/>
    <n v="2"/>
    <m/>
    <n v="2"/>
    <n v="1"/>
    <m/>
    <m/>
  </r>
  <r>
    <x v="0"/>
    <x v="13"/>
    <x v="63"/>
    <x v="1"/>
    <x v="0"/>
    <x v="0"/>
    <n v="6"/>
    <n v="2"/>
    <n v="2"/>
    <n v="2"/>
    <n v="1"/>
    <m/>
    <n v="1"/>
    <m/>
    <m/>
    <m/>
  </r>
  <r>
    <x v="0"/>
    <x v="13"/>
    <x v="116"/>
    <x v="2"/>
    <x v="0"/>
    <x v="0"/>
    <m/>
    <m/>
    <m/>
    <m/>
    <m/>
    <m/>
    <m/>
    <m/>
    <m/>
    <n v="12"/>
  </r>
  <r>
    <x v="0"/>
    <x v="13"/>
    <x v="64"/>
    <x v="0"/>
    <x v="2"/>
    <x v="0"/>
    <m/>
    <n v="1"/>
    <m/>
    <m/>
    <m/>
    <m/>
    <n v="1"/>
    <m/>
    <m/>
    <m/>
  </r>
  <r>
    <x v="0"/>
    <x v="13"/>
    <x v="64"/>
    <x v="1"/>
    <x v="2"/>
    <x v="0"/>
    <m/>
    <n v="1"/>
    <n v="1"/>
    <n v="2"/>
    <m/>
    <m/>
    <m/>
    <m/>
    <m/>
    <m/>
  </r>
  <r>
    <x v="0"/>
    <x v="13"/>
    <x v="65"/>
    <x v="0"/>
    <x v="3"/>
    <x v="0"/>
    <n v="1"/>
    <m/>
    <m/>
    <m/>
    <m/>
    <m/>
    <m/>
    <m/>
    <m/>
    <m/>
  </r>
  <r>
    <x v="0"/>
    <x v="13"/>
    <x v="65"/>
    <x v="1"/>
    <x v="3"/>
    <x v="0"/>
    <m/>
    <m/>
    <m/>
    <m/>
    <m/>
    <m/>
    <m/>
    <m/>
    <m/>
    <m/>
  </r>
  <r>
    <x v="0"/>
    <x v="13"/>
    <x v="65"/>
    <x v="2"/>
    <x v="3"/>
    <x v="0"/>
    <m/>
    <m/>
    <m/>
    <m/>
    <m/>
    <m/>
    <m/>
    <m/>
    <m/>
    <n v="2"/>
  </r>
  <r>
    <x v="0"/>
    <x v="13"/>
    <x v="66"/>
    <x v="1"/>
    <x v="0"/>
    <x v="0"/>
    <m/>
    <n v="3"/>
    <n v="2"/>
    <n v="1"/>
    <n v="2"/>
    <m/>
    <m/>
    <m/>
    <n v="1"/>
    <m/>
  </r>
  <r>
    <x v="0"/>
    <x v="13"/>
    <x v="67"/>
    <x v="0"/>
    <x v="3"/>
    <x v="0"/>
    <m/>
    <m/>
    <n v="2"/>
    <m/>
    <n v="1"/>
    <m/>
    <m/>
    <m/>
    <m/>
    <m/>
  </r>
  <r>
    <x v="0"/>
    <x v="13"/>
    <x v="67"/>
    <x v="1"/>
    <x v="3"/>
    <x v="0"/>
    <n v="2"/>
    <n v="2"/>
    <n v="1"/>
    <m/>
    <n v="3"/>
    <n v="1"/>
    <n v="1"/>
    <n v="1"/>
    <m/>
    <m/>
  </r>
  <r>
    <x v="0"/>
    <x v="13"/>
    <x v="68"/>
    <x v="0"/>
    <x v="1"/>
    <x v="0"/>
    <n v="7"/>
    <n v="2"/>
    <n v="5"/>
    <n v="5"/>
    <n v="1"/>
    <n v="3"/>
    <n v="1"/>
    <m/>
    <m/>
    <m/>
  </r>
  <r>
    <x v="0"/>
    <x v="13"/>
    <x v="68"/>
    <x v="1"/>
    <x v="1"/>
    <x v="0"/>
    <n v="5"/>
    <n v="3"/>
    <n v="3"/>
    <n v="6"/>
    <n v="1"/>
    <n v="1"/>
    <n v="1"/>
    <n v="2"/>
    <n v="2"/>
    <m/>
  </r>
  <r>
    <x v="0"/>
    <x v="13"/>
    <x v="69"/>
    <x v="0"/>
    <x v="1"/>
    <x v="0"/>
    <m/>
    <n v="3"/>
    <n v="3"/>
    <n v="3"/>
    <m/>
    <m/>
    <m/>
    <n v="2"/>
    <m/>
    <m/>
  </r>
  <r>
    <x v="0"/>
    <x v="13"/>
    <x v="69"/>
    <x v="1"/>
    <x v="1"/>
    <x v="0"/>
    <m/>
    <m/>
    <n v="2"/>
    <n v="1"/>
    <m/>
    <m/>
    <m/>
    <m/>
    <n v="1"/>
    <m/>
  </r>
  <r>
    <x v="0"/>
    <x v="13"/>
    <x v="70"/>
    <x v="2"/>
    <x v="3"/>
    <x v="0"/>
    <m/>
    <m/>
    <m/>
    <m/>
    <m/>
    <m/>
    <m/>
    <m/>
    <m/>
    <n v="3"/>
  </r>
  <r>
    <x v="0"/>
    <x v="13"/>
    <x v="71"/>
    <x v="0"/>
    <x v="1"/>
    <x v="0"/>
    <m/>
    <n v="2"/>
    <m/>
    <m/>
    <m/>
    <m/>
    <m/>
    <m/>
    <m/>
    <m/>
  </r>
  <r>
    <x v="0"/>
    <x v="13"/>
    <x v="71"/>
    <x v="1"/>
    <x v="1"/>
    <x v="0"/>
    <n v="1"/>
    <m/>
    <m/>
    <m/>
    <m/>
    <n v="1"/>
    <m/>
    <m/>
    <m/>
    <m/>
  </r>
  <r>
    <x v="0"/>
    <x v="13"/>
    <x v="72"/>
    <x v="0"/>
    <x v="3"/>
    <x v="0"/>
    <m/>
    <m/>
    <n v="1"/>
    <n v="2"/>
    <m/>
    <m/>
    <m/>
    <m/>
    <m/>
    <m/>
  </r>
  <r>
    <x v="0"/>
    <x v="13"/>
    <x v="72"/>
    <x v="1"/>
    <x v="3"/>
    <x v="0"/>
    <m/>
    <n v="1"/>
    <m/>
    <m/>
    <m/>
    <m/>
    <m/>
    <m/>
    <m/>
    <m/>
  </r>
  <r>
    <x v="0"/>
    <x v="13"/>
    <x v="72"/>
    <x v="2"/>
    <x v="3"/>
    <x v="0"/>
    <m/>
    <m/>
    <m/>
    <m/>
    <m/>
    <m/>
    <m/>
    <m/>
    <m/>
    <n v="1"/>
  </r>
  <r>
    <x v="0"/>
    <x v="13"/>
    <x v="73"/>
    <x v="0"/>
    <x v="3"/>
    <x v="0"/>
    <n v="1"/>
    <m/>
    <m/>
    <m/>
    <m/>
    <n v="1"/>
    <m/>
    <m/>
    <m/>
    <m/>
  </r>
  <r>
    <x v="0"/>
    <x v="13"/>
    <x v="73"/>
    <x v="1"/>
    <x v="3"/>
    <x v="0"/>
    <m/>
    <m/>
    <n v="1"/>
    <m/>
    <n v="1"/>
    <m/>
    <m/>
    <m/>
    <m/>
    <n v="1"/>
  </r>
  <r>
    <x v="0"/>
    <x v="13"/>
    <x v="117"/>
    <x v="2"/>
    <x v="0"/>
    <x v="0"/>
    <m/>
    <m/>
    <m/>
    <m/>
    <m/>
    <m/>
    <m/>
    <m/>
    <m/>
    <n v="11"/>
  </r>
  <r>
    <x v="0"/>
    <x v="13"/>
    <x v="74"/>
    <x v="0"/>
    <x v="3"/>
    <x v="0"/>
    <n v="1"/>
    <n v="1"/>
    <m/>
    <m/>
    <n v="1"/>
    <m/>
    <m/>
    <m/>
    <m/>
    <m/>
  </r>
  <r>
    <x v="0"/>
    <x v="13"/>
    <x v="74"/>
    <x v="1"/>
    <x v="3"/>
    <x v="0"/>
    <m/>
    <m/>
    <m/>
    <n v="1"/>
    <m/>
    <m/>
    <m/>
    <m/>
    <m/>
    <m/>
  </r>
  <r>
    <x v="0"/>
    <x v="13"/>
    <x v="74"/>
    <x v="2"/>
    <x v="3"/>
    <x v="0"/>
    <m/>
    <m/>
    <m/>
    <m/>
    <m/>
    <m/>
    <m/>
    <m/>
    <m/>
    <n v="1"/>
  </r>
  <r>
    <x v="0"/>
    <x v="13"/>
    <x v="75"/>
    <x v="0"/>
    <x v="2"/>
    <x v="0"/>
    <n v="1"/>
    <n v="1"/>
    <n v="2"/>
    <m/>
    <m/>
    <m/>
    <m/>
    <m/>
    <m/>
    <m/>
  </r>
  <r>
    <x v="0"/>
    <x v="13"/>
    <x v="75"/>
    <x v="1"/>
    <x v="2"/>
    <x v="0"/>
    <n v="3"/>
    <n v="2"/>
    <n v="1"/>
    <n v="2"/>
    <n v="1"/>
    <m/>
    <m/>
    <n v="1"/>
    <m/>
    <m/>
  </r>
  <r>
    <x v="0"/>
    <x v="13"/>
    <x v="75"/>
    <x v="2"/>
    <x v="2"/>
    <x v="0"/>
    <m/>
    <m/>
    <m/>
    <m/>
    <m/>
    <m/>
    <m/>
    <m/>
    <m/>
    <n v="1"/>
  </r>
  <r>
    <x v="0"/>
    <x v="13"/>
    <x v="76"/>
    <x v="0"/>
    <x v="1"/>
    <x v="0"/>
    <n v="2"/>
    <n v="3"/>
    <n v="1"/>
    <n v="1"/>
    <m/>
    <m/>
    <n v="1"/>
    <m/>
    <m/>
    <m/>
  </r>
  <r>
    <x v="0"/>
    <x v="13"/>
    <x v="76"/>
    <x v="1"/>
    <x v="1"/>
    <x v="0"/>
    <m/>
    <n v="2"/>
    <m/>
    <n v="5"/>
    <m/>
    <m/>
    <m/>
    <m/>
    <m/>
    <m/>
  </r>
  <r>
    <x v="0"/>
    <x v="13"/>
    <x v="77"/>
    <x v="0"/>
    <x v="3"/>
    <x v="0"/>
    <n v="1"/>
    <m/>
    <n v="2"/>
    <n v="2"/>
    <n v="3"/>
    <m/>
    <m/>
    <n v="1"/>
    <m/>
    <m/>
  </r>
  <r>
    <x v="0"/>
    <x v="13"/>
    <x v="77"/>
    <x v="1"/>
    <x v="3"/>
    <x v="0"/>
    <n v="3"/>
    <n v="1"/>
    <n v="4"/>
    <n v="3"/>
    <n v="1"/>
    <n v="1"/>
    <m/>
    <n v="1"/>
    <m/>
    <m/>
  </r>
  <r>
    <x v="0"/>
    <x v="13"/>
    <x v="77"/>
    <x v="2"/>
    <x v="3"/>
    <x v="0"/>
    <m/>
    <m/>
    <m/>
    <m/>
    <m/>
    <m/>
    <m/>
    <m/>
    <m/>
    <n v="3"/>
  </r>
  <r>
    <x v="0"/>
    <x v="13"/>
    <x v="78"/>
    <x v="1"/>
    <x v="1"/>
    <x v="0"/>
    <m/>
    <m/>
    <m/>
    <m/>
    <m/>
    <m/>
    <m/>
    <m/>
    <m/>
    <m/>
  </r>
  <r>
    <x v="0"/>
    <x v="13"/>
    <x v="79"/>
    <x v="1"/>
    <x v="0"/>
    <x v="1"/>
    <n v="6"/>
    <n v="14"/>
    <n v="4"/>
    <m/>
    <n v="2"/>
    <m/>
    <n v="2"/>
    <m/>
    <m/>
    <n v="1"/>
  </r>
  <r>
    <x v="0"/>
    <x v="13"/>
    <x v="80"/>
    <x v="0"/>
    <x v="3"/>
    <x v="1"/>
    <n v="2"/>
    <n v="2"/>
    <n v="1"/>
    <n v="3"/>
    <n v="3"/>
    <n v="1"/>
    <m/>
    <m/>
    <m/>
    <n v="1"/>
  </r>
  <r>
    <x v="0"/>
    <x v="13"/>
    <x v="80"/>
    <x v="1"/>
    <x v="3"/>
    <x v="1"/>
    <n v="1"/>
    <m/>
    <n v="2"/>
    <n v="3"/>
    <m/>
    <m/>
    <m/>
    <n v="1"/>
    <n v="1"/>
    <m/>
  </r>
  <r>
    <x v="0"/>
    <x v="13"/>
    <x v="80"/>
    <x v="2"/>
    <x v="3"/>
    <x v="1"/>
    <m/>
    <m/>
    <m/>
    <m/>
    <m/>
    <m/>
    <m/>
    <m/>
    <m/>
    <n v="4"/>
  </r>
  <r>
    <x v="0"/>
    <x v="13"/>
    <x v="82"/>
    <x v="1"/>
    <x v="3"/>
    <x v="0"/>
    <m/>
    <m/>
    <m/>
    <m/>
    <m/>
    <m/>
    <m/>
    <m/>
    <m/>
    <m/>
  </r>
  <r>
    <x v="0"/>
    <x v="13"/>
    <x v="83"/>
    <x v="0"/>
    <x v="1"/>
    <x v="0"/>
    <n v="3"/>
    <m/>
    <n v="2"/>
    <n v="1"/>
    <m/>
    <n v="1"/>
    <m/>
    <m/>
    <m/>
    <m/>
  </r>
  <r>
    <x v="0"/>
    <x v="13"/>
    <x v="83"/>
    <x v="1"/>
    <x v="1"/>
    <x v="0"/>
    <n v="8"/>
    <n v="1"/>
    <n v="2"/>
    <n v="3"/>
    <m/>
    <n v="1"/>
    <m/>
    <m/>
    <n v="1"/>
    <m/>
  </r>
  <r>
    <x v="0"/>
    <x v="13"/>
    <x v="84"/>
    <x v="0"/>
    <x v="3"/>
    <x v="0"/>
    <n v="5"/>
    <n v="2"/>
    <n v="5"/>
    <n v="3"/>
    <n v="2"/>
    <n v="2"/>
    <n v="2"/>
    <n v="2"/>
    <m/>
    <n v="1"/>
  </r>
  <r>
    <x v="0"/>
    <x v="13"/>
    <x v="84"/>
    <x v="1"/>
    <x v="3"/>
    <x v="0"/>
    <n v="7"/>
    <n v="4"/>
    <n v="2"/>
    <n v="3"/>
    <n v="3"/>
    <n v="2"/>
    <n v="1"/>
    <n v="1"/>
    <m/>
    <n v="2"/>
  </r>
  <r>
    <x v="0"/>
    <x v="13"/>
    <x v="85"/>
    <x v="0"/>
    <x v="3"/>
    <x v="0"/>
    <n v="2"/>
    <n v="1"/>
    <n v="1"/>
    <m/>
    <n v="3"/>
    <m/>
    <m/>
    <m/>
    <m/>
    <n v="1"/>
  </r>
  <r>
    <x v="0"/>
    <x v="13"/>
    <x v="85"/>
    <x v="1"/>
    <x v="3"/>
    <x v="0"/>
    <n v="1"/>
    <n v="2"/>
    <n v="1"/>
    <n v="1"/>
    <n v="1"/>
    <m/>
    <m/>
    <m/>
    <m/>
    <m/>
  </r>
  <r>
    <x v="0"/>
    <x v="13"/>
    <x v="85"/>
    <x v="2"/>
    <x v="3"/>
    <x v="0"/>
    <m/>
    <m/>
    <m/>
    <m/>
    <m/>
    <m/>
    <m/>
    <m/>
    <m/>
    <n v="1"/>
  </r>
  <r>
    <x v="0"/>
    <x v="13"/>
    <x v="86"/>
    <x v="0"/>
    <x v="3"/>
    <x v="1"/>
    <n v="6"/>
    <n v="4"/>
    <n v="4"/>
    <n v="3"/>
    <n v="11"/>
    <m/>
    <m/>
    <m/>
    <m/>
    <m/>
  </r>
  <r>
    <x v="0"/>
    <x v="13"/>
    <x v="86"/>
    <x v="1"/>
    <x v="3"/>
    <x v="1"/>
    <n v="3"/>
    <n v="5"/>
    <n v="11"/>
    <n v="6"/>
    <n v="8"/>
    <m/>
    <n v="1"/>
    <n v="1"/>
    <m/>
    <m/>
  </r>
  <r>
    <x v="0"/>
    <x v="13"/>
    <x v="87"/>
    <x v="0"/>
    <x v="1"/>
    <x v="0"/>
    <m/>
    <n v="2"/>
    <n v="1"/>
    <n v="1"/>
    <m/>
    <m/>
    <m/>
    <m/>
    <m/>
    <m/>
  </r>
  <r>
    <x v="0"/>
    <x v="13"/>
    <x v="87"/>
    <x v="1"/>
    <x v="1"/>
    <x v="0"/>
    <m/>
    <m/>
    <n v="2"/>
    <m/>
    <m/>
    <m/>
    <m/>
    <m/>
    <m/>
    <m/>
  </r>
  <r>
    <x v="0"/>
    <x v="13"/>
    <x v="87"/>
    <x v="2"/>
    <x v="1"/>
    <x v="0"/>
    <m/>
    <m/>
    <m/>
    <m/>
    <m/>
    <m/>
    <m/>
    <m/>
    <m/>
    <n v="2"/>
  </r>
  <r>
    <x v="0"/>
    <x v="13"/>
    <x v="88"/>
    <x v="0"/>
    <x v="3"/>
    <x v="0"/>
    <n v="1"/>
    <m/>
    <n v="2"/>
    <m/>
    <m/>
    <m/>
    <m/>
    <m/>
    <m/>
    <m/>
  </r>
  <r>
    <x v="0"/>
    <x v="13"/>
    <x v="88"/>
    <x v="1"/>
    <x v="3"/>
    <x v="0"/>
    <n v="2"/>
    <n v="1"/>
    <n v="1"/>
    <m/>
    <m/>
    <m/>
    <m/>
    <m/>
    <m/>
    <m/>
  </r>
  <r>
    <x v="0"/>
    <x v="13"/>
    <x v="88"/>
    <x v="2"/>
    <x v="3"/>
    <x v="0"/>
    <m/>
    <m/>
    <m/>
    <m/>
    <m/>
    <m/>
    <m/>
    <m/>
    <m/>
    <n v="4"/>
  </r>
  <r>
    <x v="0"/>
    <x v="13"/>
    <x v="89"/>
    <x v="1"/>
    <x v="1"/>
    <x v="0"/>
    <n v="1"/>
    <m/>
    <m/>
    <m/>
    <n v="1"/>
    <m/>
    <m/>
    <m/>
    <m/>
    <m/>
  </r>
  <r>
    <x v="0"/>
    <x v="13"/>
    <x v="90"/>
    <x v="0"/>
    <x v="3"/>
    <x v="0"/>
    <n v="5"/>
    <n v="10"/>
    <n v="9"/>
    <n v="8"/>
    <n v="3"/>
    <n v="1"/>
    <n v="1"/>
    <n v="1"/>
    <m/>
    <m/>
  </r>
  <r>
    <x v="0"/>
    <x v="13"/>
    <x v="90"/>
    <x v="1"/>
    <x v="3"/>
    <x v="0"/>
    <n v="2"/>
    <n v="3"/>
    <n v="4"/>
    <n v="1"/>
    <n v="8"/>
    <m/>
    <m/>
    <n v="2"/>
    <m/>
    <n v="1"/>
  </r>
  <r>
    <x v="0"/>
    <x v="13"/>
    <x v="91"/>
    <x v="0"/>
    <x v="3"/>
    <x v="0"/>
    <m/>
    <m/>
    <m/>
    <m/>
    <n v="1"/>
    <m/>
    <m/>
    <m/>
    <m/>
    <m/>
  </r>
  <r>
    <x v="0"/>
    <x v="13"/>
    <x v="91"/>
    <x v="1"/>
    <x v="3"/>
    <x v="0"/>
    <m/>
    <m/>
    <m/>
    <m/>
    <n v="1"/>
    <m/>
    <m/>
    <m/>
    <m/>
    <m/>
  </r>
  <r>
    <x v="0"/>
    <x v="13"/>
    <x v="92"/>
    <x v="0"/>
    <x v="3"/>
    <x v="1"/>
    <n v="8"/>
    <n v="8"/>
    <n v="5"/>
    <n v="5"/>
    <n v="9"/>
    <n v="2"/>
    <n v="2"/>
    <n v="1"/>
    <m/>
    <n v="1"/>
  </r>
  <r>
    <x v="0"/>
    <x v="13"/>
    <x v="92"/>
    <x v="1"/>
    <x v="3"/>
    <x v="1"/>
    <n v="2"/>
    <n v="10"/>
    <n v="2"/>
    <n v="5"/>
    <n v="2"/>
    <m/>
    <n v="1"/>
    <m/>
    <n v="2"/>
    <n v="1"/>
  </r>
  <r>
    <x v="0"/>
    <x v="13"/>
    <x v="93"/>
    <x v="0"/>
    <x v="1"/>
    <x v="0"/>
    <n v="4"/>
    <n v="1"/>
    <n v="3"/>
    <m/>
    <n v="2"/>
    <n v="1"/>
    <m/>
    <m/>
    <m/>
    <m/>
  </r>
  <r>
    <x v="0"/>
    <x v="13"/>
    <x v="93"/>
    <x v="1"/>
    <x v="1"/>
    <x v="0"/>
    <n v="1"/>
    <m/>
    <n v="2"/>
    <n v="1"/>
    <n v="4"/>
    <m/>
    <m/>
    <m/>
    <m/>
    <m/>
  </r>
  <r>
    <x v="0"/>
    <x v="13"/>
    <x v="94"/>
    <x v="0"/>
    <x v="1"/>
    <x v="0"/>
    <m/>
    <n v="1"/>
    <n v="2"/>
    <n v="1"/>
    <n v="3"/>
    <m/>
    <n v="1"/>
    <m/>
    <m/>
    <n v="1"/>
  </r>
  <r>
    <x v="0"/>
    <x v="13"/>
    <x v="94"/>
    <x v="1"/>
    <x v="1"/>
    <x v="0"/>
    <n v="1"/>
    <m/>
    <m/>
    <n v="2"/>
    <n v="1"/>
    <n v="1"/>
    <m/>
    <m/>
    <m/>
    <n v="1"/>
  </r>
  <r>
    <x v="0"/>
    <x v="13"/>
    <x v="94"/>
    <x v="2"/>
    <x v="1"/>
    <x v="0"/>
    <m/>
    <m/>
    <m/>
    <m/>
    <m/>
    <m/>
    <m/>
    <m/>
    <m/>
    <n v="1"/>
  </r>
  <r>
    <x v="0"/>
    <x v="13"/>
    <x v="95"/>
    <x v="0"/>
    <x v="1"/>
    <x v="0"/>
    <n v="7"/>
    <n v="1"/>
    <n v="9"/>
    <n v="9"/>
    <n v="13"/>
    <n v="3"/>
    <m/>
    <m/>
    <n v="2"/>
    <n v="3"/>
  </r>
  <r>
    <x v="0"/>
    <x v="13"/>
    <x v="95"/>
    <x v="1"/>
    <x v="1"/>
    <x v="0"/>
    <n v="3"/>
    <n v="9"/>
    <n v="6"/>
    <n v="5"/>
    <n v="4"/>
    <m/>
    <n v="2"/>
    <n v="1"/>
    <m/>
    <n v="1"/>
  </r>
  <r>
    <x v="0"/>
    <x v="13"/>
    <x v="96"/>
    <x v="1"/>
    <x v="0"/>
    <x v="0"/>
    <m/>
    <n v="1"/>
    <m/>
    <m/>
    <m/>
    <m/>
    <m/>
    <m/>
    <m/>
    <m/>
  </r>
  <r>
    <x v="0"/>
    <x v="13"/>
    <x v="96"/>
    <x v="2"/>
    <x v="0"/>
    <x v="0"/>
    <m/>
    <m/>
    <m/>
    <m/>
    <m/>
    <m/>
    <m/>
    <m/>
    <n v="1"/>
    <n v="10"/>
  </r>
  <r>
    <x v="0"/>
    <x v="13"/>
    <x v="97"/>
    <x v="0"/>
    <x v="3"/>
    <x v="0"/>
    <m/>
    <n v="1"/>
    <m/>
    <n v="1"/>
    <n v="1"/>
    <m/>
    <n v="1"/>
    <m/>
    <m/>
    <m/>
  </r>
  <r>
    <x v="0"/>
    <x v="13"/>
    <x v="97"/>
    <x v="1"/>
    <x v="3"/>
    <x v="0"/>
    <m/>
    <m/>
    <n v="1"/>
    <n v="1"/>
    <m/>
    <m/>
    <m/>
    <n v="1"/>
    <m/>
    <m/>
  </r>
  <r>
    <x v="0"/>
    <x v="13"/>
    <x v="98"/>
    <x v="0"/>
    <x v="3"/>
    <x v="0"/>
    <n v="1"/>
    <n v="2"/>
    <n v="2"/>
    <n v="1"/>
    <m/>
    <m/>
    <n v="1"/>
    <m/>
    <m/>
    <m/>
  </r>
  <r>
    <x v="0"/>
    <x v="13"/>
    <x v="98"/>
    <x v="1"/>
    <x v="3"/>
    <x v="0"/>
    <m/>
    <n v="1"/>
    <n v="2"/>
    <m/>
    <m/>
    <m/>
    <m/>
    <m/>
    <m/>
    <m/>
  </r>
  <r>
    <x v="0"/>
    <x v="13"/>
    <x v="98"/>
    <x v="2"/>
    <x v="3"/>
    <x v="0"/>
    <m/>
    <m/>
    <m/>
    <m/>
    <m/>
    <m/>
    <m/>
    <m/>
    <m/>
    <n v="1"/>
  </r>
  <r>
    <x v="0"/>
    <x v="13"/>
    <x v="100"/>
    <x v="0"/>
    <x v="3"/>
    <x v="0"/>
    <n v="2"/>
    <n v="1"/>
    <m/>
    <m/>
    <m/>
    <m/>
    <m/>
    <m/>
    <m/>
    <m/>
  </r>
  <r>
    <x v="0"/>
    <x v="13"/>
    <x v="100"/>
    <x v="1"/>
    <x v="3"/>
    <x v="0"/>
    <n v="2"/>
    <n v="3"/>
    <m/>
    <m/>
    <m/>
    <m/>
    <m/>
    <m/>
    <m/>
    <m/>
  </r>
  <r>
    <x v="0"/>
    <x v="13"/>
    <x v="101"/>
    <x v="0"/>
    <x v="3"/>
    <x v="0"/>
    <n v="1"/>
    <n v="1"/>
    <n v="2"/>
    <n v="3"/>
    <m/>
    <m/>
    <n v="1"/>
    <n v="1"/>
    <n v="1"/>
    <m/>
  </r>
  <r>
    <x v="0"/>
    <x v="13"/>
    <x v="101"/>
    <x v="1"/>
    <x v="3"/>
    <x v="0"/>
    <n v="3"/>
    <n v="1"/>
    <m/>
    <m/>
    <n v="2"/>
    <n v="1"/>
    <m/>
    <m/>
    <m/>
    <m/>
  </r>
  <r>
    <x v="0"/>
    <x v="13"/>
    <x v="102"/>
    <x v="0"/>
    <x v="3"/>
    <x v="0"/>
    <n v="2"/>
    <n v="3"/>
    <n v="1"/>
    <n v="3"/>
    <n v="6"/>
    <m/>
    <n v="1"/>
    <n v="1"/>
    <m/>
    <n v="2"/>
  </r>
  <r>
    <x v="0"/>
    <x v="13"/>
    <x v="102"/>
    <x v="1"/>
    <x v="3"/>
    <x v="0"/>
    <n v="2"/>
    <n v="4"/>
    <n v="1"/>
    <n v="5"/>
    <n v="4"/>
    <n v="1"/>
    <m/>
    <m/>
    <n v="1"/>
    <n v="1"/>
  </r>
  <r>
    <x v="0"/>
    <x v="13"/>
    <x v="102"/>
    <x v="2"/>
    <x v="3"/>
    <x v="0"/>
    <m/>
    <m/>
    <m/>
    <m/>
    <m/>
    <m/>
    <m/>
    <m/>
    <n v="1"/>
    <n v="4"/>
  </r>
  <r>
    <x v="0"/>
    <x v="13"/>
    <x v="103"/>
    <x v="0"/>
    <x v="0"/>
    <x v="0"/>
    <m/>
    <m/>
    <m/>
    <m/>
    <n v="1"/>
    <m/>
    <m/>
    <m/>
    <m/>
    <m/>
  </r>
  <r>
    <x v="0"/>
    <x v="13"/>
    <x v="103"/>
    <x v="2"/>
    <x v="0"/>
    <x v="0"/>
    <m/>
    <m/>
    <m/>
    <m/>
    <m/>
    <m/>
    <m/>
    <m/>
    <m/>
    <n v="5"/>
  </r>
  <r>
    <x v="0"/>
    <x v="13"/>
    <x v="104"/>
    <x v="1"/>
    <x v="0"/>
    <x v="0"/>
    <m/>
    <m/>
    <m/>
    <m/>
    <m/>
    <m/>
    <m/>
    <m/>
    <m/>
    <m/>
  </r>
  <r>
    <x v="0"/>
    <x v="13"/>
    <x v="104"/>
    <x v="2"/>
    <x v="0"/>
    <x v="0"/>
    <m/>
    <m/>
    <m/>
    <m/>
    <m/>
    <m/>
    <m/>
    <m/>
    <n v="1"/>
    <n v="5"/>
  </r>
  <r>
    <x v="0"/>
    <x v="13"/>
    <x v="105"/>
    <x v="1"/>
    <x v="0"/>
    <x v="0"/>
    <n v="8"/>
    <n v="3"/>
    <n v="5"/>
    <n v="1"/>
    <n v="1"/>
    <n v="3"/>
    <m/>
    <n v="2"/>
    <n v="1"/>
    <m/>
  </r>
  <r>
    <x v="0"/>
    <x v="13"/>
    <x v="105"/>
    <x v="2"/>
    <x v="0"/>
    <x v="0"/>
    <m/>
    <m/>
    <m/>
    <m/>
    <m/>
    <m/>
    <m/>
    <m/>
    <n v="1"/>
    <n v="2"/>
  </r>
  <r>
    <x v="0"/>
    <x v="13"/>
    <x v="106"/>
    <x v="1"/>
    <x v="3"/>
    <x v="0"/>
    <m/>
    <n v="1"/>
    <m/>
    <m/>
    <m/>
    <m/>
    <m/>
    <m/>
    <m/>
    <m/>
  </r>
  <r>
    <x v="0"/>
    <x v="13"/>
    <x v="107"/>
    <x v="0"/>
    <x v="3"/>
    <x v="0"/>
    <n v="2"/>
    <m/>
    <n v="2"/>
    <n v="1"/>
    <m/>
    <m/>
    <m/>
    <m/>
    <m/>
    <m/>
  </r>
  <r>
    <x v="0"/>
    <x v="13"/>
    <x v="107"/>
    <x v="1"/>
    <x v="3"/>
    <x v="0"/>
    <n v="1"/>
    <m/>
    <n v="1"/>
    <m/>
    <n v="1"/>
    <m/>
    <m/>
    <m/>
    <m/>
    <n v="1"/>
  </r>
  <r>
    <x v="0"/>
    <x v="13"/>
    <x v="107"/>
    <x v="2"/>
    <x v="3"/>
    <x v="0"/>
    <m/>
    <m/>
    <m/>
    <m/>
    <m/>
    <m/>
    <m/>
    <m/>
    <m/>
    <n v="1"/>
  </r>
  <r>
    <x v="0"/>
    <x v="13"/>
    <x v="108"/>
    <x v="0"/>
    <x v="1"/>
    <x v="0"/>
    <n v="1"/>
    <m/>
    <m/>
    <n v="1"/>
    <m/>
    <m/>
    <m/>
    <m/>
    <m/>
    <m/>
  </r>
  <r>
    <x v="0"/>
    <x v="13"/>
    <x v="108"/>
    <x v="1"/>
    <x v="1"/>
    <x v="0"/>
    <n v="1"/>
    <n v="4"/>
    <n v="3"/>
    <n v="1"/>
    <n v="1"/>
    <n v="1"/>
    <n v="2"/>
    <n v="2"/>
    <m/>
    <m/>
  </r>
  <r>
    <x v="0"/>
    <x v="13"/>
    <x v="108"/>
    <x v="2"/>
    <x v="1"/>
    <x v="0"/>
    <m/>
    <m/>
    <m/>
    <m/>
    <m/>
    <m/>
    <m/>
    <m/>
    <m/>
    <n v="2"/>
  </r>
  <r>
    <x v="0"/>
    <x v="13"/>
    <x v="109"/>
    <x v="0"/>
    <x v="1"/>
    <x v="0"/>
    <n v="1"/>
    <m/>
    <n v="2"/>
    <m/>
    <n v="2"/>
    <m/>
    <m/>
    <m/>
    <m/>
    <m/>
  </r>
  <r>
    <x v="0"/>
    <x v="13"/>
    <x v="109"/>
    <x v="1"/>
    <x v="1"/>
    <x v="0"/>
    <n v="3"/>
    <n v="2"/>
    <n v="3"/>
    <n v="1"/>
    <n v="3"/>
    <n v="2"/>
    <m/>
    <m/>
    <m/>
    <n v="1"/>
  </r>
  <r>
    <x v="0"/>
    <x v="13"/>
    <x v="109"/>
    <x v="2"/>
    <x v="1"/>
    <x v="0"/>
    <m/>
    <m/>
    <m/>
    <m/>
    <m/>
    <m/>
    <m/>
    <m/>
    <m/>
    <n v="3"/>
  </r>
  <r>
    <x v="0"/>
    <x v="13"/>
    <x v="110"/>
    <x v="0"/>
    <x v="3"/>
    <x v="0"/>
    <n v="2"/>
    <m/>
    <n v="1"/>
    <n v="2"/>
    <m/>
    <m/>
    <m/>
    <m/>
    <n v="2"/>
    <m/>
  </r>
  <r>
    <x v="0"/>
    <x v="13"/>
    <x v="110"/>
    <x v="1"/>
    <x v="3"/>
    <x v="0"/>
    <n v="3"/>
    <n v="1"/>
    <n v="2"/>
    <n v="1"/>
    <n v="2"/>
    <n v="1"/>
    <m/>
    <m/>
    <n v="1"/>
    <m/>
  </r>
  <r>
    <x v="0"/>
    <x v="13"/>
    <x v="110"/>
    <x v="2"/>
    <x v="3"/>
    <x v="0"/>
    <m/>
    <m/>
    <m/>
    <m/>
    <m/>
    <m/>
    <m/>
    <m/>
    <m/>
    <n v="1"/>
  </r>
  <r>
    <x v="0"/>
    <x v="13"/>
    <x v="111"/>
    <x v="0"/>
    <x v="3"/>
    <x v="0"/>
    <n v="1"/>
    <n v="1"/>
    <n v="1"/>
    <n v="3"/>
    <n v="1"/>
    <m/>
    <m/>
    <m/>
    <m/>
    <m/>
  </r>
  <r>
    <x v="0"/>
    <x v="13"/>
    <x v="111"/>
    <x v="1"/>
    <x v="3"/>
    <x v="0"/>
    <n v="1"/>
    <m/>
    <m/>
    <m/>
    <n v="1"/>
    <n v="1"/>
    <m/>
    <m/>
    <m/>
    <m/>
  </r>
  <r>
    <x v="0"/>
    <x v="13"/>
    <x v="111"/>
    <x v="2"/>
    <x v="3"/>
    <x v="0"/>
    <m/>
    <m/>
    <m/>
    <m/>
    <m/>
    <m/>
    <m/>
    <m/>
    <m/>
    <n v="1"/>
  </r>
  <r>
    <x v="0"/>
    <x v="13"/>
    <x v="112"/>
    <x v="0"/>
    <x v="3"/>
    <x v="0"/>
    <m/>
    <n v="1"/>
    <n v="1"/>
    <m/>
    <m/>
    <m/>
    <m/>
    <m/>
    <m/>
    <m/>
  </r>
  <r>
    <x v="0"/>
    <x v="13"/>
    <x v="112"/>
    <x v="1"/>
    <x v="3"/>
    <x v="0"/>
    <n v="1"/>
    <n v="1"/>
    <m/>
    <n v="1"/>
    <n v="1"/>
    <m/>
    <m/>
    <m/>
    <m/>
    <m/>
  </r>
  <r>
    <x v="0"/>
    <x v="13"/>
    <x v="113"/>
    <x v="0"/>
    <x v="1"/>
    <x v="0"/>
    <m/>
    <m/>
    <m/>
    <m/>
    <m/>
    <m/>
    <m/>
    <m/>
    <m/>
    <m/>
  </r>
  <r>
    <x v="0"/>
    <x v="13"/>
    <x v="113"/>
    <x v="1"/>
    <x v="1"/>
    <x v="0"/>
    <m/>
    <m/>
    <n v="1"/>
    <n v="3"/>
    <m/>
    <m/>
    <m/>
    <n v="1"/>
    <n v="1"/>
    <m/>
  </r>
  <r>
    <x v="0"/>
    <x v="13"/>
    <x v="114"/>
    <x v="2"/>
    <x v="0"/>
    <x v="0"/>
    <m/>
    <m/>
    <m/>
    <m/>
    <m/>
    <m/>
    <m/>
    <m/>
    <m/>
    <n v="5"/>
  </r>
  <r>
    <x v="0"/>
    <x v="14"/>
    <x v="0"/>
    <x v="1"/>
    <x v="0"/>
    <x v="0"/>
    <n v="1"/>
    <n v="2"/>
    <n v="1"/>
    <n v="3"/>
    <m/>
    <m/>
    <m/>
    <m/>
    <n v="1"/>
    <m/>
  </r>
  <r>
    <x v="0"/>
    <x v="14"/>
    <x v="1"/>
    <x v="1"/>
    <x v="0"/>
    <x v="0"/>
    <m/>
    <m/>
    <m/>
    <n v="2"/>
    <m/>
    <m/>
    <m/>
    <m/>
    <m/>
    <m/>
  </r>
  <r>
    <x v="0"/>
    <x v="14"/>
    <x v="2"/>
    <x v="1"/>
    <x v="0"/>
    <x v="0"/>
    <n v="2"/>
    <n v="1"/>
    <m/>
    <n v="1"/>
    <n v="1"/>
    <n v="1"/>
    <m/>
    <m/>
    <n v="1"/>
    <m/>
  </r>
  <r>
    <x v="0"/>
    <x v="14"/>
    <x v="3"/>
    <x v="0"/>
    <x v="1"/>
    <x v="0"/>
    <m/>
    <n v="2"/>
    <m/>
    <m/>
    <m/>
    <m/>
    <n v="1"/>
    <m/>
    <m/>
    <n v="1"/>
  </r>
  <r>
    <x v="0"/>
    <x v="14"/>
    <x v="3"/>
    <x v="1"/>
    <x v="1"/>
    <x v="0"/>
    <n v="2"/>
    <n v="1"/>
    <m/>
    <n v="1"/>
    <n v="1"/>
    <m/>
    <m/>
    <m/>
    <n v="1"/>
    <n v="1"/>
  </r>
  <r>
    <x v="0"/>
    <x v="14"/>
    <x v="5"/>
    <x v="0"/>
    <x v="2"/>
    <x v="0"/>
    <n v="2"/>
    <n v="2"/>
    <n v="6"/>
    <n v="8"/>
    <n v="6"/>
    <m/>
    <m/>
    <m/>
    <n v="1"/>
    <n v="2"/>
  </r>
  <r>
    <x v="0"/>
    <x v="14"/>
    <x v="5"/>
    <x v="1"/>
    <x v="2"/>
    <x v="0"/>
    <n v="1"/>
    <n v="3"/>
    <n v="1"/>
    <n v="4"/>
    <n v="2"/>
    <n v="1"/>
    <n v="2"/>
    <n v="1"/>
    <n v="1"/>
    <n v="1"/>
  </r>
  <r>
    <x v="0"/>
    <x v="14"/>
    <x v="6"/>
    <x v="0"/>
    <x v="1"/>
    <x v="0"/>
    <m/>
    <n v="1"/>
    <n v="1"/>
    <n v="1"/>
    <n v="1"/>
    <m/>
    <m/>
    <m/>
    <m/>
    <n v="1"/>
  </r>
  <r>
    <x v="0"/>
    <x v="14"/>
    <x v="6"/>
    <x v="1"/>
    <x v="1"/>
    <x v="0"/>
    <n v="1"/>
    <n v="3"/>
    <m/>
    <n v="1"/>
    <m/>
    <m/>
    <n v="2"/>
    <m/>
    <n v="1"/>
    <m/>
  </r>
  <r>
    <x v="0"/>
    <x v="14"/>
    <x v="7"/>
    <x v="0"/>
    <x v="3"/>
    <x v="0"/>
    <n v="2"/>
    <n v="2"/>
    <m/>
    <n v="1"/>
    <m/>
    <m/>
    <m/>
    <m/>
    <m/>
    <m/>
  </r>
  <r>
    <x v="0"/>
    <x v="14"/>
    <x v="7"/>
    <x v="1"/>
    <x v="3"/>
    <x v="0"/>
    <m/>
    <n v="1"/>
    <n v="3"/>
    <n v="1"/>
    <m/>
    <m/>
    <m/>
    <n v="1"/>
    <n v="1"/>
    <m/>
  </r>
  <r>
    <x v="0"/>
    <x v="14"/>
    <x v="8"/>
    <x v="0"/>
    <x v="3"/>
    <x v="0"/>
    <m/>
    <m/>
    <m/>
    <n v="1"/>
    <m/>
    <m/>
    <m/>
    <m/>
    <m/>
    <m/>
  </r>
  <r>
    <x v="0"/>
    <x v="14"/>
    <x v="8"/>
    <x v="1"/>
    <x v="3"/>
    <x v="0"/>
    <m/>
    <m/>
    <m/>
    <m/>
    <m/>
    <m/>
    <m/>
    <m/>
    <m/>
    <m/>
  </r>
  <r>
    <x v="0"/>
    <x v="14"/>
    <x v="9"/>
    <x v="0"/>
    <x v="3"/>
    <x v="0"/>
    <m/>
    <m/>
    <m/>
    <n v="2"/>
    <m/>
    <m/>
    <m/>
    <m/>
    <m/>
    <m/>
  </r>
  <r>
    <x v="0"/>
    <x v="14"/>
    <x v="9"/>
    <x v="1"/>
    <x v="3"/>
    <x v="0"/>
    <m/>
    <m/>
    <m/>
    <n v="3"/>
    <n v="1"/>
    <m/>
    <m/>
    <m/>
    <n v="2"/>
    <m/>
  </r>
  <r>
    <x v="0"/>
    <x v="14"/>
    <x v="10"/>
    <x v="0"/>
    <x v="3"/>
    <x v="0"/>
    <n v="4"/>
    <n v="4"/>
    <n v="1"/>
    <n v="2"/>
    <m/>
    <n v="1"/>
    <n v="3"/>
    <m/>
    <m/>
    <m/>
  </r>
  <r>
    <x v="0"/>
    <x v="14"/>
    <x v="10"/>
    <x v="1"/>
    <x v="3"/>
    <x v="0"/>
    <m/>
    <n v="1"/>
    <n v="1"/>
    <m/>
    <m/>
    <m/>
    <m/>
    <m/>
    <m/>
    <m/>
  </r>
  <r>
    <x v="0"/>
    <x v="14"/>
    <x v="11"/>
    <x v="0"/>
    <x v="2"/>
    <x v="0"/>
    <m/>
    <m/>
    <n v="1"/>
    <n v="1"/>
    <n v="1"/>
    <m/>
    <m/>
    <n v="1"/>
    <m/>
    <m/>
  </r>
  <r>
    <x v="0"/>
    <x v="14"/>
    <x v="11"/>
    <x v="1"/>
    <x v="2"/>
    <x v="0"/>
    <n v="2"/>
    <m/>
    <n v="1"/>
    <m/>
    <n v="1"/>
    <m/>
    <m/>
    <m/>
    <m/>
    <m/>
  </r>
  <r>
    <x v="0"/>
    <x v="14"/>
    <x v="11"/>
    <x v="2"/>
    <x v="2"/>
    <x v="0"/>
    <m/>
    <m/>
    <m/>
    <m/>
    <m/>
    <m/>
    <m/>
    <n v="1"/>
    <m/>
    <m/>
  </r>
  <r>
    <x v="0"/>
    <x v="14"/>
    <x v="12"/>
    <x v="0"/>
    <x v="2"/>
    <x v="0"/>
    <m/>
    <m/>
    <m/>
    <n v="1"/>
    <m/>
    <m/>
    <m/>
    <m/>
    <m/>
    <m/>
  </r>
  <r>
    <x v="0"/>
    <x v="14"/>
    <x v="12"/>
    <x v="1"/>
    <x v="2"/>
    <x v="0"/>
    <m/>
    <m/>
    <n v="1"/>
    <m/>
    <m/>
    <m/>
    <m/>
    <m/>
    <m/>
    <m/>
  </r>
  <r>
    <x v="0"/>
    <x v="14"/>
    <x v="13"/>
    <x v="0"/>
    <x v="2"/>
    <x v="0"/>
    <m/>
    <n v="1"/>
    <m/>
    <n v="1"/>
    <n v="1"/>
    <m/>
    <n v="1"/>
    <m/>
    <m/>
    <m/>
  </r>
  <r>
    <x v="0"/>
    <x v="14"/>
    <x v="13"/>
    <x v="1"/>
    <x v="2"/>
    <x v="0"/>
    <n v="1"/>
    <m/>
    <m/>
    <m/>
    <m/>
    <m/>
    <m/>
    <m/>
    <m/>
    <m/>
  </r>
  <r>
    <x v="0"/>
    <x v="14"/>
    <x v="14"/>
    <x v="0"/>
    <x v="2"/>
    <x v="0"/>
    <m/>
    <n v="1"/>
    <m/>
    <m/>
    <m/>
    <m/>
    <m/>
    <m/>
    <m/>
    <m/>
  </r>
  <r>
    <x v="0"/>
    <x v="14"/>
    <x v="15"/>
    <x v="0"/>
    <x v="2"/>
    <x v="0"/>
    <m/>
    <n v="3"/>
    <m/>
    <m/>
    <m/>
    <m/>
    <m/>
    <m/>
    <m/>
    <m/>
  </r>
  <r>
    <x v="0"/>
    <x v="14"/>
    <x v="15"/>
    <x v="1"/>
    <x v="2"/>
    <x v="0"/>
    <m/>
    <n v="1"/>
    <m/>
    <m/>
    <n v="1"/>
    <m/>
    <m/>
    <m/>
    <m/>
    <m/>
  </r>
  <r>
    <x v="0"/>
    <x v="14"/>
    <x v="15"/>
    <x v="2"/>
    <x v="2"/>
    <x v="0"/>
    <m/>
    <m/>
    <m/>
    <m/>
    <m/>
    <m/>
    <m/>
    <m/>
    <n v="1"/>
    <m/>
  </r>
  <r>
    <x v="0"/>
    <x v="14"/>
    <x v="16"/>
    <x v="0"/>
    <x v="3"/>
    <x v="0"/>
    <n v="1"/>
    <n v="1"/>
    <m/>
    <n v="1"/>
    <n v="2"/>
    <m/>
    <m/>
    <m/>
    <m/>
    <m/>
  </r>
  <r>
    <x v="0"/>
    <x v="14"/>
    <x v="16"/>
    <x v="1"/>
    <x v="3"/>
    <x v="0"/>
    <m/>
    <n v="1"/>
    <n v="1"/>
    <n v="2"/>
    <n v="1"/>
    <m/>
    <m/>
    <m/>
    <m/>
    <m/>
  </r>
  <r>
    <x v="0"/>
    <x v="14"/>
    <x v="17"/>
    <x v="0"/>
    <x v="1"/>
    <x v="0"/>
    <n v="1"/>
    <n v="1"/>
    <n v="3"/>
    <m/>
    <m/>
    <m/>
    <m/>
    <m/>
    <m/>
    <m/>
  </r>
  <r>
    <x v="0"/>
    <x v="14"/>
    <x v="17"/>
    <x v="1"/>
    <x v="1"/>
    <x v="0"/>
    <n v="1"/>
    <m/>
    <n v="1"/>
    <m/>
    <m/>
    <n v="1"/>
    <m/>
    <m/>
    <m/>
    <m/>
  </r>
  <r>
    <x v="0"/>
    <x v="14"/>
    <x v="18"/>
    <x v="1"/>
    <x v="1"/>
    <x v="0"/>
    <m/>
    <m/>
    <n v="1"/>
    <n v="2"/>
    <m/>
    <m/>
    <m/>
    <m/>
    <n v="1"/>
    <n v="1"/>
  </r>
  <r>
    <x v="0"/>
    <x v="14"/>
    <x v="19"/>
    <x v="0"/>
    <x v="2"/>
    <x v="0"/>
    <n v="2"/>
    <n v="3"/>
    <n v="4"/>
    <n v="1"/>
    <n v="2"/>
    <m/>
    <m/>
    <n v="1"/>
    <m/>
    <m/>
  </r>
  <r>
    <x v="0"/>
    <x v="14"/>
    <x v="19"/>
    <x v="1"/>
    <x v="2"/>
    <x v="0"/>
    <n v="2"/>
    <m/>
    <n v="3"/>
    <n v="2"/>
    <n v="2"/>
    <m/>
    <m/>
    <n v="1"/>
    <m/>
    <m/>
  </r>
  <r>
    <x v="0"/>
    <x v="14"/>
    <x v="20"/>
    <x v="0"/>
    <x v="3"/>
    <x v="0"/>
    <n v="2"/>
    <n v="2"/>
    <n v="1"/>
    <n v="1"/>
    <n v="4"/>
    <m/>
    <m/>
    <m/>
    <m/>
    <m/>
  </r>
  <r>
    <x v="0"/>
    <x v="14"/>
    <x v="20"/>
    <x v="1"/>
    <x v="3"/>
    <x v="0"/>
    <n v="3"/>
    <n v="1"/>
    <n v="1"/>
    <m/>
    <n v="1"/>
    <m/>
    <m/>
    <n v="1"/>
    <m/>
    <m/>
  </r>
  <r>
    <x v="0"/>
    <x v="14"/>
    <x v="21"/>
    <x v="0"/>
    <x v="1"/>
    <x v="0"/>
    <m/>
    <m/>
    <m/>
    <m/>
    <m/>
    <m/>
    <m/>
    <m/>
    <m/>
    <m/>
  </r>
  <r>
    <x v="0"/>
    <x v="14"/>
    <x v="21"/>
    <x v="1"/>
    <x v="1"/>
    <x v="0"/>
    <m/>
    <m/>
    <m/>
    <n v="1"/>
    <m/>
    <m/>
    <m/>
    <m/>
    <m/>
    <m/>
  </r>
  <r>
    <x v="0"/>
    <x v="14"/>
    <x v="23"/>
    <x v="0"/>
    <x v="3"/>
    <x v="0"/>
    <m/>
    <m/>
    <n v="1"/>
    <m/>
    <m/>
    <m/>
    <m/>
    <m/>
    <m/>
    <m/>
  </r>
  <r>
    <x v="0"/>
    <x v="14"/>
    <x v="23"/>
    <x v="1"/>
    <x v="3"/>
    <x v="0"/>
    <m/>
    <m/>
    <n v="1"/>
    <n v="2"/>
    <m/>
    <m/>
    <m/>
    <m/>
    <n v="1"/>
    <m/>
  </r>
  <r>
    <x v="0"/>
    <x v="14"/>
    <x v="24"/>
    <x v="1"/>
    <x v="2"/>
    <x v="0"/>
    <m/>
    <m/>
    <m/>
    <n v="1"/>
    <m/>
    <m/>
    <m/>
    <m/>
    <m/>
    <m/>
  </r>
  <r>
    <x v="0"/>
    <x v="14"/>
    <x v="25"/>
    <x v="0"/>
    <x v="2"/>
    <x v="0"/>
    <n v="1"/>
    <n v="2"/>
    <n v="1"/>
    <m/>
    <m/>
    <m/>
    <m/>
    <m/>
    <m/>
    <m/>
  </r>
  <r>
    <x v="0"/>
    <x v="14"/>
    <x v="25"/>
    <x v="1"/>
    <x v="2"/>
    <x v="0"/>
    <n v="1"/>
    <n v="2"/>
    <m/>
    <n v="1"/>
    <m/>
    <m/>
    <n v="1"/>
    <m/>
    <m/>
    <m/>
  </r>
  <r>
    <x v="0"/>
    <x v="14"/>
    <x v="26"/>
    <x v="0"/>
    <x v="0"/>
    <x v="1"/>
    <m/>
    <n v="1"/>
    <n v="2"/>
    <n v="1"/>
    <m/>
    <m/>
    <m/>
    <m/>
    <m/>
    <m/>
  </r>
  <r>
    <x v="0"/>
    <x v="14"/>
    <x v="26"/>
    <x v="1"/>
    <x v="0"/>
    <x v="1"/>
    <n v="7"/>
    <n v="8"/>
    <n v="5"/>
    <n v="4"/>
    <n v="5"/>
    <n v="2"/>
    <n v="2"/>
    <n v="1"/>
    <m/>
    <m/>
  </r>
  <r>
    <x v="0"/>
    <x v="14"/>
    <x v="27"/>
    <x v="0"/>
    <x v="3"/>
    <x v="0"/>
    <m/>
    <m/>
    <m/>
    <m/>
    <m/>
    <m/>
    <m/>
    <m/>
    <m/>
    <m/>
  </r>
  <r>
    <x v="0"/>
    <x v="14"/>
    <x v="27"/>
    <x v="1"/>
    <x v="3"/>
    <x v="0"/>
    <m/>
    <m/>
    <m/>
    <m/>
    <m/>
    <m/>
    <m/>
    <m/>
    <m/>
    <m/>
  </r>
  <r>
    <x v="0"/>
    <x v="14"/>
    <x v="28"/>
    <x v="0"/>
    <x v="3"/>
    <x v="0"/>
    <m/>
    <m/>
    <n v="1"/>
    <m/>
    <m/>
    <m/>
    <m/>
    <m/>
    <m/>
    <m/>
  </r>
  <r>
    <x v="0"/>
    <x v="14"/>
    <x v="28"/>
    <x v="1"/>
    <x v="3"/>
    <x v="0"/>
    <m/>
    <n v="1"/>
    <m/>
    <m/>
    <m/>
    <m/>
    <n v="1"/>
    <m/>
    <m/>
    <m/>
  </r>
  <r>
    <x v="0"/>
    <x v="14"/>
    <x v="29"/>
    <x v="0"/>
    <x v="3"/>
    <x v="0"/>
    <n v="2"/>
    <n v="1"/>
    <m/>
    <m/>
    <n v="1"/>
    <m/>
    <m/>
    <m/>
    <m/>
    <m/>
  </r>
  <r>
    <x v="0"/>
    <x v="14"/>
    <x v="29"/>
    <x v="1"/>
    <x v="3"/>
    <x v="0"/>
    <m/>
    <m/>
    <m/>
    <m/>
    <m/>
    <m/>
    <m/>
    <m/>
    <m/>
    <m/>
  </r>
  <r>
    <x v="0"/>
    <x v="14"/>
    <x v="31"/>
    <x v="0"/>
    <x v="1"/>
    <x v="0"/>
    <n v="2"/>
    <n v="1"/>
    <n v="3"/>
    <m/>
    <m/>
    <m/>
    <m/>
    <n v="1"/>
    <m/>
    <m/>
  </r>
  <r>
    <x v="0"/>
    <x v="14"/>
    <x v="31"/>
    <x v="1"/>
    <x v="1"/>
    <x v="0"/>
    <m/>
    <m/>
    <m/>
    <n v="1"/>
    <n v="1"/>
    <m/>
    <m/>
    <m/>
    <m/>
    <m/>
  </r>
  <r>
    <x v="0"/>
    <x v="14"/>
    <x v="32"/>
    <x v="0"/>
    <x v="0"/>
    <x v="0"/>
    <m/>
    <n v="1"/>
    <m/>
    <m/>
    <m/>
    <m/>
    <m/>
    <m/>
    <m/>
    <m/>
  </r>
  <r>
    <x v="0"/>
    <x v="14"/>
    <x v="32"/>
    <x v="1"/>
    <x v="0"/>
    <x v="0"/>
    <n v="2"/>
    <n v="1"/>
    <n v="1"/>
    <m/>
    <n v="1"/>
    <m/>
    <m/>
    <m/>
    <m/>
    <n v="1"/>
  </r>
  <r>
    <x v="0"/>
    <x v="14"/>
    <x v="33"/>
    <x v="0"/>
    <x v="3"/>
    <x v="0"/>
    <n v="5"/>
    <n v="11"/>
    <n v="8"/>
    <n v="10"/>
    <n v="10"/>
    <m/>
    <n v="2"/>
    <n v="1"/>
    <m/>
    <m/>
  </r>
  <r>
    <x v="0"/>
    <x v="14"/>
    <x v="33"/>
    <x v="1"/>
    <x v="3"/>
    <x v="0"/>
    <n v="2"/>
    <n v="1"/>
    <n v="5"/>
    <n v="3"/>
    <n v="2"/>
    <m/>
    <m/>
    <m/>
    <m/>
    <m/>
  </r>
  <r>
    <x v="0"/>
    <x v="14"/>
    <x v="34"/>
    <x v="0"/>
    <x v="3"/>
    <x v="0"/>
    <n v="3"/>
    <n v="1"/>
    <n v="1"/>
    <m/>
    <m/>
    <m/>
    <m/>
    <m/>
    <m/>
    <m/>
  </r>
  <r>
    <x v="0"/>
    <x v="14"/>
    <x v="34"/>
    <x v="1"/>
    <x v="3"/>
    <x v="0"/>
    <m/>
    <m/>
    <m/>
    <n v="1"/>
    <n v="3"/>
    <m/>
    <m/>
    <m/>
    <m/>
    <m/>
  </r>
  <r>
    <x v="0"/>
    <x v="14"/>
    <x v="35"/>
    <x v="0"/>
    <x v="1"/>
    <x v="0"/>
    <n v="2"/>
    <n v="1"/>
    <n v="1"/>
    <m/>
    <m/>
    <m/>
    <m/>
    <n v="1"/>
    <m/>
    <m/>
  </r>
  <r>
    <x v="0"/>
    <x v="14"/>
    <x v="35"/>
    <x v="1"/>
    <x v="1"/>
    <x v="0"/>
    <m/>
    <n v="1"/>
    <n v="1"/>
    <m/>
    <n v="1"/>
    <m/>
    <n v="1"/>
    <m/>
    <m/>
    <m/>
  </r>
  <r>
    <x v="0"/>
    <x v="14"/>
    <x v="36"/>
    <x v="0"/>
    <x v="3"/>
    <x v="0"/>
    <n v="4"/>
    <n v="1"/>
    <n v="1"/>
    <n v="1"/>
    <n v="2"/>
    <m/>
    <m/>
    <m/>
    <m/>
    <m/>
  </r>
  <r>
    <x v="0"/>
    <x v="14"/>
    <x v="36"/>
    <x v="1"/>
    <x v="3"/>
    <x v="0"/>
    <m/>
    <n v="1"/>
    <n v="2"/>
    <n v="1"/>
    <m/>
    <m/>
    <m/>
    <m/>
    <n v="1"/>
    <m/>
  </r>
  <r>
    <x v="0"/>
    <x v="14"/>
    <x v="37"/>
    <x v="0"/>
    <x v="3"/>
    <x v="0"/>
    <n v="1"/>
    <n v="1"/>
    <m/>
    <n v="2"/>
    <m/>
    <n v="1"/>
    <m/>
    <m/>
    <n v="1"/>
    <m/>
  </r>
  <r>
    <x v="0"/>
    <x v="14"/>
    <x v="37"/>
    <x v="1"/>
    <x v="3"/>
    <x v="0"/>
    <n v="2"/>
    <n v="3"/>
    <n v="2"/>
    <m/>
    <n v="4"/>
    <n v="1"/>
    <m/>
    <m/>
    <m/>
    <n v="1"/>
  </r>
  <r>
    <x v="0"/>
    <x v="14"/>
    <x v="38"/>
    <x v="0"/>
    <x v="3"/>
    <x v="0"/>
    <m/>
    <n v="5"/>
    <n v="6"/>
    <n v="2"/>
    <n v="3"/>
    <m/>
    <n v="1"/>
    <n v="2"/>
    <m/>
    <m/>
  </r>
  <r>
    <x v="0"/>
    <x v="14"/>
    <x v="38"/>
    <x v="1"/>
    <x v="3"/>
    <x v="0"/>
    <n v="1"/>
    <n v="3"/>
    <n v="2"/>
    <n v="1"/>
    <n v="2"/>
    <n v="1"/>
    <n v="1"/>
    <m/>
    <m/>
    <m/>
  </r>
  <r>
    <x v="0"/>
    <x v="14"/>
    <x v="39"/>
    <x v="0"/>
    <x v="3"/>
    <x v="0"/>
    <n v="1"/>
    <n v="4"/>
    <n v="1"/>
    <n v="4"/>
    <n v="4"/>
    <m/>
    <m/>
    <n v="1"/>
    <m/>
    <n v="3"/>
  </r>
  <r>
    <x v="0"/>
    <x v="14"/>
    <x v="39"/>
    <x v="1"/>
    <x v="3"/>
    <x v="0"/>
    <n v="6"/>
    <n v="5"/>
    <n v="2"/>
    <n v="3"/>
    <n v="3"/>
    <n v="3"/>
    <n v="1"/>
    <m/>
    <n v="1"/>
    <n v="1"/>
  </r>
  <r>
    <x v="0"/>
    <x v="14"/>
    <x v="40"/>
    <x v="0"/>
    <x v="2"/>
    <x v="0"/>
    <n v="1"/>
    <n v="2"/>
    <m/>
    <n v="1"/>
    <m/>
    <n v="1"/>
    <n v="1"/>
    <m/>
    <m/>
    <n v="1"/>
  </r>
  <r>
    <x v="0"/>
    <x v="14"/>
    <x v="40"/>
    <x v="1"/>
    <x v="2"/>
    <x v="0"/>
    <n v="1"/>
    <m/>
    <n v="1"/>
    <n v="2"/>
    <m/>
    <n v="1"/>
    <n v="1"/>
    <m/>
    <n v="2"/>
    <m/>
  </r>
  <r>
    <x v="0"/>
    <x v="14"/>
    <x v="41"/>
    <x v="1"/>
    <x v="2"/>
    <x v="0"/>
    <n v="2"/>
    <n v="2"/>
    <n v="3"/>
    <n v="2"/>
    <m/>
    <m/>
    <m/>
    <n v="1"/>
    <m/>
    <m/>
  </r>
  <r>
    <x v="0"/>
    <x v="14"/>
    <x v="43"/>
    <x v="0"/>
    <x v="3"/>
    <x v="0"/>
    <n v="2"/>
    <n v="2"/>
    <n v="6"/>
    <n v="7"/>
    <n v="1"/>
    <n v="1"/>
    <m/>
    <m/>
    <n v="1"/>
    <m/>
  </r>
  <r>
    <x v="0"/>
    <x v="14"/>
    <x v="43"/>
    <x v="1"/>
    <x v="3"/>
    <x v="0"/>
    <m/>
    <n v="2"/>
    <n v="2"/>
    <n v="1"/>
    <m/>
    <m/>
    <n v="1"/>
    <m/>
    <m/>
    <m/>
  </r>
  <r>
    <x v="0"/>
    <x v="14"/>
    <x v="44"/>
    <x v="0"/>
    <x v="3"/>
    <x v="0"/>
    <n v="1"/>
    <n v="2"/>
    <n v="1"/>
    <m/>
    <n v="4"/>
    <m/>
    <m/>
    <m/>
    <m/>
    <m/>
  </r>
  <r>
    <x v="0"/>
    <x v="14"/>
    <x v="44"/>
    <x v="1"/>
    <x v="3"/>
    <x v="0"/>
    <n v="1"/>
    <m/>
    <m/>
    <n v="1"/>
    <n v="1"/>
    <m/>
    <m/>
    <m/>
    <m/>
    <m/>
  </r>
  <r>
    <x v="0"/>
    <x v="14"/>
    <x v="45"/>
    <x v="0"/>
    <x v="1"/>
    <x v="0"/>
    <m/>
    <m/>
    <n v="1"/>
    <m/>
    <n v="1"/>
    <m/>
    <m/>
    <m/>
    <m/>
    <m/>
  </r>
  <r>
    <x v="0"/>
    <x v="14"/>
    <x v="45"/>
    <x v="1"/>
    <x v="1"/>
    <x v="0"/>
    <m/>
    <m/>
    <n v="2"/>
    <m/>
    <m/>
    <m/>
    <m/>
    <n v="2"/>
    <m/>
    <m/>
  </r>
  <r>
    <x v="0"/>
    <x v="14"/>
    <x v="47"/>
    <x v="1"/>
    <x v="3"/>
    <x v="0"/>
    <n v="1"/>
    <n v="2"/>
    <n v="2"/>
    <n v="2"/>
    <n v="1"/>
    <m/>
    <n v="1"/>
    <m/>
    <m/>
    <m/>
  </r>
  <r>
    <x v="0"/>
    <x v="14"/>
    <x v="48"/>
    <x v="0"/>
    <x v="3"/>
    <x v="0"/>
    <n v="3"/>
    <m/>
    <m/>
    <m/>
    <m/>
    <m/>
    <m/>
    <m/>
    <m/>
    <m/>
  </r>
  <r>
    <x v="0"/>
    <x v="14"/>
    <x v="48"/>
    <x v="1"/>
    <x v="3"/>
    <x v="0"/>
    <n v="2"/>
    <m/>
    <m/>
    <m/>
    <m/>
    <m/>
    <m/>
    <m/>
    <m/>
    <m/>
  </r>
  <r>
    <x v="0"/>
    <x v="14"/>
    <x v="49"/>
    <x v="0"/>
    <x v="3"/>
    <x v="0"/>
    <n v="6"/>
    <n v="3"/>
    <n v="2"/>
    <n v="4"/>
    <n v="3"/>
    <n v="3"/>
    <m/>
    <n v="1"/>
    <m/>
    <n v="1"/>
  </r>
  <r>
    <x v="0"/>
    <x v="14"/>
    <x v="49"/>
    <x v="1"/>
    <x v="3"/>
    <x v="0"/>
    <n v="2"/>
    <n v="4"/>
    <n v="2"/>
    <n v="6"/>
    <n v="4"/>
    <m/>
    <m/>
    <m/>
    <n v="1"/>
    <n v="1"/>
  </r>
  <r>
    <x v="0"/>
    <x v="14"/>
    <x v="49"/>
    <x v="2"/>
    <x v="3"/>
    <x v="0"/>
    <m/>
    <m/>
    <m/>
    <m/>
    <m/>
    <m/>
    <m/>
    <m/>
    <n v="1"/>
    <m/>
  </r>
  <r>
    <x v="0"/>
    <x v="14"/>
    <x v="50"/>
    <x v="0"/>
    <x v="2"/>
    <x v="0"/>
    <m/>
    <n v="2"/>
    <n v="1"/>
    <n v="2"/>
    <m/>
    <m/>
    <m/>
    <m/>
    <n v="1"/>
    <m/>
  </r>
  <r>
    <x v="0"/>
    <x v="14"/>
    <x v="50"/>
    <x v="1"/>
    <x v="2"/>
    <x v="0"/>
    <m/>
    <m/>
    <n v="2"/>
    <n v="1"/>
    <m/>
    <m/>
    <m/>
    <m/>
    <m/>
    <m/>
  </r>
  <r>
    <x v="0"/>
    <x v="14"/>
    <x v="51"/>
    <x v="0"/>
    <x v="3"/>
    <x v="0"/>
    <m/>
    <n v="1"/>
    <n v="2"/>
    <n v="2"/>
    <m/>
    <m/>
    <m/>
    <m/>
    <m/>
    <m/>
  </r>
  <r>
    <x v="0"/>
    <x v="14"/>
    <x v="51"/>
    <x v="1"/>
    <x v="3"/>
    <x v="0"/>
    <m/>
    <m/>
    <m/>
    <n v="1"/>
    <n v="1"/>
    <m/>
    <m/>
    <m/>
    <n v="1"/>
    <m/>
  </r>
  <r>
    <x v="0"/>
    <x v="14"/>
    <x v="52"/>
    <x v="1"/>
    <x v="1"/>
    <x v="0"/>
    <m/>
    <n v="1"/>
    <m/>
    <m/>
    <m/>
    <m/>
    <m/>
    <m/>
    <m/>
    <m/>
  </r>
  <r>
    <x v="0"/>
    <x v="14"/>
    <x v="53"/>
    <x v="0"/>
    <x v="3"/>
    <x v="0"/>
    <n v="11"/>
    <n v="8"/>
    <n v="12"/>
    <n v="10"/>
    <n v="10"/>
    <n v="6"/>
    <n v="2"/>
    <n v="5"/>
    <n v="3"/>
    <n v="2"/>
  </r>
  <r>
    <x v="0"/>
    <x v="14"/>
    <x v="53"/>
    <x v="1"/>
    <x v="3"/>
    <x v="0"/>
    <n v="10"/>
    <n v="6"/>
    <n v="5"/>
    <n v="9"/>
    <n v="12"/>
    <n v="3"/>
    <n v="4"/>
    <n v="1"/>
    <n v="2"/>
    <n v="5"/>
  </r>
  <r>
    <x v="0"/>
    <x v="14"/>
    <x v="54"/>
    <x v="0"/>
    <x v="2"/>
    <x v="0"/>
    <m/>
    <n v="5"/>
    <n v="1"/>
    <n v="1"/>
    <m/>
    <m/>
    <n v="3"/>
    <m/>
    <m/>
    <m/>
  </r>
  <r>
    <x v="0"/>
    <x v="14"/>
    <x v="54"/>
    <x v="1"/>
    <x v="2"/>
    <x v="0"/>
    <n v="2"/>
    <m/>
    <n v="6"/>
    <n v="5"/>
    <m/>
    <n v="1"/>
    <n v="2"/>
    <n v="1"/>
    <n v="1"/>
    <m/>
  </r>
  <r>
    <x v="0"/>
    <x v="14"/>
    <x v="55"/>
    <x v="0"/>
    <x v="3"/>
    <x v="0"/>
    <n v="1"/>
    <n v="1"/>
    <n v="1"/>
    <n v="2"/>
    <m/>
    <m/>
    <m/>
    <n v="1"/>
    <m/>
    <m/>
  </r>
  <r>
    <x v="0"/>
    <x v="14"/>
    <x v="55"/>
    <x v="1"/>
    <x v="3"/>
    <x v="0"/>
    <n v="1"/>
    <m/>
    <n v="2"/>
    <n v="1"/>
    <n v="1"/>
    <m/>
    <m/>
    <n v="1"/>
    <m/>
    <n v="1"/>
  </r>
  <r>
    <x v="0"/>
    <x v="14"/>
    <x v="56"/>
    <x v="1"/>
    <x v="0"/>
    <x v="0"/>
    <m/>
    <m/>
    <m/>
    <n v="2"/>
    <n v="2"/>
    <m/>
    <m/>
    <m/>
    <m/>
    <m/>
  </r>
  <r>
    <x v="0"/>
    <x v="14"/>
    <x v="57"/>
    <x v="0"/>
    <x v="3"/>
    <x v="0"/>
    <n v="2"/>
    <n v="3"/>
    <n v="7"/>
    <n v="3"/>
    <n v="1"/>
    <n v="1"/>
    <n v="2"/>
    <m/>
    <n v="1"/>
    <m/>
  </r>
  <r>
    <x v="0"/>
    <x v="14"/>
    <x v="57"/>
    <x v="1"/>
    <x v="3"/>
    <x v="0"/>
    <n v="6"/>
    <n v="3"/>
    <n v="1"/>
    <n v="4"/>
    <n v="5"/>
    <n v="1"/>
    <m/>
    <n v="1"/>
    <n v="1"/>
    <n v="2"/>
  </r>
  <r>
    <x v="0"/>
    <x v="14"/>
    <x v="58"/>
    <x v="0"/>
    <x v="1"/>
    <x v="0"/>
    <n v="1"/>
    <n v="1"/>
    <m/>
    <n v="3"/>
    <m/>
    <m/>
    <n v="1"/>
    <m/>
    <n v="1"/>
    <m/>
  </r>
  <r>
    <x v="0"/>
    <x v="14"/>
    <x v="58"/>
    <x v="1"/>
    <x v="1"/>
    <x v="0"/>
    <m/>
    <n v="3"/>
    <m/>
    <n v="2"/>
    <n v="1"/>
    <m/>
    <n v="1"/>
    <m/>
    <n v="1"/>
    <n v="1"/>
  </r>
  <r>
    <x v="0"/>
    <x v="14"/>
    <x v="60"/>
    <x v="0"/>
    <x v="1"/>
    <x v="0"/>
    <n v="1"/>
    <m/>
    <n v="2"/>
    <n v="2"/>
    <n v="1"/>
    <m/>
    <n v="1"/>
    <n v="1"/>
    <m/>
    <m/>
  </r>
  <r>
    <x v="0"/>
    <x v="14"/>
    <x v="60"/>
    <x v="1"/>
    <x v="1"/>
    <x v="0"/>
    <n v="1"/>
    <n v="1"/>
    <n v="1"/>
    <m/>
    <n v="3"/>
    <m/>
    <m/>
    <m/>
    <m/>
    <n v="2"/>
  </r>
  <r>
    <x v="0"/>
    <x v="14"/>
    <x v="60"/>
    <x v="2"/>
    <x v="1"/>
    <x v="0"/>
    <m/>
    <m/>
    <m/>
    <m/>
    <m/>
    <m/>
    <n v="1"/>
    <m/>
    <m/>
    <n v="1"/>
  </r>
  <r>
    <x v="0"/>
    <x v="14"/>
    <x v="61"/>
    <x v="1"/>
    <x v="0"/>
    <x v="0"/>
    <n v="3"/>
    <n v="3"/>
    <n v="6"/>
    <n v="2"/>
    <m/>
    <m/>
    <n v="1"/>
    <n v="2"/>
    <m/>
    <m/>
  </r>
  <r>
    <x v="0"/>
    <x v="14"/>
    <x v="62"/>
    <x v="1"/>
    <x v="0"/>
    <x v="0"/>
    <m/>
    <n v="2"/>
    <n v="3"/>
    <n v="2"/>
    <n v="1"/>
    <m/>
    <m/>
    <m/>
    <m/>
    <m/>
  </r>
  <r>
    <x v="0"/>
    <x v="14"/>
    <x v="63"/>
    <x v="1"/>
    <x v="0"/>
    <x v="0"/>
    <m/>
    <n v="2"/>
    <n v="1"/>
    <n v="1"/>
    <n v="2"/>
    <m/>
    <m/>
    <m/>
    <m/>
    <m/>
  </r>
  <r>
    <x v="0"/>
    <x v="14"/>
    <x v="116"/>
    <x v="2"/>
    <x v="0"/>
    <x v="0"/>
    <m/>
    <m/>
    <m/>
    <m/>
    <m/>
    <m/>
    <m/>
    <m/>
    <m/>
    <n v="1"/>
  </r>
  <r>
    <x v="0"/>
    <x v="14"/>
    <x v="64"/>
    <x v="0"/>
    <x v="2"/>
    <x v="0"/>
    <m/>
    <n v="3"/>
    <n v="1"/>
    <n v="3"/>
    <m/>
    <m/>
    <m/>
    <m/>
    <m/>
    <m/>
  </r>
  <r>
    <x v="0"/>
    <x v="14"/>
    <x v="64"/>
    <x v="1"/>
    <x v="2"/>
    <x v="0"/>
    <m/>
    <m/>
    <n v="2"/>
    <n v="1"/>
    <m/>
    <m/>
    <m/>
    <n v="1"/>
    <m/>
    <m/>
  </r>
  <r>
    <x v="0"/>
    <x v="14"/>
    <x v="65"/>
    <x v="0"/>
    <x v="3"/>
    <x v="0"/>
    <m/>
    <n v="1"/>
    <m/>
    <m/>
    <m/>
    <m/>
    <m/>
    <m/>
    <m/>
    <m/>
  </r>
  <r>
    <x v="0"/>
    <x v="14"/>
    <x v="65"/>
    <x v="1"/>
    <x v="3"/>
    <x v="0"/>
    <n v="1"/>
    <n v="1"/>
    <m/>
    <n v="1"/>
    <n v="1"/>
    <m/>
    <m/>
    <m/>
    <m/>
    <m/>
  </r>
  <r>
    <x v="0"/>
    <x v="14"/>
    <x v="66"/>
    <x v="1"/>
    <x v="0"/>
    <x v="0"/>
    <m/>
    <n v="4"/>
    <n v="1"/>
    <n v="2"/>
    <n v="2"/>
    <m/>
    <n v="2"/>
    <m/>
    <n v="2"/>
    <m/>
  </r>
  <r>
    <x v="0"/>
    <x v="14"/>
    <x v="67"/>
    <x v="0"/>
    <x v="3"/>
    <x v="0"/>
    <m/>
    <n v="3"/>
    <n v="1"/>
    <n v="1"/>
    <n v="1"/>
    <m/>
    <m/>
    <m/>
    <m/>
    <m/>
  </r>
  <r>
    <x v="0"/>
    <x v="14"/>
    <x v="67"/>
    <x v="1"/>
    <x v="3"/>
    <x v="0"/>
    <n v="1"/>
    <m/>
    <m/>
    <m/>
    <m/>
    <m/>
    <m/>
    <m/>
    <m/>
    <m/>
  </r>
  <r>
    <x v="0"/>
    <x v="14"/>
    <x v="68"/>
    <x v="0"/>
    <x v="1"/>
    <x v="0"/>
    <n v="4"/>
    <n v="2"/>
    <n v="3"/>
    <n v="1"/>
    <n v="2"/>
    <n v="1"/>
    <m/>
    <n v="2"/>
    <m/>
    <m/>
  </r>
  <r>
    <x v="0"/>
    <x v="14"/>
    <x v="68"/>
    <x v="1"/>
    <x v="1"/>
    <x v="0"/>
    <n v="1"/>
    <n v="4"/>
    <n v="4"/>
    <n v="2"/>
    <n v="2"/>
    <m/>
    <n v="1"/>
    <m/>
    <n v="1"/>
    <m/>
  </r>
  <r>
    <x v="0"/>
    <x v="14"/>
    <x v="69"/>
    <x v="0"/>
    <x v="1"/>
    <x v="0"/>
    <m/>
    <m/>
    <n v="2"/>
    <n v="2"/>
    <m/>
    <m/>
    <m/>
    <n v="1"/>
    <m/>
    <m/>
  </r>
  <r>
    <x v="0"/>
    <x v="14"/>
    <x v="69"/>
    <x v="1"/>
    <x v="1"/>
    <x v="0"/>
    <m/>
    <n v="1"/>
    <m/>
    <m/>
    <m/>
    <m/>
    <m/>
    <m/>
    <m/>
    <m/>
  </r>
  <r>
    <x v="0"/>
    <x v="14"/>
    <x v="70"/>
    <x v="0"/>
    <x v="3"/>
    <x v="0"/>
    <m/>
    <n v="1"/>
    <n v="1"/>
    <m/>
    <n v="1"/>
    <m/>
    <m/>
    <m/>
    <m/>
    <m/>
  </r>
  <r>
    <x v="0"/>
    <x v="14"/>
    <x v="70"/>
    <x v="1"/>
    <x v="3"/>
    <x v="0"/>
    <m/>
    <m/>
    <n v="1"/>
    <m/>
    <m/>
    <m/>
    <m/>
    <m/>
    <m/>
    <m/>
  </r>
  <r>
    <x v="0"/>
    <x v="14"/>
    <x v="72"/>
    <x v="0"/>
    <x v="3"/>
    <x v="0"/>
    <m/>
    <m/>
    <m/>
    <m/>
    <n v="1"/>
    <m/>
    <m/>
    <m/>
    <m/>
    <n v="1"/>
  </r>
  <r>
    <x v="0"/>
    <x v="14"/>
    <x v="72"/>
    <x v="1"/>
    <x v="3"/>
    <x v="0"/>
    <m/>
    <n v="2"/>
    <n v="1"/>
    <m/>
    <m/>
    <m/>
    <m/>
    <n v="1"/>
    <m/>
    <m/>
  </r>
  <r>
    <x v="0"/>
    <x v="14"/>
    <x v="73"/>
    <x v="0"/>
    <x v="3"/>
    <x v="0"/>
    <m/>
    <m/>
    <m/>
    <m/>
    <n v="1"/>
    <m/>
    <m/>
    <m/>
    <m/>
    <m/>
  </r>
  <r>
    <x v="0"/>
    <x v="14"/>
    <x v="73"/>
    <x v="1"/>
    <x v="3"/>
    <x v="0"/>
    <m/>
    <n v="1"/>
    <n v="2"/>
    <n v="1"/>
    <n v="1"/>
    <m/>
    <m/>
    <m/>
    <m/>
    <n v="1"/>
  </r>
  <r>
    <x v="0"/>
    <x v="14"/>
    <x v="74"/>
    <x v="0"/>
    <x v="3"/>
    <x v="0"/>
    <m/>
    <n v="1"/>
    <m/>
    <m/>
    <n v="4"/>
    <m/>
    <m/>
    <m/>
    <m/>
    <m/>
  </r>
  <r>
    <x v="0"/>
    <x v="14"/>
    <x v="74"/>
    <x v="1"/>
    <x v="3"/>
    <x v="0"/>
    <m/>
    <m/>
    <n v="1"/>
    <n v="1"/>
    <m/>
    <m/>
    <m/>
    <n v="1"/>
    <m/>
    <m/>
  </r>
  <r>
    <x v="0"/>
    <x v="14"/>
    <x v="75"/>
    <x v="0"/>
    <x v="2"/>
    <x v="0"/>
    <m/>
    <n v="3"/>
    <m/>
    <n v="1"/>
    <n v="1"/>
    <m/>
    <m/>
    <m/>
    <m/>
    <m/>
  </r>
  <r>
    <x v="0"/>
    <x v="14"/>
    <x v="75"/>
    <x v="1"/>
    <x v="2"/>
    <x v="0"/>
    <n v="1"/>
    <n v="1"/>
    <n v="1"/>
    <n v="1"/>
    <n v="2"/>
    <n v="1"/>
    <n v="1"/>
    <m/>
    <m/>
    <m/>
  </r>
  <r>
    <x v="0"/>
    <x v="14"/>
    <x v="76"/>
    <x v="0"/>
    <x v="1"/>
    <x v="0"/>
    <n v="1"/>
    <n v="4"/>
    <n v="1"/>
    <n v="1"/>
    <m/>
    <n v="1"/>
    <n v="2"/>
    <n v="1"/>
    <m/>
    <m/>
  </r>
  <r>
    <x v="0"/>
    <x v="14"/>
    <x v="76"/>
    <x v="1"/>
    <x v="1"/>
    <x v="0"/>
    <n v="1"/>
    <m/>
    <m/>
    <m/>
    <m/>
    <n v="1"/>
    <m/>
    <m/>
    <m/>
    <m/>
  </r>
  <r>
    <x v="0"/>
    <x v="14"/>
    <x v="77"/>
    <x v="0"/>
    <x v="3"/>
    <x v="0"/>
    <n v="2"/>
    <n v="4"/>
    <n v="1"/>
    <n v="3"/>
    <n v="6"/>
    <n v="2"/>
    <n v="1"/>
    <m/>
    <n v="1"/>
    <m/>
  </r>
  <r>
    <x v="0"/>
    <x v="14"/>
    <x v="77"/>
    <x v="1"/>
    <x v="3"/>
    <x v="0"/>
    <n v="4"/>
    <n v="2"/>
    <n v="5"/>
    <n v="6"/>
    <n v="6"/>
    <n v="1"/>
    <m/>
    <n v="1"/>
    <n v="1"/>
    <n v="1"/>
  </r>
  <r>
    <x v="0"/>
    <x v="14"/>
    <x v="79"/>
    <x v="1"/>
    <x v="0"/>
    <x v="1"/>
    <n v="3"/>
    <n v="6"/>
    <n v="3"/>
    <n v="2"/>
    <n v="7"/>
    <m/>
    <n v="2"/>
    <m/>
    <n v="2"/>
    <n v="2"/>
  </r>
  <r>
    <x v="0"/>
    <x v="14"/>
    <x v="80"/>
    <x v="0"/>
    <x v="3"/>
    <x v="1"/>
    <n v="2"/>
    <n v="3"/>
    <n v="3"/>
    <n v="1"/>
    <n v="2"/>
    <m/>
    <n v="1"/>
    <m/>
    <m/>
    <m/>
  </r>
  <r>
    <x v="0"/>
    <x v="14"/>
    <x v="80"/>
    <x v="1"/>
    <x v="3"/>
    <x v="1"/>
    <n v="1"/>
    <m/>
    <n v="4"/>
    <m/>
    <n v="1"/>
    <m/>
    <m/>
    <n v="1"/>
    <m/>
    <m/>
  </r>
  <r>
    <x v="0"/>
    <x v="14"/>
    <x v="80"/>
    <x v="2"/>
    <x v="3"/>
    <x v="1"/>
    <m/>
    <m/>
    <m/>
    <m/>
    <m/>
    <m/>
    <m/>
    <m/>
    <m/>
    <n v="1"/>
  </r>
  <r>
    <x v="0"/>
    <x v="14"/>
    <x v="81"/>
    <x v="0"/>
    <x v="1"/>
    <x v="0"/>
    <n v="1"/>
    <m/>
    <m/>
    <m/>
    <m/>
    <m/>
    <m/>
    <m/>
    <m/>
    <m/>
  </r>
  <r>
    <x v="0"/>
    <x v="14"/>
    <x v="82"/>
    <x v="1"/>
    <x v="3"/>
    <x v="0"/>
    <n v="1"/>
    <m/>
    <m/>
    <m/>
    <m/>
    <m/>
    <m/>
    <m/>
    <m/>
    <m/>
  </r>
  <r>
    <x v="0"/>
    <x v="14"/>
    <x v="83"/>
    <x v="0"/>
    <x v="1"/>
    <x v="0"/>
    <m/>
    <n v="2"/>
    <n v="1"/>
    <m/>
    <n v="1"/>
    <m/>
    <m/>
    <m/>
    <m/>
    <m/>
  </r>
  <r>
    <x v="0"/>
    <x v="14"/>
    <x v="83"/>
    <x v="1"/>
    <x v="1"/>
    <x v="0"/>
    <m/>
    <n v="3"/>
    <n v="3"/>
    <n v="3"/>
    <n v="2"/>
    <m/>
    <n v="1"/>
    <n v="1"/>
    <m/>
    <m/>
  </r>
  <r>
    <x v="0"/>
    <x v="14"/>
    <x v="84"/>
    <x v="0"/>
    <x v="3"/>
    <x v="0"/>
    <m/>
    <n v="1"/>
    <n v="3"/>
    <m/>
    <n v="3"/>
    <m/>
    <m/>
    <n v="2"/>
    <m/>
    <m/>
  </r>
  <r>
    <x v="0"/>
    <x v="14"/>
    <x v="84"/>
    <x v="1"/>
    <x v="3"/>
    <x v="0"/>
    <m/>
    <n v="2"/>
    <n v="4"/>
    <n v="5"/>
    <n v="3"/>
    <m/>
    <n v="1"/>
    <n v="1"/>
    <n v="1"/>
    <n v="1"/>
  </r>
  <r>
    <x v="0"/>
    <x v="14"/>
    <x v="85"/>
    <x v="0"/>
    <x v="3"/>
    <x v="0"/>
    <n v="3"/>
    <n v="3"/>
    <n v="2"/>
    <n v="3"/>
    <n v="1"/>
    <n v="1"/>
    <m/>
    <m/>
    <m/>
    <m/>
  </r>
  <r>
    <x v="0"/>
    <x v="14"/>
    <x v="85"/>
    <x v="1"/>
    <x v="3"/>
    <x v="0"/>
    <n v="2"/>
    <n v="4"/>
    <m/>
    <n v="1"/>
    <n v="1"/>
    <n v="2"/>
    <n v="1"/>
    <m/>
    <n v="1"/>
    <m/>
  </r>
  <r>
    <x v="0"/>
    <x v="14"/>
    <x v="86"/>
    <x v="0"/>
    <x v="3"/>
    <x v="1"/>
    <n v="4"/>
    <n v="3"/>
    <n v="5"/>
    <n v="3"/>
    <n v="9"/>
    <m/>
    <m/>
    <m/>
    <m/>
    <m/>
  </r>
  <r>
    <x v="0"/>
    <x v="14"/>
    <x v="86"/>
    <x v="1"/>
    <x v="3"/>
    <x v="1"/>
    <n v="8"/>
    <n v="8"/>
    <n v="8"/>
    <n v="5"/>
    <n v="9"/>
    <m/>
    <m/>
    <m/>
    <n v="1"/>
    <m/>
  </r>
  <r>
    <x v="0"/>
    <x v="14"/>
    <x v="87"/>
    <x v="0"/>
    <x v="1"/>
    <x v="0"/>
    <n v="1"/>
    <m/>
    <n v="2"/>
    <n v="3"/>
    <n v="1"/>
    <m/>
    <m/>
    <n v="1"/>
    <m/>
    <m/>
  </r>
  <r>
    <x v="0"/>
    <x v="14"/>
    <x v="87"/>
    <x v="1"/>
    <x v="1"/>
    <x v="0"/>
    <n v="1"/>
    <m/>
    <m/>
    <m/>
    <m/>
    <m/>
    <m/>
    <m/>
    <m/>
    <m/>
  </r>
  <r>
    <x v="0"/>
    <x v="14"/>
    <x v="88"/>
    <x v="0"/>
    <x v="3"/>
    <x v="0"/>
    <m/>
    <n v="1"/>
    <m/>
    <n v="1"/>
    <m/>
    <m/>
    <n v="1"/>
    <m/>
    <m/>
    <m/>
  </r>
  <r>
    <x v="0"/>
    <x v="14"/>
    <x v="88"/>
    <x v="1"/>
    <x v="3"/>
    <x v="0"/>
    <m/>
    <n v="2"/>
    <n v="2"/>
    <m/>
    <m/>
    <m/>
    <m/>
    <m/>
    <m/>
    <m/>
  </r>
  <r>
    <x v="0"/>
    <x v="14"/>
    <x v="89"/>
    <x v="0"/>
    <x v="1"/>
    <x v="0"/>
    <n v="1"/>
    <m/>
    <m/>
    <m/>
    <m/>
    <m/>
    <m/>
    <m/>
    <m/>
    <m/>
  </r>
  <r>
    <x v="0"/>
    <x v="14"/>
    <x v="89"/>
    <x v="1"/>
    <x v="1"/>
    <x v="0"/>
    <m/>
    <m/>
    <n v="1"/>
    <m/>
    <m/>
    <m/>
    <m/>
    <n v="1"/>
    <m/>
    <m/>
  </r>
  <r>
    <x v="0"/>
    <x v="14"/>
    <x v="90"/>
    <x v="0"/>
    <x v="3"/>
    <x v="0"/>
    <n v="4"/>
    <n v="5"/>
    <n v="13"/>
    <n v="6"/>
    <n v="10"/>
    <n v="1"/>
    <n v="1"/>
    <m/>
    <m/>
    <n v="1"/>
  </r>
  <r>
    <x v="0"/>
    <x v="14"/>
    <x v="90"/>
    <x v="1"/>
    <x v="3"/>
    <x v="0"/>
    <n v="1"/>
    <n v="2"/>
    <n v="3"/>
    <n v="4"/>
    <n v="1"/>
    <m/>
    <m/>
    <m/>
    <n v="1"/>
    <m/>
  </r>
  <r>
    <x v="0"/>
    <x v="14"/>
    <x v="91"/>
    <x v="0"/>
    <x v="3"/>
    <x v="0"/>
    <m/>
    <m/>
    <m/>
    <m/>
    <m/>
    <m/>
    <m/>
    <m/>
    <m/>
    <m/>
  </r>
  <r>
    <x v="0"/>
    <x v="14"/>
    <x v="91"/>
    <x v="1"/>
    <x v="3"/>
    <x v="0"/>
    <m/>
    <m/>
    <n v="1"/>
    <m/>
    <m/>
    <m/>
    <m/>
    <m/>
    <m/>
    <m/>
  </r>
  <r>
    <x v="0"/>
    <x v="14"/>
    <x v="92"/>
    <x v="0"/>
    <x v="3"/>
    <x v="1"/>
    <n v="2"/>
    <n v="6"/>
    <n v="7"/>
    <n v="4"/>
    <n v="4"/>
    <n v="2"/>
    <n v="2"/>
    <n v="2"/>
    <n v="1"/>
    <m/>
  </r>
  <r>
    <x v="0"/>
    <x v="14"/>
    <x v="92"/>
    <x v="1"/>
    <x v="3"/>
    <x v="1"/>
    <n v="6"/>
    <n v="7"/>
    <n v="6"/>
    <n v="7"/>
    <n v="5"/>
    <n v="1"/>
    <n v="2"/>
    <n v="1"/>
    <n v="1"/>
    <n v="1"/>
  </r>
  <r>
    <x v="0"/>
    <x v="14"/>
    <x v="93"/>
    <x v="0"/>
    <x v="1"/>
    <x v="0"/>
    <n v="1"/>
    <n v="2"/>
    <n v="1"/>
    <n v="6"/>
    <m/>
    <m/>
    <m/>
    <m/>
    <n v="1"/>
    <m/>
  </r>
  <r>
    <x v="0"/>
    <x v="14"/>
    <x v="93"/>
    <x v="1"/>
    <x v="1"/>
    <x v="0"/>
    <n v="3"/>
    <m/>
    <n v="1"/>
    <n v="1"/>
    <m/>
    <m/>
    <m/>
    <m/>
    <n v="1"/>
    <m/>
  </r>
  <r>
    <x v="0"/>
    <x v="14"/>
    <x v="94"/>
    <x v="0"/>
    <x v="1"/>
    <x v="0"/>
    <n v="2"/>
    <n v="2"/>
    <n v="4"/>
    <n v="2"/>
    <m/>
    <n v="1"/>
    <n v="1"/>
    <m/>
    <m/>
    <m/>
  </r>
  <r>
    <x v="0"/>
    <x v="14"/>
    <x v="94"/>
    <x v="1"/>
    <x v="1"/>
    <x v="0"/>
    <m/>
    <n v="2"/>
    <n v="2"/>
    <m/>
    <n v="3"/>
    <m/>
    <n v="1"/>
    <m/>
    <m/>
    <m/>
  </r>
  <r>
    <x v="0"/>
    <x v="14"/>
    <x v="95"/>
    <x v="0"/>
    <x v="1"/>
    <x v="0"/>
    <n v="3"/>
    <n v="6"/>
    <n v="5"/>
    <n v="3"/>
    <n v="3"/>
    <m/>
    <m/>
    <m/>
    <m/>
    <m/>
  </r>
  <r>
    <x v="0"/>
    <x v="14"/>
    <x v="95"/>
    <x v="1"/>
    <x v="1"/>
    <x v="0"/>
    <n v="2"/>
    <n v="2"/>
    <m/>
    <n v="9"/>
    <m/>
    <n v="2"/>
    <n v="1"/>
    <m/>
    <m/>
    <m/>
  </r>
  <r>
    <x v="0"/>
    <x v="14"/>
    <x v="96"/>
    <x v="2"/>
    <x v="0"/>
    <x v="0"/>
    <m/>
    <m/>
    <m/>
    <m/>
    <m/>
    <m/>
    <m/>
    <m/>
    <m/>
    <n v="1"/>
  </r>
  <r>
    <x v="0"/>
    <x v="14"/>
    <x v="97"/>
    <x v="0"/>
    <x v="3"/>
    <x v="0"/>
    <n v="3"/>
    <n v="3"/>
    <n v="1"/>
    <n v="2"/>
    <n v="1"/>
    <n v="1"/>
    <n v="1"/>
    <n v="1"/>
    <m/>
    <m/>
  </r>
  <r>
    <x v="0"/>
    <x v="14"/>
    <x v="97"/>
    <x v="1"/>
    <x v="3"/>
    <x v="0"/>
    <n v="1"/>
    <n v="1"/>
    <n v="2"/>
    <m/>
    <m/>
    <m/>
    <m/>
    <m/>
    <m/>
    <m/>
  </r>
  <r>
    <x v="0"/>
    <x v="14"/>
    <x v="98"/>
    <x v="0"/>
    <x v="3"/>
    <x v="0"/>
    <m/>
    <n v="2"/>
    <n v="1"/>
    <n v="1"/>
    <n v="1"/>
    <m/>
    <m/>
    <n v="1"/>
    <m/>
    <m/>
  </r>
  <r>
    <x v="0"/>
    <x v="14"/>
    <x v="98"/>
    <x v="1"/>
    <x v="3"/>
    <x v="0"/>
    <n v="3"/>
    <n v="1"/>
    <n v="1"/>
    <m/>
    <n v="1"/>
    <n v="2"/>
    <m/>
    <n v="1"/>
    <m/>
    <m/>
  </r>
  <r>
    <x v="0"/>
    <x v="14"/>
    <x v="99"/>
    <x v="0"/>
    <x v="3"/>
    <x v="0"/>
    <m/>
    <m/>
    <m/>
    <m/>
    <m/>
    <n v="1"/>
    <m/>
    <m/>
    <m/>
    <m/>
  </r>
  <r>
    <x v="0"/>
    <x v="14"/>
    <x v="99"/>
    <x v="1"/>
    <x v="3"/>
    <x v="0"/>
    <m/>
    <m/>
    <m/>
    <m/>
    <m/>
    <m/>
    <m/>
    <m/>
    <m/>
    <m/>
  </r>
  <r>
    <x v="0"/>
    <x v="14"/>
    <x v="100"/>
    <x v="1"/>
    <x v="3"/>
    <x v="0"/>
    <m/>
    <n v="1"/>
    <m/>
    <m/>
    <m/>
    <m/>
    <m/>
    <m/>
    <m/>
    <m/>
  </r>
  <r>
    <x v="0"/>
    <x v="14"/>
    <x v="101"/>
    <x v="0"/>
    <x v="3"/>
    <x v="0"/>
    <n v="1"/>
    <m/>
    <n v="1"/>
    <n v="1"/>
    <n v="1"/>
    <m/>
    <m/>
    <m/>
    <m/>
    <m/>
  </r>
  <r>
    <x v="0"/>
    <x v="14"/>
    <x v="101"/>
    <x v="1"/>
    <x v="3"/>
    <x v="0"/>
    <n v="1"/>
    <m/>
    <m/>
    <n v="2"/>
    <n v="1"/>
    <n v="1"/>
    <m/>
    <m/>
    <n v="1"/>
    <m/>
  </r>
  <r>
    <x v="0"/>
    <x v="14"/>
    <x v="102"/>
    <x v="0"/>
    <x v="3"/>
    <x v="0"/>
    <n v="4"/>
    <n v="3"/>
    <n v="3"/>
    <m/>
    <n v="2"/>
    <n v="1"/>
    <n v="1"/>
    <n v="1"/>
    <m/>
    <m/>
  </r>
  <r>
    <x v="0"/>
    <x v="14"/>
    <x v="102"/>
    <x v="1"/>
    <x v="3"/>
    <x v="0"/>
    <n v="6"/>
    <n v="4"/>
    <n v="3"/>
    <n v="5"/>
    <n v="3"/>
    <n v="2"/>
    <m/>
    <m/>
    <n v="2"/>
    <m/>
  </r>
  <r>
    <x v="0"/>
    <x v="14"/>
    <x v="120"/>
    <x v="0"/>
    <x v="3"/>
    <x v="0"/>
    <m/>
    <m/>
    <m/>
    <m/>
    <m/>
    <m/>
    <m/>
    <n v="1"/>
    <m/>
    <m/>
  </r>
  <r>
    <x v="0"/>
    <x v="14"/>
    <x v="120"/>
    <x v="1"/>
    <x v="3"/>
    <x v="0"/>
    <m/>
    <m/>
    <m/>
    <m/>
    <m/>
    <m/>
    <m/>
    <m/>
    <n v="2"/>
    <m/>
  </r>
  <r>
    <x v="0"/>
    <x v="14"/>
    <x v="104"/>
    <x v="1"/>
    <x v="0"/>
    <x v="0"/>
    <m/>
    <m/>
    <m/>
    <n v="1"/>
    <n v="3"/>
    <m/>
    <m/>
    <m/>
    <m/>
    <n v="2"/>
  </r>
  <r>
    <x v="0"/>
    <x v="14"/>
    <x v="105"/>
    <x v="1"/>
    <x v="0"/>
    <x v="0"/>
    <n v="5"/>
    <n v="1"/>
    <m/>
    <n v="1"/>
    <m/>
    <m/>
    <m/>
    <m/>
    <m/>
    <n v="1"/>
  </r>
  <r>
    <x v="0"/>
    <x v="14"/>
    <x v="106"/>
    <x v="2"/>
    <x v="3"/>
    <x v="0"/>
    <m/>
    <m/>
    <m/>
    <m/>
    <m/>
    <n v="1"/>
    <m/>
    <m/>
    <m/>
    <m/>
  </r>
  <r>
    <x v="0"/>
    <x v="14"/>
    <x v="107"/>
    <x v="0"/>
    <x v="3"/>
    <x v="0"/>
    <m/>
    <n v="1"/>
    <n v="2"/>
    <n v="5"/>
    <m/>
    <m/>
    <m/>
    <m/>
    <m/>
    <m/>
  </r>
  <r>
    <x v="0"/>
    <x v="14"/>
    <x v="107"/>
    <x v="1"/>
    <x v="3"/>
    <x v="0"/>
    <n v="1"/>
    <m/>
    <n v="2"/>
    <m/>
    <m/>
    <m/>
    <m/>
    <n v="1"/>
    <m/>
    <m/>
  </r>
  <r>
    <x v="0"/>
    <x v="14"/>
    <x v="108"/>
    <x v="0"/>
    <x v="1"/>
    <x v="0"/>
    <m/>
    <m/>
    <m/>
    <m/>
    <m/>
    <m/>
    <m/>
    <m/>
    <m/>
    <m/>
  </r>
  <r>
    <x v="0"/>
    <x v="14"/>
    <x v="108"/>
    <x v="1"/>
    <x v="1"/>
    <x v="0"/>
    <m/>
    <m/>
    <m/>
    <m/>
    <n v="1"/>
    <m/>
    <m/>
    <m/>
    <m/>
    <n v="1"/>
  </r>
  <r>
    <x v="0"/>
    <x v="14"/>
    <x v="109"/>
    <x v="0"/>
    <x v="1"/>
    <x v="0"/>
    <m/>
    <n v="1"/>
    <m/>
    <m/>
    <n v="1"/>
    <m/>
    <n v="1"/>
    <m/>
    <m/>
    <n v="1"/>
  </r>
  <r>
    <x v="0"/>
    <x v="14"/>
    <x v="109"/>
    <x v="1"/>
    <x v="1"/>
    <x v="0"/>
    <n v="1"/>
    <m/>
    <n v="2"/>
    <m/>
    <m/>
    <n v="1"/>
    <m/>
    <n v="1"/>
    <m/>
    <n v="1"/>
  </r>
  <r>
    <x v="0"/>
    <x v="14"/>
    <x v="110"/>
    <x v="0"/>
    <x v="3"/>
    <x v="0"/>
    <n v="1"/>
    <m/>
    <n v="1"/>
    <n v="1"/>
    <m/>
    <m/>
    <m/>
    <n v="2"/>
    <m/>
    <m/>
  </r>
  <r>
    <x v="0"/>
    <x v="14"/>
    <x v="110"/>
    <x v="1"/>
    <x v="3"/>
    <x v="0"/>
    <n v="2"/>
    <n v="2"/>
    <n v="1"/>
    <m/>
    <n v="4"/>
    <n v="1"/>
    <m/>
    <m/>
    <m/>
    <m/>
  </r>
  <r>
    <x v="0"/>
    <x v="14"/>
    <x v="111"/>
    <x v="0"/>
    <x v="3"/>
    <x v="0"/>
    <n v="3"/>
    <n v="1"/>
    <n v="1"/>
    <n v="1"/>
    <n v="1"/>
    <m/>
    <m/>
    <m/>
    <n v="1"/>
    <m/>
  </r>
  <r>
    <x v="0"/>
    <x v="14"/>
    <x v="111"/>
    <x v="1"/>
    <x v="3"/>
    <x v="0"/>
    <m/>
    <n v="1"/>
    <n v="3"/>
    <n v="1"/>
    <m/>
    <m/>
    <m/>
    <m/>
    <n v="1"/>
    <m/>
  </r>
  <r>
    <x v="0"/>
    <x v="14"/>
    <x v="112"/>
    <x v="0"/>
    <x v="3"/>
    <x v="0"/>
    <m/>
    <n v="1"/>
    <n v="2"/>
    <n v="1"/>
    <n v="3"/>
    <m/>
    <m/>
    <m/>
    <m/>
    <m/>
  </r>
  <r>
    <x v="0"/>
    <x v="14"/>
    <x v="112"/>
    <x v="1"/>
    <x v="3"/>
    <x v="0"/>
    <m/>
    <m/>
    <n v="1"/>
    <m/>
    <m/>
    <m/>
    <m/>
    <m/>
    <m/>
    <m/>
  </r>
  <r>
    <x v="0"/>
    <x v="14"/>
    <x v="113"/>
    <x v="0"/>
    <x v="1"/>
    <x v="0"/>
    <m/>
    <m/>
    <n v="1"/>
    <m/>
    <m/>
    <m/>
    <m/>
    <n v="1"/>
    <m/>
    <m/>
  </r>
  <r>
    <x v="0"/>
    <x v="14"/>
    <x v="113"/>
    <x v="1"/>
    <x v="1"/>
    <x v="0"/>
    <n v="1"/>
    <m/>
    <m/>
    <m/>
    <n v="1"/>
    <m/>
    <m/>
    <m/>
    <m/>
    <m/>
  </r>
  <r>
    <x v="0"/>
    <x v="14"/>
    <x v="114"/>
    <x v="2"/>
    <x v="0"/>
    <x v="0"/>
    <m/>
    <m/>
    <m/>
    <m/>
    <m/>
    <m/>
    <m/>
    <m/>
    <m/>
    <n v="1"/>
  </r>
  <r>
    <x v="0"/>
    <x v="15"/>
    <x v="0"/>
    <x v="1"/>
    <x v="0"/>
    <x v="0"/>
    <n v="3"/>
    <m/>
    <m/>
    <m/>
    <m/>
    <m/>
    <m/>
    <m/>
    <m/>
    <m/>
  </r>
  <r>
    <x v="0"/>
    <x v="15"/>
    <x v="2"/>
    <x v="0"/>
    <x v="0"/>
    <x v="0"/>
    <m/>
    <m/>
    <m/>
    <n v="1"/>
    <m/>
    <m/>
    <m/>
    <m/>
    <m/>
    <m/>
  </r>
  <r>
    <x v="0"/>
    <x v="15"/>
    <x v="2"/>
    <x v="1"/>
    <x v="0"/>
    <x v="0"/>
    <m/>
    <m/>
    <n v="2"/>
    <n v="1"/>
    <m/>
    <m/>
    <m/>
    <n v="1"/>
    <m/>
    <m/>
  </r>
  <r>
    <x v="0"/>
    <x v="15"/>
    <x v="3"/>
    <x v="0"/>
    <x v="1"/>
    <x v="0"/>
    <n v="1"/>
    <m/>
    <m/>
    <n v="2"/>
    <n v="1"/>
    <m/>
    <m/>
    <m/>
    <n v="1"/>
    <m/>
  </r>
  <r>
    <x v="0"/>
    <x v="15"/>
    <x v="3"/>
    <x v="1"/>
    <x v="1"/>
    <x v="0"/>
    <m/>
    <m/>
    <m/>
    <m/>
    <m/>
    <m/>
    <m/>
    <m/>
    <m/>
    <m/>
  </r>
  <r>
    <x v="0"/>
    <x v="15"/>
    <x v="5"/>
    <x v="0"/>
    <x v="2"/>
    <x v="0"/>
    <n v="3"/>
    <n v="4"/>
    <m/>
    <n v="3"/>
    <n v="1"/>
    <n v="1"/>
    <m/>
    <m/>
    <m/>
    <n v="1"/>
  </r>
  <r>
    <x v="0"/>
    <x v="15"/>
    <x v="5"/>
    <x v="1"/>
    <x v="2"/>
    <x v="0"/>
    <n v="1"/>
    <n v="1"/>
    <n v="2"/>
    <m/>
    <m/>
    <m/>
    <n v="1"/>
    <n v="1"/>
    <m/>
    <m/>
  </r>
  <r>
    <x v="0"/>
    <x v="15"/>
    <x v="6"/>
    <x v="0"/>
    <x v="1"/>
    <x v="0"/>
    <m/>
    <m/>
    <n v="2"/>
    <n v="2"/>
    <n v="1"/>
    <m/>
    <m/>
    <n v="2"/>
    <n v="1"/>
    <m/>
  </r>
  <r>
    <x v="0"/>
    <x v="15"/>
    <x v="6"/>
    <x v="1"/>
    <x v="1"/>
    <x v="0"/>
    <m/>
    <n v="2"/>
    <n v="1"/>
    <n v="1"/>
    <m/>
    <m/>
    <m/>
    <m/>
    <m/>
    <m/>
  </r>
  <r>
    <x v="0"/>
    <x v="15"/>
    <x v="7"/>
    <x v="0"/>
    <x v="3"/>
    <x v="0"/>
    <m/>
    <n v="2"/>
    <n v="2"/>
    <n v="2"/>
    <m/>
    <m/>
    <m/>
    <m/>
    <m/>
    <m/>
  </r>
  <r>
    <x v="0"/>
    <x v="15"/>
    <x v="7"/>
    <x v="1"/>
    <x v="3"/>
    <x v="0"/>
    <m/>
    <n v="1"/>
    <m/>
    <m/>
    <n v="1"/>
    <m/>
    <m/>
    <m/>
    <m/>
    <n v="1"/>
  </r>
  <r>
    <x v="0"/>
    <x v="15"/>
    <x v="8"/>
    <x v="0"/>
    <x v="3"/>
    <x v="0"/>
    <m/>
    <m/>
    <m/>
    <n v="1"/>
    <n v="1"/>
    <m/>
    <m/>
    <m/>
    <m/>
    <m/>
  </r>
  <r>
    <x v="0"/>
    <x v="15"/>
    <x v="8"/>
    <x v="1"/>
    <x v="3"/>
    <x v="0"/>
    <m/>
    <n v="2"/>
    <m/>
    <m/>
    <m/>
    <m/>
    <m/>
    <m/>
    <m/>
    <m/>
  </r>
  <r>
    <x v="0"/>
    <x v="15"/>
    <x v="9"/>
    <x v="1"/>
    <x v="3"/>
    <x v="0"/>
    <m/>
    <m/>
    <m/>
    <m/>
    <n v="1"/>
    <m/>
    <m/>
    <m/>
    <m/>
    <m/>
  </r>
  <r>
    <x v="0"/>
    <x v="15"/>
    <x v="11"/>
    <x v="0"/>
    <x v="2"/>
    <x v="0"/>
    <n v="1"/>
    <m/>
    <m/>
    <n v="1"/>
    <m/>
    <m/>
    <m/>
    <m/>
    <m/>
    <m/>
  </r>
  <r>
    <x v="0"/>
    <x v="15"/>
    <x v="12"/>
    <x v="1"/>
    <x v="2"/>
    <x v="0"/>
    <m/>
    <m/>
    <m/>
    <m/>
    <m/>
    <m/>
    <n v="1"/>
    <m/>
    <m/>
    <m/>
  </r>
  <r>
    <x v="0"/>
    <x v="15"/>
    <x v="13"/>
    <x v="0"/>
    <x v="2"/>
    <x v="0"/>
    <m/>
    <m/>
    <n v="1"/>
    <n v="1"/>
    <n v="1"/>
    <m/>
    <m/>
    <m/>
    <m/>
    <m/>
  </r>
  <r>
    <x v="0"/>
    <x v="15"/>
    <x v="13"/>
    <x v="1"/>
    <x v="2"/>
    <x v="0"/>
    <m/>
    <n v="1"/>
    <m/>
    <m/>
    <m/>
    <m/>
    <n v="1"/>
    <m/>
    <m/>
    <m/>
  </r>
  <r>
    <x v="0"/>
    <x v="15"/>
    <x v="15"/>
    <x v="0"/>
    <x v="2"/>
    <x v="0"/>
    <m/>
    <m/>
    <m/>
    <n v="1"/>
    <m/>
    <m/>
    <m/>
    <n v="1"/>
    <m/>
    <m/>
  </r>
  <r>
    <x v="0"/>
    <x v="15"/>
    <x v="16"/>
    <x v="0"/>
    <x v="3"/>
    <x v="0"/>
    <n v="1"/>
    <n v="1"/>
    <n v="2"/>
    <m/>
    <m/>
    <m/>
    <n v="1"/>
    <m/>
    <m/>
    <m/>
  </r>
  <r>
    <x v="0"/>
    <x v="15"/>
    <x v="16"/>
    <x v="1"/>
    <x v="3"/>
    <x v="0"/>
    <m/>
    <m/>
    <m/>
    <n v="1"/>
    <m/>
    <m/>
    <m/>
    <m/>
    <m/>
    <m/>
  </r>
  <r>
    <x v="0"/>
    <x v="15"/>
    <x v="17"/>
    <x v="0"/>
    <x v="1"/>
    <x v="0"/>
    <n v="1"/>
    <m/>
    <n v="1"/>
    <n v="1"/>
    <n v="1"/>
    <n v="1"/>
    <m/>
    <m/>
    <m/>
    <m/>
  </r>
  <r>
    <x v="0"/>
    <x v="15"/>
    <x v="18"/>
    <x v="1"/>
    <x v="1"/>
    <x v="0"/>
    <m/>
    <m/>
    <n v="1"/>
    <m/>
    <m/>
    <m/>
    <m/>
    <m/>
    <m/>
    <m/>
  </r>
  <r>
    <x v="0"/>
    <x v="15"/>
    <x v="19"/>
    <x v="0"/>
    <x v="2"/>
    <x v="0"/>
    <n v="1"/>
    <m/>
    <n v="1"/>
    <m/>
    <m/>
    <m/>
    <m/>
    <m/>
    <m/>
    <m/>
  </r>
  <r>
    <x v="0"/>
    <x v="15"/>
    <x v="19"/>
    <x v="1"/>
    <x v="2"/>
    <x v="0"/>
    <m/>
    <m/>
    <n v="2"/>
    <m/>
    <m/>
    <m/>
    <m/>
    <m/>
    <m/>
    <m/>
  </r>
  <r>
    <x v="0"/>
    <x v="15"/>
    <x v="20"/>
    <x v="0"/>
    <x v="3"/>
    <x v="0"/>
    <m/>
    <m/>
    <m/>
    <n v="1"/>
    <m/>
    <m/>
    <m/>
    <m/>
    <m/>
    <m/>
  </r>
  <r>
    <x v="0"/>
    <x v="15"/>
    <x v="20"/>
    <x v="1"/>
    <x v="3"/>
    <x v="0"/>
    <n v="1"/>
    <m/>
    <m/>
    <m/>
    <n v="2"/>
    <m/>
    <m/>
    <m/>
    <m/>
    <m/>
  </r>
  <r>
    <x v="0"/>
    <x v="15"/>
    <x v="23"/>
    <x v="0"/>
    <x v="3"/>
    <x v="0"/>
    <n v="1"/>
    <n v="1"/>
    <n v="1"/>
    <m/>
    <m/>
    <m/>
    <m/>
    <m/>
    <m/>
    <m/>
  </r>
  <r>
    <x v="0"/>
    <x v="15"/>
    <x v="23"/>
    <x v="1"/>
    <x v="3"/>
    <x v="0"/>
    <m/>
    <m/>
    <m/>
    <n v="2"/>
    <n v="1"/>
    <m/>
    <m/>
    <m/>
    <n v="1"/>
    <m/>
  </r>
  <r>
    <x v="0"/>
    <x v="15"/>
    <x v="24"/>
    <x v="0"/>
    <x v="2"/>
    <x v="0"/>
    <m/>
    <m/>
    <n v="1"/>
    <n v="2"/>
    <m/>
    <m/>
    <m/>
    <m/>
    <m/>
    <m/>
  </r>
  <r>
    <x v="0"/>
    <x v="15"/>
    <x v="24"/>
    <x v="1"/>
    <x v="2"/>
    <x v="0"/>
    <m/>
    <m/>
    <m/>
    <m/>
    <n v="1"/>
    <m/>
    <m/>
    <m/>
    <m/>
    <m/>
  </r>
  <r>
    <x v="0"/>
    <x v="15"/>
    <x v="25"/>
    <x v="0"/>
    <x v="2"/>
    <x v="0"/>
    <m/>
    <n v="1"/>
    <m/>
    <n v="2"/>
    <m/>
    <m/>
    <m/>
    <m/>
    <n v="1"/>
    <m/>
  </r>
  <r>
    <x v="0"/>
    <x v="15"/>
    <x v="25"/>
    <x v="1"/>
    <x v="2"/>
    <x v="0"/>
    <m/>
    <n v="3"/>
    <m/>
    <m/>
    <n v="1"/>
    <m/>
    <m/>
    <m/>
    <m/>
    <m/>
  </r>
  <r>
    <x v="0"/>
    <x v="15"/>
    <x v="26"/>
    <x v="0"/>
    <x v="0"/>
    <x v="1"/>
    <n v="1"/>
    <m/>
    <m/>
    <m/>
    <m/>
    <m/>
    <m/>
    <m/>
    <m/>
    <m/>
  </r>
  <r>
    <x v="0"/>
    <x v="15"/>
    <x v="26"/>
    <x v="1"/>
    <x v="0"/>
    <x v="1"/>
    <n v="1"/>
    <n v="2"/>
    <n v="3"/>
    <n v="3"/>
    <n v="2"/>
    <m/>
    <m/>
    <m/>
    <n v="1"/>
    <n v="1"/>
  </r>
  <r>
    <x v="0"/>
    <x v="15"/>
    <x v="27"/>
    <x v="0"/>
    <x v="3"/>
    <x v="0"/>
    <m/>
    <m/>
    <m/>
    <m/>
    <m/>
    <m/>
    <m/>
    <m/>
    <m/>
    <m/>
  </r>
  <r>
    <x v="0"/>
    <x v="15"/>
    <x v="28"/>
    <x v="0"/>
    <x v="3"/>
    <x v="0"/>
    <m/>
    <m/>
    <n v="1"/>
    <m/>
    <n v="2"/>
    <m/>
    <m/>
    <m/>
    <m/>
    <m/>
  </r>
  <r>
    <x v="0"/>
    <x v="15"/>
    <x v="29"/>
    <x v="0"/>
    <x v="3"/>
    <x v="0"/>
    <m/>
    <n v="1"/>
    <m/>
    <m/>
    <m/>
    <m/>
    <m/>
    <m/>
    <m/>
    <m/>
  </r>
  <r>
    <x v="0"/>
    <x v="15"/>
    <x v="31"/>
    <x v="0"/>
    <x v="1"/>
    <x v="0"/>
    <m/>
    <n v="1"/>
    <n v="1"/>
    <n v="1"/>
    <m/>
    <m/>
    <m/>
    <m/>
    <m/>
    <m/>
  </r>
  <r>
    <x v="0"/>
    <x v="15"/>
    <x v="31"/>
    <x v="1"/>
    <x v="1"/>
    <x v="0"/>
    <m/>
    <m/>
    <n v="1"/>
    <n v="1"/>
    <m/>
    <m/>
    <m/>
    <m/>
    <m/>
    <m/>
  </r>
  <r>
    <x v="0"/>
    <x v="15"/>
    <x v="32"/>
    <x v="0"/>
    <x v="0"/>
    <x v="0"/>
    <m/>
    <n v="1"/>
    <m/>
    <m/>
    <m/>
    <m/>
    <m/>
    <m/>
    <m/>
    <m/>
  </r>
  <r>
    <x v="0"/>
    <x v="15"/>
    <x v="32"/>
    <x v="1"/>
    <x v="0"/>
    <x v="0"/>
    <m/>
    <m/>
    <m/>
    <m/>
    <n v="1"/>
    <m/>
    <m/>
    <m/>
    <m/>
    <n v="1"/>
  </r>
  <r>
    <x v="0"/>
    <x v="15"/>
    <x v="33"/>
    <x v="0"/>
    <x v="3"/>
    <x v="0"/>
    <m/>
    <n v="1"/>
    <n v="1"/>
    <n v="2"/>
    <m/>
    <m/>
    <n v="1"/>
    <n v="1"/>
    <m/>
    <m/>
  </r>
  <r>
    <x v="0"/>
    <x v="15"/>
    <x v="33"/>
    <x v="1"/>
    <x v="3"/>
    <x v="0"/>
    <m/>
    <n v="1"/>
    <m/>
    <m/>
    <m/>
    <m/>
    <m/>
    <m/>
    <m/>
    <m/>
  </r>
  <r>
    <x v="0"/>
    <x v="15"/>
    <x v="34"/>
    <x v="0"/>
    <x v="3"/>
    <x v="0"/>
    <n v="1"/>
    <m/>
    <n v="1"/>
    <m/>
    <m/>
    <m/>
    <m/>
    <n v="1"/>
    <m/>
    <m/>
  </r>
  <r>
    <x v="0"/>
    <x v="15"/>
    <x v="34"/>
    <x v="1"/>
    <x v="3"/>
    <x v="0"/>
    <m/>
    <m/>
    <n v="1"/>
    <n v="1"/>
    <m/>
    <m/>
    <m/>
    <m/>
    <m/>
    <m/>
  </r>
  <r>
    <x v="0"/>
    <x v="15"/>
    <x v="35"/>
    <x v="0"/>
    <x v="1"/>
    <x v="0"/>
    <m/>
    <m/>
    <m/>
    <m/>
    <n v="2"/>
    <m/>
    <m/>
    <m/>
    <m/>
    <m/>
  </r>
  <r>
    <x v="0"/>
    <x v="15"/>
    <x v="35"/>
    <x v="1"/>
    <x v="1"/>
    <x v="0"/>
    <m/>
    <m/>
    <m/>
    <n v="1"/>
    <m/>
    <m/>
    <m/>
    <m/>
    <m/>
    <m/>
  </r>
  <r>
    <x v="0"/>
    <x v="15"/>
    <x v="36"/>
    <x v="0"/>
    <x v="3"/>
    <x v="0"/>
    <m/>
    <m/>
    <n v="2"/>
    <m/>
    <m/>
    <m/>
    <m/>
    <m/>
    <m/>
    <m/>
  </r>
  <r>
    <x v="0"/>
    <x v="15"/>
    <x v="36"/>
    <x v="1"/>
    <x v="3"/>
    <x v="0"/>
    <m/>
    <n v="1"/>
    <n v="1"/>
    <m/>
    <m/>
    <m/>
    <m/>
    <n v="1"/>
    <m/>
    <m/>
  </r>
  <r>
    <x v="0"/>
    <x v="15"/>
    <x v="37"/>
    <x v="0"/>
    <x v="3"/>
    <x v="0"/>
    <m/>
    <n v="1"/>
    <n v="1"/>
    <m/>
    <m/>
    <m/>
    <m/>
    <m/>
    <m/>
    <m/>
  </r>
  <r>
    <x v="0"/>
    <x v="15"/>
    <x v="37"/>
    <x v="1"/>
    <x v="3"/>
    <x v="0"/>
    <n v="2"/>
    <n v="1"/>
    <n v="1"/>
    <m/>
    <m/>
    <n v="1"/>
    <n v="1"/>
    <m/>
    <m/>
    <m/>
  </r>
  <r>
    <x v="0"/>
    <x v="15"/>
    <x v="38"/>
    <x v="0"/>
    <x v="3"/>
    <x v="0"/>
    <n v="1"/>
    <m/>
    <m/>
    <n v="3"/>
    <n v="1"/>
    <n v="1"/>
    <m/>
    <m/>
    <n v="2"/>
    <m/>
  </r>
  <r>
    <x v="0"/>
    <x v="15"/>
    <x v="38"/>
    <x v="1"/>
    <x v="3"/>
    <x v="0"/>
    <m/>
    <n v="1"/>
    <n v="1"/>
    <m/>
    <n v="1"/>
    <m/>
    <n v="1"/>
    <m/>
    <m/>
    <m/>
  </r>
  <r>
    <x v="0"/>
    <x v="15"/>
    <x v="39"/>
    <x v="0"/>
    <x v="3"/>
    <x v="0"/>
    <n v="1"/>
    <m/>
    <m/>
    <n v="2"/>
    <n v="3"/>
    <m/>
    <m/>
    <m/>
    <m/>
    <m/>
  </r>
  <r>
    <x v="0"/>
    <x v="15"/>
    <x v="39"/>
    <x v="1"/>
    <x v="3"/>
    <x v="0"/>
    <m/>
    <m/>
    <n v="1"/>
    <n v="1"/>
    <n v="4"/>
    <m/>
    <m/>
    <m/>
    <m/>
    <n v="2"/>
  </r>
  <r>
    <x v="0"/>
    <x v="15"/>
    <x v="40"/>
    <x v="0"/>
    <x v="2"/>
    <x v="0"/>
    <m/>
    <m/>
    <m/>
    <m/>
    <m/>
    <m/>
    <n v="1"/>
    <m/>
    <m/>
    <m/>
  </r>
  <r>
    <x v="0"/>
    <x v="15"/>
    <x v="40"/>
    <x v="1"/>
    <x v="2"/>
    <x v="0"/>
    <n v="1"/>
    <m/>
    <n v="1"/>
    <m/>
    <m/>
    <m/>
    <m/>
    <n v="1"/>
    <m/>
    <n v="1"/>
  </r>
  <r>
    <x v="0"/>
    <x v="15"/>
    <x v="41"/>
    <x v="1"/>
    <x v="2"/>
    <x v="0"/>
    <n v="1"/>
    <m/>
    <m/>
    <m/>
    <m/>
    <m/>
    <m/>
    <m/>
    <m/>
    <m/>
  </r>
  <r>
    <x v="0"/>
    <x v="15"/>
    <x v="43"/>
    <x v="0"/>
    <x v="3"/>
    <x v="0"/>
    <n v="1"/>
    <m/>
    <m/>
    <m/>
    <m/>
    <m/>
    <m/>
    <m/>
    <m/>
    <m/>
  </r>
  <r>
    <x v="0"/>
    <x v="15"/>
    <x v="43"/>
    <x v="1"/>
    <x v="3"/>
    <x v="0"/>
    <n v="1"/>
    <m/>
    <n v="1"/>
    <m/>
    <m/>
    <m/>
    <m/>
    <m/>
    <m/>
    <m/>
  </r>
  <r>
    <x v="0"/>
    <x v="15"/>
    <x v="44"/>
    <x v="0"/>
    <x v="3"/>
    <x v="0"/>
    <n v="3"/>
    <n v="3"/>
    <n v="1"/>
    <n v="2"/>
    <m/>
    <m/>
    <m/>
    <m/>
    <n v="1"/>
    <m/>
  </r>
  <r>
    <x v="0"/>
    <x v="15"/>
    <x v="44"/>
    <x v="1"/>
    <x v="3"/>
    <x v="0"/>
    <n v="1"/>
    <n v="3"/>
    <n v="2"/>
    <m/>
    <n v="1"/>
    <m/>
    <m/>
    <m/>
    <m/>
    <m/>
  </r>
  <r>
    <x v="0"/>
    <x v="15"/>
    <x v="45"/>
    <x v="0"/>
    <x v="1"/>
    <x v="0"/>
    <n v="2"/>
    <n v="1"/>
    <m/>
    <m/>
    <m/>
    <m/>
    <m/>
    <m/>
    <m/>
    <m/>
  </r>
  <r>
    <x v="0"/>
    <x v="15"/>
    <x v="45"/>
    <x v="1"/>
    <x v="1"/>
    <x v="0"/>
    <n v="1"/>
    <n v="1"/>
    <m/>
    <m/>
    <n v="2"/>
    <m/>
    <m/>
    <m/>
    <m/>
    <m/>
  </r>
  <r>
    <x v="0"/>
    <x v="15"/>
    <x v="47"/>
    <x v="1"/>
    <x v="3"/>
    <x v="0"/>
    <n v="1"/>
    <m/>
    <n v="1"/>
    <m/>
    <m/>
    <n v="1"/>
    <m/>
    <m/>
    <m/>
    <m/>
  </r>
  <r>
    <x v="0"/>
    <x v="15"/>
    <x v="48"/>
    <x v="0"/>
    <x v="3"/>
    <x v="0"/>
    <n v="2"/>
    <m/>
    <m/>
    <m/>
    <m/>
    <n v="1"/>
    <m/>
    <m/>
    <m/>
    <m/>
  </r>
  <r>
    <x v="0"/>
    <x v="15"/>
    <x v="49"/>
    <x v="0"/>
    <x v="3"/>
    <x v="0"/>
    <n v="5"/>
    <n v="7"/>
    <n v="3"/>
    <n v="4"/>
    <n v="2"/>
    <n v="2"/>
    <n v="1"/>
    <m/>
    <m/>
    <n v="1"/>
  </r>
  <r>
    <x v="0"/>
    <x v="15"/>
    <x v="49"/>
    <x v="1"/>
    <x v="3"/>
    <x v="0"/>
    <n v="1"/>
    <n v="3"/>
    <m/>
    <n v="1"/>
    <n v="4"/>
    <m/>
    <n v="1"/>
    <m/>
    <m/>
    <n v="1"/>
  </r>
  <r>
    <x v="0"/>
    <x v="15"/>
    <x v="50"/>
    <x v="0"/>
    <x v="2"/>
    <x v="0"/>
    <n v="1"/>
    <n v="4"/>
    <n v="3"/>
    <n v="4"/>
    <m/>
    <m/>
    <m/>
    <n v="3"/>
    <n v="2"/>
    <m/>
  </r>
  <r>
    <x v="0"/>
    <x v="15"/>
    <x v="50"/>
    <x v="1"/>
    <x v="2"/>
    <x v="0"/>
    <n v="1"/>
    <m/>
    <m/>
    <m/>
    <m/>
    <m/>
    <m/>
    <m/>
    <m/>
    <m/>
  </r>
  <r>
    <x v="0"/>
    <x v="15"/>
    <x v="51"/>
    <x v="0"/>
    <x v="3"/>
    <x v="0"/>
    <n v="1"/>
    <m/>
    <m/>
    <n v="2"/>
    <m/>
    <m/>
    <m/>
    <m/>
    <m/>
    <m/>
  </r>
  <r>
    <x v="0"/>
    <x v="15"/>
    <x v="51"/>
    <x v="1"/>
    <x v="3"/>
    <x v="0"/>
    <m/>
    <m/>
    <m/>
    <m/>
    <m/>
    <m/>
    <m/>
    <m/>
    <m/>
    <m/>
  </r>
  <r>
    <x v="0"/>
    <x v="15"/>
    <x v="52"/>
    <x v="1"/>
    <x v="1"/>
    <x v="0"/>
    <m/>
    <m/>
    <m/>
    <m/>
    <m/>
    <m/>
    <m/>
    <n v="1"/>
    <m/>
    <m/>
  </r>
  <r>
    <x v="0"/>
    <x v="15"/>
    <x v="53"/>
    <x v="0"/>
    <x v="3"/>
    <x v="0"/>
    <n v="3"/>
    <n v="4"/>
    <n v="5"/>
    <n v="8"/>
    <n v="8"/>
    <n v="1"/>
    <n v="1"/>
    <n v="3"/>
    <n v="1"/>
    <n v="1"/>
  </r>
  <r>
    <x v="0"/>
    <x v="15"/>
    <x v="53"/>
    <x v="1"/>
    <x v="3"/>
    <x v="0"/>
    <n v="7"/>
    <n v="1"/>
    <n v="4"/>
    <m/>
    <n v="7"/>
    <m/>
    <m/>
    <n v="2"/>
    <m/>
    <n v="1"/>
  </r>
  <r>
    <x v="0"/>
    <x v="15"/>
    <x v="54"/>
    <x v="0"/>
    <x v="2"/>
    <x v="0"/>
    <n v="1"/>
    <n v="2"/>
    <n v="2"/>
    <n v="6"/>
    <m/>
    <n v="1"/>
    <m/>
    <m/>
    <m/>
    <m/>
  </r>
  <r>
    <x v="0"/>
    <x v="15"/>
    <x v="54"/>
    <x v="1"/>
    <x v="2"/>
    <x v="0"/>
    <m/>
    <m/>
    <n v="3"/>
    <m/>
    <m/>
    <m/>
    <m/>
    <m/>
    <m/>
    <m/>
  </r>
  <r>
    <x v="0"/>
    <x v="15"/>
    <x v="55"/>
    <x v="0"/>
    <x v="3"/>
    <x v="0"/>
    <n v="1"/>
    <m/>
    <m/>
    <m/>
    <m/>
    <n v="1"/>
    <m/>
    <m/>
    <m/>
    <m/>
  </r>
  <r>
    <x v="0"/>
    <x v="15"/>
    <x v="55"/>
    <x v="1"/>
    <x v="3"/>
    <x v="0"/>
    <n v="3"/>
    <m/>
    <m/>
    <n v="1"/>
    <m/>
    <m/>
    <m/>
    <m/>
    <n v="1"/>
    <m/>
  </r>
  <r>
    <x v="0"/>
    <x v="15"/>
    <x v="57"/>
    <x v="0"/>
    <x v="3"/>
    <x v="0"/>
    <n v="5"/>
    <n v="5"/>
    <n v="3"/>
    <n v="4"/>
    <n v="2"/>
    <n v="2"/>
    <m/>
    <n v="2"/>
    <m/>
    <m/>
  </r>
  <r>
    <x v="0"/>
    <x v="15"/>
    <x v="57"/>
    <x v="1"/>
    <x v="3"/>
    <x v="0"/>
    <n v="1"/>
    <n v="3"/>
    <n v="3"/>
    <n v="1"/>
    <n v="5"/>
    <m/>
    <m/>
    <m/>
    <m/>
    <n v="2"/>
  </r>
  <r>
    <x v="0"/>
    <x v="15"/>
    <x v="58"/>
    <x v="0"/>
    <x v="1"/>
    <x v="0"/>
    <m/>
    <n v="1"/>
    <m/>
    <n v="1"/>
    <m/>
    <m/>
    <n v="1"/>
    <m/>
    <n v="1"/>
    <m/>
  </r>
  <r>
    <x v="0"/>
    <x v="15"/>
    <x v="58"/>
    <x v="1"/>
    <x v="1"/>
    <x v="0"/>
    <m/>
    <m/>
    <m/>
    <m/>
    <n v="2"/>
    <m/>
    <m/>
    <m/>
    <m/>
    <m/>
  </r>
  <r>
    <x v="0"/>
    <x v="15"/>
    <x v="60"/>
    <x v="0"/>
    <x v="1"/>
    <x v="0"/>
    <m/>
    <m/>
    <n v="1"/>
    <m/>
    <m/>
    <m/>
    <m/>
    <m/>
    <m/>
    <m/>
  </r>
  <r>
    <x v="0"/>
    <x v="15"/>
    <x v="60"/>
    <x v="1"/>
    <x v="1"/>
    <x v="0"/>
    <m/>
    <m/>
    <n v="1"/>
    <n v="1"/>
    <n v="1"/>
    <m/>
    <m/>
    <m/>
    <m/>
    <m/>
  </r>
  <r>
    <x v="0"/>
    <x v="15"/>
    <x v="61"/>
    <x v="1"/>
    <x v="0"/>
    <x v="0"/>
    <n v="1"/>
    <m/>
    <m/>
    <m/>
    <m/>
    <m/>
    <m/>
    <m/>
    <m/>
    <m/>
  </r>
  <r>
    <x v="0"/>
    <x v="15"/>
    <x v="115"/>
    <x v="1"/>
    <x v="0"/>
    <x v="0"/>
    <n v="3"/>
    <m/>
    <m/>
    <m/>
    <m/>
    <m/>
    <m/>
    <m/>
    <m/>
    <m/>
  </r>
  <r>
    <x v="0"/>
    <x v="15"/>
    <x v="62"/>
    <x v="1"/>
    <x v="0"/>
    <x v="0"/>
    <m/>
    <n v="1"/>
    <n v="1"/>
    <n v="1"/>
    <n v="1"/>
    <m/>
    <m/>
    <n v="1"/>
    <m/>
    <m/>
  </r>
  <r>
    <x v="0"/>
    <x v="15"/>
    <x v="64"/>
    <x v="1"/>
    <x v="2"/>
    <x v="0"/>
    <m/>
    <m/>
    <m/>
    <n v="1"/>
    <n v="1"/>
    <m/>
    <m/>
    <m/>
    <m/>
    <m/>
  </r>
  <r>
    <x v="0"/>
    <x v="15"/>
    <x v="65"/>
    <x v="0"/>
    <x v="3"/>
    <x v="0"/>
    <m/>
    <m/>
    <m/>
    <n v="1"/>
    <m/>
    <m/>
    <m/>
    <m/>
    <m/>
    <m/>
  </r>
  <r>
    <x v="0"/>
    <x v="15"/>
    <x v="65"/>
    <x v="1"/>
    <x v="3"/>
    <x v="0"/>
    <m/>
    <n v="1"/>
    <m/>
    <m/>
    <m/>
    <m/>
    <m/>
    <m/>
    <m/>
    <m/>
  </r>
  <r>
    <x v="0"/>
    <x v="15"/>
    <x v="67"/>
    <x v="0"/>
    <x v="3"/>
    <x v="0"/>
    <n v="1"/>
    <n v="1"/>
    <m/>
    <n v="1"/>
    <m/>
    <m/>
    <n v="1"/>
    <m/>
    <m/>
    <m/>
  </r>
  <r>
    <x v="0"/>
    <x v="15"/>
    <x v="67"/>
    <x v="1"/>
    <x v="3"/>
    <x v="0"/>
    <n v="1"/>
    <m/>
    <n v="1"/>
    <m/>
    <m/>
    <n v="1"/>
    <m/>
    <m/>
    <m/>
    <m/>
  </r>
  <r>
    <x v="0"/>
    <x v="15"/>
    <x v="68"/>
    <x v="0"/>
    <x v="1"/>
    <x v="0"/>
    <m/>
    <n v="1"/>
    <n v="1"/>
    <m/>
    <m/>
    <m/>
    <m/>
    <m/>
    <m/>
    <m/>
  </r>
  <r>
    <x v="0"/>
    <x v="15"/>
    <x v="68"/>
    <x v="1"/>
    <x v="1"/>
    <x v="0"/>
    <n v="1"/>
    <n v="1"/>
    <m/>
    <n v="1"/>
    <m/>
    <m/>
    <m/>
    <m/>
    <m/>
    <m/>
  </r>
  <r>
    <x v="0"/>
    <x v="15"/>
    <x v="69"/>
    <x v="0"/>
    <x v="1"/>
    <x v="0"/>
    <m/>
    <m/>
    <n v="2"/>
    <n v="2"/>
    <n v="1"/>
    <m/>
    <m/>
    <m/>
    <m/>
    <m/>
  </r>
  <r>
    <x v="0"/>
    <x v="15"/>
    <x v="69"/>
    <x v="1"/>
    <x v="1"/>
    <x v="0"/>
    <m/>
    <n v="1"/>
    <m/>
    <m/>
    <m/>
    <m/>
    <m/>
    <m/>
    <m/>
    <m/>
  </r>
  <r>
    <x v="0"/>
    <x v="15"/>
    <x v="70"/>
    <x v="0"/>
    <x v="3"/>
    <x v="0"/>
    <n v="1"/>
    <m/>
    <m/>
    <m/>
    <m/>
    <m/>
    <m/>
    <m/>
    <m/>
    <m/>
  </r>
  <r>
    <x v="0"/>
    <x v="15"/>
    <x v="119"/>
    <x v="0"/>
    <x v="3"/>
    <x v="0"/>
    <m/>
    <m/>
    <m/>
    <m/>
    <m/>
    <m/>
    <m/>
    <m/>
    <n v="1"/>
    <m/>
  </r>
  <r>
    <x v="0"/>
    <x v="15"/>
    <x v="72"/>
    <x v="0"/>
    <x v="3"/>
    <x v="0"/>
    <n v="2"/>
    <n v="2"/>
    <n v="2"/>
    <n v="2"/>
    <n v="3"/>
    <m/>
    <m/>
    <m/>
    <m/>
    <m/>
  </r>
  <r>
    <x v="0"/>
    <x v="15"/>
    <x v="72"/>
    <x v="1"/>
    <x v="3"/>
    <x v="0"/>
    <n v="1"/>
    <n v="2"/>
    <m/>
    <n v="4"/>
    <n v="2"/>
    <m/>
    <m/>
    <m/>
    <n v="1"/>
    <m/>
  </r>
  <r>
    <x v="0"/>
    <x v="15"/>
    <x v="74"/>
    <x v="0"/>
    <x v="3"/>
    <x v="0"/>
    <m/>
    <m/>
    <m/>
    <n v="2"/>
    <m/>
    <m/>
    <m/>
    <m/>
    <n v="1"/>
    <m/>
  </r>
  <r>
    <x v="0"/>
    <x v="15"/>
    <x v="74"/>
    <x v="1"/>
    <x v="3"/>
    <x v="0"/>
    <m/>
    <n v="1"/>
    <m/>
    <m/>
    <m/>
    <m/>
    <m/>
    <m/>
    <m/>
    <m/>
  </r>
  <r>
    <x v="0"/>
    <x v="15"/>
    <x v="75"/>
    <x v="0"/>
    <x v="2"/>
    <x v="0"/>
    <n v="2"/>
    <n v="2"/>
    <n v="1"/>
    <m/>
    <m/>
    <m/>
    <m/>
    <m/>
    <m/>
    <m/>
  </r>
  <r>
    <x v="0"/>
    <x v="15"/>
    <x v="75"/>
    <x v="1"/>
    <x v="2"/>
    <x v="0"/>
    <n v="1"/>
    <n v="1"/>
    <n v="1"/>
    <m/>
    <n v="2"/>
    <m/>
    <m/>
    <m/>
    <m/>
    <m/>
  </r>
  <r>
    <x v="0"/>
    <x v="15"/>
    <x v="76"/>
    <x v="0"/>
    <x v="1"/>
    <x v="0"/>
    <m/>
    <m/>
    <m/>
    <m/>
    <m/>
    <m/>
    <m/>
    <m/>
    <m/>
    <m/>
  </r>
  <r>
    <x v="0"/>
    <x v="15"/>
    <x v="76"/>
    <x v="1"/>
    <x v="1"/>
    <x v="0"/>
    <n v="1"/>
    <m/>
    <m/>
    <m/>
    <n v="1"/>
    <m/>
    <m/>
    <m/>
    <m/>
    <m/>
  </r>
  <r>
    <x v="0"/>
    <x v="15"/>
    <x v="77"/>
    <x v="0"/>
    <x v="3"/>
    <x v="0"/>
    <n v="2"/>
    <m/>
    <m/>
    <n v="1"/>
    <n v="2"/>
    <m/>
    <m/>
    <m/>
    <m/>
    <m/>
  </r>
  <r>
    <x v="0"/>
    <x v="15"/>
    <x v="77"/>
    <x v="1"/>
    <x v="3"/>
    <x v="0"/>
    <n v="1"/>
    <n v="1"/>
    <n v="2"/>
    <m/>
    <m/>
    <m/>
    <m/>
    <m/>
    <m/>
    <m/>
  </r>
  <r>
    <x v="0"/>
    <x v="15"/>
    <x v="79"/>
    <x v="1"/>
    <x v="0"/>
    <x v="1"/>
    <m/>
    <n v="1"/>
    <m/>
    <m/>
    <m/>
    <m/>
    <m/>
    <m/>
    <m/>
    <m/>
  </r>
  <r>
    <x v="0"/>
    <x v="15"/>
    <x v="80"/>
    <x v="0"/>
    <x v="3"/>
    <x v="1"/>
    <m/>
    <n v="1"/>
    <m/>
    <m/>
    <n v="1"/>
    <m/>
    <m/>
    <m/>
    <m/>
    <m/>
  </r>
  <r>
    <x v="0"/>
    <x v="15"/>
    <x v="80"/>
    <x v="1"/>
    <x v="3"/>
    <x v="1"/>
    <n v="1"/>
    <m/>
    <m/>
    <m/>
    <n v="1"/>
    <n v="1"/>
    <m/>
    <m/>
    <m/>
    <n v="1"/>
  </r>
  <r>
    <x v="0"/>
    <x v="15"/>
    <x v="81"/>
    <x v="0"/>
    <x v="1"/>
    <x v="0"/>
    <m/>
    <m/>
    <m/>
    <m/>
    <m/>
    <m/>
    <m/>
    <m/>
    <m/>
    <m/>
  </r>
  <r>
    <x v="0"/>
    <x v="15"/>
    <x v="81"/>
    <x v="1"/>
    <x v="1"/>
    <x v="0"/>
    <m/>
    <m/>
    <m/>
    <m/>
    <m/>
    <m/>
    <m/>
    <m/>
    <m/>
    <m/>
  </r>
  <r>
    <x v="0"/>
    <x v="15"/>
    <x v="82"/>
    <x v="0"/>
    <x v="3"/>
    <x v="0"/>
    <m/>
    <n v="1"/>
    <m/>
    <m/>
    <m/>
    <m/>
    <m/>
    <m/>
    <m/>
    <m/>
  </r>
  <r>
    <x v="0"/>
    <x v="15"/>
    <x v="82"/>
    <x v="1"/>
    <x v="3"/>
    <x v="0"/>
    <m/>
    <m/>
    <n v="1"/>
    <m/>
    <m/>
    <m/>
    <m/>
    <m/>
    <m/>
    <m/>
  </r>
  <r>
    <x v="0"/>
    <x v="15"/>
    <x v="83"/>
    <x v="0"/>
    <x v="1"/>
    <x v="0"/>
    <n v="1"/>
    <m/>
    <n v="1"/>
    <n v="1"/>
    <n v="2"/>
    <m/>
    <m/>
    <m/>
    <m/>
    <m/>
  </r>
  <r>
    <x v="0"/>
    <x v="15"/>
    <x v="83"/>
    <x v="1"/>
    <x v="1"/>
    <x v="0"/>
    <m/>
    <m/>
    <m/>
    <n v="1"/>
    <m/>
    <m/>
    <m/>
    <m/>
    <n v="1"/>
    <m/>
  </r>
  <r>
    <x v="0"/>
    <x v="15"/>
    <x v="84"/>
    <x v="0"/>
    <x v="3"/>
    <x v="0"/>
    <m/>
    <m/>
    <n v="3"/>
    <m/>
    <n v="2"/>
    <m/>
    <m/>
    <m/>
    <m/>
    <m/>
  </r>
  <r>
    <x v="0"/>
    <x v="15"/>
    <x v="84"/>
    <x v="1"/>
    <x v="3"/>
    <x v="0"/>
    <n v="2"/>
    <m/>
    <m/>
    <m/>
    <m/>
    <m/>
    <m/>
    <m/>
    <m/>
    <m/>
  </r>
  <r>
    <x v="0"/>
    <x v="15"/>
    <x v="85"/>
    <x v="0"/>
    <x v="3"/>
    <x v="0"/>
    <m/>
    <m/>
    <n v="1"/>
    <m/>
    <n v="2"/>
    <m/>
    <m/>
    <m/>
    <m/>
    <n v="1"/>
  </r>
  <r>
    <x v="0"/>
    <x v="15"/>
    <x v="85"/>
    <x v="1"/>
    <x v="3"/>
    <x v="0"/>
    <m/>
    <n v="1"/>
    <m/>
    <m/>
    <m/>
    <m/>
    <m/>
    <m/>
    <m/>
    <m/>
  </r>
  <r>
    <x v="0"/>
    <x v="15"/>
    <x v="86"/>
    <x v="0"/>
    <x v="3"/>
    <x v="1"/>
    <n v="1"/>
    <m/>
    <n v="1"/>
    <n v="1"/>
    <m/>
    <m/>
    <m/>
    <m/>
    <m/>
    <m/>
  </r>
  <r>
    <x v="0"/>
    <x v="15"/>
    <x v="86"/>
    <x v="1"/>
    <x v="3"/>
    <x v="1"/>
    <n v="2"/>
    <n v="2"/>
    <n v="1"/>
    <n v="3"/>
    <n v="4"/>
    <m/>
    <m/>
    <m/>
    <m/>
    <m/>
  </r>
  <r>
    <x v="0"/>
    <x v="15"/>
    <x v="87"/>
    <x v="0"/>
    <x v="1"/>
    <x v="0"/>
    <m/>
    <n v="1"/>
    <m/>
    <m/>
    <m/>
    <m/>
    <m/>
    <m/>
    <m/>
    <m/>
  </r>
  <r>
    <x v="0"/>
    <x v="15"/>
    <x v="87"/>
    <x v="1"/>
    <x v="1"/>
    <x v="0"/>
    <m/>
    <m/>
    <m/>
    <m/>
    <m/>
    <m/>
    <m/>
    <m/>
    <m/>
    <m/>
  </r>
  <r>
    <x v="0"/>
    <x v="15"/>
    <x v="88"/>
    <x v="0"/>
    <x v="3"/>
    <x v="0"/>
    <n v="1"/>
    <m/>
    <n v="1"/>
    <m/>
    <m/>
    <n v="1"/>
    <m/>
    <m/>
    <m/>
    <m/>
  </r>
  <r>
    <x v="0"/>
    <x v="15"/>
    <x v="89"/>
    <x v="1"/>
    <x v="1"/>
    <x v="0"/>
    <m/>
    <m/>
    <n v="1"/>
    <n v="1"/>
    <m/>
    <m/>
    <m/>
    <n v="1"/>
    <m/>
    <m/>
  </r>
  <r>
    <x v="0"/>
    <x v="15"/>
    <x v="90"/>
    <x v="0"/>
    <x v="3"/>
    <x v="0"/>
    <m/>
    <n v="2"/>
    <n v="2"/>
    <n v="4"/>
    <n v="2"/>
    <m/>
    <m/>
    <m/>
    <m/>
    <n v="1"/>
  </r>
  <r>
    <x v="0"/>
    <x v="15"/>
    <x v="90"/>
    <x v="1"/>
    <x v="3"/>
    <x v="0"/>
    <n v="2"/>
    <m/>
    <n v="3"/>
    <n v="1"/>
    <n v="1"/>
    <n v="1"/>
    <m/>
    <m/>
    <m/>
    <m/>
  </r>
  <r>
    <x v="0"/>
    <x v="15"/>
    <x v="92"/>
    <x v="0"/>
    <x v="3"/>
    <x v="1"/>
    <m/>
    <n v="3"/>
    <m/>
    <m/>
    <n v="1"/>
    <m/>
    <m/>
    <m/>
    <m/>
    <n v="1"/>
  </r>
  <r>
    <x v="0"/>
    <x v="15"/>
    <x v="92"/>
    <x v="1"/>
    <x v="3"/>
    <x v="1"/>
    <m/>
    <m/>
    <n v="1"/>
    <m/>
    <n v="1"/>
    <m/>
    <m/>
    <m/>
    <m/>
    <m/>
  </r>
  <r>
    <x v="0"/>
    <x v="15"/>
    <x v="93"/>
    <x v="0"/>
    <x v="1"/>
    <x v="0"/>
    <n v="1"/>
    <n v="1"/>
    <m/>
    <m/>
    <m/>
    <m/>
    <m/>
    <m/>
    <m/>
    <m/>
  </r>
  <r>
    <x v="0"/>
    <x v="15"/>
    <x v="93"/>
    <x v="1"/>
    <x v="1"/>
    <x v="0"/>
    <m/>
    <m/>
    <m/>
    <m/>
    <n v="1"/>
    <m/>
    <m/>
    <m/>
    <m/>
    <m/>
  </r>
  <r>
    <x v="0"/>
    <x v="15"/>
    <x v="94"/>
    <x v="0"/>
    <x v="1"/>
    <x v="0"/>
    <m/>
    <m/>
    <n v="1"/>
    <m/>
    <m/>
    <m/>
    <m/>
    <m/>
    <m/>
    <m/>
  </r>
  <r>
    <x v="0"/>
    <x v="15"/>
    <x v="94"/>
    <x v="1"/>
    <x v="1"/>
    <x v="0"/>
    <m/>
    <m/>
    <n v="1"/>
    <m/>
    <m/>
    <m/>
    <m/>
    <m/>
    <m/>
    <n v="1"/>
  </r>
  <r>
    <x v="0"/>
    <x v="15"/>
    <x v="95"/>
    <x v="0"/>
    <x v="1"/>
    <x v="0"/>
    <n v="2"/>
    <n v="2"/>
    <n v="2"/>
    <m/>
    <m/>
    <m/>
    <m/>
    <m/>
    <m/>
    <m/>
  </r>
  <r>
    <x v="0"/>
    <x v="15"/>
    <x v="95"/>
    <x v="1"/>
    <x v="1"/>
    <x v="0"/>
    <m/>
    <m/>
    <n v="2"/>
    <n v="1"/>
    <m/>
    <m/>
    <m/>
    <n v="1"/>
    <m/>
    <m/>
  </r>
  <r>
    <x v="0"/>
    <x v="15"/>
    <x v="97"/>
    <x v="0"/>
    <x v="3"/>
    <x v="0"/>
    <m/>
    <n v="1"/>
    <n v="1"/>
    <m/>
    <n v="1"/>
    <m/>
    <m/>
    <m/>
    <m/>
    <m/>
  </r>
  <r>
    <x v="0"/>
    <x v="15"/>
    <x v="97"/>
    <x v="1"/>
    <x v="3"/>
    <x v="0"/>
    <n v="1"/>
    <m/>
    <m/>
    <m/>
    <m/>
    <m/>
    <m/>
    <m/>
    <m/>
    <m/>
  </r>
  <r>
    <x v="0"/>
    <x v="15"/>
    <x v="98"/>
    <x v="0"/>
    <x v="3"/>
    <x v="0"/>
    <m/>
    <m/>
    <m/>
    <m/>
    <m/>
    <m/>
    <m/>
    <m/>
    <m/>
    <m/>
  </r>
  <r>
    <x v="0"/>
    <x v="15"/>
    <x v="98"/>
    <x v="1"/>
    <x v="3"/>
    <x v="0"/>
    <m/>
    <m/>
    <m/>
    <m/>
    <m/>
    <m/>
    <m/>
    <m/>
    <m/>
    <m/>
  </r>
  <r>
    <x v="0"/>
    <x v="15"/>
    <x v="101"/>
    <x v="0"/>
    <x v="3"/>
    <x v="0"/>
    <n v="2"/>
    <n v="3"/>
    <n v="1"/>
    <n v="1"/>
    <m/>
    <m/>
    <n v="1"/>
    <m/>
    <m/>
    <m/>
  </r>
  <r>
    <x v="0"/>
    <x v="15"/>
    <x v="101"/>
    <x v="1"/>
    <x v="3"/>
    <x v="0"/>
    <m/>
    <n v="3"/>
    <m/>
    <n v="1"/>
    <m/>
    <m/>
    <n v="1"/>
    <m/>
    <m/>
    <m/>
  </r>
  <r>
    <x v="0"/>
    <x v="15"/>
    <x v="102"/>
    <x v="0"/>
    <x v="3"/>
    <x v="0"/>
    <n v="3"/>
    <n v="3"/>
    <n v="1"/>
    <n v="1"/>
    <n v="2"/>
    <m/>
    <m/>
    <m/>
    <m/>
    <m/>
  </r>
  <r>
    <x v="0"/>
    <x v="15"/>
    <x v="102"/>
    <x v="1"/>
    <x v="3"/>
    <x v="0"/>
    <m/>
    <n v="1"/>
    <n v="2"/>
    <n v="1"/>
    <m/>
    <m/>
    <m/>
    <n v="1"/>
    <m/>
    <m/>
  </r>
  <r>
    <x v="0"/>
    <x v="15"/>
    <x v="103"/>
    <x v="1"/>
    <x v="0"/>
    <x v="0"/>
    <m/>
    <m/>
    <m/>
    <m/>
    <n v="1"/>
    <m/>
    <m/>
    <m/>
    <m/>
    <m/>
  </r>
  <r>
    <x v="0"/>
    <x v="15"/>
    <x v="105"/>
    <x v="0"/>
    <x v="0"/>
    <x v="0"/>
    <m/>
    <m/>
    <m/>
    <m/>
    <m/>
    <m/>
    <m/>
    <m/>
    <m/>
    <m/>
  </r>
  <r>
    <x v="0"/>
    <x v="15"/>
    <x v="105"/>
    <x v="1"/>
    <x v="0"/>
    <x v="0"/>
    <n v="1"/>
    <m/>
    <m/>
    <m/>
    <m/>
    <m/>
    <m/>
    <m/>
    <m/>
    <m/>
  </r>
  <r>
    <x v="0"/>
    <x v="15"/>
    <x v="107"/>
    <x v="0"/>
    <x v="3"/>
    <x v="0"/>
    <m/>
    <n v="1"/>
    <n v="1"/>
    <m/>
    <m/>
    <m/>
    <n v="1"/>
    <m/>
    <m/>
    <m/>
  </r>
  <r>
    <x v="0"/>
    <x v="15"/>
    <x v="107"/>
    <x v="1"/>
    <x v="3"/>
    <x v="0"/>
    <n v="1"/>
    <m/>
    <n v="1"/>
    <m/>
    <m/>
    <n v="1"/>
    <m/>
    <m/>
    <m/>
    <m/>
  </r>
  <r>
    <x v="0"/>
    <x v="15"/>
    <x v="108"/>
    <x v="0"/>
    <x v="1"/>
    <x v="0"/>
    <m/>
    <m/>
    <n v="1"/>
    <m/>
    <m/>
    <m/>
    <m/>
    <m/>
    <m/>
    <m/>
  </r>
  <r>
    <x v="0"/>
    <x v="15"/>
    <x v="108"/>
    <x v="1"/>
    <x v="1"/>
    <x v="0"/>
    <n v="1"/>
    <m/>
    <m/>
    <m/>
    <n v="1"/>
    <m/>
    <m/>
    <m/>
    <m/>
    <m/>
  </r>
  <r>
    <x v="0"/>
    <x v="15"/>
    <x v="109"/>
    <x v="0"/>
    <x v="1"/>
    <x v="0"/>
    <m/>
    <m/>
    <m/>
    <m/>
    <n v="1"/>
    <m/>
    <m/>
    <m/>
    <m/>
    <m/>
  </r>
  <r>
    <x v="0"/>
    <x v="15"/>
    <x v="109"/>
    <x v="1"/>
    <x v="1"/>
    <x v="0"/>
    <m/>
    <m/>
    <n v="2"/>
    <n v="1"/>
    <n v="1"/>
    <m/>
    <m/>
    <n v="1"/>
    <m/>
    <m/>
  </r>
  <r>
    <x v="0"/>
    <x v="15"/>
    <x v="110"/>
    <x v="0"/>
    <x v="3"/>
    <x v="0"/>
    <m/>
    <m/>
    <n v="1"/>
    <m/>
    <n v="1"/>
    <m/>
    <m/>
    <m/>
    <m/>
    <m/>
  </r>
  <r>
    <x v="0"/>
    <x v="15"/>
    <x v="110"/>
    <x v="1"/>
    <x v="3"/>
    <x v="0"/>
    <m/>
    <m/>
    <m/>
    <m/>
    <m/>
    <m/>
    <m/>
    <m/>
    <m/>
    <m/>
  </r>
  <r>
    <x v="0"/>
    <x v="15"/>
    <x v="111"/>
    <x v="0"/>
    <x v="3"/>
    <x v="0"/>
    <m/>
    <m/>
    <n v="1"/>
    <m/>
    <m/>
    <m/>
    <m/>
    <n v="1"/>
    <m/>
    <m/>
  </r>
  <r>
    <x v="0"/>
    <x v="15"/>
    <x v="111"/>
    <x v="1"/>
    <x v="3"/>
    <x v="0"/>
    <n v="2"/>
    <n v="1"/>
    <m/>
    <n v="1"/>
    <m/>
    <m/>
    <n v="1"/>
    <m/>
    <m/>
    <m/>
  </r>
  <r>
    <x v="0"/>
    <x v="15"/>
    <x v="112"/>
    <x v="0"/>
    <x v="3"/>
    <x v="0"/>
    <m/>
    <n v="3"/>
    <n v="2"/>
    <n v="2"/>
    <n v="1"/>
    <m/>
    <m/>
    <m/>
    <m/>
    <m/>
  </r>
  <r>
    <x v="0"/>
    <x v="15"/>
    <x v="112"/>
    <x v="1"/>
    <x v="3"/>
    <x v="0"/>
    <m/>
    <m/>
    <n v="1"/>
    <n v="1"/>
    <m/>
    <n v="1"/>
    <m/>
    <m/>
    <m/>
    <m/>
  </r>
  <r>
    <x v="0"/>
    <x v="15"/>
    <x v="113"/>
    <x v="0"/>
    <x v="1"/>
    <x v="0"/>
    <m/>
    <m/>
    <n v="1"/>
    <n v="1"/>
    <m/>
    <m/>
    <m/>
    <m/>
    <m/>
    <m/>
  </r>
  <r>
    <x v="0"/>
    <x v="15"/>
    <x v="113"/>
    <x v="1"/>
    <x v="1"/>
    <x v="0"/>
    <n v="1"/>
    <m/>
    <n v="1"/>
    <m/>
    <m/>
    <m/>
    <m/>
    <m/>
    <m/>
    <m/>
  </r>
  <r>
    <x v="0"/>
    <x v="16"/>
    <x v="0"/>
    <x v="1"/>
    <x v="0"/>
    <x v="0"/>
    <m/>
    <n v="1"/>
    <m/>
    <m/>
    <m/>
    <m/>
    <m/>
    <m/>
    <m/>
    <m/>
  </r>
  <r>
    <x v="0"/>
    <x v="16"/>
    <x v="1"/>
    <x v="1"/>
    <x v="0"/>
    <x v="0"/>
    <m/>
    <m/>
    <n v="1"/>
    <n v="2"/>
    <m/>
    <m/>
    <m/>
    <n v="1"/>
    <m/>
    <m/>
  </r>
  <r>
    <x v="0"/>
    <x v="16"/>
    <x v="2"/>
    <x v="1"/>
    <x v="0"/>
    <x v="0"/>
    <m/>
    <m/>
    <m/>
    <n v="1"/>
    <m/>
    <m/>
    <m/>
    <m/>
    <n v="1"/>
    <m/>
  </r>
  <r>
    <x v="0"/>
    <x v="16"/>
    <x v="3"/>
    <x v="1"/>
    <x v="1"/>
    <x v="0"/>
    <m/>
    <m/>
    <m/>
    <m/>
    <n v="1"/>
    <m/>
    <m/>
    <m/>
    <m/>
    <m/>
  </r>
  <r>
    <x v="0"/>
    <x v="16"/>
    <x v="5"/>
    <x v="0"/>
    <x v="2"/>
    <x v="0"/>
    <m/>
    <n v="1"/>
    <n v="1"/>
    <m/>
    <n v="2"/>
    <m/>
    <m/>
    <m/>
    <m/>
    <m/>
  </r>
  <r>
    <x v="0"/>
    <x v="16"/>
    <x v="5"/>
    <x v="1"/>
    <x v="2"/>
    <x v="0"/>
    <m/>
    <n v="1"/>
    <m/>
    <n v="2"/>
    <m/>
    <m/>
    <m/>
    <m/>
    <m/>
    <m/>
  </r>
  <r>
    <x v="0"/>
    <x v="16"/>
    <x v="6"/>
    <x v="0"/>
    <x v="1"/>
    <x v="0"/>
    <n v="1"/>
    <m/>
    <m/>
    <m/>
    <m/>
    <m/>
    <m/>
    <m/>
    <m/>
    <m/>
  </r>
  <r>
    <x v="0"/>
    <x v="16"/>
    <x v="6"/>
    <x v="1"/>
    <x v="1"/>
    <x v="0"/>
    <n v="1"/>
    <m/>
    <n v="1"/>
    <n v="1"/>
    <m/>
    <m/>
    <m/>
    <m/>
    <m/>
    <m/>
  </r>
  <r>
    <x v="0"/>
    <x v="16"/>
    <x v="7"/>
    <x v="0"/>
    <x v="3"/>
    <x v="0"/>
    <n v="1"/>
    <m/>
    <m/>
    <m/>
    <m/>
    <m/>
    <m/>
    <m/>
    <m/>
    <m/>
  </r>
  <r>
    <x v="0"/>
    <x v="16"/>
    <x v="9"/>
    <x v="1"/>
    <x v="3"/>
    <x v="0"/>
    <m/>
    <m/>
    <m/>
    <n v="1"/>
    <m/>
    <m/>
    <m/>
    <m/>
    <m/>
    <m/>
  </r>
  <r>
    <x v="0"/>
    <x v="16"/>
    <x v="10"/>
    <x v="1"/>
    <x v="3"/>
    <x v="0"/>
    <m/>
    <m/>
    <m/>
    <m/>
    <n v="1"/>
    <m/>
    <m/>
    <m/>
    <m/>
    <n v="1"/>
  </r>
  <r>
    <x v="0"/>
    <x v="16"/>
    <x v="13"/>
    <x v="0"/>
    <x v="2"/>
    <x v="0"/>
    <m/>
    <n v="1"/>
    <m/>
    <m/>
    <m/>
    <m/>
    <n v="1"/>
    <m/>
    <m/>
    <m/>
  </r>
  <r>
    <x v="0"/>
    <x v="16"/>
    <x v="13"/>
    <x v="1"/>
    <x v="2"/>
    <x v="0"/>
    <m/>
    <m/>
    <m/>
    <n v="1"/>
    <m/>
    <m/>
    <m/>
    <m/>
    <m/>
    <m/>
  </r>
  <r>
    <x v="0"/>
    <x v="16"/>
    <x v="14"/>
    <x v="0"/>
    <x v="2"/>
    <x v="0"/>
    <m/>
    <n v="1"/>
    <m/>
    <m/>
    <m/>
    <m/>
    <m/>
    <m/>
    <m/>
    <m/>
  </r>
  <r>
    <x v="0"/>
    <x v="16"/>
    <x v="15"/>
    <x v="1"/>
    <x v="2"/>
    <x v="0"/>
    <n v="1"/>
    <m/>
    <m/>
    <m/>
    <m/>
    <n v="1"/>
    <m/>
    <m/>
    <m/>
    <m/>
  </r>
  <r>
    <x v="0"/>
    <x v="16"/>
    <x v="16"/>
    <x v="0"/>
    <x v="3"/>
    <x v="0"/>
    <m/>
    <m/>
    <m/>
    <n v="1"/>
    <m/>
    <m/>
    <m/>
    <m/>
    <m/>
    <m/>
  </r>
  <r>
    <x v="0"/>
    <x v="16"/>
    <x v="16"/>
    <x v="1"/>
    <x v="3"/>
    <x v="0"/>
    <m/>
    <n v="1"/>
    <m/>
    <m/>
    <m/>
    <m/>
    <n v="1"/>
    <m/>
    <m/>
    <m/>
  </r>
  <r>
    <x v="0"/>
    <x v="16"/>
    <x v="17"/>
    <x v="0"/>
    <x v="1"/>
    <x v="0"/>
    <m/>
    <m/>
    <m/>
    <m/>
    <m/>
    <m/>
    <m/>
    <m/>
    <m/>
    <m/>
  </r>
  <r>
    <x v="0"/>
    <x v="16"/>
    <x v="18"/>
    <x v="1"/>
    <x v="1"/>
    <x v="0"/>
    <m/>
    <m/>
    <m/>
    <n v="1"/>
    <n v="1"/>
    <m/>
    <m/>
    <m/>
    <m/>
    <m/>
  </r>
  <r>
    <x v="0"/>
    <x v="16"/>
    <x v="19"/>
    <x v="0"/>
    <x v="2"/>
    <x v="0"/>
    <m/>
    <n v="1"/>
    <n v="1"/>
    <n v="1"/>
    <n v="1"/>
    <m/>
    <m/>
    <m/>
    <m/>
    <m/>
  </r>
  <r>
    <x v="0"/>
    <x v="16"/>
    <x v="20"/>
    <x v="0"/>
    <x v="3"/>
    <x v="0"/>
    <m/>
    <m/>
    <m/>
    <n v="1"/>
    <m/>
    <m/>
    <m/>
    <m/>
    <m/>
    <m/>
  </r>
  <r>
    <x v="0"/>
    <x v="16"/>
    <x v="20"/>
    <x v="1"/>
    <x v="3"/>
    <x v="0"/>
    <n v="1"/>
    <m/>
    <m/>
    <m/>
    <m/>
    <m/>
    <m/>
    <m/>
    <m/>
    <m/>
  </r>
  <r>
    <x v="0"/>
    <x v="16"/>
    <x v="23"/>
    <x v="1"/>
    <x v="3"/>
    <x v="0"/>
    <m/>
    <m/>
    <m/>
    <n v="1"/>
    <n v="1"/>
    <m/>
    <m/>
    <m/>
    <n v="1"/>
    <m/>
  </r>
  <r>
    <x v="0"/>
    <x v="16"/>
    <x v="24"/>
    <x v="1"/>
    <x v="2"/>
    <x v="0"/>
    <n v="1"/>
    <m/>
    <m/>
    <m/>
    <m/>
    <m/>
    <m/>
    <m/>
    <m/>
    <m/>
  </r>
  <r>
    <x v="0"/>
    <x v="16"/>
    <x v="25"/>
    <x v="0"/>
    <x v="2"/>
    <x v="0"/>
    <n v="1"/>
    <m/>
    <m/>
    <m/>
    <m/>
    <n v="1"/>
    <m/>
    <m/>
    <m/>
    <m/>
  </r>
  <r>
    <x v="0"/>
    <x v="16"/>
    <x v="25"/>
    <x v="1"/>
    <x v="2"/>
    <x v="0"/>
    <m/>
    <m/>
    <n v="1"/>
    <m/>
    <n v="1"/>
    <m/>
    <m/>
    <m/>
    <m/>
    <n v="1"/>
  </r>
  <r>
    <x v="0"/>
    <x v="16"/>
    <x v="26"/>
    <x v="1"/>
    <x v="0"/>
    <x v="1"/>
    <n v="1"/>
    <n v="2"/>
    <n v="2"/>
    <n v="1"/>
    <m/>
    <n v="1"/>
    <m/>
    <m/>
    <m/>
    <m/>
  </r>
  <r>
    <x v="0"/>
    <x v="16"/>
    <x v="28"/>
    <x v="1"/>
    <x v="3"/>
    <x v="0"/>
    <m/>
    <n v="1"/>
    <m/>
    <n v="1"/>
    <m/>
    <m/>
    <m/>
    <m/>
    <m/>
    <m/>
  </r>
  <r>
    <x v="0"/>
    <x v="16"/>
    <x v="29"/>
    <x v="0"/>
    <x v="3"/>
    <x v="0"/>
    <n v="1"/>
    <m/>
    <m/>
    <m/>
    <m/>
    <m/>
    <m/>
    <m/>
    <m/>
    <m/>
  </r>
  <r>
    <x v="0"/>
    <x v="16"/>
    <x v="29"/>
    <x v="2"/>
    <x v="3"/>
    <x v="0"/>
    <m/>
    <m/>
    <m/>
    <m/>
    <m/>
    <m/>
    <m/>
    <m/>
    <m/>
    <n v="1"/>
  </r>
  <r>
    <x v="0"/>
    <x v="16"/>
    <x v="31"/>
    <x v="0"/>
    <x v="1"/>
    <x v="0"/>
    <m/>
    <n v="1"/>
    <m/>
    <n v="1"/>
    <m/>
    <m/>
    <m/>
    <m/>
    <m/>
    <m/>
  </r>
  <r>
    <x v="0"/>
    <x v="16"/>
    <x v="31"/>
    <x v="1"/>
    <x v="1"/>
    <x v="0"/>
    <n v="1"/>
    <m/>
    <m/>
    <m/>
    <m/>
    <m/>
    <m/>
    <m/>
    <m/>
    <m/>
  </r>
  <r>
    <x v="0"/>
    <x v="16"/>
    <x v="32"/>
    <x v="1"/>
    <x v="0"/>
    <x v="0"/>
    <m/>
    <n v="1"/>
    <n v="1"/>
    <n v="1"/>
    <n v="1"/>
    <m/>
    <m/>
    <m/>
    <m/>
    <m/>
  </r>
  <r>
    <x v="0"/>
    <x v="16"/>
    <x v="33"/>
    <x v="0"/>
    <x v="3"/>
    <x v="0"/>
    <m/>
    <n v="1"/>
    <m/>
    <m/>
    <m/>
    <m/>
    <m/>
    <m/>
    <m/>
    <m/>
  </r>
  <r>
    <x v="0"/>
    <x v="16"/>
    <x v="33"/>
    <x v="1"/>
    <x v="3"/>
    <x v="0"/>
    <m/>
    <m/>
    <n v="1"/>
    <n v="1"/>
    <n v="1"/>
    <m/>
    <m/>
    <m/>
    <n v="1"/>
    <n v="1"/>
  </r>
  <r>
    <x v="0"/>
    <x v="16"/>
    <x v="34"/>
    <x v="0"/>
    <x v="3"/>
    <x v="0"/>
    <n v="1"/>
    <m/>
    <m/>
    <m/>
    <m/>
    <n v="1"/>
    <m/>
    <m/>
    <m/>
    <m/>
  </r>
  <r>
    <x v="0"/>
    <x v="16"/>
    <x v="34"/>
    <x v="1"/>
    <x v="3"/>
    <x v="0"/>
    <m/>
    <m/>
    <n v="1"/>
    <m/>
    <m/>
    <m/>
    <m/>
    <m/>
    <m/>
    <m/>
  </r>
  <r>
    <x v="0"/>
    <x v="16"/>
    <x v="35"/>
    <x v="1"/>
    <x v="1"/>
    <x v="0"/>
    <m/>
    <m/>
    <m/>
    <m/>
    <m/>
    <m/>
    <m/>
    <m/>
    <m/>
    <n v="1"/>
  </r>
  <r>
    <x v="0"/>
    <x v="16"/>
    <x v="36"/>
    <x v="0"/>
    <x v="3"/>
    <x v="0"/>
    <m/>
    <m/>
    <n v="1"/>
    <m/>
    <m/>
    <m/>
    <m/>
    <m/>
    <m/>
    <m/>
  </r>
  <r>
    <x v="0"/>
    <x v="16"/>
    <x v="37"/>
    <x v="1"/>
    <x v="3"/>
    <x v="0"/>
    <m/>
    <n v="1"/>
    <m/>
    <m/>
    <m/>
    <m/>
    <m/>
    <m/>
    <m/>
    <m/>
  </r>
  <r>
    <x v="0"/>
    <x v="16"/>
    <x v="38"/>
    <x v="1"/>
    <x v="3"/>
    <x v="0"/>
    <n v="1"/>
    <m/>
    <m/>
    <m/>
    <n v="1"/>
    <n v="1"/>
    <m/>
    <m/>
    <m/>
    <n v="1"/>
  </r>
  <r>
    <x v="0"/>
    <x v="16"/>
    <x v="39"/>
    <x v="0"/>
    <x v="3"/>
    <x v="0"/>
    <m/>
    <m/>
    <n v="1"/>
    <m/>
    <m/>
    <m/>
    <m/>
    <m/>
    <m/>
    <m/>
  </r>
  <r>
    <x v="0"/>
    <x v="16"/>
    <x v="39"/>
    <x v="1"/>
    <x v="3"/>
    <x v="0"/>
    <m/>
    <m/>
    <n v="1"/>
    <n v="2"/>
    <n v="1"/>
    <m/>
    <m/>
    <m/>
    <n v="1"/>
    <n v="1"/>
  </r>
  <r>
    <x v="0"/>
    <x v="16"/>
    <x v="40"/>
    <x v="1"/>
    <x v="2"/>
    <x v="0"/>
    <n v="1"/>
    <m/>
    <m/>
    <n v="1"/>
    <m/>
    <m/>
    <m/>
    <m/>
    <m/>
    <m/>
  </r>
  <r>
    <x v="0"/>
    <x v="16"/>
    <x v="41"/>
    <x v="1"/>
    <x v="2"/>
    <x v="0"/>
    <m/>
    <m/>
    <m/>
    <n v="1"/>
    <m/>
    <m/>
    <m/>
    <m/>
    <m/>
    <m/>
  </r>
  <r>
    <x v="0"/>
    <x v="16"/>
    <x v="42"/>
    <x v="1"/>
    <x v="3"/>
    <x v="0"/>
    <n v="1"/>
    <m/>
    <m/>
    <m/>
    <m/>
    <m/>
    <m/>
    <m/>
    <m/>
    <m/>
  </r>
  <r>
    <x v="0"/>
    <x v="16"/>
    <x v="43"/>
    <x v="0"/>
    <x v="3"/>
    <x v="0"/>
    <m/>
    <m/>
    <n v="1"/>
    <m/>
    <m/>
    <m/>
    <m/>
    <m/>
    <m/>
    <m/>
  </r>
  <r>
    <x v="0"/>
    <x v="16"/>
    <x v="44"/>
    <x v="0"/>
    <x v="3"/>
    <x v="0"/>
    <n v="1"/>
    <m/>
    <m/>
    <m/>
    <m/>
    <m/>
    <m/>
    <m/>
    <m/>
    <m/>
  </r>
  <r>
    <x v="0"/>
    <x v="16"/>
    <x v="44"/>
    <x v="1"/>
    <x v="3"/>
    <x v="0"/>
    <n v="1"/>
    <m/>
    <n v="1"/>
    <m/>
    <m/>
    <m/>
    <m/>
    <m/>
    <m/>
    <m/>
  </r>
  <r>
    <x v="0"/>
    <x v="16"/>
    <x v="45"/>
    <x v="0"/>
    <x v="1"/>
    <x v="0"/>
    <n v="1"/>
    <m/>
    <m/>
    <m/>
    <m/>
    <m/>
    <m/>
    <m/>
    <m/>
    <m/>
  </r>
  <r>
    <x v="0"/>
    <x v="16"/>
    <x v="45"/>
    <x v="1"/>
    <x v="1"/>
    <x v="0"/>
    <m/>
    <n v="1"/>
    <m/>
    <m/>
    <m/>
    <m/>
    <m/>
    <m/>
    <m/>
    <m/>
  </r>
  <r>
    <x v="0"/>
    <x v="16"/>
    <x v="47"/>
    <x v="1"/>
    <x v="3"/>
    <x v="0"/>
    <m/>
    <m/>
    <n v="1"/>
    <m/>
    <m/>
    <m/>
    <m/>
    <n v="1"/>
    <m/>
    <m/>
  </r>
  <r>
    <x v="0"/>
    <x v="16"/>
    <x v="49"/>
    <x v="0"/>
    <x v="3"/>
    <x v="0"/>
    <m/>
    <m/>
    <n v="1"/>
    <m/>
    <m/>
    <m/>
    <m/>
    <m/>
    <m/>
    <m/>
  </r>
  <r>
    <x v="0"/>
    <x v="16"/>
    <x v="49"/>
    <x v="1"/>
    <x v="3"/>
    <x v="0"/>
    <n v="1"/>
    <m/>
    <m/>
    <n v="1"/>
    <n v="2"/>
    <m/>
    <m/>
    <m/>
    <m/>
    <m/>
  </r>
  <r>
    <x v="0"/>
    <x v="16"/>
    <x v="50"/>
    <x v="0"/>
    <x v="2"/>
    <x v="0"/>
    <n v="1"/>
    <m/>
    <m/>
    <m/>
    <m/>
    <m/>
    <m/>
    <m/>
    <m/>
    <m/>
  </r>
  <r>
    <x v="0"/>
    <x v="16"/>
    <x v="50"/>
    <x v="1"/>
    <x v="2"/>
    <x v="0"/>
    <m/>
    <m/>
    <m/>
    <m/>
    <m/>
    <m/>
    <m/>
    <m/>
    <n v="1"/>
    <m/>
  </r>
  <r>
    <x v="0"/>
    <x v="16"/>
    <x v="51"/>
    <x v="1"/>
    <x v="3"/>
    <x v="0"/>
    <m/>
    <n v="2"/>
    <m/>
    <n v="1"/>
    <m/>
    <m/>
    <m/>
    <m/>
    <m/>
    <m/>
  </r>
  <r>
    <x v="0"/>
    <x v="16"/>
    <x v="53"/>
    <x v="0"/>
    <x v="3"/>
    <x v="0"/>
    <m/>
    <n v="1"/>
    <n v="2"/>
    <n v="3"/>
    <n v="1"/>
    <m/>
    <m/>
    <m/>
    <m/>
    <m/>
  </r>
  <r>
    <x v="0"/>
    <x v="16"/>
    <x v="53"/>
    <x v="1"/>
    <x v="3"/>
    <x v="0"/>
    <n v="3"/>
    <m/>
    <n v="1"/>
    <m/>
    <n v="2"/>
    <m/>
    <m/>
    <m/>
    <m/>
    <m/>
  </r>
  <r>
    <x v="0"/>
    <x v="16"/>
    <x v="54"/>
    <x v="0"/>
    <x v="2"/>
    <x v="0"/>
    <m/>
    <m/>
    <n v="1"/>
    <m/>
    <m/>
    <m/>
    <m/>
    <n v="1"/>
    <m/>
    <m/>
  </r>
  <r>
    <x v="0"/>
    <x v="16"/>
    <x v="54"/>
    <x v="1"/>
    <x v="2"/>
    <x v="0"/>
    <n v="2"/>
    <n v="1"/>
    <n v="2"/>
    <m/>
    <m/>
    <m/>
    <m/>
    <m/>
    <m/>
    <m/>
  </r>
  <r>
    <x v="0"/>
    <x v="16"/>
    <x v="57"/>
    <x v="0"/>
    <x v="3"/>
    <x v="0"/>
    <n v="1"/>
    <m/>
    <n v="1"/>
    <n v="1"/>
    <m/>
    <m/>
    <n v="1"/>
    <m/>
    <m/>
    <m/>
  </r>
  <r>
    <x v="0"/>
    <x v="16"/>
    <x v="57"/>
    <x v="1"/>
    <x v="3"/>
    <x v="0"/>
    <n v="2"/>
    <m/>
    <m/>
    <m/>
    <n v="2"/>
    <m/>
    <m/>
    <m/>
    <m/>
    <n v="1"/>
  </r>
  <r>
    <x v="0"/>
    <x v="16"/>
    <x v="58"/>
    <x v="0"/>
    <x v="1"/>
    <x v="0"/>
    <m/>
    <m/>
    <m/>
    <m/>
    <m/>
    <m/>
    <m/>
    <m/>
    <m/>
    <m/>
  </r>
  <r>
    <x v="0"/>
    <x v="16"/>
    <x v="60"/>
    <x v="2"/>
    <x v="1"/>
    <x v="0"/>
    <m/>
    <m/>
    <m/>
    <m/>
    <m/>
    <m/>
    <m/>
    <m/>
    <n v="1"/>
    <m/>
  </r>
  <r>
    <x v="0"/>
    <x v="16"/>
    <x v="61"/>
    <x v="1"/>
    <x v="0"/>
    <x v="0"/>
    <m/>
    <n v="1"/>
    <m/>
    <m/>
    <m/>
    <m/>
    <m/>
    <m/>
    <m/>
    <m/>
  </r>
  <r>
    <x v="0"/>
    <x v="16"/>
    <x v="62"/>
    <x v="1"/>
    <x v="0"/>
    <x v="0"/>
    <n v="1"/>
    <m/>
    <n v="1"/>
    <m/>
    <m/>
    <n v="1"/>
    <m/>
    <m/>
    <m/>
    <m/>
  </r>
  <r>
    <x v="0"/>
    <x v="16"/>
    <x v="64"/>
    <x v="0"/>
    <x v="2"/>
    <x v="0"/>
    <m/>
    <m/>
    <m/>
    <n v="1"/>
    <m/>
    <m/>
    <m/>
    <m/>
    <m/>
    <m/>
  </r>
  <r>
    <x v="0"/>
    <x v="16"/>
    <x v="64"/>
    <x v="1"/>
    <x v="2"/>
    <x v="0"/>
    <m/>
    <n v="1"/>
    <n v="1"/>
    <m/>
    <m/>
    <m/>
    <m/>
    <m/>
    <m/>
    <m/>
  </r>
  <r>
    <x v="0"/>
    <x v="16"/>
    <x v="65"/>
    <x v="1"/>
    <x v="3"/>
    <x v="0"/>
    <n v="1"/>
    <m/>
    <m/>
    <m/>
    <m/>
    <m/>
    <m/>
    <m/>
    <m/>
    <m/>
  </r>
  <r>
    <x v="0"/>
    <x v="16"/>
    <x v="66"/>
    <x v="1"/>
    <x v="0"/>
    <x v="0"/>
    <m/>
    <m/>
    <m/>
    <n v="1"/>
    <n v="1"/>
    <m/>
    <m/>
    <m/>
    <m/>
    <m/>
  </r>
  <r>
    <x v="0"/>
    <x v="16"/>
    <x v="67"/>
    <x v="0"/>
    <x v="3"/>
    <x v="0"/>
    <m/>
    <m/>
    <n v="1"/>
    <m/>
    <m/>
    <m/>
    <m/>
    <m/>
    <m/>
    <m/>
  </r>
  <r>
    <x v="0"/>
    <x v="16"/>
    <x v="67"/>
    <x v="1"/>
    <x v="3"/>
    <x v="0"/>
    <m/>
    <n v="2"/>
    <n v="1"/>
    <m/>
    <m/>
    <m/>
    <n v="2"/>
    <m/>
    <m/>
    <m/>
  </r>
  <r>
    <x v="0"/>
    <x v="16"/>
    <x v="68"/>
    <x v="0"/>
    <x v="1"/>
    <x v="0"/>
    <m/>
    <n v="1"/>
    <m/>
    <m/>
    <m/>
    <m/>
    <m/>
    <m/>
    <m/>
    <m/>
  </r>
  <r>
    <x v="0"/>
    <x v="16"/>
    <x v="68"/>
    <x v="1"/>
    <x v="1"/>
    <x v="0"/>
    <n v="1"/>
    <n v="2"/>
    <n v="1"/>
    <m/>
    <m/>
    <m/>
    <m/>
    <m/>
    <m/>
    <m/>
  </r>
  <r>
    <x v="0"/>
    <x v="16"/>
    <x v="69"/>
    <x v="1"/>
    <x v="1"/>
    <x v="0"/>
    <m/>
    <m/>
    <m/>
    <m/>
    <m/>
    <m/>
    <m/>
    <m/>
    <m/>
    <m/>
  </r>
  <r>
    <x v="0"/>
    <x v="16"/>
    <x v="70"/>
    <x v="1"/>
    <x v="3"/>
    <x v="0"/>
    <n v="2"/>
    <n v="1"/>
    <n v="2"/>
    <m/>
    <m/>
    <m/>
    <m/>
    <m/>
    <m/>
    <m/>
  </r>
  <r>
    <x v="0"/>
    <x v="16"/>
    <x v="73"/>
    <x v="0"/>
    <x v="3"/>
    <x v="0"/>
    <m/>
    <n v="1"/>
    <m/>
    <m/>
    <m/>
    <m/>
    <m/>
    <m/>
    <m/>
    <m/>
  </r>
  <r>
    <x v="0"/>
    <x v="16"/>
    <x v="73"/>
    <x v="1"/>
    <x v="3"/>
    <x v="0"/>
    <m/>
    <m/>
    <m/>
    <n v="1"/>
    <m/>
    <m/>
    <m/>
    <m/>
    <n v="1"/>
    <m/>
  </r>
  <r>
    <x v="0"/>
    <x v="16"/>
    <x v="74"/>
    <x v="0"/>
    <x v="3"/>
    <x v="0"/>
    <m/>
    <m/>
    <n v="1"/>
    <m/>
    <m/>
    <m/>
    <m/>
    <n v="1"/>
    <m/>
    <m/>
  </r>
  <r>
    <x v="0"/>
    <x v="16"/>
    <x v="75"/>
    <x v="0"/>
    <x v="2"/>
    <x v="0"/>
    <n v="1"/>
    <m/>
    <n v="2"/>
    <m/>
    <m/>
    <m/>
    <m/>
    <m/>
    <m/>
    <m/>
  </r>
  <r>
    <x v="0"/>
    <x v="16"/>
    <x v="75"/>
    <x v="1"/>
    <x v="2"/>
    <x v="0"/>
    <m/>
    <n v="1"/>
    <n v="1"/>
    <m/>
    <n v="1"/>
    <m/>
    <m/>
    <n v="1"/>
    <m/>
    <n v="1"/>
  </r>
  <r>
    <x v="0"/>
    <x v="16"/>
    <x v="76"/>
    <x v="1"/>
    <x v="1"/>
    <x v="0"/>
    <n v="3"/>
    <n v="2"/>
    <m/>
    <m/>
    <m/>
    <n v="1"/>
    <m/>
    <m/>
    <m/>
    <m/>
  </r>
  <r>
    <x v="0"/>
    <x v="16"/>
    <x v="77"/>
    <x v="0"/>
    <x v="3"/>
    <x v="0"/>
    <n v="2"/>
    <n v="1"/>
    <n v="2"/>
    <m/>
    <n v="1"/>
    <m/>
    <m/>
    <m/>
    <m/>
    <m/>
  </r>
  <r>
    <x v="0"/>
    <x v="16"/>
    <x v="77"/>
    <x v="1"/>
    <x v="3"/>
    <x v="0"/>
    <n v="1"/>
    <n v="1"/>
    <m/>
    <m/>
    <n v="1"/>
    <m/>
    <m/>
    <m/>
    <m/>
    <m/>
  </r>
  <r>
    <x v="0"/>
    <x v="16"/>
    <x v="79"/>
    <x v="1"/>
    <x v="0"/>
    <x v="1"/>
    <m/>
    <m/>
    <n v="2"/>
    <n v="2"/>
    <n v="4"/>
    <m/>
    <m/>
    <m/>
    <m/>
    <n v="1"/>
  </r>
  <r>
    <x v="0"/>
    <x v="16"/>
    <x v="80"/>
    <x v="0"/>
    <x v="3"/>
    <x v="1"/>
    <m/>
    <n v="1"/>
    <m/>
    <m/>
    <m/>
    <m/>
    <m/>
    <m/>
    <m/>
    <m/>
  </r>
  <r>
    <x v="0"/>
    <x v="16"/>
    <x v="80"/>
    <x v="1"/>
    <x v="3"/>
    <x v="1"/>
    <m/>
    <m/>
    <n v="1"/>
    <n v="1"/>
    <m/>
    <m/>
    <m/>
    <m/>
    <m/>
    <m/>
  </r>
  <r>
    <x v="0"/>
    <x v="16"/>
    <x v="83"/>
    <x v="0"/>
    <x v="1"/>
    <x v="0"/>
    <m/>
    <n v="1"/>
    <m/>
    <m/>
    <m/>
    <m/>
    <m/>
    <m/>
    <m/>
    <m/>
  </r>
  <r>
    <x v="0"/>
    <x v="16"/>
    <x v="84"/>
    <x v="0"/>
    <x v="3"/>
    <x v="0"/>
    <m/>
    <m/>
    <m/>
    <m/>
    <m/>
    <m/>
    <m/>
    <m/>
    <m/>
    <m/>
  </r>
  <r>
    <x v="0"/>
    <x v="16"/>
    <x v="84"/>
    <x v="1"/>
    <x v="3"/>
    <x v="0"/>
    <n v="1"/>
    <m/>
    <m/>
    <m/>
    <m/>
    <m/>
    <m/>
    <m/>
    <m/>
    <m/>
  </r>
  <r>
    <x v="0"/>
    <x v="16"/>
    <x v="85"/>
    <x v="0"/>
    <x v="3"/>
    <x v="0"/>
    <m/>
    <m/>
    <n v="1"/>
    <m/>
    <m/>
    <m/>
    <m/>
    <m/>
    <m/>
    <m/>
  </r>
  <r>
    <x v="0"/>
    <x v="16"/>
    <x v="85"/>
    <x v="1"/>
    <x v="3"/>
    <x v="0"/>
    <m/>
    <n v="1"/>
    <n v="1"/>
    <m/>
    <m/>
    <m/>
    <m/>
    <n v="1"/>
    <m/>
    <m/>
  </r>
  <r>
    <x v="0"/>
    <x v="16"/>
    <x v="86"/>
    <x v="0"/>
    <x v="3"/>
    <x v="1"/>
    <n v="1"/>
    <m/>
    <n v="1"/>
    <n v="1"/>
    <m/>
    <m/>
    <m/>
    <n v="1"/>
    <m/>
    <m/>
  </r>
  <r>
    <x v="0"/>
    <x v="16"/>
    <x v="86"/>
    <x v="1"/>
    <x v="3"/>
    <x v="1"/>
    <n v="2"/>
    <n v="1"/>
    <n v="2"/>
    <n v="3"/>
    <n v="4"/>
    <m/>
    <m/>
    <m/>
    <m/>
    <m/>
  </r>
  <r>
    <x v="0"/>
    <x v="16"/>
    <x v="87"/>
    <x v="0"/>
    <x v="1"/>
    <x v="0"/>
    <m/>
    <m/>
    <n v="1"/>
    <m/>
    <m/>
    <m/>
    <m/>
    <n v="1"/>
    <m/>
    <m/>
  </r>
  <r>
    <x v="0"/>
    <x v="16"/>
    <x v="87"/>
    <x v="1"/>
    <x v="1"/>
    <x v="0"/>
    <m/>
    <n v="1"/>
    <m/>
    <n v="1"/>
    <m/>
    <m/>
    <n v="1"/>
    <m/>
    <m/>
    <m/>
  </r>
  <r>
    <x v="0"/>
    <x v="16"/>
    <x v="88"/>
    <x v="0"/>
    <x v="3"/>
    <x v="0"/>
    <m/>
    <m/>
    <n v="1"/>
    <n v="1"/>
    <n v="1"/>
    <m/>
    <m/>
    <n v="1"/>
    <m/>
    <m/>
  </r>
  <r>
    <x v="0"/>
    <x v="16"/>
    <x v="88"/>
    <x v="1"/>
    <x v="3"/>
    <x v="0"/>
    <m/>
    <m/>
    <m/>
    <n v="1"/>
    <n v="1"/>
    <m/>
    <m/>
    <m/>
    <m/>
    <m/>
  </r>
  <r>
    <x v="0"/>
    <x v="16"/>
    <x v="90"/>
    <x v="0"/>
    <x v="3"/>
    <x v="0"/>
    <n v="1"/>
    <n v="1"/>
    <n v="1"/>
    <n v="2"/>
    <n v="1"/>
    <m/>
    <m/>
    <n v="1"/>
    <n v="1"/>
    <m/>
  </r>
  <r>
    <x v="0"/>
    <x v="16"/>
    <x v="90"/>
    <x v="1"/>
    <x v="3"/>
    <x v="0"/>
    <n v="1"/>
    <n v="2"/>
    <n v="2"/>
    <m/>
    <m/>
    <m/>
    <m/>
    <m/>
    <m/>
    <m/>
  </r>
  <r>
    <x v="0"/>
    <x v="16"/>
    <x v="92"/>
    <x v="0"/>
    <x v="3"/>
    <x v="1"/>
    <n v="2"/>
    <n v="1"/>
    <n v="1"/>
    <n v="1"/>
    <m/>
    <m/>
    <m/>
    <m/>
    <m/>
    <m/>
  </r>
  <r>
    <x v="0"/>
    <x v="16"/>
    <x v="92"/>
    <x v="1"/>
    <x v="3"/>
    <x v="1"/>
    <m/>
    <m/>
    <m/>
    <n v="1"/>
    <m/>
    <m/>
    <m/>
    <m/>
    <m/>
    <m/>
  </r>
  <r>
    <x v="0"/>
    <x v="16"/>
    <x v="93"/>
    <x v="0"/>
    <x v="1"/>
    <x v="0"/>
    <m/>
    <m/>
    <m/>
    <m/>
    <n v="2"/>
    <m/>
    <m/>
    <m/>
    <m/>
    <m/>
  </r>
  <r>
    <x v="0"/>
    <x v="16"/>
    <x v="93"/>
    <x v="1"/>
    <x v="1"/>
    <x v="0"/>
    <n v="1"/>
    <n v="2"/>
    <m/>
    <m/>
    <m/>
    <m/>
    <m/>
    <m/>
    <m/>
    <m/>
  </r>
  <r>
    <x v="0"/>
    <x v="16"/>
    <x v="94"/>
    <x v="0"/>
    <x v="1"/>
    <x v="0"/>
    <m/>
    <n v="1"/>
    <m/>
    <m/>
    <m/>
    <m/>
    <n v="1"/>
    <m/>
    <m/>
    <m/>
  </r>
  <r>
    <x v="0"/>
    <x v="16"/>
    <x v="94"/>
    <x v="1"/>
    <x v="1"/>
    <x v="0"/>
    <m/>
    <m/>
    <m/>
    <m/>
    <m/>
    <m/>
    <m/>
    <m/>
    <m/>
    <m/>
  </r>
  <r>
    <x v="0"/>
    <x v="16"/>
    <x v="95"/>
    <x v="0"/>
    <x v="1"/>
    <x v="0"/>
    <n v="1"/>
    <m/>
    <n v="1"/>
    <m/>
    <m/>
    <n v="1"/>
    <m/>
    <m/>
    <m/>
    <m/>
  </r>
  <r>
    <x v="0"/>
    <x v="16"/>
    <x v="95"/>
    <x v="1"/>
    <x v="1"/>
    <x v="0"/>
    <m/>
    <m/>
    <n v="1"/>
    <m/>
    <m/>
    <m/>
    <m/>
    <m/>
    <m/>
    <m/>
  </r>
  <r>
    <x v="0"/>
    <x v="16"/>
    <x v="97"/>
    <x v="0"/>
    <x v="3"/>
    <x v="0"/>
    <n v="1"/>
    <m/>
    <n v="1"/>
    <m/>
    <m/>
    <m/>
    <m/>
    <m/>
    <m/>
    <m/>
  </r>
  <r>
    <x v="0"/>
    <x v="16"/>
    <x v="101"/>
    <x v="0"/>
    <x v="3"/>
    <x v="0"/>
    <m/>
    <m/>
    <n v="1"/>
    <n v="1"/>
    <n v="1"/>
    <m/>
    <m/>
    <m/>
    <m/>
    <m/>
  </r>
  <r>
    <x v="0"/>
    <x v="16"/>
    <x v="101"/>
    <x v="1"/>
    <x v="3"/>
    <x v="0"/>
    <n v="1"/>
    <m/>
    <m/>
    <n v="1"/>
    <n v="1"/>
    <n v="1"/>
    <m/>
    <m/>
    <m/>
    <n v="1"/>
  </r>
  <r>
    <x v="0"/>
    <x v="16"/>
    <x v="102"/>
    <x v="0"/>
    <x v="3"/>
    <x v="0"/>
    <m/>
    <n v="1"/>
    <n v="1"/>
    <n v="1"/>
    <m/>
    <m/>
    <m/>
    <m/>
    <m/>
    <m/>
  </r>
  <r>
    <x v="0"/>
    <x v="16"/>
    <x v="102"/>
    <x v="1"/>
    <x v="3"/>
    <x v="0"/>
    <n v="1"/>
    <m/>
    <n v="1"/>
    <n v="1"/>
    <m/>
    <m/>
    <m/>
    <n v="1"/>
    <m/>
    <m/>
  </r>
  <r>
    <x v="0"/>
    <x v="16"/>
    <x v="121"/>
    <x v="0"/>
    <x v="0"/>
    <x v="0"/>
    <m/>
    <m/>
    <m/>
    <m/>
    <n v="1"/>
    <m/>
    <m/>
    <m/>
    <m/>
    <m/>
  </r>
  <r>
    <x v="0"/>
    <x v="16"/>
    <x v="105"/>
    <x v="1"/>
    <x v="0"/>
    <x v="0"/>
    <m/>
    <m/>
    <m/>
    <n v="2"/>
    <m/>
    <m/>
    <m/>
    <m/>
    <m/>
    <m/>
  </r>
  <r>
    <x v="0"/>
    <x v="16"/>
    <x v="106"/>
    <x v="1"/>
    <x v="3"/>
    <x v="0"/>
    <m/>
    <n v="1"/>
    <m/>
    <m/>
    <m/>
    <m/>
    <m/>
    <m/>
    <m/>
    <m/>
  </r>
  <r>
    <x v="0"/>
    <x v="16"/>
    <x v="107"/>
    <x v="0"/>
    <x v="3"/>
    <x v="0"/>
    <m/>
    <m/>
    <m/>
    <m/>
    <n v="1"/>
    <m/>
    <m/>
    <m/>
    <m/>
    <m/>
  </r>
  <r>
    <x v="0"/>
    <x v="16"/>
    <x v="107"/>
    <x v="1"/>
    <x v="3"/>
    <x v="0"/>
    <m/>
    <m/>
    <m/>
    <m/>
    <n v="2"/>
    <m/>
    <m/>
    <m/>
    <m/>
    <n v="1"/>
  </r>
  <r>
    <x v="0"/>
    <x v="16"/>
    <x v="108"/>
    <x v="0"/>
    <x v="1"/>
    <x v="0"/>
    <m/>
    <m/>
    <m/>
    <m/>
    <n v="1"/>
    <m/>
    <m/>
    <m/>
    <m/>
    <m/>
  </r>
  <r>
    <x v="0"/>
    <x v="16"/>
    <x v="108"/>
    <x v="1"/>
    <x v="1"/>
    <x v="0"/>
    <m/>
    <m/>
    <m/>
    <n v="1"/>
    <m/>
    <m/>
    <m/>
    <m/>
    <m/>
    <m/>
  </r>
  <r>
    <x v="0"/>
    <x v="16"/>
    <x v="109"/>
    <x v="0"/>
    <x v="1"/>
    <x v="0"/>
    <m/>
    <m/>
    <m/>
    <n v="1"/>
    <m/>
    <m/>
    <m/>
    <m/>
    <n v="1"/>
    <m/>
  </r>
  <r>
    <x v="0"/>
    <x v="16"/>
    <x v="110"/>
    <x v="0"/>
    <x v="3"/>
    <x v="0"/>
    <m/>
    <m/>
    <n v="1"/>
    <n v="1"/>
    <m/>
    <m/>
    <m/>
    <m/>
    <m/>
    <m/>
  </r>
  <r>
    <x v="0"/>
    <x v="16"/>
    <x v="110"/>
    <x v="1"/>
    <x v="3"/>
    <x v="0"/>
    <m/>
    <m/>
    <m/>
    <m/>
    <m/>
    <m/>
    <m/>
    <m/>
    <m/>
    <m/>
  </r>
  <r>
    <x v="0"/>
    <x v="16"/>
    <x v="111"/>
    <x v="0"/>
    <x v="3"/>
    <x v="0"/>
    <m/>
    <n v="1"/>
    <m/>
    <m/>
    <m/>
    <m/>
    <m/>
    <m/>
    <m/>
    <m/>
  </r>
  <r>
    <x v="0"/>
    <x v="16"/>
    <x v="111"/>
    <x v="1"/>
    <x v="3"/>
    <x v="0"/>
    <m/>
    <n v="1"/>
    <m/>
    <m/>
    <m/>
    <m/>
    <m/>
    <m/>
    <m/>
    <m/>
  </r>
  <r>
    <x v="0"/>
    <x v="16"/>
    <x v="112"/>
    <x v="0"/>
    <x v="3"/>
    <x v="0"/>
    <n v="1"/>
    <m/>
    <n v="1"/>
    <n v="1"/>
    <m/>
    <m/>
    <m/>
    <m/>
    <n v="1"/>
    <m/>
  </r>
  <r>
    <x v="0"/>
    <x v="16"/>
    <x v="112"/>
    <x v="1"/>
    <x v="3"/>
    <x v="0"/>
    <m/>
    <m/>
    <m/>
    <m/>
    <n v="2"/>
    <m/>
    <m/>
    <m/>
    <m/>
    <m/>
  </r>
  <r>
    <x v="0"/>
    <x v="16"/>
    <x v="113"/>
    <x v="0"/>
    <x v="1"/>
    <x v="0"/>
    <m/>
    <m/>
    <m/>
    <m/>
    <n v="1"/>
    <m/>
    <m/>
    <m/>
    <m/>
    <m/>
  </r>
  <r>
    <x v="0"/>
    <x v="17"/>
    <x v="0"/>
    <x v="1"/>
    <x v="0"/>
    <x v="0"/>
    <n v="4"/>
    <n v="5"/>
    <n v="3"/>
    <n v="4"/>
    <n v="5"/>
    <n v="1"/>
    <n v="1"/>
    <n v="1"/>
    <n v="3"/>
    <n v="3"/>
  </r>
  <r>
    <x v="0"/>
    <x v="17"/>
    <x v="1"/>
    <x v="1"/>
    <x v="0"/>
    <x v="0"/>
    <m/>
    <m/>
    <n v="5"/>
    <n v="4"/>
    <n v="5"/>
    <m/>
    <m/>
    <n v="1"/>
    <n v="1"/>
    <n v="2"/>
  </r>
  <r>
    <x v="0"/>
    <x v="17"/>
    <x v="2"/>
    <x v="1"/>
    <x v="0"/>
    <x v="0"/>
    <n v="2"/>
    <n v="6"/>
    <n v="4"/>
    <n v="2"/>
    <n v="4"/>
    <m/>
    <n v="1"/>
    <n v="3"/>
    <m/>
    <n v="2"/>
  </r>
  <r>
    <x v="0"/>
    <x v="17"/>
    <x v="3"/>
    <x v="0"/>
    <x v="1"/>
    <x v="0"/>
    <n v="2"/>
    <m/>
    <m/>
    <n v="1"/>
    <n v="1"/>
    <m/>
    <m/>
    <m/>
    <m/>
    <m/>
  </r>
  <r>
    <x v="0"/>
    <x v="17"/>
    <x v="3"/>
    <x v="1"/>
    <x v="1"/>
    <x v="0"/>
    <n v="2"/>
    <n v="3"/>
    <m/>
    <m/>
    <n v="2"/>
    <n v="1"/>
    <n v="1"/>
    <m/>
    <m/>
    <n v="2"/>
  </r>
  <r>
    <x v="0"/>
    <x v="17"/>
    <x v="4"/>
    <x v="1"/>
    <x v="0"/>
    <x v="0"/>
    <m/>
    <m/>
    <m/>
    <m/>
    <n v="2"/>
    <m/>
    <m/>
    <m/>
    <m/>
    <m/>
  </r>
  <r>
    <x v="0"/>
    <x v="17"/>
    <x v="5"/>
    <x v="0"/>
    <x v="2"/>
    <x v="0"/>
    <n v="13"/>
    <n v="7"/>
    <n v="5"/>
    <n v="9"/>
    <n v="8"/>
    <n v="5"/>
    <n v="2"/>
    <m/>
    <n v="1"/>
    <n v="4"/>
  </r>
  <r>
    <x v="0"/>
    <x v="17"/>
    <x v="5"/>
    <x v="1"/>
    <x v="2"/>
    <x v="0"/>
    <n v="7"/>
    <n v="6"/>
    <n v="8"/>
    <n v="8"/>
    <n v="6"/>
    <n v="1"/>
    <n v="1"/>
    <n v="2"/>
    <m/>
    <n v="1"/>
  </r>
  <r>
    <x v="0"/>
    <x v="17"/>
    <x v="6"/>
    <x v="0"/>
    <x v="1"/>
    <x v="0"/>
    <n v="2"/>
    <n v="4"/>
    <n v="5"/>
    <n v="14"/>
    <n v="2"/>
    <m/>
    <n v="1"/>
    <n v="1"/>
    <n v="3"/>
    <m/>
  </r>
  <r>
    <x v="0"/>
    <x v="17"/>
    <x v="6"/>
    <x v="1"/>
    <x v="1"/>
    <x v="0"/>
    <n v="3"/>
    <n v="3"/>
    <n v="2"/>
    <n v="2"/>
    <n v="5"/>
    <n v="1"/>
    <n v="1"/>
    <n v="1"/>
    <n v="2"/>
    <n v="2"/>
  </r>
  <r>
    <x v="0"/>
    <x v="17"/>
    <x v="7"/>
    <x v="0"/>
    <x v="3"/>
    <x v="0"/>
    <n v="2"/>
    <n v="5"/>
    <n v="1"/>
    <n v="9"/>
    <n v="2"/>
    <m/>
    <m/>
    <m/>
    <n v="1"/>
    <m/>
  </r>
  <r>
    <x v="0"/>
    <x v="17"/>
    <x v="7"/>
    <x v="1"/>
    <x v="3"/>
    <x v="0"/>
    <n v="3"/>
    <n v="2"/>
    <n v="5"/>
    <m/>
    <n v="1"/>
    <n v="1"/>
    <n v="2"/>
    <n v="2"/>
    <m/>
    <m/>
  </r>
  <r>
    <x v="0"/>
    <x v="17"/>
    <x v="8"/>
    <x v="0"/>
    <x v="3"/>
    <x v="0"/>
    <m/>
    <m/>
    <n v="1"/>
    <n v="2"/>
    <n v="2"/>
    <m/>
    <m/>
    <m/>
    <m/>
    <m/>
  </r>
  <r>
    <x v="0"/>
    <x v="17"/>
    <x v="8"/>
    <x v="1"/>
    <x v="3"/>
    <x v="0"/>
    <m/>
    <m/>
    <m/>
    <m/>
    <n v="1"/>
    <m/>
    <m/>
    <m/>
    <m/>
    <m/>
  </r>
  <r>
    <x v="0"/>
    <x v="17"/>
    <x v="9"/>
    <x v="0"/>
    <x v="3"/>
    <x v="0"/>
    <m/>
    <m/>
    <m/>
    <n v="1"/>
    <n v="1"/>
    <m/>
    <m/>
    <m/>
    <m/>
    <m/>
  </r>
  <r>
    <x v="0"/>
    <x v="17"/>
    <x v="9"/>
    <x v="1"/>
    <x v="3"/>
    <x v="0"/>
    <m/>
    <m/>
    <m/>
    <n v="1"/>
    <m/>
    <m/>
    <m/>
    <m/>
    <m/>
    <m/>
  </r>
  <r>
    <x v="0"/>
    <x v="17"/>
    <x v="10"/>
    <x v="0"/>
    <x v="3"/>
    <x v="0"/>
    <n v="6"/>
    <n v="2"/>
    <n v="2"/>
    <n v="2"/>
    <n v="2"/>
    <n v="1"/>
    <m/>
    <m/>
    <n v="2"/>
    <n v="1"/>
  </r>
  <r>
    <x v="0"/>
    <x v="17"/>
    <x v="10"/>
    <x v="1"/>
    <x v="3"/>
    <x v="0"/>
    <n v="3"/>
    <n v="1"/>
    <n v="2"/>
    <n v="1"/>
    <n v="2"/>
    <n v="2"/>
    <m/>
    <m/>
    <m/>
    <m/>
  </r>
  <r>
    <x v="0"/>
    <x v="17"/>
    <x v="11"/>
    <x v="0"/>
    <x v="2"/>
    <x v="0"/>
    <m/>
    <n v="1"/>
    <n v="2"/>
    <n v="5"/>
    <n v="3"/>
    <m/>
    <m/>
    <n v="1"/>
    <m/>
    <n v="1"/>
  </r>
  <r>
    <x v="0"/>
    <x v="17"/>
    <x v="11"/>
    <x v="1"/>
    <x v="2"/>
    <x v="0"/>
    <n v="1"/>
    <n v="1"/>
    <m/>
    <n v="1"/>
    <n v="2"/>
    <m/>
    <m/>
    <m/>
    <m/>
    <m/>
  </r>
  <r>
    <x v="0"/>
    <x v="17"/>
    <x v="12"/>
    <x v="0"/>
    <x v="2"/>
    <x v="0"/>
    <n v="2"/>
    <m/>
    <n v="3"/>
    <m/>
    <n v="1"/>
    <m/>
    <m/>
    <m/>
    <m/>
    <m/>
  </r>
  <r>
    <x v="0"/>
    <x v="17"/>
    <x v="13"/>
    <x v="0"/>
    <x v="2"/>
    <x v="0"/>
    <n v="3"/>
    <n v="3"/>
    <m/>
    <n v="1"/>
    <m/>
    <n v="1"/>
    <m/>
    <m/>
    <m/>
    <m/>
  </r>
  <r>
    <x v="0"/>
    <x v="17"/>
    <x v="13"/>
    <x v="1"/>
    <x v="2"/>
    <x v="0"/>
    <n v="1"/>
    <n v="2"/>
    <n v="1"/>
    <n v="2"/>
    <m/>
    <m/>
    <m/>
    <n v="1"/>
    <n v="1"/>
    <m/>
  </r>
  <r>
    <x v="0"/>
    <x v="17"/>
    <x v="14"/>
    <x v="0"/>
    <x v="2"/>
    <x v="0"/>
    <n v="3"/>
    <m/>
    <m/>
    <m/>
    <m/>
    <n v="1"/>
    <m/>
    <m/>
    <m/>
    <m/>
  </r>
  <r>
    <x v="0"/>
    <x v="17"/>
    <x v="14"/>
    <x v="1"/>
    <x v="2"/>
    <x v="0"/>
    <n v="1"/>
    <m/>
    <m/>
    <m/>
    <m/>
    <n v="1"/>
    <m/>
    <m/>
    <m/>
    <m/>
  </r>
  <r>
    <x v="0"/>
    <x v="17"/>
    <x v="15"/>
    <x v="0"/>
    <x v="2"/>
    <x v="0"/>
    <n v="5"/>
    <n v="1"/>
    <n v="5"/>
    <n v="1"/>
    <n v="1"/>
    <n v="2"/>
    <n v="1"/>
    <n v="1"/>
    <m/>
    <m/>
  </r>
  <r>
    <x v="0"/>
    <x v="17"/>
    <x v="15"/>
    <x v="1"/>
    <x v="2"/>
    <x v="0"/>
    <m/>
    <n v="2"/>
    <n v="5"/>
    <n v="1"/>
    <n v="2"/>
    <m/>
    <m/>
    <m/>
    <m/>
    <n v="1"/>
  </r>
  <r>
    <x v="0"/>
    <x v="17"/>
    <x v="16"/>
    <x v="0"/>
    <x v="3"/>
    <x v="0"/>
    <n v="5"/>
    <n v="11"/>
    <n v="4"/>
    <n v="12"/>
    <n v="9"/>
    <n v="3"/>
    <n v="4"/>
    <m/>
    <n v="2"/>
    <n v="1"/>
  </r>
  <r>
    <x v="0"/>
    <x v="17"/>
    <x v="16"/>
    <x v="1"/>
    <x v="3"/>
    <x v="0"/>
    <n v="3"/>
    <n v="5"/>
    <n v="1"/>
    <n v="4"/>
    <n v="6"/>
    <n v="2"/>
    <n v="3"/>
    <m/>
    <n v="2"/>
    <n v="2"/>
  </r>
  <r>
    <x v="0"/>
    <x v="17"/>
    <x v="17"/>
    <x v="0"/>
    <x v="1"/>
    <x v="0"/>
    <n v="6"/>
    <n v="6"/>
    <n v="3"/>
    <n v="4"/>
    <n v="4"/>
    <n v="2"/>
    <n v="1"/>
    <m/>
    <n v="1"/>
    <n v="1"/>
  </r>
  <r>
    <x v="0"/>
    <x v="17"/>
    <x v="17"/>
    <x v="1"/>
    <x v="1"/>
    <x v="0"/>
    <n v="3"/>
    <n v="2"/>
    <n v="1"/>
    <n v="2"/>
    <n v="4"/>
    <n v="2"/>
    <m/>
    <m/>
    <m/>
    <m/>
  </r>
  <r>
    <x v="0"/>
    <x v="17"/>
    <x v="18"/>
    <x v="0"/>
    <x v="1"/>
    <x v="0"/>
    <m/>
    <m/>
    <m/>
    <n v="1"/>
    <m/>
    <m/>
    <m/>
    <m/>
    <n v="1"/>
    <m/>
  </r>
  <r>
    <x v="0"/>
    <x v="17"/>
    <x v="18"/>
    <x v="1"/>
    <x v="1"/>
    <x v="0"/>
    <n v="1"/>
    <m/>
    <m/>
    <n v="2"/>
    <m/>
    <m/>
    <m/>
    <n v="1"/>
    <n v="1"/>
    <m/>
  </r>
  <r>
    <x v="0"/>
    <x v="17"/>
    <x v="19"/>
    <x v="0"/>
    <x v="2"/>
    <x v="0"/>
    <n v="9"/>
    <n v="21"/>
    <n v="9"/>
    <n v="15"/>
    <n v="9"/>
    <n v="1"/>
    <n v="5"/>
    <n v="1"/>
    <n v="1"/>
    <n v="1"/>
  </r>
  <r>
    <x v="0"/>
    <x v="17"/>
    <x v="19"/>
    <x v="1"/>
    <x v="2"/>
    <x v="0"/>
    <n v="4"/>
    <n v="3"/>
    <n v="5"/>
    <n v="5"/>
    <n v="1"/>
    <m/>
    <n v="1"/>
    <n v="2"/>
    <n v="3"/>
    <n v="1"/>
  </r>
  <r>
    <x v="0"/>
    <x v="17"/>
    <x v="20"/>
    <x v="0"/>
    <x v="3"/>
    <x v="0"/>
    <n v="6"/>
    <n v="2"/>
    <n v="2"/>
    <n v="2"/>
    <n v="2"/>
    <m/>
    <n v="1"/>
    <m/>
    <m/>
    <m/>
  </r>
  <r>
    <x v="0"/>
    <x v="17"/>
    <x v="20"/>
    <x v="1"/>
    <x v="3"/>
    <x v="0"/>
    <n v="1"/>
    <n v="3"/>
    <n v="4"/>
    <n v="2"/>
    <n v="3"/>
    <m/>
    <m/>
    <m/>
    <n v="1"/>
    <n v="1"/>
  </r>
  <r>
    <x v="0"/>
    <x v="17"/>
    <x v="21"/>
    <x v="0"/>
    <x v="1"/>
    <x v="0"/>
    <m/>
    <n v="5"/>
    <n v="2"/>
    <n v="3"/>
    <n v="3"/>
    <m/>
    <n v="1"/>
    <n v="2"/>
    <n v="1"/>
    <m/>
  </r>
  <r>
    <x v="0"/>
    <x v="17"/>
    <x v="21"/>
    <x v="1"/>
    <x v="1"/>
    <x v="0"/>
    <m/>
    <m/>
    <m/>
    <m/>
    <m/>
    <m/>
    <m/>
    <m/>
    <m/>
    <m/>
  </r>
  <r>
    <x v="0"/>
    <x v="17"/>
    <x v="22"/>
    <x v="0"/>
    <x v="1"/>
    <x v="0"/>
    <m/>
    <m/>
    <m/>
    <m/>
    <m/>
    <m/>
    <m/>
    <m/>
    <m/>
    <m/>
  </r>
  <r>
    <x v="0"/>
    <x v="17"/>
    <x v="23"/>
    <x v="0"/>
    <x v="3"/>
    <x v="0"/>
    <n v="2"/>
    <n v="1"/>
    <n v="2"/>
    <m/>
    <n v="3"/>
    <m/>
    <m/>
    <m/>
    <m/>
    <m/>
  </r>
  <r>
    <x v="0"/>
    <x v="17"/>
    <x v="23"/>
    <x v="1"/>
    <x v="3"/>
    <x v="0"/>
    <n v="2"/>
    <n v="1"/>
    <m/>
    <m/>
    <m/>
    <n v="1"/>
    <m/>
    <m/>
    <m/>
    <m/>
  </r>
  <r>
    <x v="0"/>
    <x v="17"/>
    <x v="24"/>
    <x v="0"/>
    <x v="2"/>
    <x v="0"/>
    <n v="3"/>
    <n v="1"/>
    <n v="3"/>
    <n v="5"/>
    <n v="2"/>
    <n v="1"/>
    <m/>
    <n v="1"/>
    <m/>
    <n v="1"/>
  </r>
  <r>
    <x v="0"/>
    <x v="17"/>
    <x v="24"/>
    <x v="1"/>
    <x v="2"/>
    <x v="0"/>
    <n v="7"/>
    <n v="1"/>
    <n v="1"/>
    <n v="1"/>
    <n v="1"/>
    <m/>
    <m/>
    <m/>
    <m/>
    <m/>
  </r>
  <r>
    <x v="0"/>
    <x v="17"/>
    <x v="25"/>
    <x v="0"/>
    <x v="2"/>
    <x v="0"/>
    <n v="4"/>
    <n v="5"/>
    <n v="4"/>
    <n v="8"/>
    <n v="7"/>
    <n v="2"/>
    <n v="4"/>
    <n v="3"/>
    <m/>
    <n v="3"/>
  </r>
  <r>
    <x v="0"/>
    <x v="17"/>
    <x v="25"/>
    <x v="1"/>
    <x v="2"/>
    <x v="0"/>
    <n v="2"/>
    <n v="2"/>
    <n v="5"/>
    <n v="2"/>
    <n v="3"/>
    <n v="2"/>
    <m/>
    <n v="2"/>
    <m/>
    <n v="1"/>
  </r>
  <r>
    <x v="0"/>
    <x v="17"/>
    <x v="26"/>
    <x v="0"/>
    <x v="0"/>
    <x v="1"/>
    <m/>
    <m/>
    <n v="2"/>
    <n v="1"/>
    <m/>
    <m/>
    <m/>
    <m/>
    <m/>
    <m/>
  </r>
  <r>
    <x v="0"/>
    <x v="17"/>
    <x v="26"/>
    <x v="1"/>
    <x v="0"/>
    <x v="1"/>
    <n v="6"/>
    <n v="5"/>
    <n v="6"/>
    <n v="6"/>
    <n v="9"/>
    <n v="1"/>
    <n v="2"/>
    <n v="1"/>
    <n v="2"/>
    <n v="3"/>
  </r>
  <r>
    <x v="0"/>
    <x v="17"/>
    <x v="27"/>
    <x v="0"/>
    <x v="3"/>
    <x v="0"/>
    <m/>
    <m/>
    <m/>
    <m/>
    <m/>
    <m/>
    <m/>
    <m/>
    <m/>
    <m/>
  </r>
  <r>
    <x v="0"/>
    <x v="17"/>
    <x v="28"/>
    <x v="0"/>
    <x v="3"/>
    <x v="0"/>
    <m/>
    <n v="2"/>
    <n v="3"/>
    <n v="3"/>
    <n v="1"/>
    <m/>
    <m/>
    <m/>
    <m/>
    <m/>
  </r>
  <r>
    <x v="0"/>
    <x v="17"/>
    <x v="28"/>
    <x v="1"/>
    <x v="3"/>
    <x v="0"/>
    <m/>
    <n v="1"/>
    <m/>
    <n v="2"/>
    <n v="3"/>
    <m/>
    <m/>
    <m/>
    <m/>
    <n v="2"/>
  </r>
  <r>
    <x v="0"/>
    <x v="17"/>
    <x v="29"/>
    <x v="0"/>
    <x v="3"/>
    <x v="0"/>
    <n v="2"/>
    <m/>
    <n v="2"/>
    <n v="4"/>
    <m/>
    <m/>
    <m/>
    <m/>
    <m/>
    <m/>
  </r>
  <r>
    <x v="0"/>
    <x v="17"/>
    <x v="29"/>
    <x v="1"/>
    <x v="3"/>
    <x v="0"/>
    <m/>
    <n v="1"/>
    <n v="1"/>
    <m/>
    <m/>
    <m/>
    <m/>
    <m/>
    <m/>
    <m/>
  </r>
  <r>
    <x v="0"/>
    <x v="17"/>
    <x v="30"/>
    <x v="0"/>
    <x v="3"/>
    <x v="0"/>
    <m/>
    <m/>
    <m/>
    <m/>
    <m/>
    <n v="1"/>
    <m/>
    <m/>
    <m/>
    <m/>
  </r>
  <r>
    <x v="0"/>
    <x v="17"/>
    <x v="31"/>
    <x v="0"/>
    <x v="1"/>
    <x v="0"/>
    <n v="1"/>
    <n v="1"/>
    <n v="4"/>
    <n v="1"/>
    <n v="2"/>
    <m/>
    <n v="1"/>
    <m/>
    <m/>
    <m/>
  </r>
  <r>
    <x v="0"/>
    <x v="17"/>
    <x v="31"/>
    <x v="1"/>
    <x v="1"/>
    <x v="0"/>
    <m/>
    <n v="1"/>
    <n v="1"/>
    <m/>
    <n v="2"/>
    <m/>
    <m/>
    <m/>
    <m/>
    <n v="1"/>
  </r>
  <r>
    <x v="0"/>
    <x v="17"/>
    <x v="32"/>
    <x v="1"/>
    <x v="0"/>
    <x v="0"/>
    <n v="1"/>
    <n v="1"/>
    <n v="5"/>
    <n v="1"/>
    <n v="2"/>
    <m/>
    <m/>
    <m/>
    <m/>
    <m/>
  </r>
  <r>
    <x v="0"/>
    <x v="17"/>
    <x v="33"/>
    <x v="0"/>
    <x v="3"/>
    <x v="0"/>
    <n v="7"/>
    <n v="6"/>
    <n v="7"/>
    <n v="3"/>
    <n v="7"/>
    <n v="1"/>
    <n v="2"/>
    <n v="3"/>
    <m/>
    <n v="2"/>
  </r>
  <r>
    <x v="0"/>
    <x v="17"/>
    <x v="33"/>
    <x v="1"/>
    <x v="3"/>
    <x v="0"/>
    <n v="7"/>
    <n v="9"/>
    <n v="8"/>
    <n v="8"/>
    <n v="8"/>
    <m/>
    <n v="5"/>
    <n v="1"/>
    <n v="2"/>
    <n v="3"/>
  </r>
  <r>
    <x v="0"/>
    <x v="17"/>
    <x v="34"/>
    <x v="0"/>
    <x v="3"/>
    <x v="0"/>
    <n v="2"/>
    <n v="2"/>
    <n v="3"/>
    <n v="3"/>
    <n v="1"/>
    <n v="1"/>
    <m/>
    <m/>
    <m/>
    <m/>
  </r>
  <r>
    <x v="0"/>
    <x v="17"/>
    <x v="34"/>
    <x v="1"/>
    <x v="3"/>
    <x v="0"/>
    <n v="1"/>
    <n v="2"/>
    <n v="3"/>
    <m/>
    <m/>
    <m/>
    <n v="1"/>
    <m/>
    <m/>
    <m/>
  </r>
  <r>
    <x v="0"/>
    <x v="17"/>
    <x v="35"/>
    <x v="0"/>
    <x v="1"/>
    <x v="0"/>
    <m/>
    <n v="1"/>
    <n v="1"/>
    <n v="2"/>
    <n v="1"/>
    <m/>
    <m/>
    <m/>
    <m/>
    <m/>
  </r>
  <r>
    <x v="0"/>
    <x v="17"/>
    <x v="35"/>
    <x v="1"/>
    <x v="1"/>
    <x v="0"/>
    <n v="1"/>
    <m/>
    <m/>
    <m/>
    <m/>
    <n v="3"/>
    <m/>
    <m/>
    <m/>
    <m/>
  </r>
  <r>
    <x v="0"/>
    <x v="17"/>
    <x v="36"/>
    <x v="0"/>
    <x v="3"/>
    <x v="0"/>
    <n v="5"/>
    <n v="2"/>
    <n v="2"/>
    <n v="8"/>
    <n v="6"/>
    <m/>
    <m/>
    <m/>
    <n v="1"/>
    <m/>
  </r>
  <r>
    <x v="0"/>
    <x v="17"/>
    <x v="36"/>
    <x v="1"/>
    <x v="3"/>
    <x v="0"/>
    <n v="4"/>
    <n v="4"/>
    <n v="4"/>
    <n v="1"/>
    <n v="4"/>
    <n v="1"/>
    <n v="1"/>
    <n v="1"/>
    <m/>
    <n v="3"/>
  </r>
  <r>
    <x v="0"/>
    <x v="17"/>
    <x v="37"/>
    <x v="0"/>
    <x v="3"/>
    <x v="0"/>
    <n v="2"/>
    <n v="1"/>
    <n v="2"/>
    <m/>
    <n v="3"/>
    <n v="2"/>
    <m/>
    <n v="1"/>
    <m/>
    <n v="2"/>
  </r>
  <r>
    <x v="0"/>
    <x v="17"/>
    <x v="37"/>
    <x v="1"/>
    <x v="3"/>
    <x v="0"/>
    <n v="3"/>
    <n v="2"/>
    <n v="3"/>
    <n v="1"/>
    <n v="1"/>
    <n v="1"/>
    <m/>
    <n v="2"/>
    <m/>
    <m/>
  </r>
  <r>
    <x v="0"/>
    <x v="17"/>
    <x v="38"/>
    <x v="0"/>
    <x v="3"/>
    <x v="0"/>
    <n v="6"/>
    <n v="2"/>
    <n v="3"/>
    <n v="3"/>
    <n v="5"/>
    <n v="2"/>
    <n v="1"/>
    <m/>
    <n v="2"/>
    <n v="2"/>
  </r>
  <r>
    <x v="0"/>
    <x v="17"/>
    <x v="38"/>
    <x v="1"/>
    <x v="3"/>
    <x v="0"/>
    <n v="2"/>
    <m/>
    <n v="4"/>
    <n v="2"/>
    <n v="3"/>
    <m/>
    <m/>
    <m/>
    <n v="1"/>
    <n v="1"/>
  </r>
  <r>
    <x v="0"/>
    <x v="17"/>
    <x v="39"/>
    <x v="0"/>
    <x v="3"/>
    <x v="0"/>
    <n v="3"/>
    <n v="1"/>
    <n v="6"/>
    <n v="4"/>
    <n v="1"/>
    <m/>
    <m/>
    <n v="1"/>
    <n v="2"/>
    <n v="1"/>
  </r>
  <r>
    <x v="0"/>
    <x v="17"/>
    <x v="39"/>
    <x v="1"/>
    <x v="3"/>
    <x v="0"/>
    <m/>
    <n v="6"/>
    <n v="8"/>
    <n v="6"/>
    <n v="5"/>
    <m/>
    <m/>
    <n v="3"/>
    <n v="1"/>
    <n v="1"/>
  </r>
  <r>
    <x v="0"/>
    <x v="17"/>
    <x v="40"/>
    <x v="0"/>
    <x v="2"/>
    <x v="0"/>
    <n v="1"/>
    <m/>
    <n v="1"/>
    <n v="2"/>
    <m/>
    <n v="2"/>
    <n v="1"/>
    <m/>
    <m/>
    <n v="1"/>
  </r>
  <r>
    <x v="0"/>
    <x v="17"/>
    <x v="40"/>
    <x v="1"/>
    <x v="2"/>
    <x v="0"/>
    <n v="1"/>
    <m/>
    <n v="1"/>
    <n v="3"/>
    <m/>
    <m/>
    <n v="2"/>
    <n v="2"/>
    <m/>
    <n v="1"/>
  </r>
  <r>
    <x v="0"/>
    <x v="17"/>
    <x v="40"/>
    <x v="2"/>
    <x v="2"/>
    <x v="0"/>
    <m/>
    <m/>
    <m/>
    <m/>
    <m/>
    <m/>
    <n v="1"/>
    <m/>
    <m/>
    <m/>
  </r>
  <r>
    <x v="0"/>
    <x v="17"/>
    <x v="41"/>
    <x v="0"/>
    <x v="2"/>
    <x v="0"/>
    <m/>
    <m/>
    <m/>
    <m/>
    <m/>
    <m/>
    <m/>
    <m/>
    <n v="1"/>
    <m/>
  </r>
  <r>
    <x v="0"/>
    <x v="17"/>
    <x v="41"/>
    <x v="1"/>
    <x v="2"/>
    <x v="0"/>
    <n v="1"/>
    <n v="4"/>
    <n v="5"/>
    <n v="5"/>
    <n v="6"/>
    <n v="1"/>
    <n v="2"/>
    <m/>
    <m/>
    <n v="2"/>
  </r>
  <r>
    <x v="0"/>
    <x v="17"/>
    <x v="42"/>
    <x v="1"/>
    <x v="3"/>
    <x v="0"/>
    <m/>
    <n v="1"/>
    <m/>
    <m/>
    <m/>
    <m/>
    <m/>
    <m/>
    <m/>
    <m/>
  </r>
  <r>
    <x v="0"/>
    <x v="17"/>
    <x v="43"/>
    <x v="0"/>
    <x v="3"/>
    <x v="0"/>
    <n v="3"/>
    <n v="1"/>
    <m/>
    <n v="1"/>
    <n v="2"/>
    <n v="1"/>
    <n v="1"/>
    <m/>
    <m/>
    <n v="1"/>
  </r>
  <r>
    <x v="0"/>
    <x v="17"/>
    <x v="43"/>
    <x v="1"/>
    <x v="3"/>
    <x v="0"/>
    <n v="2"/>
    <n v="1"/>
    <m/>
    <n v="2"/>
    <n v="1"/>
    <m/>
    <m/>
    <m/>
    <m/>
    <m/>
  </r>
  <r>
    <x v="0"/>
    <x v="17"/>
    <x v="44"/>
    <x v="0"/>
    <x v="3"/>
    <x v="0"/>
    <n v="16"/>
    <n v="6"/>
    <n v="2"/>
    <n v="5"/>
    <n v="9"/>
    <n v="6"/>
    <n v="1"/>
    <m/>
    <n v="1"/>
    <n v="3"/>
  </r>
  <r>
    <x v="0"/>
    <x v="17"/>
    <x v="44"/>
    <x v="1"/>
    <x v="3"/>
    <x v="0"/>
    <n v="3"/>
    <n v="3"/>
    <n v="4"/>
    <n v="8"/>
    <n v="7"/>
    <m/>
    <n v="3"/>
    <n v="1"/>
    <n v="4"/>
    <n v="2"/>
  </r>
  <r>
    <x v="0"/>
    <x v="17"/>
    <x v="45"/>
    <x v="0"/>
    <x v="1"/>
    <x v="0"/>
    <n v="7"/>
    <n v="8"/>
    <n v="6"/>
    <n v="8"/>
    <n v="11"/>
    <m/>
    <n v="2"/>
    <n v="1"/>
    <n v="1"/>
    <n v="1"/>
  </r>
  <r>
    <x v="0"/>
    <x v="17"/>
    <x v="45"/>
    <x v="1"/>
    <x v="1"/>
    <x v="0"/>
    <n v="3"/>
    <n v="1"/>
    <n v="5"/>
    <n v="11"/>
    <n v="2"/>
    <n v="2"/>
    <m/>
    <n v="1"/>
    <n v="4"/>
    <n v="1"/>
  </r>
  <r>
    <x v="0"/>
    <x v="17"/>
    <x v="46"/>
    <x v="0"/>
    <x v="0"/>
    <x v="0"/>
    <m/>
    <m/>
    <n v="1"/>
    <m/>
    <m/>
    <m/>
    <m/>
    <m/>
    <m/>
    <m/>
  </r>
  <r>
    <x v="0"/>
    <x v="17"/>
    <x v="46"/>
    <x v="1"/>
    <x v="0"/>
    <x v="0"/>
    <n v="1"/>
    <m/>
    <n v="1"/>
    <m/>
    <m/>
    <m/>
    <m/>
    <m/>
    <m/>
    <m/>
  </r>
  <r>
    <x v="0"/>
    <x v="17"/>
    <x v="47"/>
    <x v="1"/>
    <x v="3"/>
    <x v="0"/>
    <n v="3"/>
    <n v="4"/>
    <n v="7"/>
    <n v="5"/>
    <n v="5"/>
    <m/>
    <n v="1"/>
    <n v="2"/>
    <n v="2"/>
    <n v="1"/>
  </r>
  <r>
    <x v="0"/>
    <x v="17"/>
    <x v="48"/>
    <x v="0"/>
    <x v="3"/>
    <x v="0"/>
    <n v="3"/>
    <m/>
    <m/>
    <m/>
    <m/>
    <n v="2"/>
    <m/>
    <m/>
    <m/>
    <m/>
  </r>
  <r>
    <x v="0"/>
    <x v="17"/>
    <x v="48"/>
    <x v="1"/>
    <x v="3"/>
    <x v="0"/>
    <n v="1"/>
    <m/>
    <m/>
    <m/>
    <m/>
    <m/>
    <m/>
    <m/>
    <m/>
    <m/>
  </r>
  <r>
    <x v="0"/>
    <x v="17"/>
    <x v="49"/>
    <x v="0"/>
    <x v="3"/>
    <x v="0"/>
    <n v="4"/>
    <n v="7"/>
    <n v="6"/>
    <n v="3"/>
    <n v="7"/>
    <m/>
    <n v="1"/>
    <n v="2"/>
    <n v="1"/>
    <n v="1"/>
  </r>
  <r>
    <x v="0"/>
    <x v="17"/>
    <x v="49"/>
    <x v="1"/>
    <x v="3"/>
    <x v="0"/>
    <n v="3"/>
    <n v="3"/>
    <n v="6"/>
    <n v="5"/>
    <n v="4"/>
    <n v="1"/>
    <n v="1"/>
    <n v="1"/>
    <n v="1"/>
    <m/>
  </r>
  <r>
    <x v="0"/>
    <x v="17"/>
    <x v="49"/>
    <x v="2"/>
    <x v="3"/>
    <x v="0"/>
    <m/>
    <m/>
    <m/>
    <m/>
    <m/>
    <m/>
    <m/>
    <m/>
    <n v="1"/>
    <m/>
  </r>
  <r>
    <x v="0"/>
    <x v="17"/>
    <x v="50"/>
    <x v="0"/>
    <x v="2"/>
    <x v="0"/>
    <n v="4"/>
    <n v="2"/>
    <n v="3"/>
    <n v="3"/>
    <m/>
    <n v="1"/>
    <n v="2"/>
    <n v="3"/>
    <m/>
    <n v="1"/>
  </r>
  <r>
    <x v="0"/>
    <x v="17"/>
    <x v="50"/>
    <x v="1"/>
    <x v="2"/>
    <x v="0"/>
    <n v="3"/>
    <m/>
    <n v="2"/>
    <n v="2"/>
    <m/>
    <m/>
    <m/>
    <m/>
    <m/>
    <n v="1"/>
  </r>
  <r>
    <x v="0"/>
    <x v="17"/>
    <x v="51"/>
    <x v="0"/>
    <x v="3"/>
    <x v="0"/>
    <m/>
    <m/>
    <n v="4"/>
    <n v="1"/>
    <n v="3"/>
    <m/>
    <m/>
    <m/>
    <m/>
    <m/>
  </r>
  <r>
    <x v="0"/>
    <x v="17"/>
    <x v="51"/>
    <x v="1"/>
    <x v="3"/>
    <x v="0"/>
    <n v="1"/>
    <m/>
    <n v="2"/>
    <m/>
    <m/>
    <m/>
    <m/>
    <m/>
    <m/>
    <m/>
  </r>
  <r>
    <x v="0"/>
    <x v="17"/>
    <x v="52"/>
    <x v="0"/>
    <x v="1"/>
    <x v="0"/>
    <m/>
    <n v="1"/>
    <m/>
    <m/>
    <m/>
    <m/>
    <m/>
    <m/>
    <m/>
    <m/>
  </r>
  <r>
    <x v="0"/>
    <x v="17"/>
    <x v="52"/>
    <x v="1"/>
    <x v="1"/>
    <x v="0"/>
    <n v="1"/>
    <n v="1"/>
    <n v="1"/>
    <m/>
    <n v="1"/>
    <n v="1"/>
    <n v="1"/>
    <m/>
    <m/>
    <m/>
  </r>
  <r>
    <x v="0"/>
    <x v="17"/>
    <x v="53"/>
    <x v="0"/>
    <x v="3"/>
    <x v="0"/>
    <n v="10"/>
    <n v="10"/>
    <n v="9"/>
    <n v="12"/>
    <n v="13"/>
    <n v="4"/>
    <n v="4"/>
    <n v="5"/>
    <n v="1"/>
    <n v="3"/>
  </r>
  <r>
    <x v="0"/>
    <x v="17"/>
    <x v="53"/>
    <x v="1"/>
    <x v="3"/>
    <x v="0"/>
    <n v="10"/>
    <n v="14"/>
    <n v="14"/>
    <n v="16"/>
    <n v="11"/>
    <n v="3"/>
    <n v="5"/>
    <n v="4"/>
    <n v="4"/>
    <n v="3"/>
  </r>
  <r>
    <x v="0"/>
    <x v="17"/>
    <x v="53"/>
    <x v="2"/>
    <x v="3"/>
    <x v="0"/>
    <m/>
    <m/>
    <m/>
    <m/>
    <m/>
    <m/>
    <m/>
    <n v="1"/>
    <m/>
    <m/>
  </r>
  <r>
    <x v="0"/>
    <x v="17"/>
    <x v="54"/>
    <x v="0"/>
    <x v="2"/>
    <x v="0"/>
    <n v="2"/>
    <n v="6"/>
    <n v="4"/>
    <n v="2"/>
    <m/>
    <m/>
    <n v="2"/>
    <n v="2"/>
    <n v="3"/>
    <m/>
  </r>
  <r>
    <x v="0"/>
    <x v="17"/>
    <x v="54"/>
    <x v="1"/>
    <x v="2"/>
    <x v="0"/>
    <n v="1"/>
    <n v="3"/>
    <n v="5"/>
    <n v="4"/>
    <m/>
    <m/>
    <n v="2"/>
    <n v="2"/>
    <n v="2"/>
    <m/>
  </r>
  <r>
    <x v="0"/>
    <x v="17"/>
    <x v="55"/>
    <x v="0"/>
    <x v="3"/>
    <x v="0"/>
    <n v="8"/>
    <n v="4"/>
    <n v="5"/>
    <m/>
    <m/>
    <n v="1"/>
    <n v="1"/>
    <m/>
    <m/>
    <m/>
  </r>
  <r>
    <x v="0"/>
    <x v="17"/>
    <x v="55"/>
    <x v="1"/>
    <x v="3"/>
    <x v="0"/>
    <n v="1"/>
    <n v="3"/>
    <n v="5"/>
    <n v="3"/>
    <n v="6"/>
    <n v="1"/>
    <n v="1"/>
    <m/>
    <m/>
    <n v="1"/>
  </r>
  <r>
    <x v="0"/>
    <x v="17"/>
    <x v="56"/>
    <x v="1"/>
    <x v="0"/>
    <x v="0"/>
    <m/>
    <m/>
    <m/>
    <m/>
    <n v="1"/>
    <m/>
    <m/>
    <m/>
    <m/>
    <n v="1"/>
  </r>
  <r>
    <x v="0"/>
    <x v="17"/>
    <x v="57"/>
    <x v="0"/>
    <x v="3"/>
    <x v="0"/>
    <n v="7"/>
    <n v="7"/>
    <n v="4"/>
    <n v="5"/>
    <n v="5"/>
    <n v="4"/>
    <n v="2"/>
    <m/>
    <m/>
    <m/>
  </r>
  <r>
    <x v="0"/>
    <x v="17"/>
    <x v="57"/>
    <x v="1"/>
    <x v="3"/>
    <x v="0"/>
    <n v="8"/>
    <n v="7"/>
    <n v="7"/>
    <n v="13"/>
    <n v="6"/>
    <n v="2"/>
    <n v="3"/>
    <m/>
    <n v="4"/>
    <m/>
  </r>
  <r>
    <x v="0"/>
    <x v="17"/>
    <x v="58"/>
    <x v="0"/>
    <x v="1"/>
    <x v="0"/>
    <n v="5"/>
    <n v="5"/>
    <n v="2"/>
    <n v="1"/>
    <n v="3"/>
    <m/>
    <n v="2"/>
    <m/>
    <m/>
    <m/>
  </r>
  <r>
    <x v="0"/>
    <x v="17"/>
    <x v="58"/>
    <x v="1"/>
    <x v="1"/>
    <x v="0"/>
    <n v="1"/>
    <n v="3"/>
    <n v="3"/>
    <n v="2"/>
    <m/>
    <n v="1"/>
    <m/>
    <m/>
    <n v="2"/>
    <m/>
  </r>
  <r>
    <x v="0"/>
    <x v="17"/>
    <x v="59"/>
    <x v="0"/>
    <x v="1"/>
    <x v="0"/>
    <m/>
    <m/>
    <m/>
    <m/>
    <m/>
    <m/>
    <m/>
    <m/>
    <m/>
    <m/>
  </r>
  <r>
    <x v="0"/>
    <x v="17"/>
    <x v="60"/>
    <x v="0"/>
    <x v="1"/>
    <x v="0"/>
    <n v="3"/>
    <n v="3"/>
    <n v="3"/>
    <n v="7"/>
    <n v="3"/>
    <n v="1"/>
    <n v="2"/>
    <n v="1"/>
    <n v="2"/>
    <n v="1"/>
  </r>
  <r>
    <x v="0"/>
    <x v="17"/>
    <x v="60"/>
    <x v="1"/>
    <x v="1"/>
    <x v="0"/>
    <n v="1"/>
    <n v="2"/>
    <n v="3"/>
    <n v="1"/>
    <n v="4"/>
    <m/>
    <n v="1"/>
    <n v="1"/>
    <m/>
    <n v="3"/>
  </r>
  <r>
    <x v="0"/>
    <x v="17"/>
    <x v="60"/>
    <x v="2"/>
    <x v="1"/>
    <x v="0"/>
    <m/>
    <m/>
    <m/>
    <m/>
    <m/>
    <n v="1"/>
    <n v="1"/>
    <n v="1"/>
    <m/>
    <n v="2"/>
  </r>
  <r>
    <x v="0"/>
    <x v="17"/>
    <x v="61"/>
    <x v="1"/>
    <x v="0"/>
    <x v="0"/>
    <n v="9"/>
    <n v="10"/>
    <n v="4"/>
    <n v="8"/>
    <n v="6"/>
    <n v="3"/>
    <n v="4"/>
    <m/>
    <n v="4"/>
    <n v="1"/>
  </r>
  <r>
    <x v="0"/>
    <x v="17"/>
    <x v="61"/>
    <x v="2"/>
    <x v="0"/>
    <x v="0"/>
    <m/>
    <m/>
    <m/>
    <m/>
    <m/>
    <m/>
    <m/>
    <m/>
    <m/>
    <n v="1"/>
  </r>
  <r>
    <x v="0"/>
    <x v="17"/>
    <x v="62"/>
    <x v="1"/>
    <x v="0"/>
    <x v="0"/>
    <n v="7"/>
    <n v="4"/>
    <n v="7"/>
    <n v="12"/>
    <n v="7"/>
    <n v="3"/>
    <n v="1"/>
    <n v="2"/>
    <n v="2"/>
    <n v="2"/>
  </r>
  <r>
    <x v="0"/>
    <x v="17"/>
    <x v="63"/>
    <x v="1"/>
    <x v="0"/>
    <x v="0"/>
    <n v="6"/>
    <n v="2"/>
    <n v="1"/>
    <n v="2"/>
    <n v="1"/>
    <n v="1"/>
    <n v="1"/>
    <m/>
    <m/>
    <m/>
  </r>
  <r>
    <x v="0"/>
    <x v="17"/>
    <x v="124"/>
    <x v="1"/>
    <x v="0"/>
    <x v="0"/>
    <m/>
    <m/>
    <m/>
    <m/>
    <m/>
    <m/>
    <m/>
    <m/>
    <m/>
    <m/>
  </r>
  <r>
    <x v="0"/>
    <x v="17"/>
    <x v="64"/>
    <x v="0"/>
    <x v="2"/>
    <x v="0"/>
    <m/>
    <m/>
    <n v="2"/>
    <n v="1"/>
    <n v="4"/>
    <m/>
    <m/>
    <m/>
    <m/>
    <n v="2"/>
  </r>
  <r>
    <x v="0"/>
    <x v="17"/>
    <x v="64"/>
    <x v="1"/>
    <x v="2"/>
    <x v="0"/>
    <m/>
    <m/>
    <n v="2"/>
    <n v="2"/>
    <m/>
    <m/>
    <m/>
    <m/>
    <n v="2"/>
    <m/>
  </r>
  <r>
    <x v="0"/>
    <x v="17"/>
    <x v="65"/>
    <x v="0"/>
    <x v="3"/>
    <x v="0"/>
    <n v="1"/>
    <m/>
    <m/>
    <n v="1"/>
    <m/>
    <m/>
    <m/>
    <m/>
    <n v="1"/>
    <m/>
  </r>
  <r>
    <x v="0"/>
    <x v="17"/>
    <x v="65"/>
    <x v="1"/>
    <x v="3"/>
    <x v="0"/>
    <n v="6"/>
    <n v="5"/>
    <n v="3"/>
    <n v="4"/>
    <n v="1"/>
    <n v="1"/>
    <n v="1"/>
    <m/>
    <m/>
    <m/>
  </r>
  <r>
    <x v="0"/>
    <x v="17"/>
    <x v="66"/>
    <x v="1"/>
    <x v="0"/>
    <x v="0"/>
    <m/>
    <n v="7"/>
    <n v="6"/>
    <n v="6"/>
    <n v="11"/>
    <m/>
    <n v="2"/>
    <n v="2"/>
    <n v="2"/>
    <n v="2"/>
  </r>
  <r>
    <x v="0"/>
    <x v="17"/>
    <x v="67"/>
    <x v="0"/>
    <x v="3"/>
    <x v="0"/>
    <n v="4"/>
    <n v="10"/>
    <n v="4"/>
    <n v="4"/>
    <n v="1"/>
    <m/>
    <n v="1"/>
    <n v="1"/>
    <m/>
    <m/>
  </r>
  <r>
    <x v="0"/>
    <x v="17"/>
    <x v="67"/>
    <x v="1"/>
    <x v="3"/>
    <x v="0"/>
    <n v="1"/>
    <n v="1"/>
    <n v="7"/>
    <n v="3"/>
    <n v="4"/>
    <m/>
    <n v="1"/>
    <n v="2"/>
    <n v="1"/>
    <n v="1"/>
  </r>
  <r>
    <x v="0"/>
    <x v="17"/>
    <x v="67"/>
    <x v="2"/>
    <x v="3"/>
    <x v="0"/>
    <m/>
    <n v="1"/>
    <m/>
    <m/>
    <m/>
    <m/>
    <m/>
    <m/>
    <m/>
    <m/>
  </r>
  <r>
    <x v="0"/>
    <x v="17"/>
    <x v="68"/>
    <x v="0"/>
    <x v="1"/>
    <x v="0"/>
    <n v="6"/>
    <n v="5"/>
    <n v="3"/>
    <n v="21"/>
    <n v="5"/>
    <n v="3"/>
    <n v="1"/>
    <n v="1"/>
    <n v="3"/>
    <n v="3"/>
  </r>
  <r>
    <x v="0"/>
    <x v="17"/>
    <x v="68"/>
    <x v="1"/>
    <x v="1"/>
    <x v="0"/>
    <n v="2"/>
    <n v="7"/>
    <n v="14"/>
    <n v="8"/>
    <n v="7"/>
    <n v="1"/>
    <n v="2"/>
    <n v="4"/>
    <n v="2"/>
    <n v="1"/>
  </r>
  <r>
    <x v="0"/>
    <x v="17"/>
    <x v="69"/>
    <x v="0"/>
    <x v="1"/>
    <x v="0"/>
    <m/>
    <n v="1"/>
    <n v="2"/>
    <n v="6"/>
    <m/>
    <m/>
    <m/>
    <m/>
    <n v="1"/>
    <m/>
  </r>
  <r>
    <x v="0"/>
    <x v="17"/>
    <x v="69"/>
    <x v="1"/>
    <x v="1"/>
    <x v="0"/>
    <m/>
    <n v="4"/>
    <n v="5"/>
    <m/>
    <m/>
    <m/>
    <n v="3"/>
    <n v="1"/>
    <m/>
    <m/>
  </r>
  <r>
    <x v="0"/>
    <x v="17"/>
    <x v="70"/>
    <x v="0"/>
    <x v="3"/>
    <x v="0"/>
    <n v="2"/>
    <n v="2"/>
    <m/>
    <n v="2"/>
    <m/>
    <m/>
    <n v="1"/>
    <m/>
    <m/>
    <m/>
  </r>
  <r>
    <x v="0"/>
    <x v="17"/>
    <x v="70"/>
    <x v="1"/>
    <x v="3"/>
    <x v="0"/>
    <n v="1"/>
    <n v="3"/>
    <m/>
    <n v="2"/>
    <m/>
    <n v="1"/>
    <m/>
    <m/>
    <m/>
    <m/>
  </r>
  <r>
    <x v="0"/>
    <x v="17"/>
    <x v="71"/>
    <x v="0"/>
    <x v="1"/>
    <x v="0"/>
    <n v="1"/>
    <m/>
    <m/>
    <m/>
    <m/>
    <m/>
    <m/>
    <m/>
    <m/>
    <m/>
  </r>
  <r>
    <x v="0"/>
    <x v="17"/>
    <x v="71"/>
    <x v="1"/>
    <x v="1"/>
    <x v="0"/>
    <m/>
    <n v="1"/>
    <m/>
    <m/>
    <m/>
    <m/>
    <m/>
    <m/>
    <m/>
    <m/>
  </r>
  <r>
    <x v="0"/>
    <x v="17"/>
    <x v="72"/>
    <x v="0"/>
    <x v="3"/>
    <x v="0"/>
    <m/>
    <m/>
    <n v="1"/>
    <m/>
    <n v="1"/>
    <m/>
    <m/>
    <n v="1"/>
    <m/>
    <m/>
  </r>
  <r>
    <x v="0"/>
    <x v="17"/>
    <x v="72"/>
    <x v="1"/>
    <x v="3"/>
    <x v="0"/>
    <n v="4"/>
    <m/>
    <n v="2"/>
    <n v="1"/>
    <m/>
    <m/>
    <m/>
    <n v="2"/>
    <m/>
    <m/>
  </r>
  <r>
    <x v="0"/>
    <x v="17"/>
    <x v="73"/>
    <x v="0"/>
    <x v="3"/>
    <x v="0"/>
    <m/>
    <m/>
    <m/>
    <n v="1"/>
    <m/>
    <m/>
    <m/>
    <m/>
    <m/>
    <m/>
  </r>
  <r>
    <x v="0"/>
    <x v="17"/>
    <x v="73"/>
    <x v="1"/>
    <x v="3"/>
    <x v="0"/>
    <n v="1"/>
    <n v="3"/>
    <n v="2"/>
    <n v="1"/>
    <n v="1"/>
    <n v="1"/>
    <n v="1"/>
    <n v="1"/>
    <m/>
    <m/>
  </r>
  <r>
    <x v="0"/>
    <x v="17"/>
    <x v="117"/>
    <x v="1"/>
    <x v="0"/>
    <x v="0"/>
    <m/>
    <n v="1"/>
    <m/>
    <m/>
    <m/>
    <m/>
    <m/>
    <m/>
    <m/>
    <m/>
  </r>
  <r>
    <x v="0"/>
    <x v="17"/>
    <x v="74"/>
    <x v="0"/>
    <x v="3"/>
    <x v="0"/>
    <n v="1"/>
    <m/>
    <n v="1"/>
    <n v="2"/>
    <m/>
    <n v="1"/>
    <m/>
    <m/>
    <m/>
    <m/>
  </r>
  <r>
    <x v="0"/>
    <x v="17"/>
    <x v="74"/>
    <x v="1"/>
    <x v="3"/>
    <x v="0"/>
    <m/>
    <n v="1"/>
    <n v="1"/>
    <m/>
    <n v="2"/>
    <m/>
    <m/>
    <m/>
    <m/>
    <m/>
  </r>
  <r>
    <x v="0"/>
    <x v="17"/>
    <x v="75"/>
    <x v="0"/>
    <x v="2"/>
    <x v="0"/>
    <n v="1"/>
    <n v="3"/>
    <n v="3"/>
    <n v="3"/>
    <n v="2"/>
    <n v="1"/>
    <n v="1"/>
    <n v="1"/>
    <m/>
    <m/>
  </r>
  <r>
    <x v="0"/>
    <x v="17"/>
    <x v="75"/>
    <x v="1"/>
    <x v="2"/>
    <x v="0"/>
    <n v="3"/>
    <n v="1"/>
    <n v="3"/>
    <m/>
    <n v="2"/>
    <n v="1"/>
    <m/>
    <n v="1"/>
    <n v="1"/>
    <m/>
  </r>
  <r>
    <x v="0"/>
    <x v="17"/>
    <x v="76"/>
    <x v="0"/>
    <x v="1"/>
    <x v="0"/>
    <n v="7"/>
    <n v="6"/>
    <n v="6"/>
    <n v="12"/>
    <n v="5"/>
    <n v="1"/>
    <n v="2"/>
    <n v="4"/>
    <n v="2"/>
    <m/>
  </r>
  <r>
    <x v="0"/>
    <x v="17"/>
    <x v="76"/>
    <x v="1"/>
    <x v="1"/>
    <x v="0"/>
    <n v="6"/>
    <n v="1"/>
    <n v="8"/>
    <n v="5"/>
    <n v="9"/>
    <n v="4"/>
    <n v="1"/>
    <n v="2"/>
    <n v="1"/>
    <n v="4"/>
  </r>
  <r>
    <x v="0"/>
    <x v="17"/>
    <x v="77"/>
    <x v="0"/>
    <x v="3"/>
    <x v="0"/>
    <m/>
    <n v="5"/>
    <n v="4"/>
    <m/>
    <n v="4"/>
    <m/>
    <n v="1"/>
    <m/>
    <m/>
    <m/>
  </r>
  <r>
    <x v="0"/>
    <x v="17"/>
    <x v="77"/>
    <x v="1"/>
    <x v="3"/>
    <x v="0"/>
    <n v="9"/>
    <n v="5"/>
    <n v="17"/>
    <n v="11"/>
    <n v="5"/>
    <n v="2"/>
    <n v="1"/>
    <n v="3"/>
    <n v="1"/>
    <n v="2"/>
  </r>
  <r>
    <x v="0"/>
    <x v="17"/>
    <x v="79"/>
    <x v="1"/>
    <x v="0"/>
    <x v="1"/>
    <n v="3"/>
    <n v="7"/>
    <n v="9"/>
    <n v="5"/>
    <n v="4"/>
    <n v="1"/>
    <n v="1"/>
    <n v="1"/>
    <n v="4"/>
    <n v="2"/>
  </r>
  <r>
    <x v="0"/>
    <x v="17"/>
    <x v="80"/>
    <x v="0"/>
    <x v="3"/>
    <x v="1"/>
    <n v="3"/>
    <n v="1"/>
    <n v="4"/>
    <n v="2"/>
    <n v="2"/>
    <n v="1"/>
    <n v="1"/>
    <m/>
    <m/>
    <m/>
  </r>
  <r>
    <x v="0"/>
    <x v="17"/>
    <x v="80"/>
    <x v="1"/>
    <x v="3"/>
    <x v="1"/>
    <n v="2"/>
    <n v="4"/>
    <n v="4"/>
    <n v="3"/>
    <n v="3"/>
    <m/>
    <n v="2"/>
    <n v="1"/>
    <m/>
    <m/>
  </r>
  <r>
    <x v="0"/>
    <x v="17"/>
    <x v="81"/>
    <x v="0"/>
    <x v="1"/>
    <x v="0"/>
    <m/>
    <n v="1"/>
    <m/>
    <m/>
    <m/>
    <m/>
    <m/>
    <m/>
    <m/>
    <m/>
  </r>
  <r>
    <x v="0"/>
    <x v="17"/>
    <x v="81"/>
    <x v="1"/>
    <x v="1"/>
    <x v="0"/>
    <m/>
    <m/>
    <m/>
    <m/>
    <m/>
    <m/>
    <m/>
    <m/>
    <m/>
    <m/>
  </r>
  <r>
    <x v="0"/>
    <x v="17"/>
    <x v="82"/>
    <x v="0"/>
    <x v="3"/>
    <x v="0"/>
    <n v="2"/>
    <m/>
    <m/>
    <m/>
    <m/>
    <m/>
    <m/>
    <m/>
    <m/>
    <m/>
  </r>
  <r>
    <x v="0"/>
    <x v="17"/>
    <x v="82"/>
    <x v="1"/>
    <x v="3"/>
    <x v="0"/>
    <m/>
    <n v="1"/>
    <m/>
    <m/>
    <m/>
    <m/>
    <m/>
    <m/>
    <m/>
    <n v="1"/>
  </r>
  <r>
    <x v="0"/>
    <x v="17"/>
    <x v="83"/>
    <x v="0"/>
    <x v="1"/>
    <x v="0"/>
    <n v="1"/>
    <n v="1"/>
    <m/>
    <m/>
    <n v="2"/>
    <m/>
    <n v="1"/>
    <m/>
    <m/>
    <m/>
  </r>
  <r>
    <x v="0"/>
    <x v="17"/>
    <x v="83"/>
    <x v="1"/>
    <x v="1"/>
    <x v="0"/>
    <n v="5"/>
    <n v="3"/>
    <n v="2"/>
    <m/>
    <n v="2"/>
    <m/>
    <n v="1"/>
    <m/>
    <m/>
    <n v="1"/>
  </r>
  <r>
    <x v="0"/>
    <x v="17"/>
    <x v="84"/>
    <x v="0"/>
    <x v="3"/>
    <x v="0"/>
    <n v="5"/>
    <n v="3"/>
    <n v="3"/>
    <n v="5"/>
    <n v="5"/>
    <n v="2"/>
    <m/>
    <n v="3"/>
    <n v="1"/>
    <m/>
  </r>
  <r>
    <x v="0"/>
    <x v="17"/>
    <x v="84"/>
    <x v="1"/>
    <x v="3"/>
    <x v="0"/>
    <n v="5"/>
    <n v="6"/>
    <n v="7"/>
    <n v="1"/>
    <n v="7"/>
    <n v="2"/>
    <n v="1"/>
    <n v="3"/>
    <m/>
    <n v="4"/>
  </r>
  <r>
    <x v="0"/>
    <x v="17"/>
    <x v="85"/>
    <x v="0"/>
    <x v="3"/>
    <x v="0"/>
    <n v="3"/>
    <n v="5"/>
    <n v="2"/>
    <n v="1"/>
    <n v="1"/>
    <m/>
    <n v="1"/>
    <m/>
    <m/>
    <m/>
  </r>
  <r>
    <x v="0"/>
    <x v="17"/>
    <x v="85"/>
    <x v="1"/>
    <x v="3"/>
    <x v="0"/>
    <n v="2"/>
    <n v="1"/>
    <n v="3"/>
    <n v="3"/>
    <n v="3"/>
    <n v="1"/>
    <n v="1"/>
    <m/>
    <n v="2"/>
    <n v="1"/>
  </r>
  <r>
    <x v="0"/>
    <x v="17"/>
    <x v="86"/>
    <x v="0"/>
    <x v="3"/>
    <x v="1"/>
    <n v="14"/>
    <n v="11"/>
    <n v="12"/>
    <n v="8"/>
    <n v="14"/>
    <m/>
    <m/>
    <n v="1"/>
    <m/>
    <m/>
  </r>
  <r>
    <x v="0"/>
    <x v="17"/>
    <x v="86"/>
    <x v="1"/>
    <x v="3"/>
    <x v="1"/>
    <n v="31"/>
    <n v="24"/>
    <n v="34"/>
    <n v="33"/>
    <n v="30"/>
    <n v="3"/>
    <m/>
    <n v="1"/>
    <n v="2"/>
    <n v="2"/>
  </r>
  <r>
    <x v="0"/>
    <x v="17"/>
    <x v="87"/>
    <x v="0"/>
    <x v="1"/>
    <x v="0"/>
    <n v="1"/>
    <m/>
    <m/>
    <n v="3"/>
    <m/>
    <m/>
    <m/>
    <m/>
    <m/>
    <m/>
  </r>
  <r>
    <x v="0"/>
    <x v="17"/>
    <x v="87"/>
    <x v="1"/>
    <x v="1"/>
    <x v="0"/>
    <n v="2"/>
    <m/>
    <n v="2"/>
    <n v="1"/>
    <n v="1"/>
    <n v="1"/>
    <m/>
    <n v="1"/>
    <n v="1"/>
    <m/>
  </r>
  <r>
    <x v="0"/>
    <x v="17"/>
    <x v="88"/>
    <x v="0"/>
    <x v="3"/>
    <x v="0"/>
    <n v="1"/>
    <n v="1"/>
    <n v="1"/>
    <n v="2"/>
    <m/>
    <m/>
    <n v="1"/>
    <m/>
    <n v="1"/>
    <m/>
  </r>
  <r>
    <x v="0"/>
    <x v="17"/>
    <x v="88"/>
    <x v="1"/>
    <x v="3"/>
    <x v="0"/>
    <n v="1"/>
    <n v="2"/>
    <n v="4"/>
    <n v="1"/>
    <n v="1"/>
    <m/>
    <m/>
    <n v="1"/>
    <m/>
    <m/>
  </r>
  <r>
    <x v="0"/>
    <x v="17"/>
    <x v="89"/>
    <x v="0"/>
    <x v="1"/>
    <x v="0"/>
    <n v="1"/>
    <n v="1"/>
    <m/>
    <n v="1"/>
    <m/>
    <m/>
    <m/>
    <m/>
    <m/>
    <m/>
  </r>
  <r>
    <x v="0"/>
    <x v="17"/>
    <x v="89"/>
    <x v="1"/>
    <x v="1"/>
    <x v="0"/>
    <n v="2"/>
    <n v="1"/>
    <m/>
    <n v="1"/>
    <m/>
    <n v="1"/>
    <m/>
    <m/>
    <n v="1"/>
    <m/>
  </r>
  <r>
    <x v="0"/>
    <x v="17"/>
    <x v="90"/>
    <x v="0"/>
    <x v="3"/>
    <x v="0"/>
    <n v="17"/>
    <n v="13"/>
    <n v="4"/>
    <n v="11"/>
    <n v="19"/>
    <n v="1"/>
    <n v="7"/>
    <m/>
    <n v="2"/>
    <n v="6"/>
  </r>
  <r>
    <x v="0"/>
    <x v="17"/>
    <x v="90"/>
    <x v="1"/>
    <x v="3"/>
    <x v="0"/>
    <n v="5"/>
    <n v="6"/>
    <n v="9"/>
    <n v="6"/>
    <n v="3"/>
    <n v="4"/>
    <m/>
    <n v="1"/>
    <n v="1"/>
    <m/>
  </r>
  <r>
    <x v="0"/>
    <x v="17"/>
    <x v="91"/>
    <x v="1"/>
    <x v="3"/>
    <x v="0"/>
    <n v="1"/>
    <n v="1"/>
    <n v="2"/>
    <m/>
    <m/>
    <m/>
    <m/>
    <n v="1"/>
    <m/>
    <m/>
  </r>
  <r>
    <x v="0"/>
    <x v="17"/>
    <x v="92"/>
    <x v="0"/>
    <x v="3"/>
    <x v="1"/>
    <n v="10"/>
    <n v="13"/>
    <n v="15"/>
    <n v="8"/>
    <n v="11"/>
    <n v="1"/>
    <m/>
    <n v="1"/>
    <m/>
    <n v="2"/>
  </r>
  <r>
    <x v="0"/>
    <x v="17"/>
    <x v="92"/>
    <x v="1"/>
    <x v="3"/>
    <x v="1"/>
    <n v="11"/>
    <n v="11"/>
    <n v="12"/>
    <n v="9"/>
    <n v="10"/>
    <m/>
    <m/>
    <m/>
    <n v="2"/>
    <n v="2"/>
  </r>
  <r>
    <x v="0"/>
    <x v="17"/>
    <x v="93"/>
    <x v="0"/>
    <x v="1"/>
    <x v="0"/>
    <n v="5"/>
    <n v="8"/>
    <n v="3"/>
    <n v="4"/>
    <n v="2"/>
    <n v="2"/>
    <n v="1"/>
    <n v="1"/>
    <m/>
    <n v="1"/>
  </r>
  <r>
    <x v="0"/>
    <x v="17"/>
    <x v="93"/>
    <x v="1"/>
    <x v="1"/>
    <x v="0"/>
    <n v="1"/>
    <n v="2"/>
    <n v="2"/>
    <n v="1"/>
    <n v="3"/>
    <m/>
    <m/>
    <m/>
    <m/>
    <m/>
  </r>
  <r>
    <x v="0"/>
    <x v="17"/>
    <x v="94"/>
    <x v="0"/>
    <x v="1"/>
    <x v="0"/>
    <n v="4"/>
    <n v="7"/>
    <n v="4"/>
    <n v="6"/>
    <n v="3"/>
    <n v="1"/>
    <n v="3"/>
    <n v="2"/>
    <m/>
    <n v="2"/>
  </r>
  <r>
    <x v="0"/>
    <x v="17"/>
    <x v="94"/>
    <x v="1"/>
    <x v="1"/>
    <x v="0"/>
    <n v="1"/>
    <n v="2"/>
    <n v="3"/>
    <n v="3"/>
    <n v="6"/>
    <m/>
    <n v="2"/>
    <n v="1"/>
    <m/>
    <n v="2"/>
  </r>
  <r>
    <x v="0"/>
    <x v="17"/>
    <x v="95"/>
    <x v="0"/>
    <x v="1"/>
    <x v="0"/>
    <n v="13"/>
    <n v="7"/>
    <n v="9"/>
    <n v="9"/>
    <n v="11"/>
    <n v="3"/>
    <n v="1"/>
    <n v="4"/>
    <n v="1"/>
    <n v="1"/>
  </r>
  <r>
    <x v="0"/>
    <x v="17"/>
    <x v="95"/>
    <x v="1"/>
    <x v="1"/>
    <x v="0"/>
    <n v="7"/>
    <n v="7"/>
    <n v="8"/>
    <n v="5"/>
    <m/>
    <n v="2"/>
    <n v="2"/>
    <n v="1"/>
    <n v="1"/>
    <m/>
  </r>
  <r>
    <x v="0"/>
    <x v="17"/>
    <x v="96"/>
    <x v="1"/>
    <x v="0"/>
    <x v="0"/>
    <n v="2"/>
    <n v="1"/>
    <n v="2"/>
    <m/>
    <n v="1"/>
    <m/>
    <m/>
    <m/>
    <m/>
    <m/>
  </r>
  <r>
    <x v="0"/>
    <x v="17"/>
    <x v="96"/>
    <x v="2"/>
    <x v="0"/>
    <x v="0"/>
    <m/>
    <m/>
    <m/>
    <m/>
    <m/>
    <m/>
    <m/>
    <m/>
    <m/>
    <n v="1"/>
  </r>
  <r>
    <x v="0"/>
    <x v="17"/>
    <x v="97"/>
    <x v="0"/>
    <x v="3"/>
    <x v="0"/>
    <n v="2"/>
    <n v="3"/>
    <n v="2"/>
    <m/>
    <n v="4"/>
    <n v="1"/>
    <m/>
    <n v="1"/>
    <m/>
    <m/>
  </r>
  <r>
    <x v="0"/>
    <x v="17"/>
    <x v="97"/>
    <x v="1"/>
    <x v="3"/>
    <x v="0"/>
    <n v="2"/>
    <m/>
    <n v="3"/>
    <m/>
    <n v="2"/>
    <n v="1"/>
    <m/>
    <m/>
    <m/>
    <n v="1"/>
  </r>
  <r>
    <x v="0"/>
    <x v="17"/>
    <x v="98"/>
    <x v="0"/>
    <x v="3"/>
    <x v="0"/>
    <n v="2"/>
    <n v="5"/>
    <m/>
    <n v="3"/>
    <n v="1"/>
    <n v="1"/>
    <n v="3"/>
    <m/>
    <m/>
    <m/>
  </r>
  <r>
    <x v="0"/>
    <x v="17"/>
    <x v="98"/>
    <x v="1"/>
    <x v="3"/>
    <x v="0"/>
    <m/>
    <n v="2"/>
    <n v="3"/>
    <n v="3"/>
    <m/>
    <m/>
    <m/>
    <m/>
    <m/>
    <m/>
  </r>
  <r>
    <x v="0"/>
    <x v="17"/>
    <x v="99"/>
    <x v="1"/>
    <x v="3"/>
    <x v="0"/>
    <n v="1"/>
    <n v="2"/>
    <n v="1"/>
    <n v="1"/>
    <m/>
    <m/>
    <m/>
    <m/>
    <m/>
    <m/>
  </r>
  <r>
    <x v="0"/>
    <x v="17"/>
    <x v="100"/>
    <x v="1"/>
    <x v="3"/>
    <x v="0"/>
    <n v="2"/>
    <n v="2"/>
    <m/>
    <m/>
    <m/>
    <m/>
    <m/>
    <m/>
    <m/>
    <m/>
  </r>
  <r>
    <x v="0"/>
    <x v="17"/>
    <x v="101"/>
    <x v="0"/>
    <x v="3"/>
    <x v="0"/>
    <n v="1"/>
    <n v="4"/>
    <n v="4"/>
    <n v="5"/>
    <n v="4"/>
    <n v="1"/>
    <n v="3"/>
    <n v="2"/>
    <n v="1"/>
    <n v="2"/>
  </r>
  <r>
    <x v="0"/>
    <x v="17"/>
    <x v="101"/>
    <x v="1"/>
    <x v="3"/>
    <x v="0"/>
    <n v="2"/>
    <n v="2"/>
    <n v="2"/>
    <n v="3"/>
    <n v="7"/>
    <n v="2"/>
    <n v="1"/>
    <m/>
    <m/>
    <n v="4"/>
  </r>
  <r>
    <x v="0"/>
    <x v="17"/>
    <x v="102"/>
    <x v="0"/>
    <x v="3"/>
    <x v="0"/>
    <n v="7"/>
    <n v="8"/>
    <n v="2"/>
    <n v="7"/>
    <n v="8"/>
    <n v="2"/>
    <n v="2"/>
    <m/>
    <n v="1"/>
    <n v="2"/>
  </r>
  <r>
    <x v="0"/>
    <x v="17"/>
    <x v="102"/>
    <x v="1"/>
    <x v="3"/>
    <x v="0"/>
    <n v="6"/>
    <n v="5"/>
    <n v="9"/>
    <n v="5"/>
    <n v="8"/>
    <m/>
    <m/>
    <n v="4"/>
    <m/>
    <n v="3"/>
  </r>
  <r>
    <x v="0"/>
    <x v="17"/>
    <x v="120"/>
    <x v="0"/>
    <x v="3"/>
    <x v="0"/>
    <m/>
    <m/>
    <m/>
    <m/>
    <m/>
    <m/>
    <m/>
    <n v="1"/>
    <m/>
    <m/>
  </r>
  <r>
    <x v="0"/>
    <x v="17"/>
    <x v="120"/>
    <x v="1"/>
    <x v="3"/>
    <x v="0"/>
    <m/>
    <m/>
    <m/>
    <m/>
    <m/>
    <m/>
    <m/>
    <m/>
    <n v="2"/>
    <m/>
  </r>
  <r>
    <x v="0"/>
    <x v="17"/>
    <x v="103"/>
    <x v="0"/>
    <x v="0"/>
    <x v="0"/>
    <m/>
    <m/>
    <m/>
    <m/>
    <m/>
    <m/>
    <m/>
    <m/>
    <m/>
    <m/>
  </r>
  <r>
    <x v="0"/>
    <x v="17"/>
    <x v="103"/>
    <x v="1"/>
    <x v="0"/>
    <x v="0"/>
    <m/>
    <m/>
    <m/>
    <m/>
    <n v="1"/>
    <m/>
    <m/>
    <m/>
    <m/>
    <n v="1"/>
  </r>
  <r>
    <x v="0"/>
    <x v="17"/>
    <x v="104"/>
    <x v="1"/>
    <x v="0"/>
    <x v="0"/>
    <m/>
    <m/>
    <n v="2"/>
    <n v="2"/>
    <n v="2"/>
    <m/>
    <m/>
    <m/>
    <n v="1"/>
    <m/>
  </r>
  <r>
    <x v="0"/>
    <x v="17"/>
    <x v="105"/>
    <x v="1"/>
    <x v="0"/>
    <x v="0"/>
    <n v="8"/>
    <n v="3"/>
    <n v="6"/>
    <n v="4"/>
    <n v="3"/>
    <n v="2"/>
    <n v="1"/>
    <n v="1"/>
    <m/>
    <m/>
  </r>
  <r>
    <x v="0"/>
    <x v="17"/>
    <x v="106"/>
    <x v="1"/>
    <x v="3"/>
    <x v="0"/>
    <n v="1"/>
    <n v="1"/>
    <n v="1"/>
    <m/>
    <m/>
    <m/>
    <m/>
    <m/>
    <m/>
    <m/>
  </r>
  <r>
    <x v="0"/>
    <x v="17"/>
    <x v="106"/>
    <x v="2"/>
    <x v="3"/>
    <x v="0"/>
    <m/>
    <m/>
    <m/>
    <m/>
    <m/>
    <m/>
    <n v="1"/>
    <m/>
    <m/>
    <m/>
  </r>
  <r>
    <x v="0"/>
    <x v="17"/>
    <x v="107"/>
    <x v="0"/>
    <x v="3"/>
    <x v="0"/>
    <n v="1"/>
    <n v="6"/>
    <n v="2"/>
    <n v="5"/>
    <n v="2"/>
    <m/>
    <n v="2"/>
    <m/>
    <m/>
    <m/>
  </r>
  <r>
    <x v="0"/>
    <x v="17"/>
    <x v="107"/>
    <x v="1"/>
    <x v="3"/>
    <x v="0"/>
    <n v="3"/>
    <n v="2"/>
    <n v="2"/>
    <m/>
    <m/>
    <m/>
    <n v="1"/>
    <n v="1"/>
    <m/>
    <m/>
  </r>
  <r>
    <x v="0"/>
    <x v="17"/>
    <x v="108"/>
    <x v="0"/>
    <x v="1"/>
    <x v="0"/>
    <n v="7"/>
    <n v="5"/>
    <n v="12"/>
    <n v="11"/>
    <n v="21"/>
    <n v="3"/>
    <n v="2"/>
    <n v="4"/>
    <n v="3"/>
    <n v="9"/>
  </r>
  <r>
    <x v="0"/>
    <x v="17"/>
    <x v="108"/>
    <x v="1"/>
    <x v="1"/>
    <x v="0"/>
    <n v="2"/>
    <n v="3"/>
    <n v="4"/>
    <n v="4"/>
    <m/>
    <n v="1"/>
    <m/>
    <m/>
    <n v="2"/>
    <m/>
  </r>
  <r>
    <x v="0"/>
    <x v="17"/>
    <x v="108"/>
    <x v="2"/>
    <x v="1"/>
    <x v="0"/>
    <m/>
    <m/>
    <m/>
    <m/>
    <m/>
    <m/>
    <m/>
    <m/>
    <n v="1"/>
    <m/>
  </r>
  <r>
    <x v="0"/>
    <x v="17"/>
    <x v="109"/>
    <x v="0"/>
    <x v="1"/>
    <x v="0"/>
    <n v="3"/>
    <m/>
    <n v="1"/>
    <m/>
    <n v="1"/>
    <n v="1"/>
    <m/>
    <n v="1"/>
    <m/>
    <m/>
  </r>
  <r>
    <x v="0"/>
    <x v="17"/>
    <x v="109"/>
    <x v="1"/>
    <x v="1"/>
    <x v="0"/>
    <n v="1"/>
    <n v="7"/>
    <n v="8"/>
    <n v="7"/>
    <n v="4"/>
    <m/>
    <n v="2"/>
    <n v="3"/>
    <n v="2"/>
    <n v="1"/>
  </r>
  <r>
    <x v="0"/>
    <x v="17"/>
    <x v="110"/>
    <x v="0"/>
    <x v="3"/>
    <x v="0"/>
    <n v="1"/>
    <n v="2"/>
    <n v="4"/>
    <n v="3"/>
    <n v="2"/>
    <m/>
    <n v="1"/>
    <n v="1"/>
    <m/>
    <m/>
  </r>
  <r>
    <x v="0"/>
    <x v="17"/>
    <x v="110"/>
    <x v="1"/>
    <x v="3"/>
    <x v="0"/>
    <n v="3"/>
    <n v="1"/>
    <n v="4"/>
    <n v="7"/>
    <n v="2"/>
    <m/>
    <m/>
    <n v="2"/>
    <n v="1"/>
    <m/>
  </r>
  <r>
    <x v="0"/>
    <x v="17"/>
    <x v="110"/>
    <x v="2"/>
    <x v="3"/>
    <x v="0"/>
    <m/>
    <m/>
    <m/>
    <m/>
    <m/>
    <m/>
    <m/>
    <m/>
    <m/>
    <n v="1"/>
  </r>
  <r>
    <x v="0"/>
    <x v="17"/>
    <x v="111"/>
    <x v="0"/>
    <x v="3"/>
    <x v="0"/>
    <n v="4"/>
    <n v="1"/>
    <n v="2"/>
    <n v="4"/>
    <n v="1"/>
    <n v="2"/>
    <n v="1"/>
    <m/>
    <n v="1"/>
    <m/>
  </r>
  <r>
    <x v="0"/>
    <x v="17"/>
    <x v="111"/>
    <x v="1"/>
    <x v="3"/>
    <x v="0"/>
    <n v="2"/>
    <m/>
    <n v="2"/>
    <n v="3"/>
    <n v="1"/>
    <m/>
    <m/>
    <n v="1"/>
    <n v="1"/>
    <n v="1"/>
  </r>
  <r>
    <x v="0"/>
    <x v="17"/>
    <x v="112"/>
    <x v="0"/>
    <x v="3"/>
    <x v="0"/>
    <n v="4"/>
    <n v="4"/>
    <n v="3"/>
    <n v="7"/>
    <n v="2"/>
    <n v="1"/>
    <m/>
    <m/>
    <n v="2"/>
    <m/>
  </r>
  <r>
    <x v="0"/>
    <x v="17"/>
    <x v="112"/>
    <x v="1"/>
    <x v="3"/>
    <x v="0"/>
    <n v="2"/>
    <n v="2"/>
    <m/>
    <n v="4"/>
    <n v="3"/>
    <n v="1"/>
    <n v="1"/>
    <n v="1"/>
    <m/>
    <n v="2"/>
  </r>
  <r>
    <x v="0"/>
    <x v="17"/>
    <x v="113"/>
    <x v="0"/>
    <x v="1"/>
    <x v="0"/>
    <n v="3"/>
    <n v="2"/>
    <n v="1"/>
    <n v="2"/>
    <n v="2"/>
    <m/>
    <n v="1"/>
    <n v="1"/>
    <n v="1"/>
    <m/>
  </r>
  <r>
    <x v="0"/>
    <x v="17"/>
    <x v="113"/>
    <x v="1"/>
    <x v="1"/>
    <x v="0"/>
    <n v="1"/>
    <n v="4"/>
    <n v="2"/>
    <n v="2"/>
    <n v="1"/>
    <m/>
    <m/>
    <n v="1"/>
    <m/>
    <n v="1"/>
  </r>
  <r>
    <x v="0"/>
    <x v="17"/>
    <x v="114"/>
    <x v="1"/>
    <x v="0"/>
    <x v="0"/>
    <m/>
    <n v="1"/>
    <m/>
    <m/>
    <n v="1"/>
    <m/>
    <m/>
    <m/>
    <m/>
    <m/>
  </r>
  <r>
    <x v="0"/>
    <x v="17"/>
    <x v="114"/>
    <x v="2"/>
    <x v="0"/>
    <x v="0"/>
    <m/>
    <m/>
    <m/>
    <m/>
    <m/>
    <m/>
    <m/>
    <m/>
    <m/>
    <n v="1"/>
  </r>
  <r>
    <x v="0"/>
    <x v="18"/>
    <x v="0"/>
    <x v="1"/>
    <x v="0"/>
    <x v="0"/>
    <n v="6"/>
    <n v="10"/>
    <n v="8"/>
    <n v="3"/>
    <n v="4"/>
    <n v="2"/>
    <n v="3"/>
    <n v="1"/>
    <m/>
    <n v="2"/>
  </r>
  <r>
    <x v="0"/>
    <x v="18"/>
    <x v="0"/>
    <x v="2"/>
    <x v="0"/>
    <x v="0"/>
    <m/>
    <m/>
    <m/>
    <m/>
    <m/>
    <m/>
    <m/>
    <n v="1"/>
    <m/>
    <n v="3"/>
  </r>
  <r>
    <x v="0"/>
    <x v="18"/>
    <x v="1"/>
    <x v="1"/>
    <x v="0"/>
    <x v="0"/>
    <m/>
    <m/>
    <n v="3"/>
    <n v="5"/>
    <n v="5"/>
    <m/>
    <m/>
    <n v="1"/>
    <n v="1"/>
    <n v="1"/>
  </r>
  <r>
    <x v="0"/>
    <x v="18"/>
    <x v="1"/>
    <x v="2"/>
    <x v="0"/>
    <x v="0"/>
    <m/>
    <m/>
    <m/>
    <m/>
    <m/>
    <m/>
    <m/>
    <n v="1"/>
    <m/>
    <n v="1"/>
  </r>
  <r>
    <x v="0"/>
    <x v="18"/>
    <x v="2"/>
    <x v="1"/>
    <x v="0"/>
    <x v="0"/>
    <n v="6"/>
    <n v="5"/>
    <n v="6"/>
    <n v="5"/>
    <n v="2"/>
    <n v="1"/>
    <n v="3"/>
    <n v="2"/>
    <n v="3"/>
    <n v="1"/>
  </r>
  <r>
    <x v="0"/>
    <x v="18"/>
    <x v="3"/>
    <x v="0"/>
    <x v="1"/>
    <x v="0"/>
    <n v="2"/>
    <m/>
    <n v="2"/>
    <n v="2"/>
    <n v="1"/>
    <m/>
    <m/>
    <n v="1"/>
    <m/>
    <m/>
  </r>
  <r>
    <x v="0"/>
    <x v="18"/>
    <x v="3"/>
    <x v="1"/>
    <x v="1"/>
    <x v="0"/>
    <n v="2"/>
    <n v="3"/>
    <n v="4"/>
    <n v="3"/>
    <n v="4"/>
    <n v="1"/>
    <m/>
    <m/>
    <n v="1"/>
    <m/>
  </r>
  <r>
    <x v="0"/>
    <x v="18"/>
    <x v="4"/>
    <x v="1"/>
    <x v="0"/>
    <x v="0"/>
    <m/>
    <m/>
    <m/>
    <m/>
    <n v="4"/>
    <m/>
    <m/>
    <m/>
    <m/>
    <m/>
  </r>
  <r>
    <x v="0"/>
    <x v="18"/>
    <x v="5"/>
    <x v="0"/>
    <x v="2"/>
    <x v="0"/>
    <n v="12"/>
    <n v="7"/>
    <n v="15"/>
    <n v="12"/>
    <n v="10"/>
    <n v="1"/>
    <n v="1"/>
    <n v="4"/>
    <n v="1"/>
    <n v="3"/>
  </r>
  <r>
    <x v="0"/>
    <x v="18"/>
    <x v="5"/>
    <x v="1"/>
    <x v="2"/>
    <x v="0"/>
    <n v="5"/>
    <n v="5"/>
    <n v="8"/>
    <n v="11"/>
    <n v="11"/>
    <n v="1"/>
    <n v="1"/>
    <n v="2"/>
    <n v="4"/>
    <n v="4"/>
  </r>
  <r>
    <x v="0"/>
    <x v="18"/>
    <x v="5"/>
    <x v="2"/>
    <x v="2"/>
    <x v="0"/>
    <m/>
    <m/>
    <m/>
    <m/>
    <m/>
    <m/>
    <m/>
    <m/>
    <m/>
    <n v="3"/>
  </r>
  <r>
    <x v="0"/>
    <x v="18"/>
    <x v="6"/>
    <x v="0"/>
    <x v="1"/>
    <x v="0"/>
    <n v="4"/>
    <n v="2"/>
    <n v="2"/>
    <n v="2"/>
    <n v="3"/>
    <n v="2"/>
    <n v="1"/>
    <n v="1"/>
    <n v="1"/>
    <m/>
  </r>
  <r>
    <x v="0"/>
    <x v="18"/>
    <x v="6"/>
    <x v="1"/>
    <x v="1"/>
    <x v="0"/>
    <n v="5"/>
    <n v="3"/>
    <n v="1"/>
    <n v="4"/>
    <n v="1"/>
    <n v="1"/>
    <m/>
    <m/>
    <n v="3"/>
    <m/>
  </r>
  <r>
    <x v="0"/>
    <x v="18"/>
    <x v="7"/>
    <x v="0"/>
    <x v="3"/>
    <x v="0"/>
    <n v="1"/>
    <n v="1"/>
    <n v="3"/>
    <n v="2"/>
    <m/>
    <m/>
    <m/>
    <n v="2"/>
    <m/>
    <m/>
  </r>
  <r>
    <x v="0"/>
    <x v="18"/>
    <x v="7"/>
    <x v="1"/>
    <x v="3"/>
    <x v="0"/>
    <n v="1"/>
    <n v="2"/>
    <n v="1"/>
    <n v="3"/>
    <n v="2"/>
    <n v="1"/>
    <n v="2"/>
    <m/>
    <n v="2"/>
    <m/>
  </r>
  <r>
    <x v="0"/>
    <x v="18"/>
    <x v="7"/>
    <x v="2"/>
    <x v="3"/>
    <x v="0"/>
    <m/>
    <m/>
    <m/>
    <m/>
    <m/>
    <m/>
    <m/>
    <m/>
    <m/>
    <n v="1"/>
  </r>
  <r>
    <x v="0"/>
    <x v="18"/>
    <x v="8"/>
    <x v="0"/>
    <x v="3"/>
    <x v="0"/>
    <m/>
    <n v="1"/>
    <n v="1"/>
    <n v="4"/>
    <n v="1"/>
    <m/>
    <m/>
    <m/>
    <m/>
    <n v="1"/>
  </r>
  <r>
    <x v="0"/>
    <x v="18"/>
    <x v="8"/>
    <x v="1"/>
    <x v="3"/>
    <x v="0"/>
    <m/>
    <n v="1"/>
    <m/>
    <n v="1"/>
    <n v="1"/>
    <m/>
    <m/>
    <m/>
    <m/>
    <m/>
  </r>
  <r>
    <x v="0"/>
    <x v="18"/>
    <x v="8"/>
    <x v="2"/>
    <x v="3"/>
    <x v="0"/>
    <m/>
    <m/>
    <m/>
    <m/>
    <m/>
    <m/>
    <m/>
    <m/>
    <m/>
    <n v="1"/>
  </r>
  <r>
    <x v="0"/>
    <x v="18"/>
    <x v="9"/>
    <x v="0"/>
    <x v="3"/>
    <x v="0"/>
    <m/>
    <m/>
    <m/>
    <m/>
    <m/>
    <m/>
    <m/>
    <m/>
    <m/>
    <m/>
  </r>
  <r>
    <x v="0"/>
    <x v="18"/>
    <x v="9"/>
    <x v="1"/>
    <x v="3"/>
    <x v="0"/>
    <m/>
    <m/>
    <n v="1"/>
    <n v="2"/>
    <m/>
    <m/>
    <m/>
    <m/>
    <m/>
    <m/>
  </r>
  <r>
    <x v="0"/>
    <x v="18"/>
    <x v="10"/>
    <x v="0"/>
    <x v="3"/>
    <x v="0"/>
    <n v="4"/>
    <n v="3"/>
    <m/>
    <n v="2"/>
    <n v="5"/>
    <n v="1"/>
    <m/>
    <m/>
    <n v="1"/>
    <n v="2"/>
  </r>
  <r>
    <x v="0"/>
    <x v="18"/>
    <x v="10"/>
    <x v="1"/>
    <x v="3"/>
    <x v="0"/>
    <n v="4"/>
    <n v="4"/>
    <n v="2"/>
    <n v="2"/>
    <n v="2"/>
    <n v="2"/>
    <n v="1"/>
    <m/>
    <m/>
    <m/>
  </r>
  <r>
    <x v="0"/>
    <x v="18"/>
    <x v="11"/>
    <x v="0"/>
    <x v="2"/>
    <x v="0"/>
    <n v="2"/>
    <n v="2"/>
    <m/>
    <n v="2"/>
    <n v="2"/>
    <n v="1"/>
    <m/>
    <m/>
    <m/>
    <m/>
  </r>
  <r>
    <x v="0"/>
    <x v="18"/>
    <x v="11"/>
    <x v="1"/>
    <x v="2"/>
    <x v="0"/>
    <n v="1"/>
    <n v="4"/>
    <n v="1"/>
    <n v="2"/>
    <n v="1"/>
    <n v="1"/>
    <m/>
    <m/>
    <m/>
    <m/>
  </r>
  <r>
    <x v="0"/>
    <x v="18"/>
    <x v="12"/>
    <x v="0"/>
    <x v="2"/>
    <x v="0"/>
    <n v="3"/>
    <m/>
    <m/>
    <n v="1"/>
    <m/>
    <n v="1"/>
    <n v="1"/>
    <m/>
    <m/>
    <m/>
  </r>
  <r>
    <x v="0"/>
    <x v="18"/>
    <x v="12"/>
    <x v="1"/>
    <x v="2"/>
    <x v="0"/>
    <m/>
    <n v="1"/>
    <n v="2"/>
    <m/>
    <n v="1"/>
    <m/>
    <m/>
    <m/>
    <m/>
    <m/>
  </r>
  <r>
    <x v="0"/>
    <x v="18"/>
    <x v="12"/>
    <x v="2"/>
    <x v="2"/>
    <x v="0"/>
    <m/>
    <m/>
    <m/>
    <m/>
    <m/>
    <m/>
    <n v="1"/>
    <m/>
    <m/>
    <m/>
  </r>
  <r>
    <x v="0"/>
    <x v="18"/>
    <x v="13"/>
    <x v="0"/>
    <x v="2"/>
    <x v="0"/>
    <n v="1"/>
    <n v="2"/>
    <n v="2"/>
    <n v="1"/>
    <m/>
    <n v="1"/>
    <n v="1"/>
    <n v="1"/>
    <m/>
    <m/>
  </r>
  <r>
    <x v="0"/>
    <x v="18"/>
    <x v="13"/>
    <x v="1"/>
    <x v="2"/>
    <x v="0"/>
    <n v="2"/>
    <n v="1"/>
    <m/>
    <n v="1"/>
    <m/>
    <m/>
    <n v="1"/>
    <m/>
    <m/>
    <m/>
  </r>
  <r>
    <x v="0"/>
    <x v="18"/>
    <x v="14"/>
    <x v="1"/>
    <x v="2"/>
    <x v="0"/>
    <n v="3"/>
    <m/>
    <m/>
    <m/>
    <m/>
    <n v="1"/>
    <m/>
    <m/>
    <m/>
    <m/>
  </r>
  <r>
    <x v="0"/>
    <x v="18"/>
    <x v="15"/>
    <x v="0"/>
    <x v="2"/>
    <x v="0"/>
    <n v="1"/>
    <n v="3"/>
    <n v="1"/>
    <n v="2"/>
    <n v="1"/>
    <n v="1"/>
    <n v="1"/>
    <m/>
    <m/>
    <m/>
  </r>
  <r>
    <x v="0"/>
    <x v="18"/>
    <x v="15"/>
    <x v="1"/>
    <x v="2"/>
    <x v="0"/>
    <n v="1"/>
    <n v="1"/>
    <n v="3"/>
    <n v="2"/>
    <n v="1"/>
    <n v="1"/>
    <m/>
    <n v="2"/>
    <m/>
    <m/>
  </r>
  <r>
    <x v="0"/>
    <x v="18"/>
    <x v="16"/>
    <x v="0"/>
    <x v="3"/>
    <x v="0"/>
    <n v="2"/>
    <n v="2"/>
    <n v="6"/>
    <n v="1"/>
    <n v="5"/>
    <n v="1"/>
    <m/>
    <n v="3"/>
    <m/>
    <n v="2"/>
  </r>
  <r>
    <x v="0"/>
    <x v="18"/>
    <x v="16"/>
    <x v="1"/>
    <x v="3"/>
    <x v="0"/>
    <n v="3"/>
    <n v="8"/>
    <n v="4"/>
    <n v="2"/>
    <n v="2"/>
    <n v="2"/>
    <n v="5"/>
    <n v="1"/>
    <m/>
    <m/>
  </r>
  <r>
    <x v="0"/>
    <x v="18"/>
    <x v="17"/>
    <x v="0"/>
    <x v="1"/>
    <x v="0"/>
    <n v="1"/>
    <n v="3"/>
    <n v="4"/>
    <n v="3"/>
    <n v="3"/>
    <m/>
    <n v="2"/>
    <m/>
    <n v="1"/>
    <m/>
  </r>
  <r>
    <x v="0"/>
    <x v="18"/>
    <x v="17"/>
    <x v="1"/>
    <x v="1"/>
    <x v="0"/>
    <n v="4"/>
    <n v="6"/>
    <m/>
    <n v="4"/>
    <n v="2"/>
    <m/>
    <m/>
    <m/>
    <n v="1"/>
    <m/>
  </r>
  <r>
    <x v="0"/>
    <x v="18"/>
    <x v="18"/>
    <x v="0"/>
    <x v="1"/>
    <x v="0"/>
    <m/>
    <n v="1"/>
    <n v="1"/>
    <m/>
    <m/>
    <m/>
    <n v="1"/>
    <m/>
    <m/>
    <m/>
  </r>
  <r>
    <x v="0"/>
    <x v="18"/>
    <x v="18"/>
    <x v="1"/>
    <x v="1"/>
    <x v="0"/>
    <n v="2"/>
    <n v="1"/>
    <n v="1"/>
    <n v="2"/>
    <m/>
    <n v="1"/>
    <n v="1"/>
    <m/>
    <m/>
    <m/>
  </r>
  <r>
    <x v="0"/>
    <x v="18"/>
    <x v="19"/>
    <x v="0"/>
    <x v="2"/>
    <x v="0"/>
    <n v="11"/>
    <n v="10"/>
    <n v="10"/>
    <n v="3"/>
    <n v="8"/>
    <n v="2"/>
    <n v="2"/>
    <n v="1"/>
    <n v="1"/>
    <n v="2"/>
  </r>
  <r>
    <x v="0"/>
    <x v="18"/>
    <x v="19"/>
    <x v="1"/>
    <x v="2"/>
    <x v="0"/>
    <n v="10"/>
    <n v="1"/>
    <n v="3"/>
    <n v="4"/>
    <n v="1"/>
    <n v="3"/>
    <m/>
    <n v="1"/>
    <m/>
    <m/>
  </r>
  <r>
    <x v="0"/>
    <x v="18"/>
    <x v="19"/>
    <x v="2"/>
    <x v="2"/>
    <x v="0"/>
    <m/>
    <m/>
    <m/>
    <m/>
    <m/>
    <m/>
    <m/>
    <m/>
    <m/>
    <n v="1"/>
  </r>
  <r>
    <x v="0"/>
    <x v="18"/>
    <x v="20"/>
    <x v="0"/>
    <x v="3"/>
    <x v="0"/>
    <n v="3"/>
    <n v="7"/>
    <n v="4"/>
    <n v="1"/>
    <n v="3"/>
    <m/>
    <n v="2"/>
    <n v="1"/>
    <m/>
    <n v="1"/>
  </r>
  <r>
    <x v="0"/>
    <x v="18"/>
    <x v="20"/>
    <x v="1"/>
    <x v="3"/>
    <x v="0"/>
    <n v="2"/>
    <n v="4"/>
    <n v="4"/>
    <n v="3"/>
    <n v="1"/>
    <m/>
    <n v="1"/>
    <n v="1"/>
    <n v="1"/>
    <m/>
  </r>
  <r>
    <x v="0"/>
    <x v="18"/>
    <x v="21"/>
    <x v="0"/>
    <x v="1"/>
    <x v="0"/>
    <m/>
    <m/>
    <m/>
    <m/>
    <n v="1"/>
    <m/>
    <m/>
    <m/>
    <m/>
    <m/>
  </r>
  <r>
    <x v="0"/>
    <x v="18"/>
    <x v="23"/>
    <x v="0"/>
    <x v="3"/>
    <x v="0"/>
    <n v="1"/>
    <m/>
    <m/>
    <n v="1"/>
    <m/>
    <m/>
    <m/>
    <m/>
    <m/>
    <m/>
  </r>
  <r>
    <x v="0"/>
    <x v="18"/>
    <x v="23"/>
    <x v="1"/>
    <x v="3"/>
    <x v="0"/>
    <m/>
    <n v="1"/>
    <m/>
    <n v="1"/>
    <n v="1"/>
    <m/>
    <m/>
    <m/>
    <n v="1"/>
    <m/>
  </r>
  <r>
    <x v="0"/>
    <x v="18"/>
    <x v="23"/>
    <x v="2"/>
    <x v="3"/>
    <x v="0"/>
    <m/>
    <m/>
    <m/>
    <m/>
    <m/>
    <m/>
    <m/>
    <m/>
    <m/>
    <n v="2"/>
  </r>
  <r>
    <x v="0"/>
    <x v="18"/>
    <x v="24"/>
    <x v="0"/>
    <x v="2"/>
    <x v="0"/>
    <n v="2"/>
    <n v="1"/>
    <n v="5"/>
    <n v="3"/>
    <n v="2"/>
    <n v="1"/>
    <m/>
    <m/>
    <m/>
    <m/>
  </r>
  <r>
    <x v="0"/>
    <x v="18"/>
    <x v="24"/>
    <x v="1"/>
    <x v="2"/>
    <x v="0"/>
    <n v="2"/>
    <n v="1"/>
    <n v="1"/>
    <n v="3"/>
    <m/>
    <m/>
    <m/>
    <m/>
    <n v="1"/>
    <m/>
  </r>
  <r>
    <x v="0"/>
    <x v="18"/>
    <x v="24"/>
    <x v="2"/>
    <x v="2"/>
    <x v="0"/>
    <m/>
    <m/>
    <m/>
    <m/>
    <m/>
    <m/>
    <m/>
    <m/>
    <m/>
    <n v="1"/>
  </r>
  <r>
    <x v="0"/>
    <x v="18"/>
    <x v="25"/>
    <x v="0"/>
    <x v="2"/>
    <x v="0"/>
    <n v="1"/>
    <n v="9"/>
    <n v="6"/>
    <n v="4"/>
    <n v="3"/>
    <m/>
    <n v="3"/>
    <n v="1"/>
    <n v="3"/>
    <n v="1"/>
  </r>
  <r>
    <x v="0"/>
    <x v="18"/>
    <x v="25"/>
    <x v="1"/>
    <x v="2"/>
    <x v="0"/>
    <n v="3"/>
    <n v="4"/>
    <n v="2"/>
    <n v="3"/>
    <n v="4"/>
    <n v="2"/>
    <n v="1"/>
    <m/>
    <m/>
    <m/>
  </r>
  <r>
    <x v="0"/>
    <x v="18"/>
    <x v="25"/>
    <x v="2"/>
    <x v="2"/>
    <x v="0"/>
    <m/>
    <m/>
    <m/>
    <m/>
    <m/>
    <m/>
    <m/>
    <m/>
    <m/>
    <n v="1"/>
  </r>
  <r>
    <x v="0"/>
    <x v="18"/>
    <x v="26"/>
    <x v="0"/>
    <x v="0"/>
    <x v="1"/>
    <n v="2"/>
    <m/>
    <n v="3"/>
    <m/>
    <m/>
    <n v="1"/>
    <m/>
    <m/>
    <m/>
    <m/>
  </r>
  <r>
    <x v="0"/>
    <x v="18"/>
    <x v="26"/>
    <x v="1"/>
    <x v="0"/>
    <x v="1"/>
    <n v="13"/>
    <n v="10"/>
    <n v="14"/>
    <n v="11"/>
    <n v="6"/>
    <n v="3"/>
    <n v="1"/>
    <n v="3"/>
    <m/>
    <n v="2"/>
  </r>
  <r>
    <x v="0"/>
    <x v="18"/>
    <x v="27"/>
    <x v="0"/>
    <x v="3"/>
    <x v="0"/>
    <m/>
    <m/>
    <m/>
    <m/>
    <m/>
    <m/>
    <m/>
    <m/>
    <m/>
    <m/>
  </r>
  <r>
    <x v="0"/>
    <x v="18"/>
    <x v="27"/>
    <x v="1"/>
    <x v="3"/>
    <x v="0"/>
    <m/>
    <m/>
    <m/>
    <m/>
    <m/>
    <m/>
    <m/>
    <m/>
    <m/>
    <m/>
  </r>
  <r>
    <x v="0"/>
    <x v="18"/>
    <x v="28"/>
    <x v="0"/>
    <x v="3"/>
    <x v="0"/>
    <m/>
    <n v="1"/>
    <n v="3"/>
    <n v="1"/>
    <m/>
    <m/>
    <m/>
    <m/>
    <m/>
    <m/>
  </r>
  <r>
    <x v="0"/>
    <x v="18"/>
    <x v="28"/>
    <x v="1"/>
    <x v="3"/>
    <x v="0"/>
    <m/>
    <n v="1"/>
    <n v="1"/>
    <n v="2"/>
    <n v="1"/>
    <m/>
    <n v="1"/>
    <n v="1"/>
    <n v="1"/>
    <m/>
  </r>
  <r>
    <x v="0"/>
    <x v="18"/>
    <x v="28"/>
    <x v="2"/>
    <x v="3"/>
    <x v="0"/>
    <m/>
    <m/>
    <m/>
    <m/>
    <m/>
    <m/>
    <n v="1"/>
    <m/>
    <m/>
    <n v="2"/>
  </r>
  <r>
    <x v="0"/>
    <x v="18"/>
    <x v="29"/>
    <x v="0"/>
    <x v="3"/>
    <x v="0"/>
    <n v="7"/>
    <n v="1"/>
    <n v="3"/>
    <m/>
    <n v="2"/>
    <m/>
    <m/>
    <m/>
    <m/>
    <m/>
  </r>
  <r>
    <x v="0"/>
    <x v="18"/>
    <x v="29"/>
    <x v="1"/>
    <x v="3"/>
    <x v="0"/>
    <n v="2"/>
    <m/>
    <m/>
    <n v="1"/>
    <n v="1"/>
    <n v="1"/>
    <n v="1"/>
    <m/>
    <m/>
    <n v="1"/>
  </r>
  <r>
    <x v="0"/>
    <x v="18"/>
    <x v="29"/>
    <x v="2"/>
    <x v="3"/>
    <x v="0"/>
    <m/>
    <m/>
    <m/>
    <m/>
    <m/>
    <m/>
    <m/>
    <n v="1"/>
    <m/>
    <n v="1"/>
  </r>
  <r>
    <x v="0"/>
    <x v="18"/>
    <x v="30"/>
    <x v="1"/>
    <x v="3"/>
    <x v="0"/>
    <m/>
    <m/>
    <m/>
    <m/>
    <m/>
    <m/>
    <m/>
    <m/>
    <m/>
    <m/>
  </r>
  <r>
    <x v="0"/>
    <x v="18"/>
    <x v="31"/>
    <x v="0"/>
    <x v="1"/>
    <x v="0"/>
    <n v="2"/>
    <n v="2"/>
    <n v="1"/>
    <n v="4"/>
    <m/>
    <m/>
    <m/>
    <m/>
    <m/>
    <m/>
  </r>
  <r>
    <x v="0"/>
    <x v="18"/>
    <x v="31"/>
    <x v="1"/>
    <x v="1"/>
    <x v="0"/>
    <n v="2"/>
    <n v="1"/>
    <m/>
    <n v="3"/>
    <n v="2"/>
    <m/>
    <n v="1"/>
    <m/>
    <m/>
    <m/>
  </r>
  <r>
    <x v="0"/>
    <x v="18"/>
    <x v="31"/>
    <x v="2"/>
    <x v="1"/>
    <x v="0"/>
    <m/>
    <m/>
    <m/>
    <m/>
    <m/>
    <m/>
    <m/>
    <m/>
    <n v="1"/>
    <n v="1"/>
  </r>
  <r>
    <x v="0"/>
    <x v="18"/>
    <x v="32"/>
    <x v="0"/>
    <x v="0"/>
    <x v="0"/>
    <n v="1"/>
    <m/>
    <n v="1"/>
    <m/>
    <m/>
    <m/>
    <m/>
    <n v="1"/>
    <m/>
    <m/>
  </r>
  <r>
    <x v="0"/>
    <x v="18"/>
    <x v="32"/>
    <x v="1"/>
    <x v="0"/>
    <x v="0"/>
    <n v="1"/>
    <n v="3"/>
    <n v="2"/>
    <n v="1"/>
    <n v="2"/>
    <m/>
    <m/>
    <n v="1"/>
    <m/>
    <m/>
  </r>
  <r>
    <x v="0"/>
    <x v="18"/>
    <x v="33"/>
    <x v="0"/>
    <x v="3"/>
    <x v="0"/>
    <n v="16"/>
    <n v="12"/>
    <n v="10"/>
    <n v="19"/>
    <n v="16"/>
    <n v="4"/>
    <n v="2"/>
    <n v="4"/>
    <n v="2"/>
    <n v="3"/>
  </r>
  <r>
    <x v="0"/>
    <x v="18"/>
    <x v="33"/>
    <x v="1"/>
    <x v="3"/>
    <x v="0"/>
    <n v="6"/>
    <n v="14"/>
    <n v="7"/>
    <n v="9"/>
    <n v="6"/>
    <n v="2"/>
    <n v="2"/>
    <m/>
    <n v="3"/>
    <m/>
  </r>
  <r>
    <x v="0"/>
    <x v="18"/>
    <x v="34"/>
    <x v="0"/>
    <x v="3"/>
    <x v="0"/>
    <n v="4"/>
    <m/>
    <m/>
    <n v="1"/>
    <m/>
    <m/>
    <m/>
    <m/>
    <n v="1"/>
    <m/>
  </r>
  <r>
    <x v="0"/>
    <x v="18"/>
    <x v="34"/>
    <x v="1"/>
    <x v="3"/>
    <x v="0"/>
    <n v="4"/>
    <n v="5"/>
    <n v="2"/>
    <n v="3"/>
    <m/>
    <n v="1"/>
    <m/>
    <m/>
    <m/>
    <m/>
  </r>
  <r>
    <x v="0"/>
    <x v="18"/>
    <x v="34"/>
    <x v="2"/>
    <x v="3"/>
    <x v="0"/>
    <m/>
    <m/>
    <m/>
    <m/>
    <m/>
    <m/>
    <m/>
    <m/>
    <m/>
    <n v="1"/>
  </r>
  <r>
    <x v="0"/>
    <x v="18"/>
    <x v="35"/>
    <x v="0"/>
    <x v="1"/>
    <x v="0"/>
    <n v="2"/>
    <n v="2"/>
    <n v="3"/>
    <m/>
    <m/>
    <n v="1"/>
    <n v="1"/>
    <m/>
    <m/>
    <m/>
  </r>
  <r>
    <x v="0"/>
    <x v="18"/>
    <x v="35"/>
    <x v="1"/>
    <x v="1"/>
    <x v="0"/>
    <n v="1"/>
    <n v="2"/>
    <n v="3"/>
    <m/>
    <n v="1"/>
    <n v="1"/>
    <n v="1"/>
    <n v="2"/>
    <m/>
    <m/>
  </r>
  <r>
    <x v="0"/>
    <x v="18"/>
    <x v="36"/>
    <x v="0"/>
    <x v="3"/>
    <x v="0"/>
    <n v="8"/>
    <m/>
    <n v="5"/>
    <n v="3"/>
    <n v="1"/>
    <n v="2"/>
    <m/>
    <m/>
    <m/>
    <m/>
  </r>
  <r>
    <x v="0"/>
    <x v="18"/>
    <x v="36"/>
    <x v="1"/>
    <x v="3"/>
    <x v="0"/>
    <n v="3"/>
    <n v="2"/>
    <n v="2"/>
    <m/>
    <n v="1"/>
    <n v="1"/>
    <n v="1"/>
    <n v="1"/>
    <n v="1"/>
    <m/>
  </r>
  <r>
    <x v="0"/>
    <x v="18"/>
    <x v="36"/>
    <x v="2"/>
    <x v="3"/>
    <x v="0"/>
    <m/>
    <m/>
    <m/>
    <m/>
    <m/>
    <m/>
    <m/>
    <m/>
    <n v="1"/>
    <n v="2"/>
  </r>
  <r>
    <x v="0"/>
    <x v="18"/>
    <x v="37"/>
    <x v="0"/>
    <x v="3"/>
    <x v="0"/>
    <n v="4"/>
    <n v="3"/>
    <n v="1"/>
    <n v="1"/>
    <m/>
    <n v="3"/>
    <m/>
    <n v="1"/>
    <m/>
    <m/>
  </r>
  <r>
    <x v="0"/>
    <x v="18"/>
    <x v="37"/>
    <x v="1"/>
    <x v="3"/>
    <x v="0"/>
    <n v="2"/>
    <n v="8"/>
    <n v="2"/>
    <n v="3"/>
    <n v="2"/>
    <m/>
    <n v="1"/>
    <m/>
    <m/>
    <m/>
  </r>
  <r>
    <x v="0"/>
    <x v="18"/>
    <x v="38"/>
    <x v="0"/>
    <x v="3"/>
    <x v="0"/>
    <n v="8"/>
    <n v="12"/>
    <n v="15"/>
    <n v="9"/>
    <n v="3"/>
    <n v="1"/>
    <n v="4"/>
    <n v="4"/>
    <n v="4"/>
    <n v="2"/>
  </r>
  <r>
    <x v="0"/>
    <x v="18"/>
    <x v="38"/>
    <x v="1"/>
    <x v="3"/>
    <x v="0"/>
    <n v="3"/>
    <n v="6"/>
    <n v="3"/>
    <m/>
    <m/>
    <m/>
    <n v="1"/>
    <n v="1"/>
    <m/>
    <m/>
  </r>
  <r>
    <x v="0"/>
    <x v="18"/>
    <x v="39"/>
    <x v="0"/>
    <x v="3"/>
    <x v="0"/>
    <n v="6"/>
    <n v="6"/>
    <n v="9"/>
    <n v="1"/>
    <n v="4"/>
    <n v="1"/>
    <n v="1"/>
    <n v="2"/>
    <m/>
    <m/>
  </r>
  <r>
    <x v="0"/>
    <x v="18"/>
    <x v="39"/>
    <x v="1"/>
    <x v="3"/>
    <x v="0"/>
    <n v="10"/>
    <n v="7"/>
    <n v="10"/>
    <n v="9"/>
    <n v="9"/>
    <n v="4"/>
    <n v="4"/>
    <n v="4"/>
    <n v="3"/>
    <n v="4"/>
  </r>
  <r>
    <x v="0"/>
    <x v="18"/>
    <x v="40"/>
    <x v="0"/>
    <x v="2"/>
    <x v="0"/>
    <n v="1"/>
    <n v="4"/>
    <n v="5"/>
    <n v="1"/>
    <m/>
    <m/>
    <n v="2"/>
    <m/>
    <n v="1"/>
    <m/>
  </r>
  <r>
    <x v="0"/>
    <x v="18"/>
    <x v="40"/>
    <x v="1"/>
    <x v="2"/>
    <x v="0"/>
    <m/>
    <n v="6"/>
    <n v="6"/>
    <n v="3"/>
    <m/>
    <m/>
    <n v="2"/>
    <n v="4"/>
    <n v="2"/>
    <n v="1"/>
  </r>
  <r>
    <x v="0"/>
    <x v="18"/>
    <x v="41"/>
    <x v="0"/>
    <x v="2"/>
    <x v="0"/>
    <m/>
    <m/>
    <m/>
    <m/>
    <n v="1"/>
    <m/>
    <m/>
    <m/>
    <m/>
    <m/>
  </r>
  <r>
    <x v="0"/>
    <x v="18"/>
    <x v="41"/>
    <x v="1"/>
    <x v="2"/>
    <x v="0"/>
    <n v="8"/>
    <n v="6"/>
    <n v="9"/>
    <n v="2"/>
    <n v="1"/>
    <n v="4"/>
    <m/>
    <n v="2"/>
    <m/>
    <n v="1"/>
  </r>
  <r>
    <x v="0"/>
    <x v="18"/>
    <x v="41"/>
    <x v="2"/>
    <x v="2"/>
    <x v="0"/>
    <m/>
    <m/>
    <m/>
    <m/>
    <m/>
    <m/>
    <m/>
    <m/>
    <n v="1"/>
    <m/>
  </r>
  <r>
    <x v="0"/>
    <x v="18"/>
    <x v="42"/>
    <x v="1"/>
    <x v="3"/>
    <x v="0"/>
    <n v="2"/>
    <m/>
    <m/>
    <n v="3"/>
    <m/>
    <m/>
    <m/>
    <m/>
    <m/>
    <m/>
  </r>
  <r>
    <x v="0"/>
    <x v="18"/>
    <x v="43"/>
    <x v="0"/>
    <x v="3"/>
    <x v="0"/>
    <n v="2"/>
    <n v="1"/>
    <m/>
    <m/>
    <n v="1"/>
    <m/>
    <m/>
    <m/>
    <m/>
    <m/>
  </r>
  <r>
    <x v="0"/>
    <x v="18"/>
    <x v="43"/>
    <x v="1"/>
    <x v="3"/>
    <x v="0"/>
    <n v="2"/>
    <n v="4"/>
    <m/>
    <m/>
    <m/>
    <n v="1"/>
    <n v="2"/>
    <m/>
    <m/>
    <m/>
  </r>
  <r>
    <x v="0"/>
    <x v="18"/>
    <x v="43"/>
    <x v="2"/>
    <x v="3"/>
    <x v="0"/>
    <m/>
    <m/>
    <m/>
    <m/>
    <m/>
    <m/>
    <m/>
    <m/>
    <m/>
    <n v="1"/>
  </r>
  <r>
    <x v="0"/>
    <x v="18"/>
    <x v="44"/>
    <x v="0"/>
    <x v="3"/>
    <x v="0"/>
    <n v="3"/>
    <n v="2"/>
    <n v="5"/>
    <n v="4"/>
    <n v="6"/>
    <n v="1"/>
    <m/>
    <n v="1"/>
    <n v="3"/>
    <n v="2"/>
  </r>
  <r>
    <x v="0"/>
    <x v="18"/>
    <x v="44"/>
    <x v="1"/>
    <x v="3"/>
    <x v="0"/>
    <n v="3"/>
    <n v="5"/>
    <n v="1"/>
    <n v="1"/>
    <n v="3"/>
    <m/>
    <n v="3"/>
    <m/>
    <n v="1"/>
    <m/>
  </r>
  <r>
    <x v="0"/>
    <x v="18"/>
    <x v="44"/>
    <x v="2"/>
    <x v="3"/>
    <x v="0"/>
    <m/>
    <m/>
    <m/>
    <m/>
    <m/>
    <m/>
    <m/>
    <m/>
    <m/>
    <n v="4"/>
  </r>
  <r>
    <x v="0"/>
    <x v="18"/>
    <x v="45"/>
    <x v="0"/>
    <x v="1"/>
    <x v="0"/>
    <n v="3"/>
    <n v="7"/>
    <n v="8"/>
    <n v="5"/>
    <n v="3"/>
    <m/>
    <n v="2"/>
    <n v="2"/>
    <m/>
    <n v="1"/>
  </r>
  <r>
    <x v="0"/>
    <x v="18"/>
    <x v="45"/>
    <x v="1"/>
    <x v="1"/>
    <x v="0"/>
    <n v="1"/>
    <n v="3"/>
    <n v="4"/>
    <n v="4"/>
    <n v="1"/>
    <m/>
    <n v="1"/>
    <n v="3"/>
    <n v="2"/>
    <n v="1"/>
  </r>
  <r>
    <x v="0"/>
    <x v="18"/>
    <x v="46"/>
    <x v="1"/>
    <x v="0"/>
    <x v="0"/>
    <n v="1"/>
    <n v="1"/>
    <n v="3"/>
    <n v="2"/>
    <m/>
    <m/>
    <m/>
    <m/>
    <m/>
    <m/>
  </r>
  <r>
    <x v="0"/>
    <x v="18"/>
    <x v="47"/>
    <x v="0"/>
    <x v="3"/>
    <x v="0"/>
    <m/>
    <m/>
    <m/>
    <m/>
    <n v="2"/>
    <m/>
    <m/>
    <m/>
    <m/>
    <m/>
  </r>
  <r>
    <x v="0"/>
    <x v="18"/>
    <x v="47"/>
    <x v="1"/>
    <x v="3"/>
    <x v="0"/>
    <n v="2"/>
    <n v="5"/>
    <n v="6"/>
    <n v="5"/>
    <n v="1"/>
    <m/>
    <m/>
    <n v="1"/>
    <n v="1"/>
    <n v="1"/>
  </r>
  <r>
    <x v="0"/>
    <x v="18"/>
    <x v="47"/>
    <x v="2"/>
    <x v="3"/>
    <x v="0"/>
    <m/>
    <m/>
    <m/>
    <m/>
    <m/>
    <m/>
    <m/>
    <n v="1"/>
    <n v="1"/>
    <m/>
  </r>
  <r>
    <x v="0"/>
    <x v="18"/>
    <x v="48"/>
    <x v="0"/>
    <x v="3"/>
    <x v="0"/>
    <n v="5"/>
    <m/>
    <m/>
    <m/>
    <m/>
    <n v="1"/>
    <m/>
    <m/>
    <m/>
    <m/>
  </r>
  <r>
    <x v="0"/>
    <x v="18"/>
    <x v="48"/>
    <x v="1"/>
    <x v="3"/>
    <x v="0"/>
    <m/>
    <m/>
    <m/>
    <m/>
    <m/>
    <n v="1"/>
    <m/>
    <m/>
    <m/>
    <m/>
  </r>
  <r>
    <x v="0"/>
    <x v="18"/>
    <x v="49"/>
    <x v="0"/>
    <x v="3"/>
    <x v="0"/>
    <n v="5"/>
    <n v="6"/>
    <n v="6"/>
    <n v="5"/>
    <n v="6"/>
    <n v="2"/>
    <n v="1"/>
    <n v="2"/>
    <n v="2"/>
    <n v="1"/>
  </r>
  <r>
    <x v="0"/>
    <x v="18"/>
    <x v="49"/>
    <x v="1"/>
    <x v="3"/>
    <x v="0"/>
    <n v="8"/>
    <n v="6"/>
    <n v="5"/>
    <n v="2"/>
    <n v="6"/>
    <n v="1"/>
    <n v="2"/>
    <n v="1"/>
    <n v="1"/>
    <n v="1"/>
  </r>
  <r>
    <x v="0"/>
    <x v="18"/>
    <x v="49"/>
    <x v="2"/>
    <x v="3"/>
    <x v="0"/>
    <m/>
    <m/>
    <m/>
    <m/>
    <m/>
    <m/>
    <m/>
    <m/>
    <m/>
    <n v="2"/>
  </r>
  <r>
    <x v="0"/>
    <x v="18"/>
    <x v="50"/>
    <x v="0"/>
    <x v="2"/>
    <x v="0"/>
    <m/>
    <n v="4"/>
    <n v="4"/>
    <n v="3"/>
    <m/>
    <m/>
    <n v="1"/>
    <n v="2"/>
    <n v="1"/>
    <m/>
  </r>
  <r>
    <x v="0"/>
    <x v="18"/>
    <x v="50"/>
    <x v="1"/>
    <x v="2"/>
    <x v="0"/>
    <n v="1"/>
    <n v="7"/>
    <n v="4"/>
    <n v="3"/>
    <m/>
    <m/>
    <m/>
    <m/>
    <n v="2"/>
    <m/>
  </r>
  <r>
    <x v="0"/>
    <x v="18"/>
    <x v="50"/>
    <x v="2"/>
    <x v="2"/>
    <x v="0"/>
    <m/>
    <m/>
    <m/>
    <m/>
    <m/>
    <m/>
    <m/>
    <m/>
    <m/>
    <n v="1"/>
  </r>
  <r>
    <x v="0"/>
    <x v="18"/>
    <x v="51"/>
    <x v="0"/>
    <x v="3"/>
    <x v="0"/>
    <n v="1"/>
    <n v="2"/>
    <n v="4"/>
    <n v="1"/>
    <n v="1"/>
    <m/>
    <m/>
    <m/>
    <m/>
    <m/>
  </r>
  <r>
    <x v="0"/>
    <x v="18"/>
    <x v="51"/>
    <x v="1"/>
    <x v="3"/>
    <x v="0"/>
    <n v="1"/>
    <m/>
    <n v="1"/>
    <n v="2"/>
    <n v="5"/>
    <m/>
    <m/>
    <m/>
    <m/>
    <n v="1"/>
  </r>
  <r>
    <x v="0"/>
    <x v="18"/>
    <x v="52"/>
    <x v="0"/>
    <x v="1"/>
    <x v="0"/>
    <m/>
    <m/>
    <m/>
    <m/>
    <m/>
    <n v="2"/>
    <m/>
    <m/>
    <m/>
    <m/>
  </r>
  <r>
    <x v="0"/>
    <x v="18"/>
    <x v="52"/>
    <x v="1"/>
    <x v="1"/>
    <x v="0"/>
    <n v="2"/>
    <n v="1"/>
    <n v="1"/>
    <n v="2"/>
    <n v="1"/>
    <n v="1"/>
    <m/>
    <m/>
    <n v="2"/>
    <m/>
  </r>
  <r>
    <x v="0"/>
    <x v="18"/>
    <x v="53"/>
    <x v="0"/>
    <x v="3"/>
    <x v="0"/>
    <n v="14"/>
    <n v="10"/>
    <n v="15"/>
    <n v="12"/>
    <n v="14"/>
    <n v="5"/>
    <n v="4"/>
    <n v="7"/>
    <n v="4"/>
    <n v="5"/>
  </r>
  <r>
    <x v="0"/>
    <x v="18"/>
    <x v="53"/>
    <x v="1"/>
    <x v="3"/>
    <x v="0"/>
    <n v="19"/>
    <n v="27"/>
    <n v="13"/>
    <n v="15"/>
    <n v="17"/>
    <n v="9"/>
    <n v="8"/>
    <n v="3"/>
    <n v="6"/>
    <n v="3"/>
  </r>
  <r>
    <x v="0"/>
    <x v="18"/>
    <x v="54"/>
    <x v="0"/>
    <x v="2"/>
    <x v="0"/>
    <n v="2"/>
    <n v="9"/>
    <n v="3"/>
    <n v="7"/>
    <m/>
    <n v="1"/>
    <n v="4"/>
    <n v="2"/>
    <n v="2"/>
    <n v="2"/>
  </r>
  <r>
    <x v="0"/>
    <x v="18"/>
    <x v="54"/>
    <x v="1"/>
    <x v="2"/>
    <x v="0"/>
    <m/>
    <n v="8"/>
    <n v="10"/>
    <n v="5"/>
    <m/>
    <m/>
    <n v="1"/>
    <n v="4"/>
    <n v="1"/>
    <n v="1"/>
  </r>
  <r>
    <x v="0"/>
    <x v="18"/>
    <x v="55"/>
    <x v="0"/>
    <x v="3"/>
    <x v="0"/>
    <n v="6"/>
    <n v="4"/>
    <n v="2"/>
    <n v="7"/>
    <n v="8"/>
    <m/>
    <m/>
    <m/>
    <n v="1"/>
    <n v="3"/>
  </r>
  <r>
    <x v="0"/>
    <x v="18"/>
    <x v="55"/>
    <x v="1"/>
    <x v="3"/>
    <x v="0"/>
    <n v="3"/>
    <n v="3"/>
    <n v="6"/>
    <n v="2"/>
    <n v="3"/>
    <m/>
    <n v="1"/>
    <n v="1"/>
    <m/>
    <n v="2"/>
  </r>
  <r>
    <x v="0"/>
    <x v="18"/>
    <x v="55"/>
    <x v="2"/>
    <x v="3"/>
    <x v="0"/>
    <m/>
    <m/>
    <m/>
    <m/>
    <m/>
    <m/>
    <m/>
    <m/>
    <m/>
    <n v="1"/>
  </r>
  <r>
    <x v="0"/>
    <x v="18"/>
    <x v="56"/>
    <x v="1"/>
    <x v="0"/>
    <x v="0"/>
    <m/>
    <m/>
    <m/>
    <m/>
    <n v="6"/>
    <m/>
    <m/>
    <m/>
    <m/>
    <m/>
  </r>
  <r>
    <x v="0"/>
    <x v="18"/>
    <x v="57"/>
    <x v="0"/>
    <x v="3"/>
    <x v="0"/>
    <n v="6"/>
    <n v="8"/>
    <n v="8"/>
    <n v="7"/>
    <n v="9"/>
    <n v="2"/>
    <n v="3"/>
    <n v="2"/>
    <n v="4"/>
    <n v="5"/>
  </r>
  <r>
    <x v="0"/>
    <x v="18"/>
    <x v="57"/>
    <x v="1"/>
    <x v="3"/>
    <x v="0"/>
    <n v="10"/>
    <n v="7"/>
    <n v="14"/>
    <n v="9"/>
    <n v="8"/>
    <n v="2"/>
    <n v="4"/>
    <n v="3"/>
    <n v="3"/>
    <n v="2"/>
  </r>
  <r>
    <x v="0"/>
    <x v="18"/>
    <x v="57"/>
    <x v="2"/>
    <x v="3"/>
    <x v="0"/>
    <m/>
    <m/>
    <m/>
    <m/>
    <m/>
    <m/>
    <m/>
    <m/>
    <m/>
    <n v="2"/>
  </r>
  <r>
    <x v="0"/>
    <x v="18"/>
    <x v="58"/>
    <x v="0"/>
    <x v="1"/>
    <x v="0"/>
    <n v="4"/>
    <n v="4"/>
    <n v="1"/>
    <n v="5"/>
    <n v="3"/>
    <n v="1"/>
    <m/>
    <n v="1"/>
    <n v="1"/>
    <m/>
  </r>
  <r>
    <x v="0"/>
    <x v="18"/>
    <x v="58"/>
    <x v="1"/>
    <x v="1"/>
    <x v="0"/>
    <n v="5"/>
    <n v="5"/>
    <n v="2"/>
    <n v="2"/>
    <n v="3"/>
    <n v="2"/>
    <n v="2"/>
    <n v="1"/>
    <n v="2"/>
    <n v="1"/>
  </r>
  <r>
    <x v="0"/>
    <x v="18"/>
    <x v="60"/>
    <x v="0"/>
    <x v="1"/>
    <x v="0"/>
    <n v="8"/>
    <m/>
    <n v="6"/>
    <n v="5"/>
    <m/>
    <n v="3"/>
    <m/>
    <n v="2"/>
    <n v="2"/>
    <m/>
  </r>
  <r>
    <x v="0"/>
    <x v="18"/>
    <x v="60"/>
    <x v="1"/>
    <x v="1"/>
    <x v="0"/>
    <n v="6"/>
    <n v="3"/>
    <n v="4"/>
    <n v="3"/>
    <m/>
    <n v="1"/>
    <n v="1"/>
    <m/>
    <n v="2"/>
    <m/>
  </r>
  <r>
    <x v="0"/>
    <x v="18"/>
    <x v="60"/>
    <x v="2"/>
    <x v="1"/>
    <x v="0"/>
    <m/>
    <m/>
    <m/>
    <m/>
    <m/>
    <n v="1"/>
    <n v="2"/>
    <m/>
    <n v="4"/>
    <n v="4"/>
  </r>
  <r>
    <x v="0"/>
    <x v="18"/>
    <x v="61"/>
    <x v="1"/>
    <x v="0"/>
    <x v="0"/>
    <n v="9"/>
    <n v="10"/>
    <n v="14"/>
    <n v="8"/>
    <n v="4"/>
    <n v="4"/>
    <n v="2"/>
    <n v="3"/>
    <n v="4"/>
    <n v="3"/>
  </r>
  <r>
    <x v="0"/>
    <x v="18"/>
    <x v="115"/>
    <x v="1"/>
    <x v="0"/>
    <x v="0"/>
    <n v="1"/>
    <m/>
    <m/>
    <m/>
    <m/>
    <m/>
    <m/>
    <m/>
    <m/>
    <m/>
  </r>
  <r>
    <x v="0"/>
    <x v="18"/>
    <x v="62"/>
    <x v="1"/>
    <x v="0"/>
    <x v="0"/>
    <n v="5"/>
    <n v="7"/>
    <n v="18"/>
    <n v="10"/>
    <n v="5"/>
    <n v="1"/>
    <n v="3"/>
    <n v="6"/>
    <n v="2"/>
    <n v="1"/>
  </r>
  <r>
    <x v="0"/>
    <x v="18"/>
    <x v="63"/>
    <x v="0"/>
    <x v="0"/>
    <x v="0"/>
    <m/>
    <n v="1"/>
    <m/>
    <m/>
    <m/>
    <m/>
    <m/>
    <m/>
    <m/>
    <m/>
  </r>
  <r>
    <x v="0"/>
    <x v="18"/>
    <x v="63"/>
    <x v="1"/>
    <x v="0"/>
    <x v="0"/>
    <n v="5"/>
    <n v="8"/>
    <n v="8"/>
    <n v="4"/>
    <n v="2"/>
    <m/>
    <n v="1"/>
    <n v="2"/>
    <m/>
    <m/>
  </r>
  <r>
    <x v="0"/>
    <x v="18"/>
    <x v="116"/>
    <x v="0"/>
    <x v="0"/>
    <x v="0"/>
    <m/>
    <m/>
    <m/>
    <m/>
    <m/>
    <m/>
    <m/>
    <m/>
    <m/>
    <m/>
  </r>
  <r>
    <x v="0"/>
    <x v="18"/>
    <x v="116"/>
    <x v="2"/>
    <x v="0"/>
    <x v="0"/>
    <m/>
    <m/>
    <m/>
    <m/>
    <m/>
    <m/>
    <m/>
    <m/>
    <m/>
    <n v="4"/>
  </r>
  <r>
    <x v="0"/>
    <x v="18"/>
    <x v="64"/>
    <x v="0"/>
    <x v="2"/>
    <x v="0"/>
    <m/>
    <n v="3"/>
    <m/>
    <n v="5"/>
    <m/>
    <m/>
    <m/>
    <m/>
    <m/>
    <m/>
  </r>
  <r>
    <x v="0"/>
    <x v="18"/>
    <x v="64"/>
    <x v="1"/>
    <x v="2"/>
    <x v="0"/>
    <m/>
    <n v="2"/>
    <m/>
    <n v="3"/>
    <n v="1"/>
    <m/>
    <n v="2"/>
    <m/>
    <m/>
    <n v="1"/>
  </r>
  <r>
    <x v="0"/>
    <x v="18"/>
    <x v="65"/>
    <x v="0"/>
    <x v="3"/>
    <x v="0"/>
    <n v="3"/>
    <n v="2"/>
    <n v="1"/>
    <m/>
    <n v="1"/>
    <m/>
    <m/>
    <m/>
    <m/>
    <m/>
  </r>
  <r>
    <x v="0"/>
    <x v="18"/>
    <x v="65"/>
    <x v="1"/>
    <x v="3"/>
    <x v="0"/>
    <n v="8"/>
    <n v="7"/>
    <n v="4"/>
    <n v="3"/>
    <n v="1"/>
    <m/>
    <m/>
    <n v="2"/>
    <n v="2"/>
    <m/>
  </r>
  <r>
    <x v="0"/>
    <x v="18"/>
    <x v="66"/>
    <x v="0"/>
    <x v="0"/>
    <x v="0"/>
    <m/>
    <m/>
    <m/>
    <m/>
    <m/>
    <m/>
    <m/>
    <m/>
    <m/>
    <m/>
  </r>
  <r>
    <x v="0"/>
    <x v="18"/>
    <x v="66"/>
    <x v="1"/>
    <x v="0"/>
    <x v="0"/>
    <m/>
    <n v="7"/>
    <n v="6"/>
    <n v="9"/>
    <n v="6"/>
    <m/>
    <n v="2"/>
    <n v="2"/>
    <n v="3"/>
    <m/>
  </r>
  <r>
    <x v="0"/>
    <x v="18"/>
    <x v="67"/>
    <x v="0"/>
    <x v="3"/>
    <x v="0"/>
    <m/>
    <n v="6"/>
    <n v="2"/>
    <n v="4"/>
    <n v="4"/>
    <m/>
    <n v="2"/>
    <m/>
    <n v="1"/>
    <n v="1"/>
  </r>
  <r>
    <x v="0"/>
    <x v="18"/>
    <x v="67"/>
    <x v="1"/>
    <x v="3"/>
    <x v="0"/>
    <n v="3"/>
    <n v="2"/>
    <n v="1"/>
    <n v="4"/>
    <n v="2"/>
    <m/>
    <m/>
    <m/>
    <n v="2"/>
    <m/>
  </r>
  <r>
    <x v="0"/>
    <x v="18"/>
    <x v="68"/>
    <x v="0"/>
    <x v="1"/>
    <x v="0"/>
    <n v="2"/>
    <n v="7"/>
    <n v="3"/>
    <n v="7"/>
    <n v="2"/>
    <m/>
    <n v="4"/>
    <m/>
    <n v="1"/>
    <m/>
  </r>
  <r>
    <x v="0"/>
    <x v="18"/>
    <x v="68"/>
    <x v="1"/>
    <x v="1"/>
    <x v="0"/>
    <n v="5"/>
    <n v="8"/>
    <n v="3"/>
    <n v="3"/>
    <n v="1"/>
    <m/>
    <n v="2"/>
    <m/>
    <n v="1"/>
    <m/>
  </r>
  <r>
    <x v="0"/>
    <x v="18"/>
    <x v="69"/>
    <x v="0"/>
    <x v="1"/>
    <x v="0"/>
    <m/>
    <n v="2"/>
    <n v="2"/>
    <n v="4"/>
    <m/>
    <m/>
    <m/>
    <m/>
    <m/>
    <m/>
  </r>
  <r>
    <x v="0"/>
    <x v="18"/>
    <x v="69"/>
    <x v="1"/>
    <x v="1"/>
    <x v="0"/>
    <m/>
    <n v="4"/>
    <n v="4"/>
    <m/>
    <m/>
    <m/>
    <n v="2"/>
    <n v="2"/>
    <m/>
    <m/>
  </r>
  <r>
    <x v="0"/>
    <x v="18"/>
    <x v="70"/>
    <x v="0"/>
    <x v="3"/>
    <x v="0"/>
    <n v="1"/>
    <m/>
    <n v="2"/>
    <n v="2"/>
    <n v="1"/>
    <m/>
    <m/>
    <m/>
    <m/>
    <m/>
  </r>
  <r>
    <x v="0"/>
    <x v="18"/>
    <x v="70"/>
    <x v="1"/>
    <x v="3"/>
    <x v="0"/>
    <n v="1"/>
    <m/>
    <n v="4"/>
    <n v="2"/>
    <n v="1"/>
    <n v="1"/>
    <m/>
    <n v="1"/>
    <m/>
    <m/>
  </r>
  <r>
    <x v="0"/>
    <x v="18"/>
    <x v="70"/>
    <x v="2"/>
    <x v="3"/>
    <x v="0"/>
    <m/>
    <m/>
    <m/>
    <m/>
    <m/>
    <m/>
    <m/>
    <m/>
    <m/>
    <n v="2"/>
  </r>
  <r>
    <x v="0"/>
    <x v="18"/>
    <x v="71"/>
    <x v="0"/>
    <x v="1"/>
    <x v="0"/>
    <n v="2"/>
    <m/>
    <m/>
    <m/>
    <m/>
    <m/>
    <m/>
    <m/>
    <m/>
    <m/>
  </r>
  <r>
    <x v="0"/>
    <x v="18"/>
    <x v="72"/>
    <x v="0"/>
    <x v="3"/>
    <x v="0"/>
    <m/>
    <m/>
    <n v="1"/>
    <n v="1"/>
    <m/>
    <m/>
    <m/>
    <m/>
    <m/>
    <m/>
  </r>
  <r>
    <x v="0"/>
    <x v="18"/>
    <x v="72"/>
    <x v="1"/>
    <x v="3"/>
    <x v="0"/>
    <n v="1"/>
    <m/>
    <n v="2"/>
    <m/>
    <n v="1"/>
    <m/>
    <m/>
    <m/>
    <m/>
    <m/>
  </r>
  <r>
    <x v="0"/>
    <x v="18"/>
    <x v="72"/>
    <x v="2"/>
    <x v="3"/>
    <x v="0"/>
    <m/>
    <m/>
    <m/>
    <m/>
    <m/>
    <m/>
    <m/>
    <m/>
    <m/>
    <n v="1"/>
  </r>
  <r>
    <x v="0"/>
    <x v="18"/>
    <x v="73"/>
    <x v="0"/>
    <x v="3"/>
    <x v="0"/>
    <m/>
    <n v="2"/>
    <m/>
    <m/>
    <m/>
    <m/>
    <n v="1"/>
    <m/>
    <m/>
    <m/>
  </r>
  <r>
    <x v="0"/>
    <x v="18"/>
    <x v="73"/>
    <x v="1"/>
    <x v="3"/>
    <x v="0"/>
    <m/>
    <n v="2"/>
    <n v="1"/>
    <m/>
    <m/>
    <m/>
    <n v="1"/>
    <m/>
    <m/>
    <m/>
  </r>
  <r>
    <x v="0"/>
    <x v="18"/>
    <x v="117"/>
    <x v="0"/>
    <x v="0"/>
    <x v="0"/>
    <n v="1"/>
    <m/>
    <m/>
    <m/>
    <m/>
    <m/>
    <m/>
    <m/>
    <m/>
    <n v="1"/>
  </r>
  <r>
    <x v="0"/>
    <x v="18"/>
    <x v="117"/>
    <x v="2"/>
    <x v="0"/>
    <x v="0"/>
    <m/>
    <m/>
    <m/>
    <m/>
    <m/>
    <m/>
    <m/>
    <n v="1"/>
    <n v="1"/>
    <n v="4"/>
  </r>
  <r>
    <x v="0"/>
    <x v="18"/>
    <x v="74"/>
    <x v="0"/>
    <x v="3"/>
    <x v="0"/>
    <n v="3"/>
    <n v="1"/>
    <n v="1"/>
    <n v="1"/>
    <n v="1"/>
    <m/>
    <m/>
    <m/>
    <m/>
    <m/>
  </r>
  <r>
    <x v="0"/>
    <x v="18"/>
    <x v="74"/>
    <x v="1"/>
    <x v="3"/>
    <x v="0"/>
    <n v="1"/>
    <m/>
    <m/>
    <n v="1"/>
    <n v="1"/>
    <m/>
    <m/>
    <m/>
    <m/>
    <m/>
  </r>
  <r>
    <x v="0"/>
    <x v="18"/>
    <x v="125"/>
    <x v="1"/>
    <x v="0"/>
    <x v="0"/>
    <m/>
    <m/>
    <m/>
    <m/>
    <n v="1"/>
    <m/>
    <m/>
    <m/>
    <m/>
    <m/>
  </r>
  <r>
    <x v="0"/>
    <x v="18"/>
    <x v="75"/>
    <x v="0"/>
    <x v="2"/>
    <x v="0"/>
    <n v="5"/>
    <m/>
    <n v="2"/>
    <n v="4"/>
    <n v="1"/>
    <m/>
    <m/>
    <m/>
    <m/>
    <m/>
  </r>
  <r>
    <x v="0"/>
    <x v="18"/>
    <x v="75"/>
    <x v="1"/>
    <x v="2"/>
    <x v="0"/>
    <n v="7"/>
    <n v="4"/>
    <n v="2"/>
    <n v="1"/>
    <n v="3"/>
    <n v="1"/>
    <n v="1"/>
    <m/>
    <m/>
    <m/>
  </r>
  <r>
    <x v="0"/>
    <x v="18"/>
    <x v="76"/>
    <x v="0"/>
    <x v="1"/>
    <x v="0"/>
    <n v="4"/>
    <n v="4"/>
    <n v="4"/>
    <n v="2"/>
    <n v="3"/>
    <n v="2"/>
    <m/>
    <m/>
    <n v="1"/>
    <n v="1"/>
  </r>
  <r>
    <x v="0"/>
    <x v="18"/>
    <x v="76"/>
    <x v="1"/>
    <x v="1"/>
    <x v="0"/>
    <n v="4"/>
    <n v="4"/>
    <n v="4"/>
    <n v="1"/>
    <m/>
    <m/>
    <m/>
    <m/>
    <m/>
    <m/>
  </r>
  <r>
    <x v="0"/>
    <x v="18"/>
    <x v="77"/>
    <x v="0"/>
    <x v="3"/>
    <x v="0"/>
    <n v="4"/>
    <n v="4"/>
    <n v="9"/>
    <n v="9"/>
    <n v="6"/>
    <m/>
    <n v="1"/>
    <n v="2"/>
    <m/>
    <n v="1"/>
  </r>
  <r>
    <x v="0"/>
    <x v="18"/>
    <x v="77"/>
    <x v="1"/>
    <x v="3"/>
    <x v="0"/>
    <n v="8"/>
    <n v="6"/>
    <n v="6"/>
    <n v="10"/>
    <n v="9"/>
    <n v="2"/>
    <m/>
    <m/>
    <n v="1"/>
    <n v="2"/>
  </r>
  <r>
    <x v="0"/>
    <x v="18"/>
    <x v="78"/>
    <x v="1"/>
    <x v="1"/>
    <x v="0"/>
    <m/>
    <m/>
    <m/>
    <m/>
    <m/>
    <m/>
    <n v="1"/>
    <m/>
    <m/>
    <m/>
  </r>
  <r>
    <x v="0"/>
    <x v="18"/>
    <x v="79"/>
    <x v="0"/>
    <x v="0"/>
    <x v="1"/>
    <n v="2"/>
    <m/>
    <n v="1"/>
    <m/>
    <m/>
    <m/>
    <m/>
    <m/>
    <m/>
    <m/>
  </r>
  <r>
    <x v="0"/>
    <x v="18"/>
    <x v="79"/>
    <x v="1"/>
    <x v="0"/>
    <x v="1"/>
    <n v="12"/>
    <n v="17"/>
    <n v="5"/>
    <n v="7"/>
    <n v="5"/>
    <n v="2"/>
    <n v="3"/>
    <n v="2"/>
    <m/>
    <n v="3"/>
  </r>
  <r>
    <x v="0"/>
    <x v="18"/>
    <x v="80"/>
    <x v="0"/>
    <x v="3"/>
    <x v="1"/>
    <n v="1"/>
    <m/>
    <n v="7"/>
    <n v="2"/>
    <n v="2"/>
    <m/>
    <m/>
    <n v="3"/>
    <n v="1"/>
    <m/>
  </r>
  <r>
    <x v="0"/>
    <x v="18"/>
    <x v="80"/>
    <x v="1"/>
    <x v="3"/>
    <x v="1"/>
    <n v="7"/>
    <n v="6"/>
    <n v="9"/>
    <n v="12"/>
    <n v="3"/>
    <n v="1"/>
    <n v="2"/>
    <n v="3"/>
    <n v="2"/>
    <m/>
  </r>
  <r>
    <x v="0"/>
    <x v="18"/>
    <x v="80"/>
    <x v="2"/>
    <x v="3"/>
    <x v="1"/>
    <m/>
    <m/>
    <m/>
    <m/>
    <m/>
    <m/>
    <m/>
    <m/>
    <m/>
    <n v="3"/>
  </r>
  <r>
    <x v="0"/>
    <x v="18"/>
    <x v="81"/>
    <x v="1"/>
    <x v="1"/>
    <x v="0"/>
    <m/>
    <n v="1"/>
    <m/>
    <m/>
    <m/>
    <m/>
    <n v="1"/>
    <m/>
    <m/>
    <m/>
  </r>
  <r>
    <x v="0"/>
    <x v="18"/>
    <x v="82"/>
    <x v="0"/>
    <x v="3"/>
    <x v="0"/>
    <n v="1"/>
    <m/>
    <m/>
    <m/>
    <m/>
    <m/>
    <m/>
    <m/>
    <m/>
    <m/>
  </r>
  <r>
    <x v="0"/>
    <x v="18"/>
    <x v="82"/>
    <x v="1"/>
    <x v="3"/>
    <x v="0"/>
    <m/>
    <m/>
    <m/>
    <m/>
    <n v="2"/>
    <m/>
    <m/>
    <m/>
    <m/>
    <n v="1"/>
  </r>
  <r>
    <x v="0"/>
    <x v="18"/>
    <x v="83"/>
    <x v="0"/>
    <x v="1"/>
    <x v="0"/>
    <n v="2"/>
    <n v="5"/>
    <n v="4"/>
    <n v="5"/>
    <n v="2"/>
    <m/>
    <m/>
    <m/>
    <n v="1"/>
    <m/>
  </r>
  <r>
    <x v="0"/>
    <x v="18"/>
    <x v="83"/>
    <x v="1"/>
    <x v="1"/>
    <x v="0"/>
    <n v="8"/>
    <n v="5"/>
    <n v="2"/>
    <n v="5"/>
    <n v="5"/>
    <n v="2"/>
    <n v="1"/>
    <m/>
    <n v="1"/>
    <n v="2"/>
  </r>
  <r>
    <x v="0"/>
    <x v="18"/>
    <x v="84"/>
    <x v="0"/>
    <x v="3"/>
    <x v="0"/>
    <n v="5"/>
    <n v="5"/>
    <n v="7"/>
    <n v="7"/>
    <n v="6"/>
    <n v="2"/>
    <n v="1"/>
    <n v="3"/>
    <m/>
    <n v="2"/>
  </r>
  <r>
    <x v="0"/>
    <x v="18"/>
    <x v="84"/>
    <x v="1"/>
    <x v="3"/>
    <x v="0"/>
    <n v="2"/>
    <n v="10"/>
    <n v="11"/>
    <n v="9"/>
    <n v="9"/>
    <n v="1"/>
    <n v="3"/>
    <n v="3"/>
    <n v="3"/>
    <n v="3"/>
  </r>
  <r>
    <x v="0"/>
    <x v="18"/>
    <x v="85"/>
    <x v="0"/>
    <x v="3"/>
    <x v="0"/>
    <n v="6"/>
    <n v="3"/>
    <n v="8"/>
    <n v="4"/>
    <n v="4"/>
    <n v="1"/>
    <m/>
    <n v="1"/>
    <m/>
    <m/>
  </r>
  <r>
    <x v="0"/>
    <x v="18"/>
    <x v="85"/>
    <x v="1"/>
    <x v="3"/>
    <x v="0"/>
    <n v="6"/>
    <n v="5"/>
    <n v="3"/>
    <n v="2"/>
    <n v="1"/>
    <n v="2"/>
    <m/>
    <m/>
    <m/>
    <m/>
  </r>
  <r>
    <x v="0"/>
    <x v="18"/>
    <x v="85"/>
    <x v="2"/>
    <x v="3"/>
    <x v="0"/>
    <m/>
    <m/>
    <m/>
    <m/>
    <m/>
    <m/>
    <m/>
    <m/>
    <m/>
    <n v="1"/>
  </r>
  <r>
    <x v="0"/>
    <x v="18"/>
    <x v="86"/>
    <x v="0"/>
    <x v="3"/>
    <x v="1"/>
    <n v="20"/>
    <n v="6"/>
    <n v="8"/>
    <n v="7"/>
    <n v="9"/>
    <n v="1"/>
    <m/>
    <m/>
    <m/>
    <n v="1"/>
  </r>
  <r>
    <x v="0"/>
    <x v="18"/>
    <x v="86"/>
    <x v="1"/>
    <x v="3"/>
    <x v="1"/>
    <n v="34"/>
    <n v="27"/>
    <n v="27"/>
    <n v="41"/>
    <n v="35"/>
    <n v="2"/>
    <n v="3"/>
    <n v="2"/>
    <n v="2"/>
    <n v="3"/>
  </r>
  <r>
    <x v="0"/>
    <x v="18"/>
    <x v="87"/>
    <x v="0"/>
    <x v="1"/>
    <x v="0"/>
    <m/>
    <m/>
    <n v="2"/>
    <m/>
    <n v="1"/>
    <m/>
    <m/>
    <m/>
    <m/>
    <n v="1"/>
  </r>
  <r>
    <x v="0"/>
    <x v="18"/>
    <x v="87"/>
    <x v="1"/>
    <x v="1"/>
    <x v="0"/>
    <n v="2"/>
    <n v="2"/>
    <m/>
    <n v="1"/>
    <n v="2"/>
    <m/>
    <n v="1"/>
    <m/>
    <m/>
    <m/>
  </r>
  <r>
    <x v="0"/>
    <x v="18"/>
    <x v="87"/>
    <x v="2"/>
    <x v="1"/>
    <x v="0"/>
    <m/>
    <m/>
    <m/>
    <m/>
    <m/>
    <m/>
    <m/>
    <m/>
    <n v="1"/>
    <n v="1"/>
  </r>
  <r>
    <x v="0"/>
    <x v="18"/>
    <x v="88"/>
    <x v="0"/>
    <x v="3"/>
    <x v="0"/>
    <m/>
    <n v="1"/>
    <m/>
    <m/>
    <n v="1"/>
    <m/>
    <n v="1"/>
    <m/>
    <m/>
    <n v="1"/>
  </r>
  <r>
    <x v="0"/>
    <x v="18"/>
    <x v="88"/>
    <x v="1"/>
    <x v="3"/>
    <x v="0"/>
    <n v="2"/>
    <n v="4"/>
    <n v="3"/>
    <n v="3"/>
    <n v="2"/>
    <n v="2"/>
    <n v="2"/>
    <m/>
    <n v="1"/>
    <m/>
  </r>
  <r>
    <x v="0"/>
    <x v="18"/>
    <x v="88"/>
    <x v="2"/>
    <x v="3"/>
    <x v="0"/>
    <m/>
    <m/>
    <m/>
    <m/>
    <m/>
    <m/>
    <n v="1"/>
    <m/>
    <m/>
    <n v="2"/>
  </r>
  <r>
    <x v="0"/>
    <x v="18"/>
    <x v="89"/>
    <x v="0"/>
    <x v="1"/>
    <x v="0"/>
    <n v="2"/>
    <n v="2"/>
    <n v="1"/>
    <m/>
    <n v="2"/>
    <m/>
    <m/>
    <m/>
    <m/>
    <m/>
  </r>
  <r>
    <x v="0"/>
    <x v="18"/>
    <x v="89"/>
    <x v="1"/>
    <x v="1"/>
    <x v="0"/>
    <n v="1"/>
    <m/>
    <n v="1"/>
    <n v="2"/>
    <m/>
    <m/>
    <m/>
    <m/>
    <m/>
    <m/>
  </r>
  <r>
    <x v="0"/>
    <x v="18"/>
    <x v="90"/>
    <x v="0"/>
    <x v="3"/>
    <x v="0"/>
    <n v="15"/>
    <n v="9"/>
    <n v="17"/>
    <n v="11"/>
    <n v="17"/>
    <n v="2"/>
    <n v="2"/>
    <n v="1"/>
    <n v="1"/>
    <n v="2"/>
  </r>
  <r>
    <x v="0"/>
    <x v="18"/>
    <x v="90"/>
    <x v="1"/>
    <x v="3"/>
    <x v="0"/>
    <n v="4"/>
    <n v="5"/>
    <n v="8"/>
    <n v="5"/>
    <n v="9"/>
    <m/>
    <m/>
    <n v="3"/>
    <m/>
    <n v="2"/>
  </r>
  <r>
    <x v="0"/>
    <x v="18"/>
    <x v="91"/>
    <x v="0"/>
    <x v="3"/>
    <x v="0"/>
    <m/>
    <m/>
    <n v="1"/>
    <n v="1"/>
    <m/>
    <m/>
    <m/>
    <m/>
    <m/>
    <m/>
  </r>
  <r>
    <x v="0"/>
    <x v="18"/>
    <x v="91"/>
    <x v="1"/>
    <x v="3"/>
    <x v="0"/>
    <n v="3"/>
    <n v="4"/>
    <n v="1"/>
    <m/>
    <n v="1"/>
    <m/>
    <m/>
    <m/>
    <m/>
    <m/>
  </r>
  <r>
    <x v="0"/>
    <x v="18"/>
    <x v="92"/>
    <x v="0"/>
    <x v="3"/>
    <x v="1"/>
    <n v="9"/>
    <n v="13"/>
    <n v="7"/>
    <n v="13"/>
    <n v="7"/>
    <n v="2"/>
    <n v="2"/>
    <n v="1"/>
    <n v="1"/>
    <n v="1"/>
  </r>
  <r>
    <x v="0"/>
    <x v="18"/>
    <x v="92"/>
    <x v="1"/>
    <x v="3"/>
    <x v="1"/>
    <n v="13"/>
    <n v="22"/>
    <n v="10"/>
    <n v="13"/>
    <n v="11"/>
    <n v="2"/>
    <n v="2"/>
    <m/>
    <n v="1"/>
    <n v="2"/>
  </r>
  <r>
    <x v="0"/>
    <x v="18"/>
    <x v="93"/>
    <x v="0"/>
    <x v="1"/>
    <x v="0"/>
    <n v="4"/>
    <n v="7"/>
    <n v="3"/>
    <n v="3"/>
    <n v="3"/>
    <n v="2"/>
    <n v="1"/>
    <m/>
    <m/>
    <m/>
  </r>
  <r>
    <x v="0"/>
    <x v="18"/>
    <x v="93"/>
    <x v="1"/>
    <x v="1"/>
    <x v="0"/>
    <n v="3"/>
    <n v="5"/>
    <n v="3"/>
    <n v="3"/>
    <n v="4"/>
    <n v="2"/>
    <n v="1"/>
    <m/>
    <n v="1"/>
    <m/>
  </r>
  <r>
    <x v="0"/>
    <x v="18"/>
    <x v="94"/>
    <x v="0"/>
    <x v="1"/>
    <x v="0"/>
    <n v="10"/>
    <n v="2"/>
    <n v="2"/>
    <n v="5"/>
    <n v="5"/>
    <n v="4"/>
    <m/>
    <n v="1"/>
    <n v="2"/>
    <m/>
  </r>
  <r>
    <x v="0"/>
    <x v="18"/>
    <x v="94"/>
    <x v="1"/>
    <x v="1"/>
    <x v="0"/>
    <n v="2"/>
    <n v="7"/>
    <n v="5"/>
    <n v="5"/>
    <n v="7"/>
    <n v="1"/>
    <n v="2"/>
    <n v="1"/>
    <n v="2"/>
    <n v="1"/>
  </r>
  <r>
    <x v="0"/>
    <x v="18"/>
    <x v="94"/>
    <x v="2"/>
    <x v="1"/>
    <x v="0"/>
    <m/>
    <m/>
    <m/>
    <m/>
    <m/>
    <m/>
    <m/>
    <m/>
    <m/>
    <n v="1"/>
  </r>
  <r>
    <x v="0"/>
    <x v="18"/>
    <x v="95"/>
    <x v="0"/>
    <x v="1"/>
    <x v="0"/>
    <n v="9"/>
    <n v="9"/>
    <n v="11"/>
    <n v="13"/>
    <n v="14"/>
    <n v="2"/>
    <n v="2"/>
    <n v="1"/>
    <n v="2"/>
    <n v="3"/>
  </r>
  <r>
    <x v="0"/>
    <x v="18"/>
    <x v="95"/>
    <x v="1"/>
    <x v="1"/>
    <x v="0"/>
    <n v="10"/>
    <n v="7"/>
    <n v="10"/>
    <n v="9"/>
    <n v="4"/>
    <n v="1"/>
    <n v="2"/>
    <n v="3"/>
    <n v="1"/>
    <m/>
  </r>
  <r>
    <x v="0"/>
    <x v="18"/>
    <x v="96"/>
    <x v="0"/>
    <x v="0"/>
    <x v="0"/>
    <m/>
    <m/>
    <m/>
    <m/>
    <m/>
    <m/>
    <m/>
    <m/>
    <n v="1"/>
    <m/>
  </r>
  <r>
    <x v="0"/>
    <x v="18"/>
    <x v="96"/>
    <x v="1"/>
    <x v="0"/>
    <x v="0"/>
    <m/>
    <n v="1"/>
    <n v="1"/>
    <n v="2"/>
    <m/>
    <n v="1"/>
    <m/>
    <m/>
    <m/>
    <m/>
  </r>
  <r>
    <x v="0"/>
    <x v="18"/>
    <x v="96"/>
    <x v="2"/>
    <x v="0"/>
    <x v="0"/>
    <m/>
    <m/>
    <m/>
    <m/>
    <m/>
    <m/>
    <n v="1"/>
    <m/>
    <n v="1"/>
    <n v="8"/>
  </r>
  <r>
    <x v="0"/>
    <x v="18"/>
    <x v="97"/>
    <x v="0"/>
    <x v="3"/>
    <x v="0"/>
    <n v="4"/>
    <n v="2"/>
    <n v="5"/>
    <n v="3"/>
    <n v="4"/>
    <m/>
    <m/>
    <n v="1"/>
    <n v="1"/>
    <m/>
  </r>
  <r>
    <x v="0"/>
    <x v="18"/>
    <x v="97"/>
    <x v="1"/>
    <x v="3"/>
    <x v="0"/>
    <n v="2"/>
    <n v="3"/>
    <n v="3"/>
    <n v="2"/>
    <m/>
    <m/>
    <n v="1"/>
    <m/>
    <m/>
    <m/>
  </r>
  <r>
    <x v="0"/>
    <x v="18"/>
    <x v="98"/>
    <x v="0"/>
    <x v="3"/>
    <x v="0"/>
    <n v="4"/>
    <n v="2"/>
    <n v="1"/>
    <m/>
    <n v="2"/>
    <n v="2"/>
    <m/>
    <m/>
    <m/>
    <n v="1"/>
  </r>
  <r>
    <x v="0"/>
    <x v="18"/>
    <x v="98"/>
    <x v="1"/>
    <x v="3"/>
    <x v="0"/>
    <n v="4"/>
    <n v="3"/>
    <n v="1"/>
    <n v="2"/>
    <n v="1"/>
    <n v="2"/>
    <n v="1"/>
    <m/>
    <m/>
    <m/>
  </r>
  <r>
    <x v="0"/>
    <x v="18"/>
    <x v="98"/>
    <x v="2"/>
    <x v="3"/>
    <x v="0"/>
    <m/>
    <m/>
    <m/>
    <m/>
    <m/>
    <m/>
    <m/>
    <m/>
    <m/>
    <n v="1"/>
  </r>
  <r>
    <x v="0"/>
    <x v="18"/>
    <x v="99"/>
    <x v="1"/>
    <x v="3"/>
    <x v="0"/>
    <m/>
    <n v="2"/>
    <m/>
    <m/>
    <m/>
    <m/>
    <n v="1"/>
    <m/>
    <m/>
    <m/>
  </r>
  <r>
    <x v="0"/>
    <x v="18"/>
    <x v="100"/>
    <x v="0"/>
    <x v="3"/>
    <x v="0"/>
    <n v="1"/>
    <n v="1"/>
    <m/>
    <m/>
    <m/>
    <m/>
    <m/>
    <m/>
    <m/>
    <m/>
  </r>
  <r>
    <x v="0"/>
    <x v="18"/>
    <x v="100"/>
    <x v="1"/>
    <x v="3"/>
    <x v="0"/>
    <n v="6"/>
    <n v="3"/>
    <m/>
    <m/>
    <m/>
    <m/>
    <m/>
    <m/>
    <m/>
    <m/>
  </r>
  <r>
    <x v="0"/>
    <x v="18"/>
    <x v="101"/>
    <x v="0"/>
    <x v="3"/>
    <x v="0"/>
    <n v="7"/>
    <n v="4"/>
    <n v="1"/>
    <n v="4"/>
    <n v="2"/>
    <n v="2"/>
    <n v="1"/>
    <m/>
    <n v="1"/>
    <m/>
  </r>
  <r>
    <x v="0"/>
    <x v="18"/>
    <x v="101"/>
    <x v="1"/>
    <x v="3"/>
    <x v="0"/>
    <n v="7"/>
    <n v="9"/>
    <n v="1"/>
    <n v="7"/>
    <n v="2"/>
    <n v="3"/>
    <n v="3"/>
    <m/>
    <n v="4"/>
    <n v="1"/>
  </r>
  <r>
    <x v="0"/>
    <x v="18"/>
    <x v="102"/>
    <x v="0"/>
    <x v="3"/>
    <x v="0"/>
    <n v="11"/>
    <n v="5"/>
    <n v="12"/>
    <n v="5"/>
    <n v="9"/>
    <n v="3"/>
    <n v="3"/>
    <n v="1"/>
    <n v="3"/>
    <m/>
  </r>
  <r>
    <x v="0"/>
    <x v="18"/>
    <x v="102"/>
    <x v="1"/>
    <x v="3"/>
    <x v="0"/>
    <n v="3"/>
    <n v="3"/>
    <n v="3"/>
    <n v="6"/>
    <n v="2"/>
    <m/>
    <n v="1"/>
    <n v="2"/>
    <n v="2"/>
    <n v="1"/>
  </r>
  <r>
    <x v="0"/>
    <x v="18"/>
    <x v="102"/>
    <x v="2"/>
    <x v="3"/>
    <x v="0"/>
    <m/>
    <m/>
    <m/>
    <m/>
    <m/>
    <n v="1"/>
    <m/>
    <m/>
    <m/>
    <n v="2"/>
  </r>
  <r>
    <x v="0"/>
    <x v="18"/>
    <x v="120"/>
    <x v="0"/>
    <x v="3"/>
    <x v="0"/>
    <m/>
    <m/>
    <m/>
    <m/>
    <m/>
    <m/>
    <m/>
    <n v="1"/>
    <m/>
    <m/>
  </r>
  <r>
    <x v="0"/>
    <x v="18"/>
    <x v="121"/>
    <x v="1"/>
    <x v="0"/>
    <x v="0"/>
    <m/>
    <m/>
    <m/>
    <m/>
    <n v="1"/>
    <m/>
    <m/>
    <m/>
    <m/>
    <m/>
  </r>
  <r>
    <x v="0"/>
    <x v="18"/>
    <x v="121"/>
    <x v="2"/>
    <x v="0"/>
    <x v="0"/>
    <m/>
    <m/>
    <m/>
    <m/>
    <m/>
    <m/>
    <m/>
    <m/>
    <m/>
    <n v="1"/>
  </r>
  <r>
    <x v="0"/>
    <x v="18"/>
    <x v="103"/>
    <x v="1"/>
    <x v="0"/>
    <x v="0"/>
    <m/>
    <m/>
    <m/>
    <m/>
    <n v="2"/>
    <m/>
    <m/>
    <m/>
    <m/>
    <m/>
  </r>
  <r>
    <x v="0"/>
    <x v="18"/>
    <x v="103"/>
    <x v="2"/>
    <x v="0"/>
    <x v="0"/>
    <m/>
    <m/>
    <m/>
    <m/>
    <m/>
    <m/>
    <m/>
    <m/>
    <m/>
    <n v="1"/>
  </r>
  <r>
    <x v="0"/>
    <x v="18"/>
    <x v="104"/>
    <x v="0"/>
    <x v="0"/>
    <x v="0"/>
    <m/>
    <m/>
    <m/>
    <n v="1"/>
    <m/>
    <m/>
    <m/>
    <m/>
    <m/>
    <m/>
  </r>
  <r>
    <x v="0"/>
    <x v="18"/>
    <x v="104"/>
    <x v="1"/>
    <x v="0"/>
    <x v="0"/>
    <m/>
    <m/>
    <n v="2"/>
    <m/>
    <m/>
    <m/>
    <m/>
    <m/>
    <m/>
    <m/>
  </r>
  <r>
    <x v="0"/>
    <x v="18"/>
    <x v="104"/>
    <x v="2"/>
    <x v="0"/>
    <x v="0"/>
    <m/>
    <m/>
    <m/>
    <m/>
    <m/>
    <m/>
    <m/>
    <m/>
    <n v="1"/>
    <n v="5"/>
  </r>
  <r>
    <x v="0"/>
    <x v="18"/>
    <x v="105"/>
    <x v="1"/>
    <x v="0"/>
    <x v="0"/>
    <n v="8"/>
    <n v="3"/>
    <n v="7"/>
    <n v="6"/>
    <n v="1"/>
    <m/>
    <m/>
    <n v="3"/>
    <n v="1"/>
    <m/>
  </r>
  <r>
    <x v="0"/>
    <x v="18"/>
    <x v="105"/>
    <x v="2"/>
    <x v="0"/>
    <x v="0"/>
    <m/>
    <m/>
    <m/>
    <m/>
    <m/>
    <m/>
    <m/>
    <m/>
    <m/>
    <n v="4"/>
  </r>
  <r>
    <x v="0"/>
    <x v="18"/>
    <x v="106"/>
    <x v="1"/>
    <x v="3"/>
    <x v="0"/>
    <n v="1"/>
    <m/>
    <n v="1"/>
    <n v="1"/>
    <m/>
    <m/>
    <m/>
    <m/>
    <n v="1"/>
    <m/>
  </r>
  <r>
    <x v="0"/>
    <x v="18"/>
    <x v="107"/>
    <x v="0"/>
    <x v="3"/>
    <x v="0"/>
    <n v="2"/>
    <n v="3"/>
    <n v="3"/>
    <n v="2"/>
    <n v="4"/>
    <n v="2"/>
    <n v="1"/>
    <m/>
    <m/>
    <m/>
  </r>
  <r>
    <x v="0"/>
    <x v="18"/>
    <x v="107"/>
    <x v="1"/>
    <x v="3"/>
    <x v="0"/>
    <n v="1"/>
    <n v="2"/>
    <n v="4"/>
    <n v="6"/>
    <n v="2"/>
    <m/>
    <n v="1"/>
    <m/>
    <m/>
    <n v="2"/>
  </r>
  <r>
    <x v="0"/>
    <x v="18"/>
    <x v="107"/>
    <x v="2"/>
    <x v="3"/>
    <x v="0"/>
    <m/>
    <m/>
    <m/>
    <m/>
    <m/>
    <m/>
    <m/>
    <m/>
    <m/>
    <n v="1"/>
  </r>
  <r>
    <x v="0"/>
    <x v="18"/>
    <x v="108"/>
    <x v="0"/>
    <x v="1"/>
    <x v="0"/>
    <n v="5"/>
    <n v="4"/>
    <n v="2"/>
    <n v="7"/>
    <n v="3"/>
    <n v="3"/>
    <n v="2"/>
    <n v="1"/>
    <n v="2"/>
    <m/>
  </r>
  <r>
    <x v="0"/>
    <x v="18"/>
    <x v="108"/>
    <x v="1"/>
    <x v="1"/>
    <x v="0"/>
    <n v="1"/>
    <n v="2"/>
    <n v="1"/>
    <m/>
    <n v="1"/>
    <m/>
    <m/>
    <m/>
    <m/>
    <n v="1"/>
  </r>
  <r>
    <x v="0"/>
    <x v="18"/>
    <x v="108"/>
    <x v="2"/>
    <x v="1"/>
    <x v="0"/>
    <m/>
    <m/>
    <m/>
    <m/>
    <m/>
    <m/>
    <m/>
    <m/>
    <m/>
    <n v="2"/>
  </r>
  <r>
    <x v="0"/>
    <x v="18"/>
    <x v="109"/>
    <x v="0"/>
    <x v="1"/>
    <x v="0"/>
    <n v="2"/>
    <n v="4"/>
    <n v="5"/>
    <n v="1"/>
    <n v="2"/>
    <n v="1"/>
    <n v="1"/>
    <n v="1"/>
    <m/>
    <m/>
  </r>
  <r>
    <x v="0"/>
    <x v="18"/>
    <x v="109"/>
    <x v="1"/>
    <x v="1"/>
    <x v="0"/>
    <n v="4"/>
    <n v="3"/>
    <n v="7"/>
    <n v="9"/>
    <n v="1"/>
    <n v="1"/>
    <n v="1"/>
    <n v="3"/>
    <n v="4"/>
    <n v="1"/>
  </r>
  <r>
    <x v="0"/>
    <x v="18"/>
    <x v="110"/>
    <x v="0"/>
    <x v="3"/>
    <x v="0"/>
    <n v="1"/>
    <n v="3"/>
    <n v="5"/>
    <n v="6"/>
    <n v="2"/>
    <n v="1"/>
    <n v="1"/>
    <n v="2"/>
    <m/>
    <m/>
  </r>
  <r>
    <x v="0"/>
    <x v="18"/>
    <x v="110"/>
    <x v="1"/>
    <x v="3"/>
    <x v="0"/>
    <n v="1"/>
    <n v="6"/>
    <n v="7"/>
    <n v="9"/>
    <n v="3"/>
    <m/>
    <n v="2"/>
    <n v="2"/>
    <n v="2"/>
    <m/>
  </r>
  <r>
    <x v="0"/>
    <x v="18"/>
    <x v="110"/>
    <x v="2"/>
    <x v="3"/>
    <x v="0"/>
    <m/>
    <m/>
    <m/>
    <m/>
    <m/>
    <m/>
    <m/>
    <m/>
    <m/>
    <n v="1"/>
  </r>
  <r>
    <x v="0"/>
    <x v="18"/>
    <x v="111"/>
    <x v="0"/>
    <x v="3"/>
    <x v="0"/>
    <n v="3"/>
    <n v="1"/>
    <n v="1"/>
    <n v="2"/>
    <n v="1"/>
    <n v="1"/>
    <m/>
    <m/>
    <m/>
    <m/>
  </r>
  <r>
    <x v="0"/>
    <x v="18"/>
    <x v="111"/>
    <x v="1"/>
    <x v="3"/>
    <x v="0"/>
    <n v="4"/>
    <n v="2"/>
    <n v="3"/>
    <n v="1"/>
    <n v="3"/>
    <n v="1"/>
    <m/>
    <n v="2"/>
    <m/>
    <m/>
  </r>
  <r>
    <x v="0"/>
    <x v="18"/>
    <x v="111"/>
    <x v="2"/>
    <x v="3"/>
    <x v="0"/>
    <m/>
    <m/>
    <m/>
    <n v="1"/>
    <m/>
    <m/>
    <m/>
    <m/>
    <n v="1"/>
    <m/>
  </r>
  <r>
    <x v="0"/>
    <x v="18"/>
    <x v="112"/>
    <x v="0"/>
    <x v="3"/>
    <x v="0"/>
    <n v="6"/>
    <n v="5"/>
    <n v="4"/>
    <n v="4"/>
    <n v="5"/>
    <n v="2"/>
    <m/>
    <n v="1"/>
    <n v="1"/>
    <n v="2"/>
  </r>
  <r>
    <x v="0"/>
    <x v="18"/>
    <x v="112"/>
    <x v="1"/>
    <x v="3"/>
    <x v="0"/>
    <n v="1"/>
    <n v="1"/>
    <n v="2"/>
    <n v="2"/>
    <n v="2"/>
    <m/>
    <m/>
    <m/>
    <m/>
    <m/>
  </r>
  <r>
    <x v="0"/>
    <x v="18"/>
    <x v="113"/>
    <x v="0"/>
    <x v="1"/>
    <x v="0"/>
    <m/>
    <n v="2"/>
    <n v="3"/>
    <n v="1"/>
    <m/>
    <m/>
    <m/>
    <m/>
    <m/>
    <m/>
  </r>
  <r>
    <x v="0"/>
    <x v="18"/>
    <x v="113"/>
    <x v="1"/>
    <x v="1"/>
    <x v="0"/>
    <n v="3"/>
    <n v="2"/>
    <n v="4"/>
    <n v="1"/>
    <n v="2"/>
    <m/>
    <m/>
    <n v="1"/>
    <m/>
    <m/>
  </r>
  <r>
    <x v="0"/>
    <x v="18"/>
    <x v="114"/>
    <x v="1"/>
    <x v="0"/>
    <x v="0"/>
    <n v="1"/>
    <m/>
    <m/>
    <m/>
    <m/>
    <m/>
    <m/>
    <m/>
    <m/>
    <m/>
  </r>
  <r>
    <x v="0"/>
    <x v="18"/>
    <x v="114"/>
    <x v="2"/>
    <x v="0"/>
    <x v="0"/>
    <m/>
    <m/>
    <m/>
    <m/>
    <m/>
    <m/>
    <n v="1"/>
    <n v="1"/>
    <m/>
    <n v="4"/>
  </r>
  <r>
    <x v="0"/>
    <x v="19"/>
    <x v="0"/>
    <x v="1"/>
    <x v="0"/>
    <x v="0"/>
    <n v="1"/>
    <n v="3"/>
    <m/>
    <n v="1"/>
    <m/>
    <n v="1"/>
    <n v="2"/>
    <m/>
    <n v="1"/>
    <m/>
  </r>
  <r>
    <x v="0"/>
    <x v="19"/>
    <x v="1"/>
    <x v="1"/>
    <x v="0"/>
    <x v="0"/>
    <m/>
    <m/>
    <n v="2"/>
    <n v="2"/>
    <n v="2"/>
    <m/>
    <m/>
    <m/>
    <m/>
    <m/>
  </r>
  <r>
    <x v="0"/>
    <x v="19"/>
    <x v="2"/>
    <x v="0"/>
    <x v="0"/>
    <x v="0"/>
    <m/>
    <m/>
    <n v="1"/>
    <m/>
    <m/>
    <m/>
    <m/>
    <m/>
    <m/>
    <m/>
  </r>
  <r>
    <x v="0"/>
    <x v="19"/>
    <x v="2"/>
    <x v="1"/>
    <x v="0"/>
    <x v="0"/>
    <n v="1"/>
    <n v="1"/>
    <n v="2"/>
    <n v="1"/>
    <n v="4"/>
    <m/>
    <m/>
    <n v="1"/>
    <m/>
    <n v="1"/>
  </r>
  <r>
    <x v="0"/>
    <x v="19"/>
    <x v="123"/>
    <x v="1"/>
    <x v="1"/>
    <x v="0"/>
    <m/>
    <m/>
    <m/>
    <m/>
    <m/>
    <m/>
    <m/>
    <m/>
    <m/>
    <m/>
  </r>
  <r>
    <x v="0"/>
    <x v="19"/>
    <x v="3"/>
    <x v="0"/>
    <x v="1"/>
    <x v="0"/>
    <n v="1"/>
    <n v="2"/>
    <n v="1"/>
    <m/>
    <n v="1"/>
    <n v="1"/>
    <n v="1"/>
    <m/>
    <m/>
    <m/>
  </r>
  <r>
    <x v="0"/>
    <x v="19"/>
    <x v="3"/>
    <x v="1"/>
    <x v="1"/>
    <x v="0"/>
    <n v="2"/>
    <m/>
    <n v="3"/>
    <n v="1"/>
    <n v="1"/>
    <m/>
    <m/>
    <n v="1"/>
    <m/>
    <m/>
  </r>
  <r>
    <x v="0"/>
    <x v="19"/>
    <x v="4"/>
    <x v="1"/>
    <x v="0"/>
    <x v="0"/>
    <m/>
    <m/>
    <m/>
    <m/>
    <n v="1"/>
    <m/>
    <m/>
    <m/>
    <m/>
    <m/>
  </r>
  <r>
    <x v="0"/>
    <x v="19"/>
    <x v="5"/>
    <x v="0"/>
    <x v="2"/>
    <x v="0"/>
    <n v="6"/>
    <n v="6"/>
    <n v="8"/>
    <n v="11"/>
    <n v="3"/>
    <n v="1"/>
    <m/>
    <m/>
    <n v="1"/>
    <m/>
  </r>
  <r>
    <x v="0"/>
    <x v="19"/>
    <x v="5"/>
    <x v="1"/>
    <x v="2"/>
    <x v="0"/>
    <n v="2"/>
    <n v="4"/>
    <n v="2"/>
    <n v="6"/>
    <n v="2"/>
    <m/>
    <n v="1"/>
    <n v="1"/>
    <n v="2"/>
    <m/>
  </r>
  <r>
    <x v="0"/>
    <x v="19"/>
    <x v="6"/>
    <x v="0"/>
    <x v="1"/>
    <x v="0"/>
    <n v="2"/>
    <n v="3"/>
    <n v="3"/>
    <n v="1"/>
    <n v="4"/>
    <m/>
    <m/>
    <n v="1"/>
    <n v="1"/>
    <n v="3"/>
  </r>
  <r>
    <x v="0"/>
    <x v="19"/>
    <x v="6"/>
    <x v="1"/>
    <x v="1"/>
    <x v="0"/>
    <n v="1"/>
    <n v="1"/>
    <n v="2"/>
    <n v="2"/>
    <n v="1"/>
    <n v="1"/>
    <m/>
    <n v="1"/>
    <n v="2"/>
    <m/>
  </r>
  <r>
    <x v="0"/>
    <x v="19"/>
    <x v="7"/>
    <x v="0"/>
    <x v="3"/>
    <x v="0"/>
    <n v="6"/>
    <n v="3"/>
    <n v="1"/>
    <n v="2"/>
    <n v="6"/>
    <m/>
    <m/>
    <m/>
    <m/>
    <m/>
  </r>
  <r>
    <x v="0"/>
    <x v="19"/>
    <x v="7"/>
    <x v="1"/>
    <x v="3"/>
    <x v="0"/>
    <n v="2"/>
    <n v="3"/>
    <m/>
    <n v="2"/>
    <n v="1"/>
    <m/>
    <m/>
    <m/>
    <m/>
    <n v="1"/>
  </r>
  <r>
    <x v="0"/>
    <x v="19"/>
    <x v="8"/>
    <x v="0"/>
    <x v="3"/>
    <x v="0"/>
    <m/>
    <m/>
    <n v="2"/>
    <n v="1"/>
    <n v="2"/>
    <m/>
    <m/>
    <m/>
    <m/>
    <n v="1"/>
  </r>
  <r>
    <x v="0"/>
    <x v="19"/>
    <x v="8"/>
    <x v="1"/>
    <x v="3"/>
    <x v="0"/>
    <m/>
    <n v="2"/>
    <n v="3"/>
    <n v="1"/>
    <n v="1"/>
    <m/>
    <m/>
    <m/>
    <n v="1"/>
    <m/>
  </r>
  <r>
    <x v="0"/>
    <x v="19"/>
    <x v="9"/>
    <x v="0"/>
    <x v="3"/>
    <x v="0"/>
    <m/>
    <m/>
    <m/>
    <m/>
    <n v="2"/>
    <m/>
    <m/>
    <m/>
    <m/>
    <m/>
  </r>
  <r>
    <x v="0"/>
    <x v="19"/>
    <x v="9"/>
    <x v="1"/>
    <x v="3"/>
    <x v="0"/>
    <m/>
    <m/>
    <m/>
    <n v="1"/>
    <m/>
    <m/>
    <m/>
    <m/>
    <m/>
    <m/>
  </r>
  <r>
    <x v="0"/>
    <x v="19"/>
    <x v="10"/>
    <x v="0"/>
    <x v="3"/>
    <x v="0"/>
    <n v="2"/>
    <n v="3"/>
    <n v="1"/>
    <m/>
    <m/>
    <n v="1"/>
    <m/>
    <m/>
    <m/>
    <m/>
  </r>
  <r>
    <x v="0"/>
    <x v="19"/>
    <x v="10"/>
    <x v="1"/>
    <x v="3"/>
    <x v="0"/>
    <m/>
    <n v="2"/>
    <n v="2"/>
    <m/>
    <m/>
    <m/>
    <m/>
    <m/>
    <m/>
    <m/>
  </r>
  <r>
    <x v="0"/>
    <x v="19"/>
    <x v="11"/>
    <x v="0"/>
    <x v="2"/>
    <x v="0"/>
    <n v="3"/>
    <n v="2"/>
    <n v="1"/>
    <n v="4"/>
    <n v="2"/>
    <m/>
    <m/>
    <m/>
    <n v="1"/>
    <m/>
  </r>
  <r>
    <x v="0"/>
    <x v="19"/>
    <x v="11"/>
    <x v="1"/>
    <x v="2"/>
    <x v="0"/>
    <n v="2"/>
    <n v="1"/>
    <n v="3"/>
    <m/>
    <n v="2"/>
    <m/>
    <m/>
    <m/>
    <m/>
    <m/>
  </r>
  <r>
    <x v="0"/>
    <x v="19"/>
    <x v="12"/>
    <x v="0"/>
    <x v="2"/>
    <x v="0"/>
    <n v="4"/>
    <n v="3"/>
    <n v="1"/>
    <n v="1"/>
    <n v="2"/>
    <m/>
    <m/>
    <n v="1"/>
    <m/>
    <m/>
  </r>
  <r>
    <x v="0"/>
    <x v="19"/>
    <x v="12"/>
    <x v="1"/>
    <x v="2"/>
    <x v="0"/>
    <n v="1"/>
    <m/>
    <n v="1"/>
    <m/>
    <m/>
    <n v="1"/>
    <m/>
    <m/>
    <m/>
    <m/>
  </r>
  <r>
    <x v="0"/>
    <x v="19"/>
    <x v="13"/>
    <x v="0"/>
    <x v="2"/>
    <x v="0"/>
    <n v="3"/>
    <n v="2"/>
    <n v="3"/>
    <m/>
    <m/>
    <m/>
    <m/>
    <n v="1"/>
    <m/>
    <n v="1"/>
  </r>
  <r>
    <x v="0"/>
    <x v="19"/>
    <x v="13"/>
    <x v="1"/>
    <x v="2"/>
    <x v="0"/>
    <n v="3"/>
    <m/>
    <n v="1"/>
    <n v="1"/>
    <m/>
    <m/>
    <m/>
    <m/>
    <m/>
    <m/>
  </r>
  <r>
    <x v="0"/>
    <x v="19"/>
    <x v="14"/>
    <x v="0"/>
    <x v="2"/>
    <x v="0"/>
    <n v="1"/>
    <m/>
    <m/>
    <m/>
    <m/>
    <m/>
    <m/>
    <m/>
    <m/>
    <m/>
  </r>
  <r>
    <x v="0"/>
    <x v="19"/>
    <x v="15"/>
    <x v="0"/>
    <x v="2"/>
    <x v="0"/>
    <m/>
    <n v="2"/>
    <n v="2"/>
    <n v="2"/>
    <m/>
    <m/>
    <m/>
    <m/>
    <m/>
    <m/>
  </r>
  <r>
    <x v="0"/>
    <x v="19"/>
    <x v="15"/>
    <x v="1"/>
    <x v="2"/>
    <x v="0"/>
    <m/>
    <n v="2"/>
    <n v="2"/>
    <m/>
    <n v="2"/>
    <m/>
    <m/>
    <m/>
    <m/>
    <n v="1"/>
  </r>
  <r>
    <x v="0"/>
    <x v="19"/>
    <x v="16"/>
    <x v="0"/>
    <x v="3"/>
    <x v="0"/>
    <n v="5"/>
    <n v="6"/>
    <n v="3"/>
    <n v="2"/>
    <n v="2"/>
    <n v="3"/>
    <n v="1"/>
    <n v="2"/>
    <n v="1"/>
    <n v="1"/>
  </r>
  <r>
    <x v="0"/>
    <x v="19"/>
    <x v="16"/>
    <x v="1"/>
    <x v="3"/>
    <x v="0"/>
    <n v="2"/>
    <n v="3"/>
    <n v="2"/>
    <n v="4"/>
    <n v="2"/>
    <m/>
    <m/>
    <n v="1"/>
    <n v="1"/>
    <m/>
  </r>
  <r>
    <x v="0"/>
    <x v="19"/>
    <x v="17"/>
    <x v="0"/>
    <x v="1"/>
    <x v="0"/>
    <n v="5"/>
    <n v="3"/>
    <n v="2"/>
    <n v="4"/>
    <m/>
    <n v="1"/>
    <m/>
    <m/>
    <n v="1"/>
    <m/>
  </r>
  <r>
    <x v="0"/>
    <x v="19"/>
    <x v="17"/>
    <x v="1"/>
    <x v="1"/>
    <x v="0"/>
    <n v="3"/>
    <n v="1"/>
    <m/>
    <n v="3"/>
    <n v="3"/>
    <n v="1"/>
    <n v="1"/>
    <m/>
    <n v="1"/>
    <m/>
  </r>
  <r>
    <x v="0"/>
    <x v="19"/>
    <x v="18"/>
    <x v="0"/>
    <x v="1"/>
    <x v="0"/>
    <m/>
    <n v="1"/>
    <m/>
    <m/>
    <m/>
    <m/>
    <m/>
    <m/>
    <m/>
    <m/>
  </r>
  <r>
    <x v="0"/>
    <x v="19"/>
    <x v="18"/>
    <x v="1"/>
    <x v="1"/>
    <x v="0"/>
    <n v="1"/>
    <m/>
    <m/>
    <n v="1"/>
    <n v="1"/>
    <m/>
    <m/>
    <m/>
    <m/>
    <n v="1"/>
  </r>
  <r>
    <x v="0"/>
    <x v="19"/>
    <x v="19"/>
    <x v="0"/>
    <x v="2"/>
    <x v="0"/>
    <n v="14"/>
    <n v="6"/>
    <n v="7"/>
    <n v="8"/>
    <n v="3"/>
    <n v="1"/>
    <m/>
    <n v="2"/>
    <m/>
    <m/>
  </r>
  <r>
    <x v="0"/>
    <x v="19"/>
    <x v="19"/>
    <x v="1"/>
    <x v="2"/>
    <x v="0"/>
    <n v="1"/>
    <n v="1"/>
    <n v="3"/>
    <n v="1"/>
    <n v="2"/>
    <m/>
    <m/>
    <m/>
    <m/>
    <m/>
  </r>
  <r>
    <x v="0"/>
    <x v="19"/>
    <x v="20"/>
    <x v="0"/>
    <x v="3"/>
    <x v="0"/>
    <n v="7"/>
    <n v="6"/>
    <n v="7"/>
    <n v="5"/>
    <n v="5"/>
    <n v="2"/>
    <n v="1"/>
    <n v="1"/>
    <m/>
    <m/>
  </r>
  <r>
    <x v="0"/>
    <x v="19"/>
    <x v="20"/>
    <x v="1"/>
    <x v="3"/>
    <x v="0"/>
    <n v="1"/>
    <n v="3"/>
    <n v="4"/>
    <n v="2"/>
    <n v="5"/>
    <m/>
    <m/>
    <n v="1"/>
    <m/>
    <n v="2"/>
  </r>
  <r>
    <x v="0"/>
    <x v="19"/>
    <x v="21"/>
    <x v="0"/>
    <x v="1"/>
    <x v="0"/>
    <m/>
    <n v="1"/>
    <m/>
    <m/>
    <m/>
    <m/>
    <m/>
    <m/>
    <m/>
    <m/>
  </r>
  <r>
    <x v="0"/>
    <x v="19"/>
    <x v="23"/>
    <x v="0"/>
    <x v="3"/>
    <x v="0"/>
    <n v="1"/>
    <n v="3"/>
    <m/>
    <n v="1"/>
    <n v="2"/>
    <m/>
    <n v="1"/>
    <m/>
    <m/>
    <m/>
  </r>
  <r>
    <x v="0"/>
    <x v="19"/>
    <x v="23"/>
    <x v="1"/>
    <x v="3"/>
    <x v="0"/>
    <n v="3"/>
    <m/>
    <n v="4"/>
    <m/>
    <n v="1"/>
    <n v="1"/>
    <m/>
    <m/>
    <m/>
    <m/>
  </r>
  <r>
    <x v="0"/>
    <x v="19"/>
    <x v="24"/>
    <x v="0"/>
    <x v="2"/>
    <x v="0"/>
    <n v="2"/>
    <n v="2"/>
    <n v="4"/>
    <n v="5"/>
    <n v="1"/>
    <m/>
    <m/>
    <n v="2"/>
    <n v="2"/>
    <m/>
  </r>
  <r>
    <x v="0"/>
    <x v="19"/>
    <x v="24"/>
    <x v="1"/>
    <x v="2"/>
    <x v="0"/>
    <n v="1"/>
    <m/>
    <n v="1"/>
    <n v="1"/>
    <n v="2"/>
    <m/>
    <m/>
    <m/>
    <m/>
    <m/>
  </r>
  <r>
    <x v="0"/>
    <x v="19"/>
    <x v="25"/>
    <x v="0"/>
    <x v="2"/>
    <x v="0"/>
    <n v="4"/>
    <n v="3"/>
    <n v="4"/>
    <n v="3"/>
    <n v="1"/>
    <n v="1"/>
    <n v="1"/>
    <n v="3"/>
    <m/>
    <n v="1"/>
  </r>
  <r>
    <x v="0"/>
    <x v="19"/>
    <x v="25"/>
    <x v="1"/>
    <x v="2"/>
    <x v="0"/>
    <m/>
    <m/>
    <n v="5"/>
    <n v="2"/>
    <m/>
    <m/>
    <m/>
    <n v="1"/>
    <n v="1"/>
    <m/>
  </r>
  <r>
    <x v="0"/>
    <x v="19"/>
    <x v="26"/>
    <x v="0"/>
    <x v="0"/>
    <x v="1"/>
    <n v="2"/>
    <n v="1"/>
    <n v="1"/>
    <n v="1"/>
    <m/>
    <m/>
    <m/>
    <m/>
    <m/>
    <m/>
  </r>
  <r>
    <x v="0"/>
    <x v="19"/>
    <x v="26"/>
    <x v="1"/>
    <x v="0"/>
    <x v="1"/>
    <n v="7"/>
    <n v="7"/>
    <n v="4"/>
    <n v="2"/>
    <n v="5"/>
    <n v="3"/>
    <n v="1"/>
    <n v="1"/>
    <m/>
    <n v="2"/>
  </r>
  <r>
    <x v="0"/>
    <x v="19"/>
    <x v="27"/>
    <x v="0"/>
    <x v="3"/>
    <x v="0"/>
    <m/>
    <m/>
    <m/>
    <m/>
    <m/>
    <m/>
    <m/>
    <m/>
    <m/>
    <m/>
  </r>
  <r>
    <x v="0"/>
    <x v="19"/>
    <x v="28"/>
    <x v="0"/>
    <x v="3"/>
    <x v="0"/>
    <m/>
    <n v="2"/>
    <n v="1"/>
    <n v="3"/>
    <m/>
    <m/>
    <m/>
    <n v="1"/>
    <m/>
    <m/>
  </r>
  <r>
    <x v="0"/>
    <x v="19"/>
    <x v="28"/>
    <x v="1"/>
    <x v="3"/>
    <x v="0"/>
    <m/>
    <n v="2"/>
    <n v="1"/>
    <m/>
    <n v="1"/>
    <m/>
    <m/>
    <n v="1"/>
    <m/>
    <m/>
  </r>
  <r>
    <x v="0"/>
    <x v="19"/>
    <x v="29"/>
    <x v="0"/>
    <x v="3"/>
    <x v="0"/>
    <n v="1"/>
    <n v="4"/>
    <n v="4"/>
    <n v="8"/>
    <n v="3"/>
    <m/>
    <n v="1"/>
    <m/>
    <m/>
    <m/>
  </r>
  <r>
    <x v="0"/>
    <x v="19"/>
    <x v="29"/>
    <x v="1"/>
    <x v="3"/>
    <x v="0"/>
    <n v="1"/>
    <n v="1"/>
    <n v="3"/>
    <n v="1"/>
    <n v="1"/>
    <m/>
    <m/>
    <m/>
    <m/>
    <m/>
  </r>
  <r>
    <x v="0"/>
    <x v="19"/>
    <x v="31"/>
    <x v="0"/>
    <x v="1"/>
    <x v="0"/>
    <m/>
    <m/>
    <n v="2"/>
    <m/>
    <n v="1"/>
    <m/>
    <m/>
    <m/>
    <m/>
    <m/>
  </r>
  <r>
    <x v="0"/>
    <x v="19"/>
    <x v="31"/>
    <x v="1"/>
    <x v="1"/>
    <x v="0"/>
    <m/>
    <n v="1"/>
    <m/>
    <m/>
    <m/>
    <m/>
    <m/>
    <m/>
    <m/>
    <m/>
  </r>
  <r>
    <x v="0"/>
    <x v="19"/>
    <x v="32"/>
    <x v="1"/>
    <x v="0"/>
    <x v="0"/>
    <n v="2"/>
    <n v="2"/>
    <m/>
    <m/>
    <m/>
    <n v="1"/>
    <n v="1"/>
    <m/>
    <m/>
    <m/>
  </r>
  <r>
    <x v="0"/>
    <x v="19"/>
    <x v="33"/>
    <x v="0"/>
    <x v="3"/>
    <x v="0"/>
    <n v="16"/>
    <n v="14"/>
    <n v="19"/>
    <n v="17"/>
    <n v="6"/>
    <n v="4"/>
    <n v="3"/>
    <n v="5"/>
    <n v="2"/>
    <n v="1"/>
  </r>
  <r>
    <x v="0"/>
    <x v="19"/>
    <x v="33"/>
    <x v="1"/>
    <x v="3"/>
    <x v="0"/>
    <n v="2"/>
    <n v="10"/>
    <n v="7"/>
    <n v="9"/>
    <n v="4"/>
    <m/>
    <n v="3"/>
    <m/>
    <n v="2"/>
    <n v="2"/>
  </r>
  <r>
    <x v="0"/>
    <x v="19"/>
    <x v="33"/>
    <x v="2"/>
    <x v="3"/>
    <x v="0"/>
    <m/>
    <m/>
    <m/>
    <n v="1"/>
    <m/>
    <m/>
    <m/>
    <m/>
    <n v="1"/>
    <m/>
  </r>
  <r>
    <x v="0"/>
    <x v="19"/>
    <x v="34"/>
    <x v="0"/>
    <x v="3"/>
    <x v="0"/>
    <n v="4"/>
    <n v="6"/>
    <n v="5"/>
    <n v="3"/>
    <n v="3"/>
    <m/>
    <n v="1"/>
    <n v="2"/>
    <n v="1"/>
    <m/>
  </r>
  <r>
    <x v="0"/>
    <x v="19"/>
    <x v="34"/>
    <x v="1"/>
    <x v="3"/>
    <x v="0"/>
    <n v="1"/>
    <n v="2"/>
    <n v="7"/>
    <m/>
    <n v="2"/>
    <m/>
    <n v="1"/>
    <n v="1"/>
    <m/>
    <m/>
  </r>
  <r>
    <x v="0"/>
    <x v="19"/>
    <x v="35"/>
    <x v="0"/>
    <x v="1"/>
    <x v="0"/>
    <n v="1"/>
    <m/>
    <n v="3"/>
    <m/>
    <m/>
    <m/>
    <m/>
    <m/>
    <m/>
    <m/>
  </r>
  <r>
    <x v="0"/>
    <x v="19"/>
    <x v="35"/>
    <x v="1"/>
    <x v="1"/>
    <x v="0"/>
    <n v="1"/>
    <n v="1"/>
    <n v="1"/>
    <n v="4"/>
    <m/>
    <m/>
    <m/>
    <m/>
    <n v="1"/>
    <m/>
  </r>
  <r>
    <x v="0"/>
    <x v="19"/>
    <x v="36"/>
    <x v="0"/>
    <x v="3"/>
    <x v="0"/>
    <n v="12"/>
    <n v="5"/>
    <n v="5"/>
    <n v="4"/>
    <n v="2"/>
    <n v="1"/>
    <m/>
    <m/>
    <m/>
    <m/>
  </r>
  <r>
    <x v="0"/>
    <x v="19"/>
    <x v="36"/>
    <x v="1"/>
    <x v="3"/>
    <x v="0"/>
    <n v="5"/>
    <m/>
    <n v="5"/>
    <m/>
    <n v="2"/>
    <m/>
    <m/>
    <n v="2"/>
    <m/>
    <m/>
  </r>
  <r>
    <x v="0"/>
    <x v="19"/>
    <x v="37"/>
    <x v="0"/>
    <x v="3"/>
    <x v="0"/>
    <n v="1"/>
    <n v="3"/>
    <m/>
    <m/>
    <n v="2"/>
    <n v="1"/>
    <n v="2"/>
    <m/>
    <m/>
    <m/>
  </r>
  <r>
    <x v="0"/>
    <x v="19"/>
    <x v="37"/>
    <x v="1"/>
    <x v="3"/>
    <x v="0"/>
    <n v="1"/>
    <m/>
    <n v="1"/>
    <n v="3"/>
    <m/>
    <m/>
    <m/>
    <m/>
    <m/>
    <m/>
  </r>
  <r>
    <x v="0"/>
    <x v="19"/>
    <x v="38"/>
    <x v="0"/>
    <x v="3"/>
    <x v="0"/>
    <n v="2"/>
    <n v="3"/>
    <n v="5"/>
    <n v="1"/>
    <n v="2"/>
    <n v="1"/>
    <m/>
    <n v="2"/>
    <m/>
    <n v="2"/>
  </r>
  <r>
    <x v="0"/>
    <x v="19"/>
    <x v="38"/>
    <x v="1"/>
    <x v="3"/>
    <x v="0"/>
    <n v="2"/>
    <n v="1"/>
    <n v="1"/>
    <n v="3"/>
    <n v="2"/>
    <n v="1"/>
    <m/>
    <m/>
    <n v="3"/>
    <m/>
  </r>
  <r>
    <x v="0"/>
    <x v="19"/>
    <x v="39"/>
    <x v="0"/>
    <x v="3"/>
    <x v="0"/>
    <n v="3"/>
    <n v="3"/>
    <n v="3"/>
    <n v="3"/>
    <n v="5"/>
    <n v="1"/>
    <n v="2"/>
    <m/>
    <m/>
    <n v="2"/>
  </r>
  <r>
    <x v="0"/>
    <x v="19"/>
    <x v="39"/>
    <x v="1"/>
    <x v="3"/>
    <x v="0"/>
    <n v="3"/>
    <m/>
    <n v="6"/>
    <n v="2"/>
    <n v="4"/>
    <n v="1"/>
    <n v="1"/>
    <n v="2"/>
    <m/>
    <m/>
  </r>
  <r>
    <x v="0"/>
    <x v="19"/>
    <x v="40"/>
    <x v="0"/>
    <x v="2"/>
    <x v="0"/>
    <n v="2"/>
    <m/>
    <n v="3"/>
    <n v="2"/>
    <m/>
    <n v="1"/>
    <m/>
    <n v="1"/>
    <n v="2"/>
    <n v="1"/>
  </r>
  <r>
    <x v="0"/>
    <x v="19"/>
    <x v="40"/>
    <x v="1"/>
    <x v="2"/>
    <x v="0"/>
    <n v="1"/>
    <m/>
    <m/>
    <n v="1"/>
    <m/>
    <m/>
    <m/>
    <n v="1"/>
    <m/>
    <m/>
  </r>
  <r>
    <x v="0"/>
    <x v="19"/>
    <x v="40"/>
    <x v="2"/>
    <x v="2"/>
    <x v="0"/>
    <m/>
    <m/>
    <m/>
    <m/>
    <m/>
    <m/>
    <m/>
    <n v="1"/>
    <m/>
    <m/>
  </r>
  <r>
    <x v="0"/>
    <x v="19"/>
    <x v="41"/>
    <x v="1"/>
    <x v="2"/>
    <x v="0"/>
    <n v="5"/>
    <n v="4"/>
    <n v="1"/>
    <n v="1"/>
    <m/>
    <n v="1"/>
    <m/>
    <m/>
    <m/>
    <m/>
  </r>
  <r>
    <x v="0"/>
    <x v="19"/>
    <x v="42"/>
    <x v="1"/>
    <x v="3"/>
    <x v="0"/>
    <m/>
    <m/>
    <m/>
    <m/>
    <n v="1"/>
    <m/>
    <m/>
    <m/>
    <m/>
    <m/>
  </r>
  <r>
    <x v="0"/>
    <x v="19"/>
    <x v="43"/>
    <x v="0"/>
    <x v="3"/>
    <x v="0"/>
    <m/>
    <n v="3"/>
    <n v="1"/>
    <n v="1"/>
    <n v="3"/>
    <m/>
    <m/>
    <m/>
    <m/>
    <m/>
  </r>
  <r>
    <x v="0"/>
    <x v="19"/>
    <x v="43"/>
    <x v="1"/>
    <x v="3"/>
    <x v="0"/>
    <m/>
    <m/>
    <m/>
    <n v="2"/>
    <n v="4"/>
    <m/>
    <m/>
    <m/>
    <m/>
    <n v="1"/>
  </r>
  <r>
    <x v="0"/>
    <x v="19"/>
    <x v="44"/>
    <x v="0"/>
    <x v="3"/>
    <x v="0"/>
    <n v="8"/>
    <n v="11"/>
    <n v="13"/>
    <n v="7"/>
    <n v="6"/>
    <m/>
    <n v="1"/>
    <n v="3"/>
    <m/>
    <m/>
  </r>
  <r>
    <x v="0"/>
    <x v="19"/>
    <x v="44"/>
    <x v="1"/>
    <x v="3"/>
    <x v="0"/>
    <n v="6"/>
    <n v="4"/>
    <m/>
    <n v="3"/>
    <n v="6"/>
    <m/>
    <n v="1"/>
    <m/>
    <n v="1"/>
    <m/>
  </r>
  <r>
    <x v="0"/>
    <x v="19"/>
    <x v="45"/>
    <x v="0"/>
    <x v="1"/>
    <x v="0"/>
    <n v="2"/>
    <n v="2"/>
    <m/>
    <m/>
    <n v="3"/>
    <n v="1"/>
    <m/>
    <m/>
    <m/>
    <m/>
  </r>
  <r>
    <x v="0"/>
    <x v="19"/>
    <x v="45"/>
    <x v="1"/>
    <x v="1"/>
    <x v="0"/>
    <n v="3"/>
    <n v="1"/>
    <m/>
    <n v="1"/>
    <n v="1"/>
    <n v="1"/>
    <n v="1"/>
    <m/>
    <m/>
    <m/>
  </r>
  <r>
    <x v="0"/>
    <x v="19"/>
    <x v="46"/>
    <x v="1"/>
    <x v="0"/>
    <x v="0"/>
    <m/>
    <n v="3"/>
    <m/>
    <n v="2"/>
    <m/>
    <m/>
    <m/>
    <m/>
    <m/>
    <m/>
  </r>
  <r>
    <x v="0"/>
    <x v="19"/>
    <x v="47"/>
    <x v="0"/>
    <x v="3"/>
    <x v="0"/>
    <m/>
    <m/>
    <n v="1"/>
    <m/>
    <m/>
    <m/>
    <m/>
    <m/>
    <m/>
    <m/>
  </r>
  <r>
    <x v="0"/>
    <x v="19"/>
    <x v="47"/>
    <x v="1"/>
    <x v="3"/>
    <x v="0"/>
    <n v="2"/>
    <n v="6"/>
    <n v="2"/>
    <m/>
    <m/>
    <m/>
    <n v="2"/>
    <m/>
    <m/>
    <m/>
  </r>
  <r>
    <x v="0"/>
    <x v="19"/>
    <x v="48"/>
    <x v="0"/>
    <x v="3"/>
    <x v="0"/>
    <n v="1"/>
    <m/>
    <m/>
    <m/>
    <m/>
    <n v="1"/>
    <m/>
    <m/>
    <m/>
    <m/>
  </r>
  <r>
    <x v="0"/>
    <x v="19"/>
    <x v="49"/>
    <x v="0"/>
    <x v="3"/>
    <x v="0"/>
    <n v="6"/>
    <n v="6"/>
    <n v="9"/>
    <n v="6"/>
    <n v="7"/>
    <n v="2"/>
    <n v="1"/>
    <n v="5"/>
    <m/>
    <m/>
  </r>
  <r>
    <x v="0"/>
    <x v="19"/>
    <x v="49"/>
    <x v="1"/>
    <x v="3"/>
    <x v="0"/>
    <n v="5"/>
    <n v="1"/>
    <n v="7"/>
    <n v="3"/>
    <n v="1"/>
    <n v="1"/>
    <n v="1"/>
    <n v="2"/>
    <n v="1"/>
    <m/>
  </r>
  <r>
    <x v="0"/>
    <x v="19"/>
    <x v="50"/>
    <x v="0"/>
    <x v="2"/>
    <x v="0"/>
    <n v="1"/>
    <n v="3"/>
    <n v="3"/>
    <n v="2"/>
    <m/>
    <n v="1"/>
    <n v="1"/>
    <n v="2"/>
    <n v="2"/>
    <m/>
  </r>
  <r>
    <x v="0"/>
    <x v="19"/>
    <x v="50"/>
    <x v="1"/>
    <x v="2"/>
    <x v="0"/>
    <m/>
    <n v="1"/>
    <n v="1"/>
    <n v="1"/>
    <m/>
    <m/>
    <n v="2"/>
    <n v="1"/>
    <m/>
    <m/>
  </r>
  <r>
    <x v="0"/>
    <x v="19"/>
    <x v="51"/>
    <x v="0"/>
    <x v="3"/>
    <x v="0"/>
    <n v="3"/>
    <n v="3"/>
    <n v="2"/>
    <n v="2"/>
    <n v="2"/>
    <m/>
    <n v="1"/>
    <m/>
    <m/>
    <m/>
  </r>
  <r>
    <x v="0"/>
    <x v="19"/>
    <x v="51"/>
    <x v="1"/>
    <x v="3"/>
    <x v="0"/>
    <m/>
    <n v="3"/>
    <n v="1"/>
    <m/>
    <n v="1"/>
    <m/>
    <m/>
    <n v="1"/>
    <m/>
    <m/>
  </r>
  <r>
    <x v="0"/>
    <x v="19"/>
    <x v="52"/>
    <x v="0"/>
    <x v="1"/>
    <x v="0"/>
    <m/>
    <m/>
    <m/>
    <n v="1"/>
    <m/>
    <m/>
    <m/>
    <m/>
    <m/>
    <m/>
  </r>
  <r>
    <x v="0"/>
    <x v="19"/>
    <x v="52"/>
    <x v="1"/>
    <x v="1"/>
    <x v="0"/>
    <m/>
    <m/>
    <m/>
    <m/>
    <m/>
    <m/>
    <m/>
    <m/>
    <m/>
    <m/>
  </r>
  <r>
    <x v="0"/>
    <x v="19"/>
    <x v="53"/>
    <x v="0"/>
    <x v="3"/>
    <x v="0"/>
    <n v="6"/>
    <n v="10"/>
    <n v="18"/>
    <n v="16"/>
    <n v="14"/>
    <n v="4"/>
    <n v="3"/>
    <n v="5"/>
    <m/>
    <n v="4"/>
  </r>
  <r>
    <x v="0"/>
    <x v="19"/>
    <x v="53"/>
    <x v="1"/>
    <x v="3"/>
    <x v="0"/>
    <n v="9"/>
    <n v="4"/>
    <n v="12"/>
    <n v="7"/>
    <n v="12"/>
    <n v="3"/>
    <m/>
    <n v="4"/>
    <n v="3"/>
    <n v="6"/>
  </r>
  <r>
    <x v="0"/>
    <x v="19"/>
    <x v="54"/>
    <x v="0"/>
    <x v="2"/>
    <x v="0"/>
    <n v="2"/>
    <n v="3"/>
    <n v="8"/>
    <n v="9"/>
    <m/>
    <n v="1"/>
    <n v="2"/>
    <n v="5"/>
    <n v="3"/>
    <m/>
  </r>
  <r>
    <x v="0"/>
    <x v="19"/>
    <x v="54"/>
    <x v="1"/>
    <x v="2"/>
    <x v="0"/>
    <n v="1"/>
    <n v="1"/>
    <n v="1"/>
    <n v="5"/>
    <m/>
    <m/>
    <n v="1"/>
    <n v="1"/>
    <m/>
    <m/>
  </r>
  <r>
    <x v="0"/>
    <x v="19"/>
    <x v="55"/>
    <x v="0"/>
    <x v="3"/>
    <x v="0"/>
    <n v="8"/>
    <n v="8"/>
    <n v="4"/>
    <n v="6"/>
    <n v="4"/>
    <n v="1"/>
    <m/>
    <m/>
    <m/>
    <m/>
  </r>
  <r>
    <x v="0"/>
    <x v="19"/>
    <x v="55"/>
    <x v="1"/>
    <x v="3"/>
    <x v="0"/>
    <n v="7"/>
    <n v="3"/>
    <n v="3"/>
    <n v="3"/>
    <n v="1"/>
    <m/>
    <m/>
    <m/>
    <n v="1"/>
    <m/>
  </r>
  <r>
    <x v="0"/>
    <x v="19"/>
    <x v="56"/>
    <x v="1"/>
    <x v="0"/>
    <x v="0"/>
    <m/>
    <m/>
    <m/>
    <n v="1"/>
    <m/>
    <m/>
    <m/>
    <m/>
    <m/>
    <m/>
  </r>
  <r>
    <x v="0"/>
    <x v="19"/>
    <x v="57"/>
    <x v="0"/>
    <x v="3"/>
    <x v="0"/>
    <n v="2"/>
    <n v="9"/>
    <n v="5"/>
    <n v="6"/>
    <m/>
    <n v="1"/>
    <n v="2"/>
    <n v="2"/>
    <n v="5"/>
    <m/>
  </r>
  <r>
    <x v="0"/>
    <x v="19"/>
    <x v="57"/>
    <x v="1"/>
    <x v="3"/>
    <x v="0"/>
    <n v="7"/>
    <n v="6"/>
    <n v="4"/>
    <n v="7"/>
    <n v="2"/>
    <n v="1"/>
    <m/>
    <n v="2"/>
    <n v="1"/>
    <m/>
  </r>
  <r>
    <x v="0"/>
    <x v="19"/>
    <x v="58"/>
    <x v="0"/>
    <x v="1"/>
    <x v="0"/>
    <n v="2"/>
    <n v="2"/>
    <n v="2"/>
    <n v="1"/>
    <n v="1"/>
    <m/>
    <m/>
    <m/>
    <m/>
    <m/>
  </r>
  <r>
    <x v="0"/>
    <x v="19"/>
    <x v="58"/>
    <x v="1"/>
    <x v="1"/>
    <x v="0"/>
    <n v="2"/>
    <n v="1"/>
    <n v="1"/>
    <n v="3"/>
    <m/>
    <m/>
    <n v="1"/>
    <m/>
    <n v="2"/>
    <m/>
  </r>
  <r>
    <x v="0"/>
    <x v="19"/>
    <x v="59"/>
    <x v="0"/>
    <x v="1"/>
    <x v="0"/>
    <n v="2"/>
    <m/>
    <m/>
    <m/>
    <m/>
    <m/>
    <m/>
    <m/>
    <m/>
    <m/>
  </r>
  <r>
    <x v="0"/>
    <x v="19"/>
    <x v="60"/>
    <x v="0"/>
    <x v="1"/>
    <x v="0"/>
    <n v="2"/>
    <n v="2"/>
    <n v="2"/>
    <m/>
    <n v="1"/>
    <n v="2"/>
    <m/>
    <n v="1"/>
    <m/>
    <m/>
  </r>
  <r>
    <x v="0"/>
    <x v="19"/>
    <x v="60"/>
    <x v="1"/>
    <x v="1"/>
    <x v="0"/>
    <n v="2"/>
    <n v="3"/>
    <n v="1"/>
    <n v="1"/>
    <n v="1"/>
    <m/>
    <n v="1"/>
    <n v="1"/>
    <m/>
    <n v="1"/>
  </r>
  <r>
    <x v="0"/>
    <x v="19"/>
    <x v="60"/>
    <x v="2"/>
    <x v="1"/>
    <x v="0"/>
    <m/>
    <m/>
    <m/>
    <m/>
    <m/>
    <m/>
    <m/>
    <n v="1"/>
    <m/>
    <m/>
  </r>
  <r>
    <x v="0"/>
    <x v="19"/>
    <x v="61"/>
    <x v="1"/>
    <x v="0"/>
    <x v="0"/>
    <n v="2"/>
    <n v="1"/>
    <n v="1"/>
    <m/>
    <n v="1"/>
    <n v="1"/>
    <m/>
    <m/>
    <m/>
    <m/>
  </r>
  <r>
    <x v="0"/>
    <x v="19"/>
    <x v="62"/>
    <x v="1"/>
    <x v="0"/>
    <x v="0"/>
    <m/>
    <n v="2"/>
    <n v="2"/>
    <n v="1"/>
    <n v="1"/>
    <m/>
    <m/>
    <m/>
    <m/>
    <n v="1"/>
  </r>
  <r>
    <x v="0"/>
    <x v="19"/>
    <x v="63"/>
    <x v="1"/>
    <x v="0"/>
    <x v="0"/>
    <n v="3"/>
    <n v="2"/>
    <n v="1"/>
    <n v="2"/>
    <m/>
    <m/>
    <n v="1"/>
    <m/>
    <m/>
    <m/>
  </r>
  <r>
    <x v="0"/>
    <x v="19"/>
    <x v="64"/>
    <x v="0"/>
    <x v="2"/>
    <x v="0"/>
    <m/>
    <m/>
    <n v="2"/>
    <n v="1"/>
    <m/>
    <m/>
    <m/>
    <m/>
    <m/>
    <m/>
  </r>
  <r>
    <x v="0"/>
    <x v="19"/>
    <x v="64"/>
    <x v="1"/>
    <x v="2"/>
    <x v="0"/>
    <m/>
    <m/>
    <n v="1"/>
    <n v="2"/>
    <n v="1"/>
    <m/>
    <m/>
    <m/>
    <m/>
    <m/>
  </r>
  <r>
    <x v="0"/>
    <x v="19"/>
    <x v="65"/>
    <x v="0"/>
    <x v="3"/>
    <x v="0"/>
    <m/>
    <n v="1"/>
    <m/>
    <m/>
    <m/>
    <m/>
    <m/>
    <m/>
    <m/>
    <m/>
  </r>
  <r>
    <x v="0"/>
    <x v="19"/>
    <x v="65"/>
    <x v="1"/>
    <x v="3"/>
    <x v="0"/>
    <n v="2"/>
    <n v="2"/>
    <m/>
    <m/>
    <n v="4"/>
    <m/>
    <m/>
    <m/>
    <m/>
    <n v="1"/>
  </r>
  <r>
    <x v="0"/>
    <x v="19"/>
    <x v="66"/>
    <x v="1"/>
    <x v="0"/>
    <x v="0"/>
    <m/>
    <n v="2"/>
    <m/>
    <n v="1"/>
    <m/>
    <m/>
    <m/>
    <m/>
    <n v="1"/>
    <m/>
  </r>
  <r>
    <x v="0"/>
    <x v="19"/>
    <x v="67"/>
    <x v="0"/>
    <x v="3"/>
    <x v="0"/>
    <n v="11"/>
    <n v="4"/>
    <n v="1"/>
    <n v="2"/>
    <n v="6"/>
    <n v="2"/>
    <n v="2"/>
    <m/>
    <m/>
    <n v="1"/>
  </r>
  <r>
    <x v="0"/>
    <x v="19"/>
    <x v="67"/>
    <x v="1"/>
    <x v="3"/>
    <x v="0"/>
    <n v="3"/>
    <n v="3"/>
    <n v="1"/>
    <n v="2"/>
    <n v="4"/>
    <n v="1"/>
    <n v="1"/>
    <m/>
    <n v="1"/>
    <n v="2"/>
  </r>
  <r>
    <x v="0"/>
    <x v="19"/>
    <x v="68"/>
    <x v="0"/>
    <x v="1"/>
    <x v="0"/>
    <n v="7"/>
    <n v="5"/>
    <n v="14"/>
    <n v="6"/>
    <n v="3"/>
    <m/>
    <n v="2"/>
    <n v="3"/>
    <n v="1"/>
    <m/>
  </r>
  <r>
    <x v="0"/>
    <x v="19"/>
    <x v="68"/>
    <x v="1"/>
    <x v="1"/>
    <x v="0"/>
    <n v="7"/>
    <n v="6"/>
    <n v="4"/>
    <n v="3"/>
    <n v="5"/>
    <n v="1"/>
    <n v="1"/>
    <m/>
    <m/>
    <n v="1"/>
  </r>
  <r>
    <x v="0"/>
    <x v="19"/>
    <x v="69"/>
    <x v="0"/>
    <x v="1"/>
    <x v="0"/>
    <m/>
    <n v="1"/>
    <n v="8"/>
    <n v="3"/>
    <m/>
    <m/>
    <n v="1"/>
    <n v="1"/>
    <m/>
    <m/>
  </r>
  <r>
    <x v="0"/>
    <x v="19"/>
    <x v="69"/>
    <x v="1"/>
    <x v="1"/>
    <x v="0"/>
    <m/>
    <n v="1"/>
    <n v="1"/>
    <m/>
    <m/>
    <m/>
    <m/>
    <m/>
    <m/>
    <m/>
  </r>
  <r>
    <x v="0"/>
    <x v="19"/>
    <x v="70"/>
    <x v="0"/>
    <x v="3"/>
    <x v="0"/>
    <n v="2"/>
    <n v="1"/>
    <n v="3"/>
    <n v="2"/>
    <m/>
    <m/>
    <m/>
    <n v="1"/>
    <m/>
    <m/>
  </r>
  <r>
    <x v="0"/>
    <x v="19"/>
    <x v="70"/>
    <x v="1"/>
    <x v="3"/>
    <x v="0"/>
    <m/>
    <n v="2"/>
    <n v="2"/>
    <m/>
    <m/>
    <m/>
    <m/>
    <m/>
    <m/>
    <m/>
  </r>
  <r>
    <x v="0"/>
    <x v="19"/>
    <x v="71"/>
    <x v="0"/>
    <x v="1"/>
    <x v="0"/>
    <n v="1"/>
    <m/>
    <m/>
    <m/>
    <m/>
    <m/>
    <m/>
    <m/>
    <m/>
    <m/>
  </r>
  <r>
    <x v="0"/>
    <x v="19"/>
    <x v="72"/>
    <x v="0"/>
    <x v="3"/>
    <x v="0"/>
    <m/>
    <n v="1"/>
    <n v="2"/>
    <n v="2"/>
    <m/>
    <m/>
    <m/>
    <n v="1"/>
    <m/>
    <m/>
  </r>
  <r>
    <x v="0"/>
    <x v="19"/>
    <x v="72"/>
    <x v="1"/>
    <x v="3"/>
    <x v="0"/>
    <n v="2"/>
    <n v="1"/>
    <m/>
    <n v="1"/>
    <n v="2"/>
    <m/>
    <m/>
    <m/>
    <m/>
    <m/>
  </r>
  <r>
    <x v="0"/>
    <x v="19"/>
    <x v="73"/>
    <x v="0"/>
    <x v="3"/>
    <x v="0"/>
    <m/>
    <n v="1"/>
    <m/>
    <m/>
    <m/>
    <m/>
    <n v="1"/>
    <m/>
    <m/>
    <m/>
  </r>
  <r>
    <x v="0"/>
    <x v="19"/>
    <x v="73"/>
    <x v="1"/>
    <x v="3"/>
    <x v="0"/>
    <m/>
    <m/>
    <n v="1"/>
    <n v="2"/>
    <m/>
    <m/>
    <m/>
    <m/>
    <n v="2"/>
    <m/>
  </r>
  <r>
    <x v="0"/>
    <x v="19"/>
    <x v="117"/>
    <x v="0"/>
    <x v="0"/>
    <x v="0"/>
    <m/>
    <m/>
    <n v="1"/>
    <m/>
    <m/>
    <m/>
    <m/>
    <m/>
    <m/>
    <m/>
  </r>
  <r>
    <x v="0"/>
    <x v="19"/>
    <x v="74"/>
    <x v="0"/>
    <x v="3"/>
    <x v="0"/>
    <n v="2"/>
    <n v="1"/>
    <n v="4"/>
    <n v="5"/>
    <m/>
    <m/>
    <m/>
    <m/>
    <m/>
    <m/>
  </r>
  <r>
    <x v="0"/>
    <x v="19"/>
    <x v="74"/>
    <x v="1"/>
    <x v="3"/>
    <x v="0"/>
    <m/>
    <n v="2"/>
    <n v="1"/>
    <m/>
    <m/>
    <m/>
    <m/>
    <m/>
    <m/>
    <m/>
  </r>
  <r>
    <x v="0"/>
    <x v="19"/>
    <x v="75"/>
    <x v="0"/>
    <x v="2"/>
    <x v="0"/>
    <n v="5"/>
    <n v="3"/>
    <n v="3"/>
    <n v="4"/>
    <n v="2"/>
    <n v="1"/>
    <n v="2"/>
    <m/>
    <n v="1"/>
    <n v="1"/>
  </r>
  <r>
    <x v="0"/>
    <x v="19"/>
    <x v="75"/>
    <x v="1"/>
    <x v="2"/>
    <x v="0"/>
    <n v="5"/>
    <n v="3"/>
    <n v="1"/>
    <n v="1"/>
    <n v="6"/>
    <n v="2"/>
    <m/>
    <m/>
    <m/>
    <m/>
  </r>
  <r>
    <x v="0"/>
    <x v="19"/>
    <x v="76"/>
    <x v="0"/>
    <x v="1"/>
    <x v="0"/>
    <n v="5"/>
    <n v="4"/>
    <n v="6"/>
    <n v="2"/>
    <n v="2"/>
    <n v="1"/>
    <n v="2"/>
    <n v="1"/>
    <n v="1"/>
    <m/>
  </r>
  <r>
    <x v="0"/>
    <x v="19"/>
    <x v="76"/>
    <x v="1"/>
    <x v="1"/>
    <x v="0"/>
    <n v="1"/>
    <n v="4"/>
    <m/>
    <m/>
    <n v="3"/>
    <m/>
    <m/>
    <m/>
    <m/>
    <n v="1"/>
  </r>
  <r>
    <x v="0"/>
    <x v="19"/>
    <x v="77"/>
    <x v="0"/>
    <x v="3"/>
    <x v="0"/>
    <n v="2"/>
    <n v="4"/>
    <n v="5"/>
    <n v="1"/>
    <n v="7"/>
    <n v="1"/>
    <m/>
    <n v="1"/>
    <n v="1"/>
    <n v="3"/>
  </r>
  <r>
    <x v="0"/>
    <x v="19"/>
    <x v="77"/>
    <x v="1"/>
    <x v="3"/>
    <x v="0"/>
    <n v="6"/>
    <n v="8"/>
    <n v="11"/>
    <n v="8"/>
    <n v="9"/>
    <n v="1"/>
    <m/>
    <n v="2"/>
    <m/>
    <n v="1"/>
  </r>
  <r>
    <x v="0"/>
    <x v="19"/>
    <x v="78"/>
    <x v="0"/>
    <x v="1"/>
    <x v="0"/>
    <m/>
    <m/>
    <m/>
    <n v="1"/>
    <m/>
    <m/>
    <m/>
    <m/>
    <m/>
    <m/>
  </r>
  <r>
    <x v="0"/>
    <x v="19"/>
    <x v="79"/>
    <x v="0"/>
    <x v="0"/>
    <x v="1"/>
    <m/>
    <n v="1"/>
    <m/>
    <m/>
    <m/>
    <m/>
    <m/>
    <m/>
    <m/>
    <m/>
  </r>
  <r>
    <x v="0"/>
    <x v="19"/>
    <x v="79"/>
    <x v="1"/>
    <x v="0"/>
    <x v="1"/>
    <n v="5"/>
    <n v="5"/>
    <n v="7"/>
    <n v="2"/>
    <n v="2"/>
    <n v="1"/>
    <m/>
    <n v="2"/>
    <n v="1"/>
    <m/>
  </r>
  <r>
    <x v="0"/>
    <x v="19"/>
    <x v="80"/>
    <x v="0"/>
    <x v="3"/>
    <x v="1"/>
    <n v="3"/>
    <n v="4"/>
    <n v="9"/>
    <n v="9"/>
    <n v="1"/>
    <m/>
    <n v="2"/>
    <n v="4"/>
    <n v="1"/>
    <m/>
  </r>
  <r>
    <x v="0"/>
    <x v="19"/>
    <x v="80"/>
    <x v="1"/>
    <x v="3"/>
    <x v="1"/>
    <n v="7"/>
    <n v="4"/>
    <n v="2"/>
    <n v="3"/>
    <m/>
    <n v="1"/>
    <n v="1"/>
    <m/>
    <m/>
    <m/>
  </r>
  <r>
    <x v="0"/>
    <x v="19"/>
    <x v="81"/>
    <x v="0"/>
    <x v="1"/>
    <x v="0"/>
    <n v="1"/>
    <n v="1"/>
    <m/>
    <m/>
    <m/>
    <m/>
    <m/>
    <m/>
    <m/>
    <m/>
  </r>
  <r>
    <x v="0"/>
    <x v="19"/>
    <x v="81"/>
    <x v="1"/>
    <x v="1"/>
    <x v="0"/>
    <n v="1"/>
    <n v="1"/>
    <m/>
    <m/>
    <m/>
    <m/>
    <m/>
    <m/>
    <m/>
    <m/>
  </r>
  <r>
    <x v="0"/>
    <x v="19"/>
    <x v="82"/>
    <x v="0"/>
    <x v="3"/>
    <x v="0"/>
    <m/>
    <m/>
    <n v="1"/>
    <m/>
    <m/>
    <m/>
    <m/>
    <m/>
    <m/>
    <m/>
  </r>
  <r>
    <x v="0"/>
    <x v="19"/>
    <x v="82"/>
    <x v="1"/>
    <x v="3"/>
    <x v="0"/>
    <n v="2"/>
    <n v="1"/>
    <m/>
    <m/>
    <n v="1"/>
    <m/>
    <m/>
    <m/>
    <m/>
    <m/>
  </r>
  <r>
    <x v="0"/>
    <x v="19"/>
    <x v="83"/>
    <x v="0"/>
    <x v="1"/>
    <x v="0"/>
    <n v="2"/>
    <n v="1"/>
    <n v="3"/>
    <n v="2"/>
    <m/>
    <m/>
    <m/>
    <m/>
    <m/>
    <m/>
  </r>
  <r>
    <x v="0"/>
    <x v="19"/>
    <x v="83"/>
    <x v="1"/>
    <x v="1"/>
    <x v="0"/>
    <n v="4"/>
    <n v="2"/>
    <n v="2"/>
    <n v="1"/>
    <m/>
    <n v="1"/>
    <n v="1"/>
    <n v="1"/>
    <m/>
    <m/>
  </r>
  <r>
    <x v="0"/>
    <x v="19"/>
    <x v="84"/>
    <x v="0"/>
    <x v="3"/>
    <x v="0"/>
    <n v="1"/>
    <n v="2"/>
    <n v="6"/>
    <n v="1"/>
    <m/>
    <m/>
    <m/>
    <n v="1"/>
    <m/>
    <m/>
  </r>
  <r>
    <x v="0"/>
    <x v="19"/>
    <x v="84"/>
    <x v="1"/>
    <x v="3"/>
    <x v="0"/>
    <n v="3"/>
    <m/>
    <n v="2"/>
    <n v="4"/>
    <n v="1"/>
    <n v="1"/>
    <n v="1"/>
    <m/>
    <m/>
    <m/>
  </r>
  <r>
    <x v="0"/>
    <x v="19"/>
    <x v="85"/>
    <x v="0"/>
    <x v="3"/>
    <x v="0"/>
    <n v="4"/>
    <n v="3"/>
    <n v="3"/>
    <n v="3"/>
    <m/>
    <n v="1"/>
    <m/>
    <n v="1"/>
    <n v="1"/>
    <m/>
  </r>
  <r>
    <x v="0"/>
    <x v="19"/>
    <x v="85"/>
    <x v="1"/>
    <x v="3"/>
    <x v="0"/>
    <n v="3"/>
    <n v="2"/>
    <n v="1"/>
    <n v="3"/>
    <n v="2"/>
    <n v="1"/>
    <n v="1"/>
    <n v="1"/>
    <n v="1"/>
    <n v="1"/>
  </r>
  <r>
    <x v="0"/>
    <x v="19"/>
    <x v="86"/>
    <x v="0"/>
    <x v="3"/>
    <x v="1"/>
    <n v="11"/>
    <n v="10"/>
    <n v="19"/>
    <n v="13"/>
    <n v="7"/>
    <m/>
    <n v="1"/>
    <n v="1"/>
    <m/>
    <m/>
  </r>
  <r>
    <x v="0"/>
    <x v="19"/>
    <x v="86"/>
    <x v="1"/>
    <x v="3"/>
    <x v="1"/>
    <n v="14"/>
    <n v="17"/>
    <n v="16"/>
    <n v="22"/>
    <n v="14"/>
    <m/>
    <m/>
    <m/>
    <n v="1"/>
    <m/>
  </r>
  <r>
    <x v="0"/>
    <x v="19"/>
    <x v="87"/>
    <x v="0"/>
    <x v="1"/>
    <x v="0"/>
    <n v="1"/>
    <n v="2"/>
    <n v="5"/>
    <m/>
    <m/>
    <m/>
    <m/>
    <m/>
    <m/>
    <m/>
  </r>
  <r>
    <x v="0"/>
    <x v="19"/>
    <x v="87"/>
    <x v="1"/>
    <x v="1"/>
    <x v="0"/>
    <n v="2"/>
    <n v="2"/>
    <n v="2"/>
    <n v="2"/>
    <n v="1"/>
    <n v="1"/>
    <n v="1"/>
    <m/>
    <m/>
    <m/>
  </r>
  <r>
    <x v="0"/>
    <x v="19"/>
    <x v="88"/>
    <x v="0"/>
    <x v="3"/>
    <x v="0"/>
    <n v="2"/>
    <n v="3"/>
    <n v="5"/>
    <n v="2"/>
    <n v="2"/>
    <n v="1"/>
    <m/>
    <n v="2"/>
    <m/>
    <m/>
  </r>
  <r>
    <x v="0"/>
    <x v="19"/>
    <x v="88"/>
    <x v="1"/>
    <x v="3"/>
    <x v="0"/>
    <n v="3"/>
    <n v="4"/>
    <n v="1"/>
    <n v="6"/>
    <n v="7"/>
    <n v="2"/>
    <n v="1"/>
    <m/>
    <n v="1"/>
    <n v="3"/>
  </r>
  <r>
    <x v="0"/>
    <x v="19"/>
    <x v="89"/>
    <x v="0"/>
    <x v="1"/>
    <x v="0"/>
    <n v="2"/>
    <m/>
    <m/>
    <m/>
    <n v="1"/>
    <m/>
    <m/>
    <n v="1"/>
    <m/>
    <m/>
  </r>
  <r>
    <x v="0"/>
    <x v="19"/>
    <x v="89"/>
    <x v="1"/>
    <x v="1"/>
    <x v="0"/>
    <n v="2"/>
    <n v="1"/>
    <m/>
    <m/>
    <m/>
    <n v="2"/>
    <m/>
    <m/>
    <m/>
    <m/>
  </r>
  <r>
    <x v="0"/>
    <x v="19"/>
    <x v="90"/>
    <x v="0"/>
    <x v="3"/>
    <x v="0"/>
    <n v="21"/>
    <n v="14"/>
    <n v="21"/>
    <n v="16"/>
    <n v="18"/>
    <n v="1"/>
    <n v="1"/>
    <n v="3"/>
    <m/>
    <n v="3"/>
  </r>
  <r>
    <x v="0"/>
    <x v="19"/>
    <x v="90"/>
    <x v="1"/>
    <x v="3"/>
    <x v="0"/>
    <n v="6"/>
    <n v="6"/>
    <n v="8"/>
    <n v="12"/>
    <n v="10"/>
    <m/>
    <n v="1"/>
    <n v="2"/>
    <n v="6"/>
    <n v="1"/>
  </r>
  <r>
    <x v="0"/>
    <x v="19"/>
    <x v="91"/>
    <x v="1"/>
    <x v="3"/>
    <x v="0"/>
    <m/>
    <m/>
    <n v="2"/>
    <n v="1"/>
    <m/>
    <m/>
    <m/>
    <m/>
    <m/>
    <m/>
  </r>
  <r>
    <x v="0"/>
    <x v="19"/>
    <x v="92"/>
    <x v="0"/>
    <x v="3"/>
    <x v="1"/>
    <n v="19"/>
    <n v="16"/>
    <n v="18"/>
    <n v="14"/>
    <n v="5"/>
    <n v="2"/>
    <n v="1"/>
    <n v="1"/>
    <n v="4"/>
    <m/>
  </r>
  <r>
    <x v="0"/>
    <x v="19"/>
    <x v="92"/>
    <x v="1"/>
    <x v="3"/>
    <x v="1"/>
    <n v="8"/>
    <n v="15"/>
    <n v="7"/>
    <n v="19"/>
    <n v="11"/>
    <m/>
    <m/>
    <m/>
    <n v="5"/>
    <n v="1"/>
  </r>
  <r>
    <x v="0"/>
    <x v="19"/>
    <x v="93"/>
    <x v="0"/>
    <x v="1"/>
    <x v="0"/>
    <n v="11"/>
    <n v="7"/>
    <n v="10"/>
    <n v="2"/>
    <n v="6"/>
    <n v="2"/>
    <n v="2"/>
    <n v="1"/>
    <m/>
    <m/>
  </r>
  <r>
    <x v="0"/>
    <x v="19"/>
    <x v="93"/>
    <x v="1"/>
    <x v="1"/>
    <x v="0"/>
    <n v="4"/>
    <n v="3"/>
    <n v="3"/>
    <n v="1"/>
    <n v="3"/>
    <n v="2"/>
    <m/>
    <n v="1"/>
    <m/>
    <m/>
  </r>
  <r>
    <x v="0"/>
    <x v="19"/>
    <x v="94"/>
    <x v="0"/>
    <x v="1"/>
    <x v="0"/>
    <n v="5"/>
    <n v="8"/>
    <n v="3"/>
    <n v="3"/>
    <n v="5"/>
    <m/>
    <n v="2"/>
    <n v="2"/>
    <m/>
    <m/>
  </r>
  <r>
    <x v="0"/>
    <x v="19"/>
    <x v="94"/>
    <x v="1"/>
    <x v="1"/>
    <x v="0"/>
    <n v="6"/>
    <n v="2"/>
    <m/>
    <n v="1"/>
    <n v="2"/>
    <n v="2"/>
    <n v="2"/>
    <m/>
    <m/>
    <n v="2"/>
  </r>
  <r>
    <x v="0"/>
    <x v="19"/>
    <x v="95"/>
    <x v="0"/>
    <x v="1"/>
    <x v="0"/>
    <n v="11"/>
    <n v="7"/>
    <n v="8"/>
    <n v="9"/>
    <n v="5"/>
    <n v="2"/>
    <m/>
    <m/>
    <m/>
    <n v="1"/>
  </r>
  <r>
    <x v="0"/>
    <x v="19"/>
    <x v="95"/>
    <x v="1"/>
    <x v="1"/>
    <x v="0"/>
    <n v="4"/>
    <n v="4"/>
    <n v="7"/>
    <n v="3"/>
    <n v="1"/>
    <m/>
    <n v="1"/>
    <m/>
    <n v="1"/>
    <m/>
  </r>
  <r>
    <x v="0"/>
    <x v="19"/>
    <x v="96"/>
    <x v="0"/>
    <x v="0"/>
    <x v="0"/>
    <m/>
    <n v="1"/>
    <m/>
    <m/>
    <m/>
    <m/>
    <m/>
    <m/>
    <m/>
    <m/>
  </r>
  <r>
    <x v="0"/>
    <x v="19"/>
    <x v="96"/>
    <x v="1"/>
    <x v="0"/>
    <x v="0"/>
    <m/>
    <n v="1"/>
    <m/>
    <m/>
    <n v="1"/>
    <m/>
    <n v="1"/>
    <m/>
    <m/>
    <n v="1"/>
  </r>
  <r>
    <x v="0"/>
    <x v="19"/>
    <x v="97"/>
    <x v="0"/>
    <x v="3"/>
    <x v="0"/>
    <n v="3"/>
    <n v="1"/>
    <n v="3"/>
    <n v="1"/>
    <n v="3"/>
    <m/>
    <m/>
    <m/>
    <m/>
    <n v="1"/>
  </r>
  <r>
    <x v="0"/>
    <x v="19"/>
    <x v="97"/>
    <x v="1"/>
    <x v="3"/>
    <x v="0"/>
    <n v="2"/>
    <n v="2"/>
    <n v="1"/>
    <n v="6"/>
    <n v="1"/>
    <n v="1"/>
    <m/>
    <m/>
    <n v="3"/>
    <m/>
  </r>
  <r>
    <x v="0"/>
    <x v="19"/>
    <x v="98"/>
    <x v="0"/>
    <x v="3"/>
    <x v="0"/>
    <n v="2"/>
    <n v="3"/>
    <n v="3"/>
    <n v="3"/>
    <n v="1"/>
    <m/>
    <n v="2"/>
    <m/>
    <m/>
    <m/>
  </r>
  <r>
    <x v="0"/>
    <x v="19"/>
    <x v="98"/>
    <x v="1"/>
    <x v="3"/>
    <x v="0"/>
    <n v="2"/>
    <n v="1"/>
    <n v="1"/>
    <n v="2"/>
    <m/>
    <m/>
    <m/>
    <m/>
    <m/>
    <m/>
  </r>
  <r>
    <x v="0"/>
    <x v="19"/>
    <x v="99"/>
    <x v="0"/>
    <x v="3"/>
    <x v="0"/>
    <m/>
    <m/>
    <m/>
    <m/>
    <m/>
    <m/>
    <n v="1"/>
    <m/>
    <m/>
    <m/>
  </r>
  <r>
    <x v="0"/>
    <x v="19"/>
    <x v="99"/>
    <x v="1"/>
    <x v="3"/>
    <x v="0"/>
    <m/>
    <n v="3"/>
    <m/>
    <m/>
    <m/>
    <n v="1"/>
    <n v="1"/>
    <m/>
    <m/>
    <m/>
  </r>
  <r>
    <x v="0"/>
    <x v="19"/>
    <x v="100"/>
    <x v="0"/>
    <x v="3"/>
    <x v="0"/>
    <m/>
    <n v="2"/>
    <m/>
    <m/>
    <m/>
    <m/>
    <m/>
    <m/>
    <m/>
    <m/>
  </r>
  <r>
    <x v="0"/>
    <x v="19"/>
    <x v="100"/>
    <x v="1"/>
    <x v="3"/>
    <x v="0"/>
    <m/>
    <n v="1"/>
    <m/>
    <m/>
    <m/>
    <m/>
    <m/>
    <m/>
    <m/>
    <m/>
  </r>
  <r>
    <x v="0"/>
    <x v="19"/>
    <x v="101"/>
    <x v="0"/>
    <x v="3"/>
    <x v="0"/>
    <n v="1"/>
    <n v="5"/>
    <n v="1"/>
    <n v="2"/>
    <n v="3"/>
    <m/>
    <n v="2"/>
    <m/>
    <n v="1"/>
    <m/>
  </r>
  <r>
    <x v="0"/>
    <x v="19"/>
    <x v="101"/>
    <x v="1"/>
    <x v="3"/>
    <x v="0"/>
    <n v="2"/>
    <n v="1"/>
    <n v="1"/>
    <n v="2"/>
    <n v="1"/>
    <n v="1"/>
    <m/>
    <m/>
    <n v="1"/>
    <m/>
  </r>
  <r>
    <x v="0"/>
    <x v="19"/>
    <x v="102"/>
    <x v="0"/>
    <x v="3"/>
    <x v="0"/>
    <n v="16"/>
    <n v="15"/>
    <n v="12"/>
    <n v="11"/>
    <n v="12"/>
    <n v="3"/>
    <n v="5"/>
    <m/>
    <m/>
    <n v="3"/>
  </r>
  <r>
    <x v="0"/>
    <x v="19"/>
    <x v="102"/>
    <x v="1"/>
    <x v="3"/>
    <x v="0"/>
    <n v="3"/>
    <n v="6"/>
    <n v="5"/>
    <n v="4"/>
    <n v="8"/>
    <m/>
    <m/>
    <n v="3"/>
    <m/>
    <n v="1"/>
  </r>
  <r>
    <x v="0"/>
    <x v="19"/>
    <x v="120"/>
    <x v="0"/>
    <x v="3"/>
    <x v="0"/>
    <m/>
    <m/>
    <m/>
    <m/>
    <m/>
    <m/>
    <m/>
    <m/>
    <n v="1"/>
    <m/>
  </r>
  <r>
    <x v="0"/>
    <x v="19"/>
    <x v="120"/>
    <x v="1"/>
    <x v="3"/>
    <x v="0"/>
    <m/>
    <m/>
    <m/>
    <m/>
    <m/>
    <m/>
    <m/>
    <m/>
    <n v="1"/>
    <m/>
  </r>
  <r>
    <x v="0"/>
    <x v="19"/>
    <x v="103"/>
    <x v="0"/>
    <x v="0"/>
    <x v="0"/>
    <m/>
    <m/>
    <m/>
    <m/>
    <m/>
    <m/>
    <m/>
    <m/>
    <m/>
    <m/>
  </r>
  <r>
    <x v="0"/>
    <x v="19"/>
    <x v="103"/>
    <x v="1"/>
    <x v="0"/>
    <x v="0"/>
    <m/>
    <m/>
    <m/>
    <m/>
    <n v="1"/>
    <m/>
    <m/>
    <m/>
    <m/>
    <n v="1"/>
  </r>
  <r>
    <x v="0"/>
    <x v="19"/>
    <x v="104"/>
    <x v="1"/>
    <x v="0"/>
    <x v="0"/>
    <m/>
    <m/>
    <n v="1"/>
    <m/>
    <n v="1"/>
    <m/>
    <m/>
    <m/>
    <m/>
    <n v="1"/>
  </r>
  <r>
    <x v="0"/>
    <x v="19"/>
    <x v="105"/>
    <x v="1"/>
    <x v="0"/>
    <x v="0"/>
    <n v="4"/>
    <n v="6"/>
    <m/>
    <n v="2"/>
    <n v="1"/>
    <m/>
    <m/>
    <m/>
    <n v="1"/>
    <m/>
  </r>
  <r>
    <x v="0"/>
    <x v="19"/>
    <x v="107"/>
    <x v="0"/>
    <x v="3"/>
    <x v="0"/>
    <n v="1"/>
    <n v="2"/>
    <n v="4"/>
    <n v="2"/>
    <n v="1"/>
    <m/>
    <m/>
    <m/>
    <n v="2"/>
    <m/>
  </r>
  <r>
    <x v="0"/>
    <x v="19"/>
    <x v="107"/>
    <x v="1"/>
    <x v="3"/>
    <x v="0"/>
    <n v="1"/>
    <n v="1"/>
    <n v="2"/>
    <n v="1"/>
    <n v="3"/>
    <m/>
    <m/>
    <m/>
    <m/>
    <n v="1"/>
  </r>
  <r>
    <x v="0"/>
    <x v="19"/>
    <x v="108"/>
    <x v="0"/>
    <x v="1"/>
    <x v="0"/>
    <n v="1"/>
    <m/>
    <n v="1"/>
    <m/>
    <n v="3"/>
    <n v="1"/>
    <m/>
    <m/>
    <m/>
    <m/>
  </r>
  <r>
    <x v="0"/>
    <x v="19"/>
    <x v="108"/>
    <x v="1"/>
    <x v="1"/>
    <x v="0"/>
    <m/>
    <m/>
    <m/>
    <n v="1"/>
    <n v="1"/>
    <m/>
    <m/>
    <m/>
    <m/>
    <m/>
  </r>
  <r>
    <x v="0"/>
    <x v="19"/>
    <x v="109"/>
    <x v="0"/>
    <x v="1"/>
    <x v="0"/>
    <m/>
    <n v="1"/>
    <n v="1"/>
    <m/>
    <m/>
    <m/>
    <m/>
    <n v="1"/>
    <m/>
    <m/>
  </r>
  <r>
    <x v="0"/>
    <x v="19"/>
    <x v="109"/>
    <x v="1"/>
    <x v="1"/>
    <x v="0"/>
    <n v="1"/>
    <n v="3"/>
    <n v="5"/>
    <n v="2"/>
    <n v="1"/>
    <n v="1"/>
    <n v="1"/>
    <n v="2"/>
    <n v="1"/>
    <n v="1"/>
  </r>
  <r>
    <x v="0"/>
    <x v="19"/>
    <x v="110"/>
    <x v="0"/>
    <x v="3"/>
    <x v="0"/>
    <n v="1"/>
    <n v="3"/>
    <m/>
    <n v="3"/>
    <n v="1"/>
    <m/>
    <m/>
    <m/>
    <n v="1"/>
    <m/>
  </r>
  <r>
    <x v="0"/>
    <x v="19"/>
    <x v="110"/>
    <x v="1"/>
    <x v="3"/>
    <x v="0"/>
    <n v="2"/>
    <n v="2"/>
    <m/>
    <n v="1"/>
    <n v="2"/>
    <m/>
    <n v="2"/>
    <m/>
    <m/>
    <m/>
  </r>
  <r>
    <x v="0"/>
    <x v="19"/>
    <x v="111"/>
    <x v="0"/>
    <x v="3"/>
    <x v="0"/>
    <m/>
    <m/>
    <n v="2"/>
    <n v="2"/>
    <m/>
    <m/>
    <m/>
    <m/>
    <m/>
    <m/>
  </r>
  <r>
    <x v="0"/>
    <x v="19"/>
    <x v="111"/>
    <x v="1"/>
    <x v="3"/>
    <x v="0"/>
    <m/>
    <n v="1"/>
    <n v="2"/>
    <n v="3"/>
    <n v="1"/>
    <m/>
    <m/>
    <n v="1"/>
    <m/>
    <n v="1"/>
  </r>
  <r>
    <x v="0"/>
    <x v="19"/>
    <x v="112"/>
    <x v="0"/>
    <x v="3"/>
    <x v="0"/>
    <n v="6"/>
    <n v="8"/>
    <n v="10"/>
    <n v="3"/>
    <n v="4"/>
    <n v="2"/>
    <n v="1"/>
    <n v="1"/>
    <m/>
    <m/>
  </r>
  <r>
    <x v="0"/>
    <x v="19"/>
    <x v="112"/>
    <x v="1"/>
    <x v="3"/>
    <x v="0"/>
    <n v="5"/>
    <n v="2"/>
    <n v="7"/>
    <n v="2"/>
    <n v="3"/>
    <n v="1"/>
    <m/>
    <n v="2"/>
    <m/>
    <m/>
  </r>
  <r>
    <x v="0"/>
    <x v="19"/>
    <x v="113"/>
    <x v="0"/>
    <x v="1"/>
    <x v="0"/>
    <m/>
    <n v="4"/>
    <n v="2"/>
    <n v="1"/>
    <n v="1"/>
    <m/>
    <m/>
    <m/>
    <m/>
    <n v="1"/>
  </r>
  <r>
    <x v="0"/>
    <x v="19"/>
    <x v="113"/>
    <x v="1"/>
    <x v="1"/>
    <x v="0"/>
    <n v="2"/>
    <n v="5"/>
    <n v="4"/>
    <n v="1"/>
    <m/>
    <m/>
    <n v="1"/>
    <n v="1"/>
    <m/>
    <m/>
  </r>
  <r>
    <x v="0"/>
    <x v="19"/>
    <x v="114"/>
    <x v="1"/>
    <x v="0"/>
    <x v="0"/>
    <m/>
    <m/>
    <n v="1"/>
    <m/>
    <m/>
    <m/>
    <m/>
    <m/>
    <m/>
    <m/>
  </r>
  <r>
    <x v="0"/>
    <x v="20"/>
    <x v="0"/>
    <x v="1"/>
    <x v="0"/>
    <x v="0"/>
    <n v="9"/>
    <n v="10"/>
    <n v="8"/>
    <n v="4"/>
    <n v="4"/>
    <n v="3"/>
    <n v="4"/>
    <n v="4"/>
    <m/>
    <n v="2"/>
  </r>
  <r>
    <x v="0"/>
    <x v="20"/>
    <x v="0"/>
    <x v="2"/>
    <x v="0"/>
    <x v="0"/>
    <m/>
    <m/>
    <m/>
    <m/>
    <m/>
    <n v="1"/>
    <m/>
    <n v="1"/>
    <m/>
    <n v="1"/>
  </r>
  <r>
    <x v="0"/>
    <x v="20"/>
    <x v="1"/>
    <x v="0"/>
    <x v="0"/>
    <x v="0"/>
    <m/>
    <m/>
    <m/>
    <n v="1"/>
    <m/>
    <m/>
    <m/>
    <m/>
    <m/>
    <m/>
  </r>
  <r>
    <x v="0"/>
    <x v="20"/>
    <x v="1"/>
    <x v="1"/>
    <x v="0"/>
    <x v="0"/>
    <m/>
    <m/>
    <n v="7"/>
    <n v="2"/>
    <n v="2"/>
    <m/>
    <m/>
    <n v="2"/>
    <n v="2"/>
    <m/>
  </r>
  <r>
    <x v="0"/>
    <x v="20"/>
    <x v="1"/>
    <x v="2"/>
    <x v="0"/>
    <x v="0"/>
    <m/>
    <m/>
    <m/>
    <m/>
    <m/>
    <m/>
    <m/>
    <m/>
    <m/>
    <n v="2"/>
  </r>
  <r>
    <x v="0"/>
    <x v="20"/>
    <x v="2"/>
    <x v="0"/>
    <x v="0"/>
    <x v="0"/>
    <m/>
    <n v="1"/>
    <m/>
    <m/>
    <m/>
    <m/>
    <m/>
    <m/>
    <m/>
    <m/>
  </r>
  <r>
    <x v="0"/>
    <x v="20"/>
    <x v="2"/>
    <x v="1"/>
    <x v="0"/>
    <x v="0"/>
    <n v="6"/>
    <n v="7"/>
    <n v="7"/>
    <n v="10"/>
    <n v="7"/>
    <n v="4"/>
    <n v="6"/>
    <n v="4"/>
    <n v="4"/>
    <n v="4"/>
  </r>
  <r>
    <x v="0"/>
    <x v="20"/>
    <x v="123"/>
    <x v="1"/>
    <x v="1"/>
    <x v="0"/>
    <m/>
    <m/>
    <m/>
    <m/>
    <m/>
    <m/>
    <m/>
    <m/>
    <m/>
    <m/>
  </r>
  <r>
    <x v="0"/>
    <x v="20"/>
    <x v="126"/>
    <x v="1"/>
    <x v="0"/>
    <x v="0"/>
    <m/>
    <m/>
    <m/>
    <m/>
    <m/>
    <m/>
    <m/>
    <m/>
    <m/>
    <m/>
  </r>
  <r>
    <x v="0"/>
    <x v="20"/>
    <x v="3"/>
    <x v="0"/>
    <x v="1"/>
    <x v="0"/>
    <n v="1"/>
    <n v="1"/>
    <n v="1"/>
    <n v="1"/>
    <n v="2"/>
    <m/>
    <m/>
    <m/>
    <m/>
    <m/>
  </r>
  <r>
    <x v="0"/>
    <x v="20"/>
    <x v="3"/>
    <x v="1"/>
    <x v="1"/>
    <x v="0"/>
    <n v="3"/>
    <m/>
    <n v="2"/>
    <n v="2"/>
    <m/>
    <n v="2"/>
    <m/>
    <n v="2"/>
    <m/>
    <m/>
  </r>
  <r>
    <x v="0"/>
    <x v="20"/>
    <x v="4"/>
    <x v="1"/>
    <x v="0"/>
    <x v="0"/>
    <m/>
    <m/>
    <m/>
    <m/>
    <n v="1"/>
    <m/>
    <m/>
    <m/>
    <m/>
    <m/>
  </r>
  <r>
    <x v="0"/>
    <x v="20"/>
    <x v="5"/>
    <x v="0"/>
    <x v="2"/>
    <x v="0"/>
    <n v="22"/>
    <n v="14"/>
    <n v="15"/>
    <n v="12"/>
    <n v="22"/>
    <n v="9"/>
    <n v="5"/>
    <n v="7"/>
    <n v="3"/>
    <n v="8"/>
  </r>
  <r>
    <x v="0"/>
    <x v="20"/>
    <x v="5"/>
    <x v="1"/>
    <x v="2"/>
    <x v="0"/>
    <n v="31"/>
    <n v="20"/>
    <n v="26"/>
    <n v="40"/>
    <n v="19"/>
    <n v="11"/>
    <n v="9"/>
    <n v="8"/>
    <n v="14"/>
    <n v="3"/>
  </r>
  <r>
    <x v="0"/>
    <x v="20"/>
    <x v="5"/>
    <x v="2"/>
    <x v="2"/>
    <x v="0"/>
    <m/>
    <m/>
    <m/>
    <m/>
    <m/>
    <m/>
    <m/>
    <m/>
    <n v="2"/>
    <n v="3"/>
  </r>
  <r>
    <x v="0"/>
    <x v="20"/>
    <x v="6"/>
    <x v="0"/>
    <x v="1"/>
    <x v="0"/>
    <n v="15"/>
    <n v="11"/>
    <n v="10"/>
    <n v="9"/>
    <n v="22"/>
    <n v="4"/>
    <n v="1"/>
    <n v="2"/>
    <n v="1"/>
    <n v="4"/>
  </r>
  <r>
    <x v="0"/>
    <x v="20"/>
    <x v="6"/>
    <x v="1"/>
    <x v="1"/>
    <x v="0"/>
    <n v="10"/>
    <n v="12"/>
    <n v="9"/>
    <n v="8"/>
    <n v="10"/>
    <n v="4"/>
    <n v="1"/>
    <n v="4"/>
    <n v="2"/>
    <n v="5"/>
  </r>
  <r>
    <x v="0"/>
    <x v="20"/>
    <x v="6"/>
    <x v="2"/>
    <x v="1"/>
    <x v="0"/>
    <m/>
    <m/>
    <m/>
    <m/>
    <m/>
    <m/>
    <m/>
    <m/>
    <n v="1"/>
    <m/>
  </r>
  <r>
    <x v="0"/>
    <x v="20"/>
    <x v="7"/>
    <x v="0"/>
    <x v="3"/>
    <x v="0"/>
    <n v="16"/>
    <n v="28"/>
    <n v="20"/>
    <n v="20"/>
    <n v="18"/>
    <n v="11"/>
    <n v="10"/>
    <n v="4"/>
    <n v="4"/>
    <n v="4"/>
  </r>
  <r>
    <x v="0"/>
    <x v="20"/>
    <x v="7"/>
    <x v="1"/>
    <x v="3"/>
    <x v="0"/>
    <n v="32"/>
    <n v="26"/>
    <n v="43"/>
    <n v="43"/>
    <n v="30"/>
    <n v="11"/>
    <n v="6"/>
    <n v="10"/>
    <n v="17"/>
    <n v="13"/>
  </r>
  <r>
    <x v="0"/>
    <x v="20"/>
    <x v="7"/>
    <x v="2"/>
    <x v="3"/>
    <x v="0"/>
    <m/>
    <m/>
    <m/>
    <n v="1"/>
    <m/>
    <m/>
    <n v="1"/>
    <n v="1"/>
    <m/>
    <m/>
  </r>
  <r>
    <x v="0"/>
    <x v="20"/>
    <x v="8"/>
    <x v="0"/>
    <x v="3"/>
    <x v="0"/>
    <m/>
    <n v="17"/>
    <n v="8"/>
    <n v="18"/>
    <n v="10"/>
    <m/>
    <n v="7"/>
    <n v="1"/>
    <n v="8"/>
    <n v="4"/>
  </r>
  <r>
    <x v="0"/>
    <x v="20"/>
    <x v="8"/>
    <x v="1"/>
    <x v="3"/>
    <x v="0"/>
    <m/>
    <n v="21"/>
    <n v="28"/>
    <n v="32"/>
    <n v="20"/>
    <m/>
    <n v="6"/>
    <n v="13"/>
    <n v="12"/>
    <n v="13"/>
  </r>
  <r>
    <x v="0"/>
    <x v="20"/>
    <x v="8"/>
    <x v="2"/>
    <x v="3"/>
    <x v="0"/>
    <m/>
    <m/>
    <m/>
    <m/>
    <m/>
    <m/>
    <n v="1"/>
    <m/>
    <n v="2"/>
    <n v="1"/>
  </r>
  <r>
    <x v="0"/>
    <x v="20"/>
    <x v="9"/>
    <x v="0"/>
    <x v="3"/>
    <x v="0"/>
    <m/>
    <m/>
    <n v="3"/>
    <n v="2"/>
    <n v="5"/>
    <m/>
    <m/>
    <m/>
    <m/>
    <n v="1"/>
  </r>
  <r>
    <x v="0"/>
    <x v="20"/>
    <x v="9"/>
    <x v="1"/>
    <x v="3"/>
    <x v="0"/>
    <m/>
    <m/>
    <n v="8"/>
    <n v="25"/>
    <n v="17"/>
    <m/>
    <m/>
    <n v="1"/>
    <n v="3"/>
    <n v="5"/>
  </r>
  <r>
    <x v="0"/>
    <x v="20"/>
    <x v="9"/>
    <x v="2"/>
    <x v="3"/>
    <x v="0"/>
    <m/>
    <m/>
    <m/>
    <m/>
    <m/>
    <m/>
    <m/>
    <m/>
    <m/>
    <n v="1"/>
  </r>
  <r>
    <x v="0"/>
    <x v="20"/>
    <x v="10"/>
    <x v="0"/>
    <x v="3"/>
    <x v="0"/>
    <n v="5"/>
    <n v="7"/>
    <n v="11"/>
    <n v="5"/>
    <n v="7"/>
    <n v="2"/>
    <n v="2"/>
    <n v="1"/>
    <m/>
    <n v="1"/>
  </r>
  <r>
    <x v="0"/>
    <x v="20"/>
    <x v="10"/>
    <x v="1"/>
    <x v="3"/>
    <x v="0"/>
    <n v="11"/>
    <n v="9"/>
    <n v="7"/>
    <n v="8"/>
    <n v="7"/>
    <n v="6"/>
    <n v="2"/>
    <n v="1"/>
    <n v="2"/>
    <n v="3"/>
  </r>
  <r>
    <x v="0"/>
    <x v="20"/>
    <x v="11"/>
    <x v="0"/>
    <x v="2"/>
    <x v="0"/>
    <n v="13"/>
    <n v="26"/>
    <n v="18"/>
    <n v="13"/>
    <n v="12"/>
    <n v="9"/>
    <n v="10"/>
    <n v="5"/>
    <n v="3"/>
    <n v="1"/>
  </r>
  <r>
    <x v="0"/>
    <x v="20"/>
    <x v="11"/>
    <x v="1"/>
    <x v="2"/>
    <x v="0"/>
    <n v="21"/>
    <n v="19"/>
    <n v="28"/>
    <n v="29"/>
    <n v="21"/>
    <n v="6"/>
    <n v="7"/>
    <n v="7"/>
    <n v="11"/>
    <n v="3"/>
  </r>
  <r>
    <x v="0"/>
    <x v="20"/>
    <x v="11"/>
    <x v="2"/>
    <x v="2"/>
    <x v="0"/>
    <m/>
    <m/>
    <m/>
    <m/>
    <m/>
    <m/>
    <m/>
    <m/>
    <n v="1"/>
    <m/>
  </r>
  <r>
    <x v="0"/>
    <x v="20"/>
    <x v="12"/>
    <x v="0"/>
    <x v="2"/>
    <x v="0"/>
    <n v="8"/>
    <n v="13"/>
    <n v="5"/>
    <n v="10"/>
    <n v="9"/>
    <n v="4"/>
    <n v="5"/>
    <n v="1"/>
    <n v="2"/>
    <m/>
  </r>
  <r>
    <x v="0"/>
    <x v="20"/>
    <x v="12"/>
    <x v="1"/>
    <x v="2"/>
    <x v="0"/>
    <n v="22"/>
    <n v="18"/>
    <n v="16"/>
    <n v="15"/>
    <n v="10"/>
    <n v="11"/>
    <n v="6"/>
    <n v="5"/>
    <n v="6"/>
    <n v="5"/>
  </r>
  <r>
    <x v="0"/>
    <x v="20"/>
    <x v="12"/>
    <x v="2"/>
    <x v="2"/>
    <x v="0"/>
    <m/>
    <m/>
    <m/>
    <m/>
    <m/>
    <n v="1"/>
    <m/>
    <n v="2"/>
    <m/>
    <n v="1"/>
  </r>
  <r>
    <x v="0"/>
    <x v="20"/>
    <x v="13"/>
    <x v="0"/>
    <x v="2"/>
    <x v="0"/>
    <n v="5"/>
    <n v="16"/>
    <n v="5"/>
    <n v="5"/>
    <n v="8"/>
    <m/>
    <n v="9"/>
    <m/>
    <n v="3"/>
    <n v="4"/>
  </r>
  <r>
    <x v="0"/>
    <x v="20"/>
    <x v="13"/>
    <x v="1"/>
    <x v="2"/>
    <x v="0"/>
    <n v="20"/>
    <n v="19"/>
    <n v="22"/>
    <n v="17"/>
    <n v="16"/>
    <n v="11"/>
    <n v="5"/>
    <n v="8"/>
    <n v="6"/>
    <n v="7"/>
  </r>
  <r>
    <x v="0"/>
    <x v="20"/>
    <x v="13"/>
    <x v="2"/>
    <x v="2"/>
    <x v="0"/>
    <m/>
    <m/>
    <m/>
    <m/>
    <m/>
    <m/>
    <m/>
    <m/>
    <n v="1"/>
    <m/>
  </r>
  <r>
    <x v="0"/>
    <x v="20"/>
    <x v="14"/>
    <x v="0"/>
    <x v="2"/>
    <x v="0"/>
    <n v="5"/>
    <n v="3"/>
    <m/>
    <m/>
    <m/>
    <n v="3"/>
    <n v="1"/>
    <m/>
    <m/>
    <m/>
  </r>
  <r>
    <x v="0"/>
    <x v="20"/>
    <x v="14"/>
    <x v="1"/>
    <x v="2"/>
    <x v="0"/>
    <n v="8"/>
    <n v="1"/>
    <m/>
    <m/>
    <m/>
    <n v="8"/>
    <n v="2"/>
    <m/>
    <m/>
    <m/>
  </r>
  <r>
    <x v="0"/>
    <x v="20"/>
    <x v="15"/>
    <x v="0"/>
    <x v="2"/>
    <x v="0"/>
    <n v="20"/>
    <n v="12"/>
    <n v="8"/>
    <n v="8"/>
    <n v="7"/>
    <n v="8"/>
    <n v="6"/>
    <n v="6"/>
    <n v="4"/>
    <n v="3"/>
  </r>
  <r>
    <x v="0"/>
    <x v="20"/>
    <x v="15"/>
    <x v="1"/>
    <x v="2"/>
    <x v="0"/>
    <n v="26"/>
    <n v="20"/>
    <n v="22"/>
    <n v="26"/>
    <n v="13"/>
    <n v="15"/>
    <n v="11"/>
    <n v="10"/>
    <n v="8"/>
    <n v="5"/>
  </r>
  <r>
    <x v="0"/>
    <x v="20"/>
    <x v="15"/>
    <x v="2"/>
    <x v="2"/>
    <x v="0"/>
    <m/>
    <m/>
    <m/>
    <n v="2"/>
    <m/>
    <m/>
    <m/>
    <m/>
    <n v="1"/>
    <m/>
  </r>
  <r>
    <x v="0"/>
    <x v="20"/>
    <x v="16"/>
    <x v="0"/>
    <x v="3"/>
    <x v="0"/>
    <n v="15"/>
    <n v="16"/>
    <n v="22"/>
    <n v="22"/>
    <n v="12"/>
    <n v="6"/>
    <n v="4"/>
    <n v="7"/>
    <n v="7"/>
    <n v="1"/>
  </r>
  <r>
    <x v="0"/>
    <x v="20"/>
    <x v="16"/>
    <x v="1"/>
    <x v="3"/>
    <x v="0"/>
    <n v="12"/>
    <n v="28"/>
    <n v="23"/>
    <n v="20"/>
    <n v="24"/>
    <n v="11"/>
    <n v="6"/>
    <n v="8"/>
    <n v="5"/>
    <n v="5"/>
  </r>
  <r>
    <x v="0"/>
    <x v="20"/>
    <x v="16"/>
    <x v="2"/>
    <x v="3"/>
    <x v="0"/>
    <m/>
    <m/>
    <m/>
    <m/>
    <m/>
    <m/>
    <m/>
    <m/>
    <n v="1"/>
    <m/>
  </r>
  <r>
    <x v="0"/>
    <x v="20"/>
    <x v="17"/>
    <x v="0"/>
    <x v="1"/>
    <x v="0"/>
    <n v="17"/>
    <n v="12"/>
    <n v="22"/>
    <n v="10"/>
    <n v="9"/>
    <n v="5"/>
    <m/>
    <n v="4"/>
    <n v="1"/>
    <n v="2"/>
  </r>
  <r>
    <x v="0"/>
    <x v="20"/>
    <x v="17"/>
    <x v="1"/>
    <x v="1"/>
    <x v="0"/>
    <n v="13"/>
    <n v="28"/>
    <n v="27"/>
    <n v="14"/>
    <n v="13"/>
    <n v="6"/>
    <n v="5"/>
    <n v="5"/>
    <n v="4"/>
    <n v="3"/>
  </r>
  <r>
    <x v="0"/>
    <x v="20"/>
    <x v="18"/>
    <x v="0"/>
    <x v="1"/>
    <x v="0"/>
    <m/>
    <m/>
    <m/>
    <m/>
    <m/>
    <n v="1"/>
    <n v="1"/>
    <m/>
    <m/>
    <m/>
  </r>
  <r>
    <x v="0"/>
    <x v="20"/>
    <x v="18"/>
    <x v="1"/>
    <x v="1"/>
    <x v="0"/>
    <n v="1"/>
    <n v="1"/>
    <n v="4"/>
    <n v="4"/>
    <n v="4"/>
    <m/>
    <n v="1"/>
    <n v="3"/>
    <n v="1"/>
    <n v="3"/>
  </r>
  <r>
    <x v="0"/>
    <x v="20"/>
    <x v="19"/>
    <x v="0"/>
    <x v="2"/>
    <x v="0"/>
    <n v="34"/>
    <n v="35"/>
    <n v="32"/>
    <n v="27"/>
    <n v="24"/>
    <n v="12"/>
    <n v="11"/>
    <n v="5"/>
    <n v="9"/>
    <n v="5"/>
  </r>
  <r>
    <x v="0"/>
    <x v="20"/>
    <x v="19"/>
    <x v="1"/>
    <x v="2"/>
    <x v="0"/>
    <n v="34"/>
    <n v="35"/>
    <n v="34"/>
    <n v="28"/>
    <n v="23"/>
    <n v="8"/>
    <n v="12"/>
    <n v="9"/>
    <n v="5"/>
    <n v="6"/>
  </r>
  <r>
    <x v="0"/>
    <x v="20"/>
    <x v="19"/>
    <x v="2"/>
    <x v="2"/>
    <x v="0"/>
    <m/>
    <m/>
    <m/>
    <m/>
    <m/>
    <m/>
    <m/>
    <n v="1"/>
    <m/>
    <m/>
  </r>
  <r>
    <x v="0"/>
    <x v="20"/>
    <x v="20"/>
    <x v="0"/>
    <x v="3"/>
    <x v="0"/>
    <n v="22"/>
    <n v="16"/>
    <n v="20"/>
    <n v="17"/>
    <n v="16"/>
    <n v="6"/>
    <n v="3"/>
    <n v="5"/>
    <n v="6"/>
    <n v="5"/>
  </r>
  <r>
    <x v="0"/>
    <x v="20"/>
    <x v="20"/>
    <x v="1"/>
    <x v="3"/>
    <x v="0"/>
    <n v="19"/>
    <n v="25"/>
    <n v="48"/>
    <n v="19"/>
    <n v="18"/>
    <n v="2"/>
    <n v="5"/>
    <n v="17"/>
    <n v="4"/>
    <n v="7"/>
  </r>
  <r>
    <x v="0"/>
    <x v="20"/>
    <x v="20"/>
    <x v="2"/>
    <x v="3"/>
    <x v="0"/>
    <m/>
    <m/>
    <m/>
    <n v="1"/>
    <m/>
    <m/>
    <m/>
    <n v="1"/>
    <m/>
    <m/>
  </r>
  <r>
    <x v="0"/>
    <x v="20"/>
    <x v="21"/>
    <x v="0"/>
    <x v="1"/>
    <x v="0"/>
    <n v="5"/>
    <n v="8"/>
    <n v="12"/>
    <n v="5"/>
    <n v="14"/>
    <n v="5"/>
    <n v="8"/>
    <n v="9"/>
    <n v="3"/>
    <n v="12"/>
  </r>
  <r>
    <x v="0"/>
    <x v="20"/>
    <x v="21"/>
    <x v="1"/>
    <x v="1"/>
    <x v="0"/>
    <n v="6"/>
    <n v="6"/>
    <n v="10"/>
    <n v="9"/>
    <n v="5"/>
    <n v="5"/>
    <n v="5"/>
    <n v="6"/>
    <n v="7"/>
    <n v="3"/>
  </r>
  <r>
    <x v="0"/>
    <x v="20"/>
    <x v="22"/>
    <x v="1"/>
    <x v="1"/>
    <x v="0"/>
    <m/>
    <m/>
    <m/>
    <m/>
    <n v="3"/>
    <m/>
    <m/>
    <m/>
    <m/>
    <m/>
  </r>
  <r>
    <x v="0"/>
    <x v="20"/>
    <x v="23"/>
    <x v="0"/>
    <x v="3"/>
    <x v="0"/>
    <n v="11"/>
    <n v="12"/>
    <n v="16"/>
    <n v="10"/>
    <n v="6"/>
    <n v="1"/>
    <n v="3"/>
    <n v="1"/>
    <n v="2"/>
    <n v="1"/>
  </r>
  <r>
    <x v="0"/>
    <x v="20"/>
    <x v="23"/>
    <x v="1"/>
    <x v="3"/>
    <x v="0"/>
    <n v="28"/>
    <n v="17"/>
    <n v="17"/>
    <n v="20"/>
    <n v="15"/>
    <n v="10"/>
    <n v="7"/>
    <n v="9"/>
    <n v="3"/>
    <n v="5"/>
  </r>
  <r>
    <x v="0"/>
    <x v="20"/>
    <x v="23"/>
    <x v="2"/>
    <x v="3"/>
    <x v="0"/>
    <m/>
    <m/>
    <m/>
    <m/>
    <m/>
    <n v="1"/>
    <m/>
    <n v="1"/>
    <n v="1"/>
    <m/>
  </r>
  <r>
    <x v="0"/>
    <x v="20"/>
    <x v="24"/>
    <x v="0"/>
    <x v="2"/>
    <x v="0"/>
    <n v="15"/>
    <n v="13"/>
    <n v="3"/>
    <n v="17"/>
    <n v="7"/>
    <n v="3"/>
    <n v="7"/>
    <m/>
    <n v="3"/>
    <n v="1"/>
  </r>
  <r>
    <x v="0"/>
    <x v="20"/>
    <x v="24"/>
    <x v="1"/>
    <x v="2"/>
    <x v="0"/>
    <n v="24"/>
    <n v="20"/>
    <n v="22"/>
    <n v="26"/>
    <n v="16"/>
    <n v="9"/>
    <n v="6"/>
    <n v="6"/>
    <n v="9"/>
    <n v="6"/>
  </r>
  <r>
    <x v="0"/>
    <x v="20"/>
    <x v="24"/>
    <x v="2"/>
    <x v="2"/>
    <x v="0"/>
    <m/>
    <m/>
    <n v="1"/>
    <m/>
    <m/>
    <m/>
    <m/>
    <n v="1"/>
    <m/>
    <m/>
  </r>
  <r>
    <x v="0"/>
    <x v="20"/>
    <x v="25"/>
    <x v="0"/>
    <x v="2"/>
    <x v="0"/>
    <n v="16"/>
    <n v="18"/>
    <n v="8"/>
    <n v="20"/>
    <n v="10"/>
    <n v="5"/>
    <n v="5"/>
    <n v="2"/>
    <n v="10"/>
    <n v="4"/>
  </r>
  <r>
    <x v="0"/>
    <x v="20"/>
    <x v="25"/>
    <x v="1"/>
    <x v="2"/>
    <x v="0"/>
    <n v="24"/>
    <n v="27"/>
    <n v="23"/>
    <n v="21"/>
    <n v="19"/>
    <n v="9"/>
    <n v="8"/>
    <n v="9"/>
    <n v="9"/>
    <n v="6"/>
  </r>
  <r>
    <x v="0"/>
    <x v="20"/>
    <x v="26"/>
    <x v="0"/>
    <x v="0"/>
    <x v="1"/>
    <m/>
    <m/>
    <n v="1"/>
    <m/>
    <m/>
    <m/>
    <m/>
    <m/>
    <m/>
    <m/>
  </r>
  <r>
    <x v="0"/>
    <x v="20"/>
    <x v="26"/>
    <x v="1"/>
    <x v="0"/>
    <x v="1"/>
    <n v="13"/>
    <n v="10"/>
    <n v="19"/>
    <n v="17"/>
    <n v="16"/>
    <m/>
    <m/>
    <n v="7"/>
    <n v="2"/>
    <n v="6"/>
  </r>
  <r>
    <x v="0"/>
    <x v="20"/>
    <x v="27"/>
    <x v="0"/>
    <x v="3"/>
    <x v="0"/>
    <m/>
    <m/>
    <m/>
    <m/>
    <m/>
    <m/>
    <m/>
    <m/>
    <m/>
    <m/>
  </r>
  <r>
    <x v="0"/>
    <x v="20"/>
    <x v="27"/>
    <x v="1"/>
    <x v="3"/>
    <x v="0"/>
    <m/>
    <m/>
    <m/>
    <m/>
    <m/>
    <m/>
    <m/>
    <m/>
    <m/>
    <m/>
  </r>
  <r>
    <x v="0"/>
    <x v="20"/>
    <x v="28"/>
    <x v="0"/>
    <x v="3"/>
    <x v="0"/>
    <m/>
    <n v="4"/>
    <n v="14"/>
    <n v="5"/>
    <n v="9"/>
    <m/>
    <m/>
    <n v="3"/>
    <m/>
    <n v="1"/>
  </r>
  <r>
    <x v="0"/>
    <x v="20"/>
    <x v="28"/>
    <x v="1"/>
    <x v="3"/>
    <x v="0"/>
    <m/>
    <n v="13"/>
    <n v="23"/>
    <n v="18"/>
    <n v="7"/>
    <m/>
    <n v="5"/>
    <n v="5"/>
    <n v="2"/>
    <n v="4"/>
  </r>
  <r>
    <x v="0"/>
    <x v="20"/>
    <x v="28"/>
    <x v="2"/>
    <x v="3"/>
    <x v="0"/>
    <m/>
    <m/>
    <m/>
    <m/>
    <m/>
    <m/>
    <n v="1"/>
    <m/>
    <n v="2"/>
    <m/>
  </r>
  <r>
    <x v="0"/>
    <x v="20"/>
    <x v="29"/>
    <x v="0"/>
    <x v="3"/>
    <x v="0"/>
    <n v="9"/>
    <n v="6"/>
    <n v="20"/>
    <n v="11"/>
    <n v="8"/>
    <m/>
    <n v="1"/>
    <n v="7"/>
    <n v="2"/>
    <n v="2"/>
  </r>
  <r>
    <x v="0"/>
    <x v="20"/>
    <x v="29"/>
    <x v="1"/>
    <x v="3"/>
    <x v="0"/>
    <n v="11"/>
    <n v="13"/>
    <n v="17"/>
    <n v="14"/>
    <n v="22"/>
    <n v="5"/>
    <n v="5"/>
    <n v="5"/>
    <n v="4"/>
    <n v="9"/>
  </r>
  <r>
    <x v="0"/>
    <x v="20"/>
    <x v="29"/>
    <x v="2"/>
    <x v="3"/>
    <x v="0"/>
    <m/>
    <m/>
    <m/>
    <m/>
    <m/>
    <m/>
    <m/>
    <m/>
    <n v="2"/>
    <n v="3"/>
  </r>
  <r>
    <x v="0"/>
    <x v="20"/>
    <x v="30"/>
    <x v="0"/>
    <x v="3"/>
    <x v="0"/>
    <m/>
    <m/>
    <m/>
    <m/>
    <m/>
    <n v="3"/>
    <m/>
    <m/>
    <n v="2"/>
    <m/>
  </r>
  <r>
    <x v="0"/>
    <x v="20"/>
    <x v="30"/>
    <x v="1"/>
    <x v="3"/>
    <x v="0"/>
    <m/>
    <m/>
    <m/>
    <m/>
    <m/>
    <n v="4"/>
    <n v="5"/>
    <m/>
    <n v="2"/>
    <m/>
  </r>
  <r>
    <x v="0"/>
    <x v="20"/>
    <x v="31"/>
    <x v="0"/>
    <x v="1"/>
    <x v="0"/>
    <n v="14"/>
    <n v="5"/>
    <n v="17"/>
    <n v="12"/>
    <n v="3"/>
    <n v="1"/>
    <n v="1"/>
    <n v="5"/>
    <n v="2"/>
    <m/>
  </r>
  <r>
    <x v="0"/>
    <x v="20"/>
    <x v="31"/>
    <x v="1"/>
    <x v="1"/>
    <x v="0"/>
    <n v="14"/>
    <n v="13"/>
    <n v="12"/>
    <n v="18"/>
    <n v="17"/>
    <n v="4"/>
    <m/>
    <n v="4"/>
    <n v="6"/>
    <n v="8"/>
  </r>
  <r>
    <x v="0"/>
    <x v="20"/>
    <x v="31"/>
    <x v="2"/>
    <x v="1"/>
    <x v="0"/>
    <m/>
    <m/>
    <m/>
    <m/>
    <m/>
    <m/>
    <m/>
    <m/>
    <n v="1"/>
    <n v="1"/>
  </r>
  <r>
    <x v="0"/>
    <x v="20"/>
    <x v="32"/>
    <x v="0"/>
    <x v="0"/>
    <x v="0"/>
    <m/>
    <m/>
    <m/>
    <m/>
    <n v="1"/>
    <m/>
    <m/>
    <m/>
    <m/>
    <n v="1"/>
  </r>
  <r>
    <x v="0"/>
    <x v="20"/>
    <x v="32"/>
    <x v="1"/>
    <x v="0"/>
    <x v="0"/>
    <n v="8"/>
    <n v="3"/>
    <n v="4"/>
    <n v="7"/>
    <n v="3"/>
    <n v="3"/>
    <n v="1"/>
    <n v="1"/>
    <n v="1"/>
    <n v="2"/>
  </r>
  <r>
    <x v="0"/>
    <x v="20"/>
    <x v="33"/>
    <x v="0"/>
    <x v="3"/>
    <x v="0"/>
    <n v="26"/>
    <n v="39"/>
    <n v="36"/>
    <n v="24"/>
    <n v="19"/>
    <n v="12"/>
    <n v="11"/>
    <n v="9"/>
    <n v="8"/>
    <n v="4"/>
  </r>
  <r>
    <x v="0"/>
    <x v="20"/>
    <x v="33"/>
    <x v="1"/>
    <x v="3"/>
    <x v="0"/>
    <n v="31"/>
    <n v="17"/>
    <n v="31"/>
    <n v="19"/>
    <n v="23"/>
    <n v="7"/>
    <n v="3"/>
    <n v="5"/>
    <n v="5"/>
    <n v="7"/>
  </r>
  <r>
    <x v="0"/>
    <x v="20"/>
    <x v="34"/>
    <x v="0"/>
    <x v="3"/>
    <x v="0"/>
    <n v="15"/>
    <n v="13"/>
    <n v="16"/>
    <n v="9"/>
    <n v="15"/>
    <n v="4"/>
    <n v="3"/>
    <n v="6"/>
    <n v="2"/>
    <n v="3"/>
  </r>
  <r>
    <x v="0"/>
    <x v="20"/>
    <x v="34"/>
    <x v="1"/>
    <x v="3"/>
    <x v="0"/>
    <n v="21"/>
    <n v="22"/>
    <n v="27"/>
    <n v="19"/>
    <n v="26"/>
    <n v="4"/>
    <n v="3"/>
    <n v="7"/>
    <n v="4"/>
    <n v="4"/>
  </r>
  <r>
    <x v="0"/>
    <x v="20"/>
    <x v="34"/>
    <x v="2"/>
    <x v="3"/>
    <x v="0"/>
    <m/>
    <m/>
    <m/>
    <m/>
    <m/>
    <m/>
    <n v="1"/>
    <m/>
    <m/>
    <m/>
  </r>
  <r>
    <x v="0"/>
    <x v="20"/>
    <x v="35"/>
    <x v="0"/>
    <x v="1"/>
    <x v="0"/>
    <m/>
    <n v="2"/>
    <n v="1"/>
    <m/>
    <n v="3"/>
    <m/>
    <n v="2"/>
    <m/>
    <m/>
    <m/>
  </r>
  <r>
    <x v="0"/>
    <x v="20"/>
    <x v="35"/>
    <x v="1"/>
    <x v="1"/>
    <x v="0"/>
    <n v="2"/>
    <n v="1"/>
    <n v="1"/>
    <n v="4"/>
    <n v="4"/>
    <n v="1"/>
    <n v="2"/>
    <n v="2"/>
    <n v="1"/>
    <n v="2"/>
  </r>
  <r>
    <x v="0"/>
    <x v="20"/>
    <x v="35"/>
    <x v="2"/>
    <x v="1"/>
    <x v="0"/>
    <m/>
    <n v="1"/>
    <m/>
    <m/>
    <m/>
    <m/>
    <m/>
    <m/>
    <m/>
    <m/>
  </r>
  <r>
    <x v="0"/>
    <x v="20"/>
    <x v="36"/>
    <x v="0"/>
    <x v="3"/>
    <x v="0"/>
    <n v="51"/>
    <n v="28"/>
    <n v="30"/>
    <n v="28"/>
    <n v="28"/>
    <n v="23"/>
    <n v="13"/>
    <n v="10"/>
    <n v="12"/>
    <n v="9"/>
  </r>
  <r>
    <x v="0"/>
    <x v="20"/>
    <x v="36"/>
    <x v="1"/>
    <x v="3"/>
    <x v="0"/>
    <n v="65"/>
    <n v="51"/>
    <n v="56"/>
    <n v="54"/>
    <n v="59"/>
    <n v="25"/>
    <n v="15"/>
    <n v="23"/>
    <n v="20"/>
    <n v="19"/>
  </r>
  <r>
    <x v="0"/>
    <x v="20"/>
    <x v="36"/>
    <x v="2"/>
    <x v="3"/>
    <x v="0"/>
    <m/>
    <m/>
    <m/>
    <m/>
    <m/>
    <n v="1"/>
    <n v="1"/>
    <n v="1"/>
    <n v="1"/>
    <m/>
  </r>
  <r>
    <x v="0"/>
    <x v="20"/>
    <x v="37"/>
    <x v="0"/>
    <x v="3"/>
    <x v="0"/>
    <m/>
    <n v="4"/>
    <n v="1"/>
    <n v="5"/>
    <n v="1"/>
    <m/>
    <m/>
    <m/>
    <n v="1"/>
    <m/>
  </r>
  <r>
    <x v="0"/>
    <x v="20"/>
    <x v="37"/>
    <x v="1"/>
    <x v="3"/>
    <x v="0"/>
    <n v="5"/>
    <n v="3"/>
    <n v="5"/>
    <n v="9"/>
    <n v="7"/>
    <n v="1"/>
    <n v="1"/>
    <n v="3"/>
    <m/>
    <n v="3"/>
  </r>
  <r>
    <x v="0"/>
    <x v="20"/>
    <x v="37"/>
    <x v="2"/>
    <x v="3"/>
    <x v="0"/>
    <m/>
    <n v="1"/>
    <m/>
    <m/>
    <m/>
    <m/>
    <m/>
    <m/>
    <m/>
    <m/>
  </r>
  <r>
    <x v="0"/>
    <x v="20"/>
    <x v="38"/>
    <x v="0"/>
    <x v="3"/>
    <x v="0"/>
    <n v="3"/>
    <n v="6"/>
    <n v="4"/>
    <n v="3"/>
    <n v="3"/>
    <n v="2"/>
    <n v="3"/>
    <n v="3"/>
    <n v="2"/>
    <n v="2"/>
  </r>
  <r>
    <x v="0"/>
    <x v="20"/>
    <x v="38"/>
    <x v="1"/>
    <x v="3"/>
    <x v="0"/>
    <n v="4"/>
    <n v="5"/>
    <n v="9"/>
    <n v="8"/>
    <n v="6"/>
    <n v="2"/>
    <n v="2"/>
    <n v="2"/>
    <n v="4"/>
    <n v="2"/>
  </r>
  <r>
    <x v="0"/>
    <x v="20"/>
    <x v="39"/>
    <x v="0"/>
    <x v="3"/>
    <x v="0"/>
    <n v="5"/>
    <n v="5"/>
    <n v="6"/>
    <n v="3"/>
    <n v="11"/>
    <n v="1"/>
    <n v="3"/>
    <m/>
    <n v="1"/>
    <n v="4"/>
  </r>
  <r>
    <x v="0"/>
    <x v="20"/>
    <x v="39"/>
    <x v="1"/>
    <x v="3"/>
    <x v="0"/>
    <n v="7"/>
    <n v="9"/>
    <n v="11"/>
    <n v="16"/>
    <n v="20"/>
    <n v="2"/>
    <n v="4"/>
    <n v="3"/>
    <n v="6"/>
    <n v="7"/>
  </r>
  <r>
    <x v="0"/>
    <x v="20"/>
    <x v="40"/>
    <x v="0"/>
    <x v="2"/>
    <x v="0"/>
    <m/>
    <m/>
    <n v="4"/>
    <n v="3"/>
    <m/>
    <n v="2"/>
    <m/>
    <n v="1"/>
    <n v="2"/>
    <n v="1"/>
  </r>
  <r>
    <x v="0"/>
    <x v="20"/>
    <x v="40"/>
    <x v="1"/>
    <x v="2"/>
    <x v="0"/>
    <m/>
    <n v="1"/>
    <n v="8"/>
    <n v="6"/>
    <m/>
    <m/>
    <n v="3"/>
    <n v="3"/>
    <n v="5"/>
    <n v="3"/>
  </r>
  <r>
    <x v="0"/>
    <x v="20"/>
    <x v="41"/>
    <x v="1"/>
    <x v="2"/>
    <x v="0"/>
    <n v="3"/>
    <n v="4"/>
    <n v="6"/>
    <n v="5"/>
    <n v="7"/>
    <n v="1"/>
    <n v="1"/>
    <m/>
    <n v="4"/>
    <n v="5"/>
  </r>
  <r>
    <x v="0"/>
    <x v="20"/>
    <x v="41"/>
    <x v="2"/>
    <x v="2"/>
    <x v="0"/>
    <m/>
    <m/>
    <m/>
    <m/>
    <m/>
    <n v="1"/>
    <m/>
    <m/>
    <m/>
    <m/>
  </r>
  <r>
    <x v="0"/>
    <x v="20"/>
    <x v="42"/>
    <x v="0"/>
    <x v="3"/>
    <x v="0"/>
    <m/>
    <m/>
    <m/>
    <m/>
    <n v="1"/>
    <m/>
    <m/>
    <n v="1"/>
    <m/>
    <m/>
  </r>
  <r>
    <x v="0"/>
    <x v="20"/>
    <x v="42"/>
    <x v="1"/>
    <x v="3"/>
    <x v="0"/>
    <n v="8"/>
    <n v="4"/>
    <n v="5"/>
    <n v="9"/>
    <n v="13"/>
    <n v="3"/>
    <n v="1"/>
    <n v="2"/>
    <n v="4"/>
    <n v="3"/>
  </r>
  <r>
    <x v="0"/>
    <x v="20"/>
    <x v="42"/>
    <x v="2"/>
    <x v="3"/>
    <x v="0"/>
    <m/>
    <m/>
    <m/>
    <m/>
    <m/>
    <m/>
    <m/>
    <n v="1"/>
    <m/>
    <m/>
  </r>
  <r>
    <x v="0"/>
    <x v="20"/>
    <x v="43"/>
    <x v="0"/>
    <x v="3"/>
    <x v="0"/>
    <n v="11"/>
    <n v="8"/>
    <n v="12"/>
    <n v="7"/>
    <n v="6"/>
    <n v="4"/>
    <n v="3"/>
    <n v="5"/>
    <n v="5"/>
    <n v="2"/>
  </r>
  <r>
    <x v="0"/>
    <x v="20"/>
    <x v="43"/>
    <x v="1"/>
    <x v="3"/>
    <x v="0"/>
    <n v="17"/>
    <n v="18"/>
    <n v="21"/>
    <n v="23"/>
    <n v="28"/>
    <n v="9"/>
    <n v="6"/>
    <n v="8"/>
    <n v="7"/>
    <n v="10"/>
  </r>
  <r>
    <x v="0"/>
    <x v="20"/>
    <x v="43"/>
    <x v="2"/>
    <x v="3"/>
    <x v="0"/>
    <m/>
    <m/>
    <m/>
    <m/>
    <m/>
    <m/>
    <m/>
    <n v="2"/>
    <m/>
    <m/>
  </r>
  <r>
    <x v="0"/>
    <x v="20"/>
    <x v="44"/>
    <x v="0"/>
    <x v="3"/>
    <x v="0"/>
    <n v="43"/>
    <n v="37"/>
    <n v="51"/>
    <n v="38"/>
    <n v="31"/>
    <n v="13"/>
    <n v="13"/>
    <n v="19"/>
    <n v="11"/>
    <n v="9"/>
  </r>
  <r>
    <x v="0"/>
    <x v="20"/>
    <x v="44"/>
    <x v="1"/>
    <x v="3"/>
    <x v="0"/>
    <n v="44"/>
    <n v="63"/>
    <n v="50"/>
    <n v="47"/>
    <n v="41"/>
    <n v="18"/>
    <n v="26"/>
    <n v="23"/>
    <n v="23"/>
    <n v="11"/>
  </r>
  <r>
    <x v="0"/>
    <x v="20"/>
    <x v="44"/>
    <x v="2"/>
    <x v="3"/>
    <x v="0"/>
    <m/>
    <m/>
    <m/>
    <m/>
    <m/>
    <m/>
    <n v="1"/>
    <n v="1"/>
    <n v="3"/>
    <n v="2"/>
  </r>
  <r>
    <x v="0"/>
    <x v="20"/>
    <x v="45"/>
    <x v="0"/>
    <x v="1"/>
    <x v="0"/>
    <n v="17"/>
    <n v="16"/>
    <n v="32"/>
    <n v="12"/>
    <n v="21"/>
    <n v="3"/>
    <n v="7"/>
    <n v="5"/>
    <n v="2"/>
    <n v="4"/>
  </r>
  <r>
    <x v="0"/>
    <x v="20"/>
    <x v="45"/>
    <x v="1"/>
    <x v="1"/>
    <x v="0"/>
    <n v="32"/>
    <n v="29"/>
    <n v="31"/>
    <n v="24"/>
    <n v="17"/>
    <n v="8"/>
    <n v="9"/>
    <n v="14"/>
    <n v="5"/>
    <n v="7"/>
  </r>
  <r>
    <x v="0"/>
    <x v="20"/>
    <x v="45"/>
    <x v="2"/>
    <x v="1"/>
    <x v="0"/>
    <m/>
    <m/>
    <m/>
    <n v="1"/>
    <m/>
    <m/>
    <m/>
    <m/>
    <m/>
    <m/>
  </r>
  <r>
    <x v="0"/>
    <x v="20"/>
    <x v="46"/>
    <x v="0"/>
    <x v="0"/>
    <x v="0"/>
    <n v="2"/>
    <m/>
    <n v="1"/>
    <m/>
    <m/>
    <m/>
    <m/>
    <m/>
    <m/>
    <m/>
  </r>
  <r>
    <x v="0"/>
    <x v="20"/>
    <x v="46"/>
    <x v="1"/>
    <x v="0"/>
    <x v="0"/>
    <n v="7"/>
    <n v="9"/>
    <n v="3"/>
    <n v="5"/>
    <m/>
    <n v="3"/>
    <n v="3"/>
    <m/>
    <m/>
    <m/>
  </r>
  <r>
    <x v="0"/>
    <x v="20"/>
    <x v="47"/>
    <x v="1"/>
    <x v="3"/>
    <x v="0"/>
    <n v="2"/>
    <n v="7"/>
    <n v="5"/>
    <n v="6"/>
    <n v="2"/>
    <n v="1"/>
    <n v="1"/>
    <m/>
    <n v="2"/>
    <m/>
  </r>
  <r>
    <x v="0"/>
    <x v="20"/>
    <x v="47"/>
    <x v="2"/>
    <x v="3"/>
    <x v="0"/>
    <m/>
    <m/>
    <m/>
    <m/>
    <m/>
    <n v="1"/>
    <n v="1"/>
    <m/>
    <n v="2"/>
    <n v="2"/>
  </r>
  <r>
    <x v="0"/>
    <x v="20"/>
    <x v="48"/>
    <x v="0"/>
    <x v="3"/>
    <x v="0"/>
    <n v="2"/>
    <m/>
    <m/>
    <m/>
    <m/>
    <n v="1"/>
    <m/>
    <m/>
    <m/>
    <m/>
  </r>
  <r>
    <x v="0"/>
    <x v="20"/>
    <x v="48"/>
    <x v="1"/>
    <x v="3"/>
    <x v="0"/>
    <n v="2"/>
    <m/>
    <m/>
    <m/>
    <m/>
    <m/>
    <m/>
    <m/>
    <m/>
    <m/>
  </r>
  <r>
    <x v="0"/>
    <x v="20"/>
    <x v="49"/>
    <x v="0"/>
    <x v="3"/>
    <x v="0"/>
    <n v="2"/>
    <n v="8"/>
    <n v="6"/>
    <n v="4"/>
    <n v="9"/>
    <m/>
    <n v="2"/>
    <n v="2"/>
    <m/>
    <n v="4"/>
  </r>
  <r>
    <x v="0"/>
    <x v="20"/>
    <x v="49"/>
    <x v="1"/>
    <x v="3"/>
    <x v="0"/>
    <n v="19"/>
    <n v="12"/>
    <n v="19"/>
    <n v="14"/>
    <n v="19"/>
    <n v="6"/>
    <n v="3"/>
    <n v="6"/>
    <n v="5"/>
    <n v="8"/>
  </r>
  <r>
    <x v="0"/>
    <x v="20"/>
    <x v="49"/>
    <x v="2"/>
    <x v="3"/>
    <x v="0"/>
    <m/>
    <m/>
    <m/>
    <m/>
    <m/>
    <m/>
    <m/>
    <m/>
    <n v="1"/>
    <m/>
  </r>
  <r>
    <x v="0"/>
    <x v="20"/>
    <x v="50"/>
    <x v="0"/>
    <x v="2"/>
    <x v="0"/>
    <n v="1"/>
    <n v="2"/>
    <n v="6"/>
    <n v="6"/>
    <m/>
    <m/>
    <n v="3"/>
    <n v="1"/>
    <n v="2"/>
    <m/>
  </r>
  <r>
    <x v="0"/>
    <x v="20"/>
    <x v="50"/>
    <x v="1"/>
    <x v="2"/>
    <x v="0"/>
    <n v="5"/>
    <n v="2"/>
    <n v="14"/>
    <n v="4"/>
    <m/>
    <n v="1"/>
    <n v="2"/>
    <n v="2"/>
    <n v="1"/>
    <n v="1"/>
  </r>
  <r>
    <x v="0"/>
    <x v="20"/>
    <x v="51"/>
    <x v="0"/>
    <x v="3"/>
    <x v="0"/>
    <n v="11"/>
    <n v="17"/>
    <n v="21"/>
    <n v="24"/>
    <n v="17"/>
    <n v="4"/>
    <n v="3"/>
    <n v="3"/>
    <n v="4"/>
    <n v="5"/>
  </r>
  <r>
    <x v="0"/>
    <x v="20"/>
    <x v="51"/>
    <x v="1"/>
    <x v="3"/>
    <x v="0"/>
    <n v="19"/>
    <n v="23"/>
    <n v="31"/>
    <n v="34"/>
    <n v="25"/>
    <n v="7"/>
    <n v="13"/>
    <n v="14"/>
    <n v="8"/>
    <n v="8"/>
  </r>
  <r>
    <x v="0"/>
    <x v="20"/>
    <x v="51"/>
    <x v="2"/>
    <x v="3"/>
    <x v="0"/>
    <m/>
    <n v="1"/>
    <m/>
    <m/>
    <m/>
    <m/>
    <m/>
    <m/>
    <m/>
    <m/>
  </r>
  <r>
    <x v="0"/>
    <x v="20"/>
    <x v="52"/>
    <x v="0"/>
    <x v="1"/>
    <x v="0"/>
    <m/>
    <m/>
    <m/>
    <m/>
    <m/>
    <m/>
    <m/>
    <m/>
    <n v="1"/>
    <m/>
  </r>
  <r>
    <x v="0"/>
    <x v="20"/>
    <x v="52"/>
    <x v="1"/>
    <x v="1"/>
    <x v="0"/>
    <m/>
    <m/>
    <n v="3"/>
    <n v="3"/>
    <m/>
    <n v="3"/>
    <n v="1"/>
    <n v="1"/>
    <m/>
    <m/>
  </r>
  <r>
    <x v="0"/>
    <x v="20"/>
    <x v="53"/>
    <x v="0"/>
    <x v="3"/>
    <x v="0"/>
    <n v="15"/>
    <n v="13"/>
    <n v="20"/>
    <n v="15"/>
    <n v="26"/>
    <n v="7"/>
    <n v="4"/>
    <n v="3"/>
    <n v="5"/>
    <n v="13"/>
  </r>
  <r>
    <x v="0"/>
    <x v="20"/>
    <x v="53"/>
    <x v="1"/>
    <x v="3"/>
    <x v="0"/>
    <n v="25"/>
    <n v="23"/>
    <n v="19"/>
    <n v="23"/>
    <n v="27"/>
    <n v="8"/>
    <n v="7"/>
    <n v="4"/>
    <n v="9"/>
    <n v="7"/>
  </r>
  <r>
    <x v="0"/>
    <x v="20"/>
    <x v="54"/>
    <x v="0"/>
    <x v="2"/>
    <x v="0"/>
    <n v="3"/>
    <n v="8"/>
    <n v="13"/>
    <n v="9"/>
    <m/>
    <m/>
    <n v="4"/>
    <n v="4"/>
    <n v="3"/>
    <m/>
  </r>
  <r>
    <x v="0"/>
    <x v="20"/>
    <x v="54"/>
    <x v="1"/>
    <x v="2"/>
    <x v="0"/>
    <n v="2"/>
    <n v="7"/>
    <n v="16"/>
    <n v="11"/>
    <m/>
    <n v="2"/>
    <n v="3"/>
    <n v="3"/>
    <n v="4"/>
    <m/>
  </r>
  <r>
    <x v="0"/>
    <x v="20"/>
    <x v="55"/>
    <x v="0"/>
    <x v="3"/>
    <x v="0"/>
    <n v="27"/>
    <n v="19"/>
    <n v="19"/>
    <n v="18"/>
    <n v="10"/>
    <n v="7"/>
    <n v="9"/>
    <n v="2"/>
    <n v="7"/>
    <n v="3"/>
  </r>
  <r>
    <x v="0"/>
    <x v="20"/>
    <x v="55"/>
    <x v="1"/>
    <x v="3"/>
    <x v="0"/>
    <n v="25"/>
    <n v="21"/>
    <n v="27"/>
    <n v="24"/>
    <n v="15"/>
    <n v="11"/>
    <n v="4"/>
    <n v="12"/>
    <n v="8"/>
    <n v="4"/>
  </r>
  <r>
    <x v="0"/>
    <x v="20"/>
    <x v="55"/>
    <x v="2"/>
    <x v="3"/>
    <x v="0"/>
    <m/>
    <m/>
    <m/>
    <m/>
    <m/>
    <m/>
    <m/>
    <n v="1"/>
    <n v="1"/>
    <n v="3"/>
  </r>
  <r>
    <x v="0"/>
    <x v="20"/>
    <x v="56"/>
    <x v="0"/>
    <x v="0"/>
    <x v="0"/>
    <m/>
    <m/>
    <m/>
    <m/>
    <n v="1"/>
    <m/>
    <m/>
    <m/>
    <m/>
    <m/>
  </r>
  <r>
    <x v="0"/>
    <x v="20"/>
    <x v="56"/>
    <x v="1"/>
    <x v="0"/>
    <x v="0"/>
    <m/>
    <m/>
    <m/>
    <n v="3"/>
    <n v="6"/>
    <m/>
    <m/>
    <m/>
    <n v="1"/>
    <n v="3"/>
  </r>
  <r>
    <x v="0"/>
    <x v="20"/>
    <x v="57"/>
    <x v="0"/>
    <x v="3"/>
    <x v="0"/>
    <n v="6"/>
    <n v="8"/>
    <n v="8"/>
    <n v="5"/>
    <n v="4"/>
    <n v="1"/>
    <n v="2"/>
    <n v="2"/>
    <n v="1"/>
    <n v="1"/>
  </r>
  <r>
    <x v="0"/>
    <x v="20"/>
    <x v="57"/>
    <x v="1"/>
    <x v="3"/>
    <x v="0"/>
    <n v="18"/>
    <n v="10"/>
    <n v="14"/>
    <n v="20"/>
    <n v="16"/>
    <n v="4"/>
    <n v="1"/>
    <n v="3"/>
    <n v="4"/>
    <n v="4"/>
  </r>
  <r>
    <x v="0"/>
    <x v="20"/>
    <x v="58"/>
    <x v="0"/>
    <x v="1"/>
    <x v="0"/>
    <n v="4"/>
    <n v="2"/>
    <n v="1"/>
    <n v="6"/>
    <n v="5"/>
    <m/>
    <n v="1"/>
    <m/>
    <n v="2"/>
    <n v="2"/>
  </r>
  <r>
    <x v="0"/>
    <x v="20"/>
    <x v="58"/>
    <x v="1"/>
    <x v="1"/>
    <x v="0"/>
    <n v="2"/>
    <n v="7"/>
    <n v="12"/>
    <n v="9"/>
    <n v="6"/>
    <m/>
    <n v="2"/>
    <n v="10"/>
    <n v="3"/>
    <n v="1"/>
  </r>
  <r>
    <x v="0"/>
    <x v="20"/>
    <x v="59"/>
    <x v="0"/>
    <x v="1"/>
    <x v="0"/>
    <n v="7"/>
    <m/>
    <m/>
    <m/>
    <m/>
    <m/>
    <m/>
    <m/>
    <m/>
    <m/>
  </r>
  <r>
    <x v="0"/>
    <x v="20"/>
    <x v="59"/>
    <x v="1"/>
    <x v="1"/>
    <x v="0"/>
    <n v="3"/>
    <m/>
    <m/>
    <m/>
    <m/>
    <m/>
    <m/>
    <m/>
    <m/>
    <m/>
  </r>
  <r>
    <x v="0"/>
    <x v="20"/>
    <x v="60"/>
    <x v="0"/>
    <x v="1"/>
    <x v="0"/>
    <n v="35"/>
    <n v="19"/>
    <n v="27"/>
    <n v="17"/>
    <n v="16"/>
    <n v="12"/>
    <n v="3"/>
    <n v="8"/>
    <n v="7"/>
    <n v="5"/>
  </r>
  <r>
    <x v="0"/>
    <x v="20"/>
    <x v="60"/>
    <x v="1"/>
    <x v="1"/>
    <x v="0"/>
    <n v="25"/>
    <n v="27"/>
    <n v="44"/>
    <n v="33"/>
    <n v="27"/>
    <n v="10"/>
    <n v="17"/>
    <n v="15"/>
    <n v="15"/>
    <n v="12"/>
  </r>
  <r>
    <x v="0"/>
    <x v="20"/>
    <x v="60"/>
    <x v="2"/>
    <x v="1"/>
    <x v="0"/>
    <m/>
    <m/>
    <m/>
    <m/>
    <n v="1"/>
    <n v="5"/>
    <m/>
    <n v="5"/>
    <m/>
    <n v="1"/>
  </r>
  <r>
    <x v="0"/>
    <x v="20"/>
    <x v="61"/>
    <x v="1"/>
    <x v="0"/>
    <x v="0"/>
    <n v="12"/>
    <n v="11"/>
    <n v="15"/>
    <n v="14"/>
    <n v="11"/>
    <n v="1"/>
    <n v="2"/>
    <n v="7"/>
    <n v="4"/>
    <n v="3"/>
  </r>
  <r>
    <x v="0"/>
    <x v="20"/>
    <x v="62"/>
    <x v="1"/>
    <x v="0"/>
    <x v="0"/>
    <n v="5"/>
    <n v="6"/>
    <n v="9"/>
    <n v="8"/>
    <n v="9"/>
    <n v="2"/>
    <n v="2"/>
    <n v="2"/>
    <n v="2"/>
    <n v="3"/>
  </r>
  <r>
    <x v="0"/>
    <x v="20"/>
    <x v="63"/>
    <x v="1"/>
    <x v="0"/>
    <x v="0"/>
    <n v="5"/>
    <n v="7"/>
    <n v="7"/>
    <n v="12"/>
    <n v="9"/>
    <n v="3"/>
    <n v="1"/>
    <n v="1"/>
    <n v="3"/>
    <n v="3"/>
  </r>
  <r>
    <x v="0"/>
    <x v="20"/>
    <x v="116"/>
    <x v="0"/>
    <x v="0"/>
    <x v="0"/>
    <m/>
    <m/>
    <m/>
    <m/>
    <n v="1"/>
    <m/>
    <m/>
    <m/>
    <m/>
    <n v="1"/>
  </r>
  <r>
    <x v="0"/>
    <x v="20"/>
    <x v="116"/>
    <x v="2"/>
    <x v="0"/>
    <x v="0"/>
    <m/>
    <m/>
    <m/>
    <m/>
    <m/>
    <m/>
    <m/>
    <n v="1"/>
    <n v="3"/>
    <n v="5"/>
  </r>
  <r>
    <x v="0"/>
    <x v="20"/>
    <x v="64"/>
    <x v="0"/>
    <x v="2"/>
    <x v="0"/>
    <m/>
    <n v="12"/>
    <n v="11"/>
    <n v="12"/>
    <n v="11"/>
    <m/>
    <n v="7"/>
    <n v="3"/>
    <n v="2"/>
    <n v="2"/>
  </r>
  <r>
    <x v="0"/>
    <x v="20"/>
    <x v="64"/>
    <x v="1"/>
    <x v="2"/>
    <x v="0"/>
    <m/>
    <n v="28"/>
    <n v="28"/>
    <n v="34"/>
    <n v="28"/>
    <m/>
    <n v="11"/>
    <n v="11"/>
    <n v="12"/>
    <n v="17"/>
  </r>
  <r>
    <x v="0"/>
    <x v="20"/>
    <x v="65"/>
    <x v="0"/>
    <x v="3"/>
    <x v="0"/>
    <n v="8"/>
    <n v="3"/>
    <n v="2"/>
    <n v="3"/>
    <n v="3"/>
    <n v="3"/>
    <n v="2"/>
    <m/>
    <m/>
    <n v="1"/>
  </r>
  <r>
    <x v="0"/>
    <x v="20"/>
    <x v="65"/>
    <x v="1"/>
    <x v="3"/>
    <x v="0"/>
    <n v="29"/>
    <n v="20"/>
    <n v="20"/>
    <n v="25"/>
    <n v="12"/>
    <n v="15"/>
    <n v="7"/>
    <n v="3"/>
    <n v="10"/>
    <n v="6"/>
  </r>
  <r>
    <x v="0"/>
    <x v="20"/>
    <x v="65"/>
    <x v="2"/>
    <x v="3"/>
    <x v="0"/>
    <m/>
    <n v="1"/>
    <m/>
    <m/>
    <m/>
    <n v="1"/>
    <n v="2"/>
    <m/>
    <n v="2"/>
    <n v="5"/>
  </r>
  <r>
    <x v="0"/>
    <x v="20"/>
    <x v="66"/>
    <x v="0"/>
    <x v="0"/>
    <x v="0"/>
    <m/>
    <m/>
    <m/>
    <n v="1"/>
    <m/>
    <m/>
    <m/>
    <m/>
    <m/>
    <m/>
  </r>
  <r>
    <x v="0"/>
    <x v="20"/>
    <x v="66"/>
    <x v="1"/>
    <x v="0"/>
    <x v="0"/>
    <m/>
    <n v="12"/>
    <n v="10"/>
    <n v="6"/>
    <n v="6"/>
    <m/>
    <n v="7"/>
    <n v="4"/>
    <n v="3"/>
    <n v="3"/>
  </r>
  <r>
    <x v="0"/>
    <x v="20"/>
    <x v="66"/>
    <x v="2"/>
    <x v="0"/>
    <x v="0"/>
    <m/>
    <m/>
    <m/>
    <m/>
    <m/>
    <m/>
    <n v="1"/>
    <m/>
    <m/>
    <n v="2"/>
  </r>
  <r>
    <x v="0"/>
    <x v="20"/>
    <x v="67"/>
    <x v="0"/>
    <x v="3"/>
    <x v="0"/>
    <n v="26"/>
    <n v="21"/>
    <n v="25"/>
    <n v="18"/>
    <n v="17"/>
    <n v="7"/>
    <n v="6"/>
    <n v="6"/>
    <n v="9"/>
    <n v="5"/>
  </r>
  <r>
    <x v="0"/>
    <x v="20"/>
    <x v="67"/>
    <x v="1"/>
    <x v="3"/>
    <x v="0"/>
    <n v="22"/>
    <n v="23"/>
    <n v="41"/>
    <n v="24"/>
    <n v="27"/>
    <n v="7"/>
    <n v="5"/>
    <n v="8"/>
    <n v="11"/>
    <n v="11"/>
  </r>
  <r>
    <x v="0"/>
    <x v="20"/>
    <x v="67"/>
    <x v="2"/>
    <x v="3"/>
    <x v="0"/>
    <m/>
    <m/>
    <m/>
    <m/>
    <m/>
    <m/>
    <m/>
    <n v="1"/>
    <m/>
    <m/>
  </r>
  <r>
    <x v="0"/>
    <x v="20"/>
    <x v="68"/>
    <x v="0"/>
    <x v="1"/>
    <x v="0"/>
    <n v="27"/>
    <n v="14"/>
    <n v="29"/>
    <n v="32"/>
    <n v="19"/>
    <n v="9"/>
    <n v="5"/>
    <n v="6"/>
    <n v="7"/>
    <n v="3"/>
  </r>
  <r>
    <x v="0"/>
    <x v="20"/>
    <x v="68"/>
    <x v="1"/>
    <x v="1"/>
    <x v="0"/>
    <n v="17"/>
    <n v="18"/>
    <n v="26"/>
    <n v="11"/>
    <n v="9"/>
    <n v="7"/>
    <n v="3"/>
    <n v="4"/>
    <n v="4"/>
    <n v="3"/>
  </r>
  <r>
    <x v="0"/>
    <x v="20"/>
    <x v="68"/>
    <x v="2"/>
    <x v="1"/>
    <x v="0"/>
    <m/>
    <m/>
    <m/>
    <m/>
    <m/>
    <m/>
    <m/>
    <m/>
    <n v="1"/>
    <m/>
  </r>
  <r>
    <x v="0"/>
    <x v="20"/>
    <x v="69"/>
    <x v="0"/>
    <x v="1"/>
    <x v="0"/>
    <m/>
    <n v="8"/>
    <n v="16"/>
    <n v="12"/>
    <m/>
    <m/>
    <n v="2"/>
    <n v="2"/>
    <n v="3"/>
    <m/>
  </r>
  <r>
    <x v="0"/>
    <x v="20"/>
    <x v="69"/>
    <x v="1"/>
    <x v="1"/>
    <x v="0"/>
    <m/>
    <n v="8"/>
    <n v="12"/>
    <n v="6"/>
    <m/>
    <m/>
    <n v="1"/>
    <n v="2"/>
    <n v="1"/>
    <m/>
  </r>
  <r>
    <x v="0"/>
    <x v="20"/>
    <x v="70"/>
    <x v="0"/>
    <x v="3"/>
    <x v="0"/>
    <n v="3"/>
    <n v="10"/>
    <n v="8"/>
    <n v="2"/>
    <n v="5"/>
    <m/>
    <n v="2"/>
    <n v="1"/>
    <n v="1"/>
    <n v="3"/>
  </r>
  <r>
    <x v="0"/>
    <x v="20"/>
    <x v="70"/>
    <x v="1"/>
    <x v="3"/>
    <x v="0"/>
    <n v="14"/>
    <n v="7"/>
    <n v="13"/>
    <n v="11"/>
    <n v="5"/>
    <n v="5"/>
    <n v="1"/>
    <n v="4"/>
    <n v="1"/>
    <m/>
  </r>
  <r>
    <x v="0"/>
    <x v="20"/>
    <x v="70"/>
    <x v="2"/>
    <x v="3"/>
    <x v="0"/>
    <m/>
    <m/>
    <m/>
    <m/>
    <m/>
    <m/>
    <m/>
    <n v="2"/>
    <m/>
    <n v="1"/>
  </r>
  <r>
    <x v="0"/>
    <x v="20"/>
    <x v="119"/>
    <x v="0"/>
    <x v="3"/>
    <x v="0"/>
    <m/>
    <m/>
    <m/>
    <m/>
    <m/>
    <m/>
    <m/>
    <m/>
    <n v="1"/>
    <m/>
  </r>
  <r>
    <x v="0"/>
    <x v="20"/>
    <x v="71"/>
    <x v="0"/>
    <x v="1"/>
    <x v="0"/>
    <n v="5"/>
    <n v="2"/>
    <m/>
    <m/>
    <m/>
    <n v="1"/>
    <m/>
    <m/>
    <m/>
    <m/>
  </r>
  <r>
    <x v="0"/>
    <x v="20"/>
    <x v="71"/>
    <x v="1"/>
    <x v="1"/>
    <x v="0"/>
    <n v="6"/>
    <m/>
    <m/>
    <m/>
    <m/>
    <n v="1"/>
    <m/>
    <m/>
    <m/>
    <m/>
  </r>
  <r>
    <x v="0"/>
    <x v="20"/>
    <x v="72"/>
    <x v="0"/>
    <x v="3"/>
    <x v="0"/>
    <n v="7"/>
    <n v="10"/>
    <n v="6"/>
    <n v="7"/>
    <n v="9"/>
    <n v="1"/>
    <n v="5"/>
    <n v="6"/>
    <n v="5"/>
    <n v="2"/>
  </r>
  <r>
    <x v="0"/>
    <x v="20"/>
    <x v="72"/>
    <x v="1"/>
    <x v="3"/>
    <x v="0"/>
    <n v="15"/>
    <n v="9"/>
    <n v="14"/>
    <n v="12"/>
    <n v="12"/>
    <n v="5"/>
    <n v="4"/>
    <n v="2"/>
    <n v="5"/>
    <n v="7"/>
  </r>
  <r>
    <x v="0"/>
    <x v="20"/>
    <x v="72"/>
    <x v="2"/>
    <x v="3"/>
    <x v="0"/>
    <m/>
    <m/>
    <m/>
    <m/>
    <m/>
    <n v="1"/>
    <m/>
    <m/>
    <m/>
    <m/>
  </r>
  <r>
    <x v="0"/>
    <x v="20"/>
    <x v="73"/>
    <x v="0"/>
    <x v="3"/>
    <x v="0"/>
    <n v="3"/>
    <n v="3"/>
    <n v="3"/>
    <m/>
    <n v="1"/>
    <n v="1"/>
    <n v="1"/>
    <n v="1"/>
    <m/>
    <n v="1"/>
  </r>
  <r>
    <x v="0"/>
    <x v="20"/>
    <x v="73"/>
    <x v="1"/>
    <x v="3"/>
    <x v="0"/>
    <n v="7"/>
    <n v="6"/>
    <n v="9"/>
    <n v="5"/>
    <n v="7"/>
    <n v="3"/>
    <n v="3"/>
    <n v="7"/>
    <n v="3"/>
    <n v="4"/>
  </r>
  <r>
    <x v="0"/>
    <x v="20"/>
    <x v="117"/>
    <x v="0"/>
    <x v="0"/>
    <x v="0"/>
    <n v="1"/>
    <m/>
    <m/>
    <m/>
    <m/>
    <m/>
    <m/>
    <m/>
    <m/>
    <m/>
  </r>
  <r>
    <x v="0"/>
    <x v="20"/>
    <x v="117"/>
    <x v="1"/>
    <x v="0"/>
    <x v="0"/>
    <n v="2"/>
    <n v="4"/>
    <n v="2"/>
    <m/>
    <n v="2"/>
    <n v="1"/>
    <n v="1"/>
    <m/>
    <m/>
    <m/>
  </r>
  <r>
    <x v="0"/>
    <x v="20"/>
    <x v="117"/>
    <x v="2"/>
    <x v="0"/>
    <x v="0"/>
    <m/>
    <m/>
    <m/>
    <m/>
    <m/>
    <m/>
    <m/>
    <m/>
    <n v="1"/>
    <n v="1"/>
  </r>
  <r>
    <x v="0"/>
    <x v="20"/>
    <x v="74"/>
    <x v="0"/>
    <x v="3"/>
    <x v="0"/>
    <n v="9"/>
    <n v="7"/>
    <n v="12"/>
    <n v="4"/>
    <n v="9"/>
    <n v="2"/>
    <n v="2"/>
    <n v="1"/>
    <n v="1"/>
    <n v="2"/>
  </r>
  <r>
    <x v="0"/>
    <x v="20"/>
    <x v="74"/>
    <x v="1"/>
    <x v="3"/>
    <x v="0"/>
    <n v="14"/>
    <n v="13"/>
    <n v="38"/>
    <n v="21"/>
    <n v="19"/>
    <n v="7"/>
    <n v="2"/>
    <n v="5"/>
    <n v="5"/>
    <n v="4"/>
  </r>
  <r>
    <x v="0"/>
    <x v="20"/>
    <x v="125"/>
    <x v="1"/>
    <x v="0"/>
    <x v="0"/>
    <m/>
    <m/>
    <m/>
    <m/>
    <n v="1"/>
    <m/>
    <m/>
    <m/>
    <m/>
    <m/>
  </r>
  <r>
    <x v="0"/>
    <x v="20"/>
    <x v="75"/>
    <x v="0"/>
    <x v="2"/>
    <x v="0"/>
    <n v="20"/>
    <n v="10"/>
    <n v="15"/>
    <n v="12"/>
    <n v="4"/>
    <n v="5"/>
    <n v="4"/>
    <n v="1"/>
    <n v="5"/>
    <n v="1"/>
  </r>
  <r>
    <x v="0"/>
    <x v="20"/>
    <x v="75"/>
    <x v="1"/>
    <x v="2"/>
    <x v="0"/>
    <n v="22"/>
    <n v="42"/>
    <n v="38"/>
    <n v="30"/>
    <n v="33"/>
    <n v="5"/>
    <n v="16"/>
    <n v="16"/>
    <n v="10"/>
    <n v="8"/>
  </r>
  <r>
    <x v="0"/>
    <x v="20"/>
    <x v="75"/>
    <x v="2"/>
    <x v="2"/>
    <x v="0"/>
    <m/>
    <m/>
    <m/>
    <m/>
    <m/>
    <m/>
    <m/>
    <m/>
    <m/>
    <m/>
  </r>
  <r>
    <x v="0"/>
    <x v="20"/>
    <x v="76"/>
    <x v="0"/>
    <x v="1"/>
    <x v="0"/>
    <n v="15"/>
    <n v="8"/>
    <n v="19"/>
    <n v="16"/>
    <n v="12"/>
    <n v="3"/>
    <n v="3"/>
    <n v="4"/>
    <n v="6"/>
    <n v="2"/>
  </r>
  <r>
    <x v="0"/>
    <x v="20"/>
    <x v="76"/>
    <x v="1"/>
    <x v="1"/>
    <x v="0"/>
    <n v="31"/>
    <n v="23"/>
    <n v="29"/>
    <n v="25"/>
    <n v="37"/>
    <n v="7"/>
    <n v="6"/>
    <n v="10"/>
    <n v="8"/>
    <n v="13"/>
  </r>
  <r>
    <x v="0"/>
    <x v="20"/>
    <x v="76"/>
    <x v="2"/>
    <x v="1"/>
    <x v="0"/>
    <m/>
    <m/>
    <m/>
    <m/>
    <m/>
    <m/>
    <m/>
    <n v="1"/>
    <m/>
    <n v="2"/>
  </r>
  <r>
    <x v="0"/>
    <x v="20"/>
    <x v="127"/>
    <x v="0"/>
    <x v="0"/>
    <x v="0"/>
    <m/>
    <m/>
    <m/>
    <m/>
    <m/>
    <m/>
    <m/>
    <m/>
    <m/>
    <m/>
  </r>
  <r>
    <x v="0"/>
    <x v="20"/>
    <x v="127"/>
    <x v="1"/>
    <x v="0"/>
    <x v="0"/>
    <m/>
    <m/>
    <m/>
    <m/>
    <m/>
    <m/>
    <m/>
    <m/>
    <m/>
    <m/>
  </r>
  <r>
    <x v="0"/>
    <x v="20"/>
    <x v="77"/>
    <x v="0"/>
    <x v="3"/>
    <x v="0"/>
    <n v="14"/>
    <n v="12"/>
    <n v="30"/>
    <n v="29"/>
    <n v="37"/>
    <m/>
    <n v="2"/>
    <n v="7"/>
    <n v="4"/>
    <n v="6"/>
  </r>
  <r>
    <x v="0"/>
    <x v="20"/>
    <x v="77"/>
    <x v="1"/>
    <x v="3"/>
    <x v="0"/>
    <n v="23"/>
    <n v="45"/>
    <n v="62"/>
    <n v="58"/>
    <n v="40"/>
    <n v="5"/>
    <n v="11"/>
    <n v="20"/>
    <n v="18"/>
    <n v="14"/>
  </r>
  <r>
    <x v="0"/>
    <x v="20"/>
    <x v="77"/>
    <x v="2"/>
    <x v="3"/>
    <x v="0"/>
    <m/>
    <m/>
    <m/>
    <m/>
    <m/>
    <m/>
    <m/>
    <n v="1"/>
    <m/>
    <m/>
  </r>
  <r>
    <x v="0"/>
    <x v="20"/>
    <x v="78"/>
    <x v="0"/>
    <x v="1"/>
    <x v="0"/>
    <m/>
    <n v="1"/>
    <m/>
    <m/>
    <n v="1"/>
    <m/>
    <n v="1"/>
    <m/>
    <m/>
    <m/>
  </r>
  <r>
    <x v="0"/>
    <x v="20"/>
    <x v="78"/>
    <x v="1"/>
    <x v="1"/>
    <x v="0"/>
    <m/>
    <n v="2"/>
    <m/>
    <m/>
    <n v="1"/>
    <m/>
    <n v="2"/>
    <m/>
    <m/>
    <m/>
  </r>
  <r>
    <x v="0"/>
    <x v="20"/>
    <x v="79"/>
    <x v="1"/>
    <x v="0"/>
    <x v="1"/>
    <n v="15"/>
    <n v="11"/>
    <n v="7"/>
    <n v="14"/>
    <n v="10"/>
    <n v="3"/>
    <n v="1"/>
    <n v="2"/>
    <n v="7"/>
    <n v="5"/>
  </r>
  <r>
    <x v="0"/>
    <x v="20"/>
    <x v="79"/>
    <x v="2"/>
    <x v="0"/>
    <x v="1"/>
    <m/>
    <m/>
    <n v="1"/>
    <m/>
    <m/>
    <m/>
    <m/>
    <m/>
    <m/>
    <m/>
  </r>
  <r>
    <x v="0"/>
    <x v="20"/>
    <x v="80"/>
    <x v="0"/>
    <x v="3"/>
    <x v="1"/>
    <n v="17"/>
    <n v="12"/>
    <n v="8"/>
    <n v="15"/>
    <n v="14"/>
    <n v="8"/>
    <n v="4"/>
    <n v="1"/>
    <n v="7"/>
    <n v="4"/>
  </r>
  <r>
    <x v="0"/>
    <x v="20"/>
    <x v="80"/>
    <x v="1"/>
    <x v="3"/>
    <x v="1"/>
    <n v="33"/>
    <n v="27"/>
    <n v="41"/>
    <n v="31"/>
    <n v="23"/>
    <n v="8"/>
    <n v="7"/>
    <n v="11"/>
    <n v="7"/>
    <n v="6"/>
  </r>
  <r>
    <x v="0"/>
    <x v="20"/>
    <x v="80"/>
    <x v="2"/>
    <x v="3"/>
    <x v="1"/>
    <m/>
    <m/>
    <m/>
    <m/>
    <m/>
    <m/>
    <m/>
    <m/>
    <n v="3"/>
    <n v="1"/>
  </r>
  <r>
    <x v="0"/>
    <x v="20"/>
    <x v="81"/>
    <x v="0"/>
    <x v="1"/>
    <x v="0"/>
    <n v="6"/>
    <n v="7"/>
    <m/>
    <m/>
    <m/>
    <n v="2"/>
    <m/>
    <m/>
    <m/>
    <m/>
  </r>
  <r>
    <x v="0"/>
    <x v="20"/>
    <x v="81"/>
    <x v="1"/>
    <x v="1"/>
    <x v="0"/>
    <n v="27"/>
    <n v="29"/>
    <m/>
    <m/>
    <m/>
    <n v="9"/>
    <n v="11"/>
    <m/>
    <m/>
    <m/>
  </r>
  <r>
    <x v="0"/>
    <x v="20"/>
    <x v="81"/>
    <x v="2"/>
    <x v="1"/>
    <x v="0"/>
    <m/>
    <m/>
    <m/>
    <m/>
    <m/>
    <n v="1"/>
    <m/>
    <m/>
    <m/>
    <m/>
  </r>
  <r>
    <x v="0"/>
    <x v="20"/>
    <x v="82"/>
    <x v="0"/>
    <x v="3"/>
    <x v="0"/>
    <n v="3"/>
    <n v="5"/>
    <n v="7"/>
    <n v="5"/>
    <n v="4"/>
    <n v="1"/>
    <m/>
    <n v="4"/>
    <m/>
    <n v="2"/>
  </r>
  <r>
    <x v="0"/>
    <x v="20"/>
    <x v="82"/>
    <x v="1"/>
    <x v="3"/>
    <x v="0"/>
    <n v="20"/>
    <n v="2"/>
    <n v="27"/>
    <n v="33"/>
    <n v="17"/>
    <n v="6"/>
    <n v="2"/>
    <n v="13"/>
    <n v="12"/>
    <n v="8"/>
  </r>
  <r>
    <x v="0"/>
    <x v="20"/>
    <x v="82"/>
    <x v="2"/>
    <x v="3"/>
    <x v="0"/>
    <m/>
    <m/>
    <m/>
    <m/>
    <m/>
    <n v="2"/>
    <m/>
    <n v="1"/>
    <m/>
    <m/>
  </r>
  <r>
    <x v="0"/>
    <x v="20"/>
    <x v="83"/>
    <x v="0"/>
    <x v="1"/>
    <x v="0"/>
    <n v="2"/>
    <n v="6"/>
    <n v="1"/>
    <n v="4"/>
    <n v="5"/>
    <m/>
    <n v="1"/>
    <m/>
    <n v="1"/>
    <n v="1"/>
  </r>
  <r>
    <x v="0"/>
    <x v="20"/>
    <x v="83"/>
    <x v="1"/>
    <x v="1"/>
    <x v="0"/>
    <n v="9"/>
    <n v="6"/>
    <n v="7"/>
    <n v="5"/>
    <n v="3"/>
    <n v="1"/>
    <n v="1"/>
    <n v="1"/>
    <n v="2"/>
    <n v="2"/>
  </r>
  <r>
    <x v="0"/>
    <x v="20"/>
    <x v="84"/>
    <x v="0"/>
    <x v="3"/>
    <x v="0"/>
    <n v="4"/>
    <n v="7"/>
    <n v="1"/>
    <n v="4"/>
    <n v="6"/>
    <n v="1"/>
    <n v="1"/>
    <n v="1"/>
    <n v="1"/>
    <m/>
  </r>
  <r>
    <x v="0"/>
    <x v="20"/>
    <x v="84"/>
    <x v="1"/>
    <x v="3"/>
    <x v="0"/>
    <n v="12"/>
    <n v="9"/>
    <n v="7"/>
    <n v="5"/>
    <n v="7"/>
    <n v="4"/>
    <n v="1"/>
    <n v="4"/>
    <n v="4"/>
    <n v="2"/>
  </r>
  <r>
    <x v="0"/>
    <x v="20"/>
    <x v="85"/>
    <x v="0"/>
    <x v="3"/>
    <x v="0"/>
    <n v="18"/>
    <n v="14"/>
    <n v="11"/>
    <n v="7"/>
    <n v="13"/>
    <n v="8"/>
    <n v="3"/>
    <n v="3"/>
    <n v="1"/>
    <n v="3"/>
  </r>
  <r>
    <x v="0"/>
    <x v="20"/>
    <x v="85"/>
    <x v="1"/>
    <x v="3"/>
    <x v="0"/>
    <n v="21"/>
    <n v="26"/>
    <n v="44"/>
    <n v="28"/>
    <n v="33"/>
    <n v="7"/>
    <n v="12"/>
    <n v="16"/>
    <n v="10"/>
    <n v="19"/>
  </r>
  <r>
    <x v="0"/>
    <x v="20"/>
    <x v="85"/>
    <x v="2"/>
    <x v="3"/>
    <x v="0"/>
    <m/>
    <m/>
    <m/>
    <m/>
    <m/>
    <n v="1"/>
    <m/>
    <m/>
    <m/>
    <m/>
  </r>
  <r>
    <x v="0"/>
    <x v="20"/>
    <x v="86"/>
    <x v="0"/>
    <x v="3"/>
    <x v="1"/>
    <n v="31"/>
    <n v="24"/>
    <n v="32"/>
    <n v="33"/>
    <n v="32"/>
    <n v="3"/>
    <m/>
    <n v="3"/>
    <n v="1"/>
    <n v="4"/>
  </r>
  <r>
    <x v="0"/>
    <x v="20"/>
    <x v="86"/>
    <x v="1"/>
    <x v="3"/>
    <x v="1"/>
    <n v="89"/>
    <n v="96"/>
    <n v="80"/>
    <n v="66"/>
    <n v="84"/>
    <n v="12"/>
    <n v="13"/>
    <n v="9"/>
    <n v="10"/>
    <n v="17"/>
  </r>
  <r>
    <x v="0"/>
    <x v="20"/>
    <x v="87"/>
    <x v="0"/>
    <x v="1"/>
    <x v="0"/>
    <n v="13"/>
    <n v="14"/>
    <n v="23"/>
    <n v="15"/>
    <n v="20"/>
    <n v="7"/>
    <n v="3"/>
    <n v="7"/>
    <n v="5"/>
    <n v="6"/>
  </r>
  <r>
    <x v="0"/>
    <x v="20"/>
    <x v="87"/>
    <x v="1"/>
    <x v="1"/>
    <x v="0"/>
    <n v="50"/>
    <n v="67"/>
    <n v="63"/>
    <n v="51"/>
    <n v="44"/>
    <n v="21"/>
    <n v="36"/>
    <n v="27"/>
    <n v="22"/>
    <n v="18"/>
  </r>
  <r>
    <x v="0"/>
    <x v="20"/>
    <x v="87"/>
    <x v="2"/>
    <x v="1"/>
    <x v="0"/>
    <m/>
    <m/>
    <m/>
    <m/>
    <m/>
    <n v="2"/>
    <n v="1"/>
    <n v="2"/>
    <n v="1"/>
    <n v="3"/>
  </r>
  <r>
    <x v="0"/>
    <x v="20"/>
    <x v="88"/>
    <x v="0"/>
    <x v="3"/>
    <x v="0"/>
    <n v="11"/>
    <n v="10"/>
    <n v="8"/>
    <n v="10"/>
    <n v="10"/>
    <n v="3"/>
    <n v="3"/>
    <n v="3"/>
    <n v="2"/>
    <n v="3"/>
  </r>
  <r>
    <x v="0"/>
    <x v="20"/>
    <x v="88"/>
    <x v="1"/>
    <x v="3"/>
    <x v="0"/>
    <n v="38"/>
    <n v="31"/>
    <n v="23"/>
    <n v="28"/>
    <n v="24"/>
    <n v="12"/>
    <n v="11"/>
    <n v="6"/>
    <n v="7"/>
    <n v="8"/>
  </r>
  <r>
    <x v="0"/>
    <x v="20"/>
    <x v="88"/>
    <x v="2"/>
    <x v="3"/>
    <x v="0"/>
    <m/>
    <n v="1"/>
    <m/>
    <m/>
    <m/>
    <m/>
    <m/>
    <n v="1"/>
    <n v="2"/>
    <n v="2"/>
  </r>
  <r>
    <x v="0"/>
    <x v="20"/>
    <x v="89"/>
    <x v="0"/>
    <x v="1"/>
    <x v="0"/>
    <m/>
    <n v="1"/>
    <n v="2"/>
    <n v="1"/>
    <n v="2"/>
    <m/>
    <m/>
    <n v="1"/>
    <m/>
    <m/>
  </r>
  <r>
    <x v="0"/>
    <x v="20"/>
    <x v="89"/>
    <x v="1"/>
    <x v="1"/>
    <x v="0"/>
    <n v="5"/>
    <n v="2"/>
    <n v="2"/>
    <n v="4"/>
    <n v="2"/>
    <n v="4"/>
    <m/>
    <n v="2"/>
    <m/>
    <n v="1"/>
  </r>
  <r>
    <x v="0"/>
    <x v="20"/>
    <x v="90"/>
    <x v="0"/>
    <x v="3"/>
    <x v="0"/>
    <n v="55"/>
    <n v="55"/>
    <n v="72"/>
    <n v="55"/>
    <n v="52"/>
    <n v="18"/>
    <n v="19"/>
    <n v="23"/>
    <n v="13"/>
    <n v="14"/>
  </r>
  <r>
    <x v="0"/>
    <x v="20"/>
    <x v="90"/>
    <x v="1"/>
    <x v="3"/>
    <x v="0"/>
    <n v="46"/>
    <n v="52"/>
    <n v="50"/>
    <n v="51"/>
    <n v="47"/>
    <n v="14"/>
    <n v="7"/>
    <n v="20"/>
    <n v="19"/>
    <n v="13"/>
  </r>
  <r>
    <x v="0"/>
    <x v="20"/>
    <x v="90"/>
    <x v="2"/>
    <x v="3"/>
    <x v="0"/>
    <m/>
    <m/>
    <m/>
    <m/>
    <m/>
    <n v="1"/>
    <m/>
    <m/>
    <m/>
    <m/>
  </r>
  <r>
    <x v="0"/>
    <x v="20"/>
    <x v="91"/>
    <x v="0"/>
    <x v="3"/>
    <x v="0"/>
    <n v="1"/>
    <n v="2"/>
    <n v="3"/>
    <n v="2"/>
    <m/>
    <m/>
    <m/>
    <m/>
    <m/>
    <m/>
  </r>
  <r>
    <x v="0"/>
    <x v="20"/>
    <x v="91"/>
    <x v="1"/>
    <x v="3"/>
    <x v="0"/>
    <n v="5"/>
    <n v="7"/>
    <n v="6"/>
    <n v="11"/>
    <n v="7"/>
    <m/>
    <n v="2"/>
    <n v="1"/>
    <n v="4"/>
    <m/>
  </r>
  <r>
    <x v="0"/>
    <x v="20"/>
    <x v="92"/>
    <x v="0"/>
    <x v="3"/>
    <x v="1"/>
    <n v="52"/>
    <n v="77"/>
    <n v="63"/>
    <n v="68"/>
    <n v="51"/>
    <n v="11"/>
    <n v="6"/>
    <n v="12"/>
    <n v="12"/>
    <n v="15"/>
  </r>
  <r>
    <x v="0"/>
    <x v="20"/>
    <x v="92"/>
    <x v="1"/>
    <x v="3"/>
    <x v="1"/>
    <n v="153"/>
    <n v="155"/>
    <n v="159"/>
    <n v="110"/>
    <n v="111"/>
    <n v="30"/>
    <n v="27"/>
    <n v="35"/>
    <n v="22"/>
    <n v="27"/>
  </r>
  <r>
    <x v="0"/>
    <x v="20"/>
    <x v="92"/>
    <x v="2"/>
    <x v="3"/>
    <x v="1"/>
    <m/>
    <m/>
    <n v="1"/>
    <m/>
    <m/>
    <m/>
    <n v="1"/>
    <n v="1"/>
    <m/>
    <n v="1"/>
  </r>
  <r>
    <x v="0"/>
    <x v="20"/>
    <x v="93"/>
    <x v="0"/>
    <x v="1"/>
    <x v="0"/>
    <n v="27"/>
    <n v="32"/>
    <n v="34"/>
    <n v="38"/>
    <n v="19"/>
    <n v="7"/>
    <n v="7"/>
    <n v="13"/>
    <n v="12"/>
    <n v="4"/>
  </r>
  <r>
    <x v="0"/>
    <x v="20"/>
    <x v="93"/>
    <x v="1"/>
    <x v="1"/>
    <x v="0"/>
    <n v="29"/>
    <n v="22"/>
    <n v="44"/>
    <n v="41"/>
    <n v="30"/>
    <n v="9"/>
    <n v="14"/>
    <n v="11"/>
    <n v="8"/>
    <n v="6"/>
  </r>
  <r>
    <x v="0"/>
    <x v="20"/>
    <x v="94"/>
    <x v="0"/>
    <x v="1"/>
    <x v="0"/>
    <n v="30"/>
    <n v="47"/>
    <n v="33"/>
    <n v="37"/>
    <n v="30"/>
    <n v="8"/>
    <n v="35"/>
    <n v="14"/>
    <n v="12"/>
    <n v="12"/>
  </r>
  <r>
    <x v="0"/>
    <x v="20"/>
    <x v="94"/>
    <x v="1"/>
    <x v="1"/>
    <x v="0"/>
    <n v="45"/>
    <n v="45"/>
    <n v="44"/>
    <n v="40"/>
    <n v="37"/>
    <n v="22"/>
    <n v="16"/>
    <n v="28"/>
    <n v="17"/>
    <n v="19"/>
  </r>
  <r>
    <x v="0"/>
    <x v="20"/>
    <x v="94"/>
    <x v="2"/>
    <x v="1"/>
    <x v="0"/>
    <m/>
    <m/>
    <m/>
    <m/>
    <m/>
    <m/>
    <m/>
    <n v="1"/>
    <m/>
    <m/>
  </r>
  <r>
    <x v="0"/>
    <x v="20"/>
    <x v="95"/>
    <x v="0"/>
    <x v="1"/>
    <x v="0"/>
    <n v="22"/>
    <n v="27"/>
    <n v="26"/>
    <n v="19"/>
    <n v="18"/>
    <n v="8"/>
    <n v="6"/>
    <n v="4"/>
    <n v="2"/>
    <n v="4"/>
  </r>
  <r>
    <x v="0"/>
    <x v="20"/>
    <x v="95"/>
    <x v="1"/>
    <x v="1"/>
    <x v="0"/>
    <n v="17"/>
    <n v="23"/>
    <n v="26"/>
    <n v="25"/>
    <n v="28"/>
    <m/>
    <n v="5"/>
    <n v="8"/>
    <n v="5"/>
    <n v="7"/>
  </r>
  <r>
    <x v="0"/>
    <x v="20"/>
    <x v="96"/>
    <x v="0"/>
    <x v="0"/>
    <x v="0"/>
    <m/>
    <m/>
    <m/>
    <m/>
    <n v="1"/>
    <m/>
    <m/>
    <m/>
    <m/>
    <m/>
  </r>
  <r>
    <x v="0"/>
    <x v="20"/>
    <x v="96"/>
    <x v="1"/>
    <x v="0"/>
    <x v="0"/>
    <n v="10"/>
    <n v="12"/>
    <n v="4"/>
    <n v="7"/>
    <n v="10"/>
    <n v="4"/>
    <n v="4"/>
    <m/>
    <n v="1"/>
    <n v="2"/>
  </r>
  <r>
    <x v="0"/>
    <x v="20"/>
    <x v="96"/>
    <x v="2"/>
    <x v="0"/>
    <x v="0"/>
    <m/>
    <m/>
    <m/>
    <m/>
    <m/>
    <m/>
    <m/>
    <n v="2"/>
    <n v="7"/>
    <n v="8"/>
  </r>
  <r>
    <x v="0"/>
    <x v="20"/>
    <x v="97"/>
    <x v="0"/>
    <x v="3"/>
    <x v="0"/>
    <n v="15"/>
    <n v="11"/>
    <n v="17"/>
    <n v="14"/>
    <n v="13"/>
    <n v="4"/>
    <n v="2"/>
    <n v="6"/>
    <n v="3"/>
    <n v="3"/>
  </r>
  <r>
    <x v="0"/>
    <x v="20"/>
    <x v="97"/>
    <x v="1"/>
    <x v="3"/>
    <x v="0"/>
    <n v="19"/>
    <n v="24"/>
    <n v="14"/>
    <n v="15"/>
    <n v="19"/>
    <n v="9"/>
    <n v="10"/>
    <n v="6"/>
    <n v="5"/>
    <n v="5"/>
  </r>
  <r>
    <x v="0"/>
    <x v="20"/>
    <x v="97"/>
    <x v="2"/>
    <x v="3"/>
    <x v="0"/>
    <m/>
    <m/>
    <m/>
    <m/>
    <m/>
    <m/>
    <m/>
    <m/>
    <m/>
    <n v="1"/>
  </r>
  <r>
    <x v="0"/>
    <x v="20"/>
    <x v="98"/>
    <x v="0"/>
    <x v="3"/>
    <x v="0"/>
    <n v="7"/>
    <n v="5"/>
    <n v="4"/>
    <n v="6"/>
    <n v="8"/>
    <n v="4"/>
    <n v="4"/>
    <n v="1"/>
    <n v="1"/>
    <n v="4"/>
  </r>
  <r>
    <x v="0"/>
    <x v="20"/>
    <x v="98"/>
    <x v="1"/>
    <x v="3"/>
    <x v="0"/>
    <n v="13"/>
    <n v="18"/>
    <n v="14"/>
    <n v="10"/>
    <n v="24"/>
    <n v="4"/>
    <n v="11"/>
    <n v="5"/>
    <n v="2"/>
    <n v="12"/>
  </r>
  <r>
    <x v="0"/>
    <x v="20"/>
    <x v="99"/>
    <x v="1"/>
    <x v="3"/>
    <x v="0"/>
    <n v="4"/>
    <n v="6"/>
    <n v="2"/>
    <n v="5"/>
    <n v="3"/>
    <m/>
    <n v="3"/>
    <m/>
    <n v="3"/>
    <n v="2"/>
  </r>
  <r>
    <x v="0"/>
    <x v="20"/>
    <x v="99"/>
    <x v="2"/>
    <x v="3"/>
    <x v="0"/>
    <m/>
    <m/>
    <m/>
    <m/>
    <m/>
    <m/>
    <m/>
    <m/>
    <n v="1"/>
    <m/>
  </r>
  <r>
    <x v="0"/>
    <x v="20"/>
    <x v="100"/>
    <x v="0"/>
    <x v="3"/>
    <x v="0"/>
    <m/>
    <n v="1"/>
    <m/>
    <m/>
    <m/>
    <m/>
    <m/>
    <m/>
    <m/>
    <m/>
  </r>
  <r>
    <x v="0"/>
    <x v="20"/>
    <x v="100"/>
    <x v="1"/>
    <x v="3"/>
    <x v="0"/>
    <n v="1"/>
    <n v="2"/>
    <m/>
    <m/>
    <m/>
    <m/>
    <m/>
    <m/>
    <m/>
    <m/>
  </r>
  <r>
    <x v="0"/>
    <x v="20"/>
    <x v="101"/>
    <x v="0"/>
    <x v="3"/>
    <x v="0"/>
    <n v="26"/>
    <n v="13"/>
    <n v="7"/>
    <n v="16"/>
    <n v="20"/>
    <n v="4"/>
    <n v="3"/>
    <n v="1"/>
    <n v="1"/>
    <n v="4"/>
  </r>
  <r>
    <x v="0"/>
    <x v="20"/>
    <x v="101"/>
    <x v="1"/>
    <x v="3"/>
    <x v="0"/>
    <n v="14"/>
    <n v="12"/>
    <n v="12"/>
    <n v="11"/>
    <n v="12"/>
    <n v="5"/>
    <n v="3"/>
    <n v="1"/>
    <n v="5"/>
    <n v="2"/>
  </r>
  <r>
    <x v="0"/>
    <x v="20"/>
    <x v="101"/>
    <x v="2"/>
    <x v="3"/>
    <x v="0"/>
    <m/>
    <n v="1"/>
    <m/>
    <m/>
    <m/>
    <m/>
    <m/>
    <n v="2"/>
    <m/>
    <m/>
  </r>
  <r>
    <x v="0"/>
    <x v="20"/>
    <x v="102"/>
    <x v="0"/>
    <x v="3"/>
    <x v="0"/>
    <n v="37"/>
    <n v="35"/>
    <n v="35"/>
    <n v="27"/>
    <n v="40"/>
    <n v="14"/>
    <n v="16"/>
    <n v="14"/>
    <n v="7"/>
    <n v="14"/>
  </r>
  <r>
    <x v="0"/>
    <x v="20"/>
    <x v="102"/>
    <x v="1"/>
    <x v="3"/>
    <x v="0"/>
    <n v="61"/>
    <n v="70"/>
    <n v="82"/>
    <n v="70"/>
    <n v="60"/>
    <n v="25"/>
    <n v="25"/>
    <n v="29"/>
    <n v="23"/>
    <n v="14"/>
  </r>
  <r>
    <x v="0"/>
    <x v="20"/>
    <x v="102"/>
    <x v="2"/>
    <x v="3"/>
    <x v="0"/>
    <m/>
    <m/>
    <m/>
    <m/>
    <m/>
    <m/>
    <n v="1"/>
    <n v="1"/>
    <m/>
    <n v="2"/>
  </r>
  <r>
    <x v="0"/>
    <x v="20"/>
    <x v="120"/>
    <x v="0"/>
    <x v="3"/>
    <x v="0"/>
    <m/>
    <m/>
    <m/>
    <m/>
    <m/>
    <m/>
    <m/>
    <n v="2"/>
    <n v="2"/>
    <m/>
  </r>
  <r>
    <x v="0"/>
    <x v="20"/>
    <x v="120"/>
    <x v="1"/>
    <x v="3"/>
    <x v="0"/>
    <m/>
    <m/>
    <m/>
    <m/>
    <m/>
    <m/>
    <m/>
    <n v="9"/>
    <n v="20"/>
    <n v="3"/>
  </r>
  <r>
    <x v="0"/>
    <x v="20"/>
    <x v="121"/>
    <x v="1"/>
    <x v="0"/>
    <x v="0"/>
    <m/>
    <m/>
    <m/>
    <m/>
    <n v="3"/>
    <m/>
    <m/>
    <m/>
    <m/>
    <n v="2"/>
  </r>
  <r>
    <x v="0"/>
    <x v="20"/>
    <x v="121"/>
    <x v="2"/>
    <x v="0"/>
    <x v="0"/>
    <m/>
    <m/>
    <m/>
    <m/>
    <m/>
    <m/>
    <m/>
    <m/>
    <m/>
    <n v="4"/>
  </r>
  <r>
    <x v="0"/>
    <x v="20"/>
    <x v="103"/>
    <x v="1"/>
    <x v="0"/>
    <x v="0"/>
    <m/>
    <m/>
    <m/>
    <m/>
    <n v="6"/>
    <m/>
    <m/>
    <m/>
    <m/>
    <n v="2"/>
  </r>
  <r>
    <x v="0"/>
    <x v="20"/>
    <x v="104"/>
    <x v="1"/>
    <x v="0"/>
    <x v="0"/>
    <m/>
    <m/>
    <n v="1"/>
    <n v="4"/>
    <n v="7"/>
    <m/>
    <m/>
    <m/>
    <n v="3"/>
    <n v="1"/>
  </r>
  <r>
    <x v="0"/>
    <x v="20"/>
    <x v="104"/>
    <x v="2"/>
    <x v="0"/>
    <x v="0"/>
    <m/>
    <m/>
    <m/>
    <m/>
    <m/>
    <m/>
    <m/>
    <m/>
    <m/>
    <n v="3"/>
  </r>
  <r>
    <x v="0"/>
    <x v="20"/>
    <x v="105"/>
    <x v="0"/>
    <x v="0"/>
    <x v="0"/>
    <n v="1"/>
    <m/>
    <m/>
    <m/>
    <m/>
    <m/>
    <m/>
    <m/>
    <m/>
    <m/>
  </r>
  <r>
    <x v="0"/>
    <x v="20"/>
    <x v="105"/>
    <x v="1"/>
    <x v="0"/>
    <x v="0"/>
    <n v="16"/>
    <n v="20"/>
    <n v="14"/>
    <n v="11"/>
    <n v="8"/>
    <n v="5"/>
    <n v="4"/>
    <n v="5"/>
    <n v="2"/>
    <n v="4"/>
  </r>
  <r>
    <x v="0"/>
    <x v="20"/>
    <x v="105"/>
    <x v="2"/>
    <x v="0"/>
    <x v="0"/>
    <m/>
    <m/>
    <m/>
    <m/>
    <m/>
    <m/>
    <m/>
    <m/>
    <n v="3"/>
    <m/>
  </r>
  <r>
    <x v="0"/>
    <x v="20"/>
    <x v="106"/>
    <x v="0"/>
    <x v="3"/>
    <x v="0"/>
    <m/>
    <n v="1"/>
    <n v="1"/>
    <m/>
    <m/>
    <m/>
    <m/>
    <m/>
    <m/>
    <m/>
  </r>
  <r>
    <x v="0"/>
    <x v="20"/>
    <x v="106"/>
    <x v="1"/>
    <x v="3"/>
    <x v="0"/>
    <n v="1"/>
    <n v="5"/>
    <n v="2"/>
    <n v="3"/>
    <n v="7"/>
    <m/>
    <n v="2"/>
    <m/>
    <m/>
    <n v="1"/>
  </r>
  <r>
    <x v="0"/>
    <x v="20"/>
    <x v="107"/>
    <x v="0"/>
    <x v="3"/>
    <x v="0"/>
    <n v="10"/>
    <n v="14"/>
    <n v="9"/>
    <n v="6"/>
    <n v="6"/>
    <n v="3"/>
    <n v="7"/>
    <n v="2"/>
    <n v="2"/>
    <n v="2"/>
  </r>
  <r>
    <x v="0"/>
    <x v="20"/>
    <x v="107"/>
    <x v="1"/>
    <x v="3"/>
    <x v="0"/>
    <n v="21"/>
    <n v="13"/>
    <n v="24"/>
    <n v="17"/>
    <n v="6"/>
    <n v="5"/>
    <n v="3"/>
    <n v="4"/>
    <n v="11"/>
    <n v="2"/>
  </r>
  <r>
    <x v="0"/>
    <x v="20"/>
    <x v="108"/>
    <x v="0"/>
    <x v="1"/>
    <x v="0"/>
    <n v="17"/>
    <n v="29"/>
    <n v="35"/>
    <n v="39"/>
    <n v="18"/>
    <n v="5"/>
    <n v="9"/>
    <n v="9"/>
    <n v="10"/>
    <n v="8"/>
  </r>
  <r>
    <x v="0"/>
    <x v="20"/>
    <x v="108"/>
    <x v="1"/>
    <x v="1"/>
    <x v="0"/>
    <n v="13"/>
    <n v="19"/>
    <n v="24"/>
    <n v="25"/>
    <n v="23"/>
    <n v="4"/>
    <n v="10"/>
    <n v="11"/>
    <n v="11"/>
    <n v="10"/>
  </r>
  <r>
    <x v="0"/>
    <x v="20"/>
    <x v="109"/>
    <x v="0"/>
    <x v="1"/>
    <x v="0"/>
    <n v="3"/>
    <n v="1"/>
    <n v="3"/>
    <n v="3"/>
    <n v="2"/>
    <m/>
    <m/>
    <n v="1"/>
    <n v="1"/>
    <n v="1"/>
  </r>
  <r>
    <x v="0"/>
    <x v="20"/>
    <x v="109"/>
    <x v="1"/>
    <x v="1"/>
    <x v="0"/>
    <n v="13"/>
    <n v="11"/>
    <n v="9"/>
    <n v="6"/>
    <n v="10"/>
    <n v="4"/>
    <n v="4"/>
    <n v="4"/>
    <n v="1"/>
    <n v="6"/>
  </r>
  <r>
    <x v="0"/>
    <x v="20"/>
    <x v="109"/>
    <x v="2"/>
    <x v="1"/>
    <x v="0"/>
    <m/>
    <m/>
    <m/>
    <m/>
    <m/>
    <n v="1"/>
    <m/>
    <n v="1"/>
    <m/>
    <n v="7"/>
  </r>
  <r>
    <x v="0"/>
    <x v="20"/>
    <x v="110"/>
    <x v="0"/>
    <x v="3"/>
    <x v="0"/>
    <n v="3"/>
    <n v="1"/>
    <m/>
    <n v="3"/>
    <n v="3"/>
    <m/>
    <m/>
    <m/>
    <m/>
    <n v="2"/>
  </r>
  <r>
    <x v="0"/>
    <x v="20"/>
    <x v="110"/>
    <x v="1"/>
    <x v="3"/>
    <x v="0"/>
    <n v="6"/>
    <n v="5"/>
    <n v="5"/>
    <n v="6"/>
    <n v="10"/>
    <n v="2"/>
    <n v="2"/>
    <m/>
    <n v="3"/>
    <n v="3"/>
  </r>
  <r>
    <x v="0"/>
    <x v="20"/>
    <x v="111"/>
    <x v="0"/>
    <x v="3"/>
    <x v="0"/>
    <n v="8"/>
    <n v="6"/>
    <n v="3"/>
    <n v="4"/>
    <n v="5"/>
    <n v="4"/>
    <n v="1"/>
    <n v="1"/>
    <n v="1"/>
    <n v="2"/>
  </r>
  <r>
    <x v="0"/>
    <x v="20"/>
    <x v="111"/>
    <x v="1"/>
    <x v="3"/>
    <x v="0"/>
    <n v="4"/>
    <n v="6"/>
    <n v="7"/>
    <n v="9"/>
    <n v="2"/>
    <n v="2"/>
    <n v="3"/>
    <n v="4"/>
    <n v="3"/>
    <n v="1"/>
  </r>
  <r>
    <x v="0"/>
    <x v="20"/>
    <x v="112"/>
    <x v="0"/>
    <x v="3"/>
    <x v="0"/>
    <n v="18"/>
    <n v="22"/>
    <n v="27"/>
    <n v="25"/>
    <n v="18"/>
    <n v="10"/>
    <n v="5"/>
    <n v="10"/>
    <n v="6"/>
    <n v="2"/>
  </r>
  <r>
    <x v="0"/>
    <x v="20"/>
    <x v="112"/>
    <x v="1"/>
    <x v="3"/>
    <x v="0"/>
    <n v="17"/>
    <n v="18"/>
    <n v="20"/>
    <n v="23"/>
    <n v="20"/>
    <n v="11"/>
    <n v="4"/>
    <n v="8"/>
    <n v="7"/>
    <n v="5"/>
  </r>
  <r>
    <x v="0"/>
    <x v="20"/>
    <x v="112"/>
    <x v="2"/>
    <x v="3"/>
    <x v="0"/>
    <m/>
    <m/>
    <m/>
    <m/>
    <m/>
    <m/>
    <m/>
    <m/>
    <m/>
    <n v="1"/>
  </r>
  <r>
    <x v="0"/>
    <x v="20"/>
    <x v="113"/>
    <x v="0"/>
    <x v="1"/>
    <x v="0"/>
    <n v="19"/>
    <n v="18"/>
    <n v="31"/>
    <n v="13"/>
    <n v="16"/>
    <n v="5"/>
    <n v="1"/>
    <n v="3"/>
    <n v="2"/>
    <n v="3"/>
  </r>
  <r>
    <x v="0"/>
    <x v="20"/>
    <x v="113"/>
    <x v="1"/>
    <x v="1"/>
    <x v="0"/>
    <n v="28"/>
    <n v="34"/>
    <n v="25"/>
    <n v="12"/>
    <n v="19"/>
    <n v="6"/>
    <n v="11"/>
    <n v="7"/>
    <n v="4"/>
    <n v="7"/>
  </r>
  <r>
    <x v="0"/>
    <x v="20"/>
    <x v="114"/>
    <x v="1"/>
    <x v="0"/>
    <x v="0"/>
    <n v="1"/>
    <m/>
    <n v="2"/>
    <n v="1"/>
    <m/>
    <m/>
    <m/>
    <m/>
    <m/>
    <m/>
  </r>
  <r>
    <x v="0"/>
    <x v="20"/>
    <x v="114"/>
    <x v="2"/>
    <x v="0"/>
    <x v="0"/>
    <m/>
    <m/>
    <m/>
    <m/>
    <m/>
    <m/>
    <m/>
    <n v="3"/>
    <m/>
    <n v="4"/>
  </r>
  <r>
    <x v="0"/>
    <x v="21"/>
    <x v="0"/>
    <x v="1"/>
    <x v="0"/>
    <x v="0"/>
    <n v="2"/>
    <n v="1"/>
    <n v="2"/>
    <m/>
    <n v="2"/>
    <m/>
    <n v="1"/>
    <m/>
    <m/>
    <n v="1"/>
  </r>
  <r>
    <x v="0"/>
    <x v="21"/>
    <x v="1"/>
    <x v="1"/>
    <x v="0"/>
    <x v="0"/>
    <m/>
    <m/>
    <m/>
    <n v="1"/>
    <n v="1"/>
    <m/>
    <m/>
    <m/>
    <m/>
    <m/>
  </r>
  <r>
    <x v="0"/>
    <x v="21"/>
    <x v="2"/>
    <x v="1"/>
    <x v="0"/>
    <x v="0"/>
    <n v="1"/>
    <n v="4"/>
    <n v="3"/>
    <n v="4"/>
    <n v="1"/>
    <m/>
    <n v="1"/>
    <m/>
    <n v="1"/>
    <n v="1"/>
  </r>
  <r>
    <x v="0"/>
    <x v="21"/>
    <x v="3"/>
    <x v="1"/>
    <x v="1"/>
    <x v="0"/>
    <m/>
    <m/>
    <n v="1"/>
    <m/>
    <m/>
    <m/>
    <m/>
    <m/>
    <m/>
    <m/>
  </r>
  <r>
    <x v="0"/>
    <x v="21"/>
    <x v="4"/>
    <x v="1"/>
    <x v="0"/>
    <x v="0"/>
    <m/>
    <m/>
    <m/>
    <m/>
    <n v="1"/>
    <m/>
    <m/>
    <m/>
    <m/>
    <m/>
  </r>
  <r>
    <x v="0"/>
    <x v="21"/>
    <x v="5"/>
    <x v="0"/>
    <x v="2"/>
    <x v="0"/>
    <n v="2"/>
    <n v="1"/>
    <n v="1"/>
    <n v="3"/>
    <n v="4"/>
    <m/>
    <m/>
    <m/>
    <m/>
    <n v="1"/>
  </r>
  <r>
    <x v="0"/>
    <x v="21"/>
    <x v="5"/>
    <x v="1"/>
    <x v="2"/>
    <x v="0"/>
    <n v="1"/>
    <m/>
    <n v="1"/>
    <n v="1"/>
    <n v="1"/>
    <n v="1"/>
    <m/>
    <m/>
    <m/>
    <m/>
  </r>
  <r>
    <x v="0"/>
    <x v="21"/>
    <x v="6"/>
    <x v="0"/>
    <x v="1"/>
    <x v="0"/>
    <n v="1"/>
    <m/>
    <n v="2"/>
    <m/>
    <m/>
    <m/>
    <m/>
    <m/>
    <m/>
    <m/>
  </r>
  <r>
    <x v="0"/>
    <x v="21"/>
    <x v="6"/>
    <x v="1"/>
    <x v="1"/>
    <x v="0"/>
    <m/>
    <n v="1"/>
    <m/>
    <m/>
    <n v="1"/>
    <m/>
    <n v="1"/>
    <m/>
    <m/>
    <n v="1"/>
  </r>
  <r>
    <x v="0"/>
    <x v="21"/>
    <x v="7"/>
    <x v="0"/>
    <x v="3"/>
    <x v="0"/>
    <m/>
    <n v="1"/>
    <m/>
    <m/>
    <m/>
    <m/>
    <m/>
    <m/>
    <m/>
    <m/>
  </r>
  <r>
    <x v="0"/>
    <x v="21"/>
    <x v="7"/>
    <x v="1"/>
    <x v="3"/>
    <x v="0"/>
    <n v="1"/>
    <m/>
    <m/>
    <m/>
    <m/>
    <m/>
    <m/>
    <m/>
    <m/>
    <m/>
  </r>
  <r>
    <x v="0"/>
    <x v="21"/>
    <x v="8"/>
    <x v="0"/>
    <x v="3"/>
    <x v="0"/>
    <m/>
    <m/>
    <m/>
    <n v="1"/>
    <m/>
    <m/>
    <m/>
    <m/>
    <m/>
    <m/>
  </r>
  <r>
    <x v="0"/>
    <x v="21"/>
    <x v="10"/>
    <x v="0"/>
    <x v="3"/>
    <x v="0"/>
    <m/>
    <n v="1"/>
    <n v="1"/>
    <n v="1"/>
    <m/>
    <m/>
    <m/>
    <m/>
    <m/>
    <m/>
  </r>
  <r>
    <x v="0"/>
    <x v="21"/>
    <x v="11"/>
    <x v="0"/>
    <x v="2"/>
    <x v="0"/>
    <m/>
    <m/>
    <m/>
    <m/>
    <m/>
    <m/>
    <m/>
    <m/>
    <m/>
    <m/>
  </r>
  <r>
    <x v="0"/>
    <x v="21"/>
    <x v="11"/>
    <x v="1"/>
    <x v="2"/>
    <x v="0"/>
    <n v="2"/>
    <m/>
    <m/>
    <n v="2"/>
    <m/>
    <m/>
    <m/>
    <m/>
    <m/>
    <m/>
  </r>
  <r>
    <x v="0"/>
    <x v="21"/>
    <x v="12"/>
    <x v="0"/>
    <x v="2"/>
    <x v="0"/>
    <m/>
    <m/>
    <m/>
    <m/>
    <n v="1"/>
    <m/>
    <m/>
    <m/>
    <m/>
    <m/>
  </r>
  <r>
    <x v="0"/>
    <x v="21"/>
    <x v="12"/>
    <x v="1"/>
    <x v="2"/>
    <x v="0"/>
    <n v="1"/>
    <m/>
    <m/>
    <n v="1"/>
    <m/>
    <m/>
    <m/>
    <m/>
    <m/>
    <m/>
  </r>
  <r>
    <x v="0"/>
    <x v="21"/>
    <x v="13"/>
    <x v="0"/>
    <x v="2"/>
    <x v="0"/>
    <n v="1"/>
    <m/>
    <m/>
    <n v="1"/>
    <n v="1"/>
    <m/>
    <m/>
    <m/>
    <m/>
    <m/>
  </r>
  <r>
    <x v="0"/>
    <x v="21"/>
    <x v="13"/>
    <x v="1"/>
    <x v="2"/>
    <x v="0"/>
    <m/>
    <m/>
    <m/>
    <n v="1"/>
    <m/>
    <m/>
    <m/>
    <m/>
    <m/>
    <m/>
  </r>
  <r>
    <x v="0"/>
    <x v="21"/>
    <x v="14"/>
    <x v="1"/>
    <x v="2"/>
    <x v="0"/>
    <n v="1"/>
    <m/>
    <m/>
    <m/>
    <m/>
    <n v="1"/>
    <m/>
    <m/>
    <m/>
    <m/>
  </r>
  <r>
    <x v="0"/>
    <x v="21"/>
    <x v="15"/>
    <x v="1"/>
    <x v="2"/>
    <x v="0"/>
    <n v="1"/>
    <m/>
    <n v="1"/>
    <n v="1"/>
    <n v="1"/>
    <m/>
    <m/>
    <m/>
    <n v="1"/>
    <m/>
  </r>
  <r>
    <x v="0"/>
    <x v="21"/>
    <x v="16"/>
    <x v="0"/>
    <x v="3"/>
    <x v="0"/>
    <m/>
    <m/>
    <m/>
    <m/>
    <n v="1"/>
    <m/>
    <m/>
    <m/>
    <m/>
    <m/>
  </r>
  <r>
    <x v="0"/>
    <x v="21"/>
    <x v="16"/>
    <x v="1"/>
    <x v="3"/>
    <x v="0"/>
    <n v="1"/>
    <m/>
    <m/>
    <m/>
    <m/>
    <m/>
    <m/>
    <m/>
    <m/>
    <m/>
  </r>
  <r>
    <x v="0"/>
    <x v="21"/>
    <x v="17"/>
    <x v="0"/>
    <x v="1"/>
    <x v="0"/>
    <m/>
    <n v="1"/>
    <n v="1"/>
    <m/>
    <m/>
    <m/>
    <m/>
    <m/>
    <m/>
    <m/>
  </r>
  <r>
    <x v="0"/>
    <x v="21"/>
    <x v="17"/>
    <x v="1"/>
    <x v="1"/>
    <x v="0"/>
    <n v="1"/>
    <m/>
    <m/>
    <m/>
    <m/>
    <m/>
    <m/>
    <m/>
    <m/>
    <m/>
  </r>
  <r>
    <x v="0"/>
    <x v="21"/>
    <x v="18"/>
    <x v="1"/>
    <x v="1"/>
    <x v="0"/>
    <m/>
    <n v="1"/>
    <n v="1"/>
    <m/>
    <m/>
    <m/>
    <m/>
    <n v="1"/>
    <m/>
    <m/>
  </r>
  <r>
    <x v="0"/>
    <x v="21"/>
    <x v="19"/>
    <x v="0"/>
    <x v="2"/>
    <x v="0"/>
    <n v="4"/>
    <m/>
    <n v="2"/>
    <m/>
    <m/>
    <n v="1"/>
    <m/>
    <m/>
    <m/>
    <m/>
  </r>
  <r>
    <x v="0"/>
    <x v="21"/>
    <x v="19"/>
    <x v="1"/>
    <x v="2"/>
    <x v="0"/>
    <m/>
    <m/>
    <m/>
    <n v="1"/>
    <m/>
    <m/>
    <m/>
    <m/>
    <n v="1"/>
    <m/>
  </r>
  <r>
    <x v="0"/>
    <x v="21"/>
    <x v="20"/>
    <x v="0"/>
    <x v="3"/>
    <x v="0"/>
    <n v="1"/>
    <n v="1"/>
    <n v="1"/>
    <m/>
    <m/>
    <m/>
    <m/>
    <m/>
    <m/>
    <m/>
  </r>
  <r>
    <x v="0"/>
    <x v="21"/>
    <x v="20"/>
    <x v="1"/>
    <x v="3"/>
    <x v="0"/>
    <m/>
    <m/>
    <n v="2"/>
    <m/>
    <m/>
    <m/>
    <m/>
    <m/>
    <m/>
    <m/>
  </r>
  <r>
    <x v="0"/>
    <x v="21"/>
    <x v="23"/>
    <x v="0"/>
    <x v="3"/>
    <x v="0"/>
    <m/>
    <m/>
    <m/>
    <n v="1"/>
    <m/>
    <m/>
    <m/>
    <m/>
    <m/>
    <m/>
  </r>
  <r>
    <x v="0"/>
    <x v="21"/>
    <x v="23"/>
    <x v="1"/>
    <x v="3"/>
    <x v="0"/>
    <m/>
    <m/>
    <n v="1"/>
    <m/>
    <m/>
    <m/>
    <m/>
    <m/>
    <m/>
    <m/>
  </r>
  <r>
    <x v="0"/>
    <x v="21"/>
    <x v="24"/>
    <x v="1"/>
    <x v="2"/>
    <x v="0"/>
    <m/>
    <m/>
    <n v="2"/>
    <m/>
    <m/>
    <m/>
    <m/>
    <m/>
    <m/>
    <m/>
  </r>
  <r>
    <x v="0"/>
    <x v="21"/>
    <x v="25"/>
    <x v="0"/>
    <x v="2"/>
    <x v="0"/>
    <m/>
    <n v="1"/>
    <n v="2"/>
    <m/>
    <m/>
    <m/>
    <m/>
    <m/>
    <m/>
    <m/>
  </r>
  <r>
    <x v="0"/>
    <x v="21"/>
    <x v="26"/>
    <x v="0"/>
    <x v="0"/>
    <x v="1"/>
    <n v="2"/>
    <n v="2"/>
    <n v="1"/>
    <m/>
    <m/>
    <m/>
    <m/>
    <m/>
    <m/>
    <m/>
  </r>
  <r>
    <x v="0"/>
    <x v="21"/>
    <x v="26"/>
    <x v="1"/>
    <x v="0"/>
    <x v="1"/>
    <n v="5"/>
    <n v="5"/>
    <n v="6"/>
    <n v="2"/>
    <n v="4"/>
    <n v="1"/>
    <n v="1"/>
    <m/>
    <n v="1"/>
    <m/>
  </r>
  <r>
    <x v="0"/>
    <x v="21"/>
    <x v="27"/>
    <x v="1"/>
    <x v="3"/>
    <x v="0"/>
    <m/>
    <m/>
    <m/>
    <m/>
    <m/>
    <m/>
    <m/>
    <m/>
    <m/>
    <m/>
  </r>
  <r>
    <x v="0"/>
    <x v="21"/>
    <x v="28"/>
    <x v="0"/>
    <x v="3"/>
    <x v="0"/>
    <m/>
    <m/>
    <n v="1"/>
    <m/>
    <n v="1"/>
    <m/>
    <m/>
    <m/>
    <m/>
    <m/>
  </r>
  <r>
    <x v="0"/>
    <x v="21"/>
    <x v="28"/>
    <x v="1"/>
    <x v="3"/>
    <x v="0"/>
    <m/>
    <m/>
    <m/>
    <m/>
    <n v="1"/>
    <m/>
    <m/>
    <m/>
    <m/>
    <m/>
  </r>
  <r>
    <x v="0"/>
    <x v="21"/>
    <x v="29"/>
    <x v="0"/>
    <x v="3"/>
    <x v="0"/>
    <n v="1"/>
    <n v="1"/>
    <m/>
    <n v="1"/>
    <m/>
    <m/>
    <m/>
    <m/>
    <m/>
    <m/>
  </r>
  <r>
    <x v="0"/>
    <x v="21"/>
    <x v="31"/>
    <x v="0"/>
    <x v="1"/>
    <x v="0"/>
    <m/>
    <m/>
    <m/>
    <m/>
    <m/>
    <m/>
    <m/>
    <m/>
    <m/>
    <m/>
  </r>
  <r>
    <x v="0"/>
    <x v="21"/>
    <x v="31"/>
    <x v="1"/>
    <x v="1"/>
    <x v="0"/>
    <m/>
    <m/>
    <n v="1"/>
    <m/>
    <m/>
    <m/>
    <m/>
    <n v="1"/>
    <m/>
    <m/>
  </r>
  <r>
    <x v="0"/>
    <x v="21"/>
    <x v="32"/>
    <x v="1"/>
    <x v="0"/>
    <x v="0"/>
    <n v="3"/>
    <n v="1"/>
    <n v="3"/>
    <m/>
    <n v="3"/>
    <m/>
    <m/>
    <m/>
    <m/>
    <n v="1"/>
  </r>
  <r>
    <x v="0"/>
    <x v="21"/>
    <x v="33"/>
    <x v="0"/>
    <x v="3"/>
    <x v="0"/>
    <n v="3"/>
    <n v="4"/>
    <n v="4"/>
    <n v="5"/>
    <n v="5"/>
    <m/>
    <m/>
    <m/>
    <m/>
    <m/>
  </r>
  <r>
    <x v="0"/>
    <x v="21"/>
    <x v="33"/>
    <x v="1"/>
    <x v="3"/>
    <x v="0"/>
    <n v="2"/>
    <n v="3"/>
    <n v="1"/>
    <n v="3"/>
    <m/>
    <m/>
    <m/>
    <m/>
    <m/>
    <m/>
  </r>
  <r>
    <x v="0"/>
    <x v="21"/>
    <x v="34"/>
    <x v="0"/>
    <x v="3"/>
    <x v="0"/>
    <n v="3"/>
    <m/>
    <m/>
    <n v="2"/>
    <n v="2"/>
    <m/>
    <m/>
    <m/>
    <m/>
    <m/>
  </r>
  <r>
    <x v="0"/>
    <x v="21"/>
    <x v="34"/>
    <x v="1"/>
    <x v="3"/>
    <x v="0"/>
    <n v="2"/>
    <n v="2"/>
    <m/>
    <n v="1"/>
    <n v="1"/>
    <m/>
    <m/>
    <m/>
    <m/>
    <m/>
  </r>
  <r>
    <x v="0"/>
    <x v="21"/>
    <x v="35"/>
    <x v="0"/>
    <x v="1"/>
    <x v="0"/>
    <m/>
    <m/>
    <n v="2"/>
    <m/>
    <m/>
    <m/>
    <m/>
    <m/>
    <m/>
    <m/>
  </r>
  <r>
    <x v="0"/>
    <x v="21"/>
    <x v="36"/>
    <x v="0"/>
    <x v="3"/>
    <x v="0"/>
    <n v="3"/>
    <m/>
    <n v="2"/>
    <m/>
    <m/>
    <m/>
    <m/>
    <m/>
    <m/>
    <m/>
  </r>
  <r>
    <x v="0"/>
    <x v="21"/>
    <x v="36"/>
    <x v="1"/>
    <x v="3"/>
    <x v="0"/>
    <n v="1"/>
    <n v="1"/>
    <n v="1"/>
    <m/>
    <m/>
    <m/>
    <m/>
    <m/>
    <m/>
    <m/>
  </r>
  <r>
    <x v="0"/>
    <x v="21"/>
    <x v="37"/>
    <x v="0"/>
    <x v="3"/>
    <x v="0"/>
    <m/>
    <m/>
    <m/>
    <n v="1"/>
    <m/>
    <m/>
    <m/>
    <m/>
    <m/>
    <m/>
  </r>
  <r>
    <x v="0"/>
    <x v="21"/>
    <x v="37"/>
    <x v="1"/>
    <x v="3"/>
    <x v="0"/>
    <n v="2"/>
    <n v="1"/>
    <m/>
    <m/>
    <m/>
    <n v="1"/>
    <m/>
    <m/>
    <m/>
    <m/>
  </r>
  <r>
    <x v="0"/>
    <x v="21"/>
    <x v="38"/>
    <x v="0"/>
    <x v="3"/>
    <x v="0"/>
    <n v="2"/>
    <n v="3"/>
    <n v="2"/>
    <n v="2"/>
    <m/>
    <m/>
    <n v="3"/>
    <m/>
    <m/>
    <m/>
  </r>
  <r>
    <x v="0"/>
    <x v="21"/>
    <x v="38"/>
    <x v="1"/>
    <x v="3"/>
    <x v="0"/>
    <m/>
    <n v="5"/>
    <m/>
    <n v="1"/>
    <m/>
    <m/>
    <m/>
    <m/>
    <n v="1"/>
    <m/>
  </r>
  <r>
    <x v="0"/>
    <x v="21"/>
    <x v="39"/>
    <x v="0"/>
    <x v="3"/>
    <x v="0"/>
    <n v="1"/>
    <n v="3"/>
    <n v="2"/>
    <n v="1"/>
    <n v="1"/>
    <n v="2"/>
    <m/>
    <m/>
    <m/>
    <m/>
  </r>
  <r>
    <x v="0"/>
    <x v="21"/>
    <x v="39"/>
    <x v="1"/>
    <x v="3"/>
    <x v="0"/>
    <n v="2"/>
    <n v="5"/>
    <n v="2"/>
    <n v="2"/>
    <n v="1"/>
    <m/>
    <m/>
    <m/>
    <n v="1"/>
    <m/>
  </r>
  <r>
    <x v="0"/>
    <x v="21"/>
    <x v="40"/>
    <x v="1"/>
    <x v="2"/>
    <x v="0"/>
    <n v="1"/>
    <n v="1"/>
    <m/>
    <n v="3"/>
    <m/>
    <m/>
    <n v="1"/>
    <m/>
    <m/>
    <m/>
  </r>
  <r>
    <x v="0"/>
    <x v="21"/>
    <x v="41"/>
    <x v="1"/>
    <x v="2"/>
    <x v="0"/>
    <n v="3"/>
    <n v="3"/>
    <n v="1"/>
    <n v="2"/>
    <m/>
    <m/>
    <m/>
    <m/>
    <m/>
    <m/>
  </r>
  <r>
    <x v="0"/>
    <x v="21"/>
    <x v="42"/>
    <x v="1"/>
    <x v="3"/>
    <x v="0"/>
    <n v="1"/>
    <m/>
    <n v="2"/>
    <m/>
    <m/>
    <m/>
    <m/>
    <n v="1"/>
    <m/>
    <m/>
  </r>
  <r>
    <x v="0"/>
    <x v="21"/>
    <x v="43"/>
    <x v="0"/>
    <x v="3"/>
    <x v="0"/>
    <n v="1"/>
    <m/>
    <m/>
    <m/>
    <m/>
    <m/>
    <m/>
    <m/>
    <m/>
    <m/>
  </r>
  <r>
    <x v="0"/>
    <x v="21"/>
    <x v="43"/>
    <x v="1"/>
    <x v="3"/>
    <x v="0"/>
    <n v="1"/>
    <m/>
    <m/>
    <m/>
    <m/>
    <m/>
    <m/>
    <m/>
    <m/>
    <m/>
  </r>
  <r>
    <x v="0"/>
    <x v="21"/>
    <x v="44"/>
    <x v="0"/>
    <x v="3"/>
    <x v="0"/>
    <n v="1"/>
    <m/>
    <n v="2"/>
    <m/>
    <m/>
    <m/>
    <m/>
    <m/>
    <m/>
    <m/>
  </r>
  <r>
    <x v="0"/>
    <x v="21"/>
    <x v="44"/>
    <x v="1"/>
    <x v="3"/>
    <x v="0"/>
    <m/>
    <m/>
    <m/>
    <m/>
    <n v="1"/>
    <m/>
    <m/>
    <m/>
    <m/>
    <m/>
  </r>
  <r>
    <x v="0"/>
    <x v="21"/>
    <x v="45"/>
    <x v="0"/>
    <x v="1"/>
    <x v="0"/>
    <m/>
    <n v="1"/>
    <m/>
    <m/>
    <m/>
    <m/>
    <m/>
    <m/>
    <m/>
    <m/>
  </r>
  <r>
    <x v="0"/>
    <x v="21"/>
    <x v="46"/>
    <x v="1"/>
    <x v="0"/>
    <x v="0"/>
    <n v="1"/>
    <m/>
    <m/>
    <m/>
    <m/>
    <m/>
    <m/>
    <m/>
    <m/>
    <m/>
  </r>
  <r>
    <x v="0"/>
    <x v="21"/>
    <x v="47"/>
    <x v="1"/>
    <x v="3"/>
    <x v="0"/>
    <n v="1"/>
    <m/>
    <n v="1"/>
    <m/>
    <n v="1"/>
    <m/>
    <m/>
    <m/>
    <m/>
    <m/>
  </r>
  <r>
    <x v="0"/>
    <x v="21"/>
    <x v="49"/>
    <x v="0"/>
    <x v="3"/>
    <x v="0"/>
    <n v="1"/>
    <n v="2"/>
    <n v="4"/>
    <n v="1"/>
    <n v="1"/>
    <m/>
    <m/>
    <n v="1"/>
    <m/>
    <n v="1"/>
  </r>
  <r>
    <x v="0"/>
    <x v="21"/>
    <x v="49"/>
    <x v="1"/>
    <x v="3"/>
    <x v="0"/>
    <n v="2"/>
    <n v="4"/>
    <n v="2"/>
    <n v="2"/>
    <n v="1"/>
    <m/>
    <n v="2"/>
    <m/>
    <m/>
    <m/>
  </r>
  <r>
    <x v="0"/>
    <x v="21"/>
    <x v="50"/>
    <x v="0"/>
    <x v="2"/>
    <x v="0"/>
    <m/>
    <n v="3"/>
    <m/>
    <n v="1"/>
    <m/>
    <m/>
    <m/>
    <m/>
    <m/>
    <m/>
  </r>
  <r>
    <x v="0"/>
    <x v="21"/>
    <x v="50"/>
    <x v="1"/>
    <x v="2"/>
    <x v="0"/>
    <m/>
    <n v="1"/>
    <n v="1"/>
    <n v="3"/>
    <m/>
    <n v="1"/>
    <m/>
    <m/>
    <n v="1"/>
    <m/>
  </r>
  <r>
    <x v="0"/>
    <x v="21"/>
    <x v="51"/>
    <x v="0"/>
    <x v="3"/>
    <x v="0"/>
    <m/>
    <n v="2"/>
    <n v="2"/>
    <m/>
    <m/>
    <m/>
    <m/>
    <m/>
    <m/>
    <m/>
  </r>
  <r>
    <x v="0"/>
    <x v="21"/>
    <x v="51"/>
    <x v="1"/>
    <x v="3"/>
    <x v="0"/>
    <n v="1"/>
    <m/>
    <m/>
    <n v="1"/>
    <n v="1"/>
    <m/>
    <m/>
    <m/>
    <m/>
    <m/>
  </r>
  <r>
    <x v="0"/>
    <x v="21"/>
    <x v="53"/>
    <x v="0"/>
    <x v="3"/>
    <x v="0"/>
    <n v="4"/>
    <n v="7"/>
    <n v="6"/>
    <n v="2"/>
    <n v="4"/>
    <n v="3"/>
    <n v="1"/>
    <n v="1"/>
    <m/>
    <n v="1"/>
  </r>
  <r>
    <x v="0"/>
    <x v="21"/>
    <x v="53"/>
    <x v="1"/>
    <x v="3"/>
    <x v="0"/>
    <n v="6"/>
    <n v="10"/>
    <n v="13"/>
    <n v="7"/>
    <n v="4"/>
    <n v="2"/>
    <n v="1"/>
    <n v="3"/>
    <n v="2"/>
    <n v="1"/>
  </r>
  <r>
    <x v="0"/>
    <x v="21"/>
    <x v="54"/>
    <x v="0"/>
    <x v="2"/>
    <x v="0"/>
    <n v="2"/>
    <n v="7"/>
    <n v="2"/>
    <n v="1"/>
    <m/>
    <m/>
    <n v="2"/>
    <n v="1"/>
    <n v="1"/>
    <m/>
  </r>
  <r>
    <x v="0"/>
    <x v="21"/>
    <x v="54"/>
    <x v="1"/>
    <x v="2"/>
    <x v="0"/>
    <n v="1"/>
    <n v="3"/>
    <n v="6"/>
    <n v="5"/>
    <m/>
    <n v="2"/>
    <n v="2"/>
    <n v="1"/>
    <n v="1"/>
    <n v="1"/>
  </r>
  <r>
    <x v="0"/>
    <x v="21"/>
    <x v="55"/>
    <x v="0"/>
    <x v="3"/>
    <x v="0"/>
    <n v="1"/>
    <n v="2"/>
    <n v="2"/>
    <m/>
    <m/>
    <m/>
    <n v="1"/>
    <m/>
    <m/>
    <m/>
  </r>
  <r>
    <x v="0"/>
    <x v="21"/>
    <x v="55"/>
    <x v="1"/>
    <x v="3"/>
    <x v="0"/>
    <n v="1"/>
    <m/>
    <n v="3"/>
    <n v="1"/>
    <m/>
    <m/>
    <m/>
    <n v="2"/>
    <m/>
    <m/>
  </r>
  <r>
    <x v="0"/>
    <x v="21"/>
    <x v="56"/>
    <x v="1"/>
    <x v="0"/>
    <x v="0"/>
    <m/>
    <m/>
    <m/>
    <m/>
    <n v="1"/>
    <m/>
    <m/>
    <m/>
    <m/>
    <n v="1"/>
  </r>
  <r>
    <x v="0"/>
    <x v="21"/>
    <x v="57"/>
    <x v="0"/>
    <x v="3"/>
    <x v="0"/>
    <n v="2"/>
    <n v="1"/>
    <n v="1"/>
    <n v="1"/>
    <m/>
    <m/>
    <n v="1"/>
    <m/>
    <m/>
    <m/>
  </r>
  <r>
    <x v="0"/>
    <x v="21"/>
    <x v="57"/>
    <x v="1"/>
    <x v="3"/>
    <x v="0"/>
    <n v="4"/>
    <n v="3"/>
    <m/>
    <n v="4"/>
    <m/>
    <n v="1"/>
    <n v="1"/>
    <m/>
    <m/>
    <n v="2"/>
  </r>
  <r>
    <x v="0"/>
    <x v="21"/>
    <x v="58"/>
    <x v="0"/>
    <x v="1"/>
    <x v="0"/>
    <n v="1"/>
    <m/>
    <n v="1"/>
    <m/>
    <n v="2"/>
    <m/>
    <m/>
    <m/>
    <m/>
    <m/>
  </r>
  <r>
    <x v="0"/>
    <x v="21"/>
    <x v="58"/>
    <x v="1"/>
    <x v="1"/>
    <x v="0"/>
    <m/>
    <n v="2"/>
    <n v="1"/>
    <n v="1"/>
    <n v="1"/>
    <m/>
    <n v="1"/>
    <m/>
    <m/>
    <m/>
  </r>
  <r>
    <x v="0"/>
    <x v="21"/>
    <x v="60"/>
    <x v="0"/>
    <x v="1"/>
    <x v="0"/>
    <m/>
    <n v="1"/>
    <n v="1"/>
    <n v="1"/>
    <m/>
    <m/>
    <m/>
    <n v="1"/>
    <m/>
    <m/>
  </r>
  <r>
    <x v="0"/>
    <x v="21"/>
    <x v="60"/>
    <x v="1"/>
    <x v="1"/>
    <x v="0"/>
    <m/>
    <n v="1"/>
    <m/>
    <m/>
    <m/>
    <m/>
    <m/>
    <m/>
    <m/>
    <m/>
  </r>
  <r>
    <x v="0"/>
    <x v="21"/>
    <x v="60"/>
    <x v="2"/>
    <x v="1"/>
    <x v="0"/>
    <m/>
    <m/>
    <m/>
    <m/>
    <m/>
    <m/>
    <m/>
    <m/>
    <n v="1"/>
    <n v="2"/>
  </r>
  <r>
    <x v="0"/>
    <x v="21"/>
    <x v="61"/>
    <x v="1"/>
    <x v="0"/>
    <x v="0"/>
    <m/>
    <n v="1"/>
    <n v="1"/>
    <n v="1"/>
    <n v="1"/>
    <m/>
    <n v="1"/>
    <m/>
    <m/>
    <m/>
  </r>
  <r>
    <x v="0"/>
    <x v="21"/>
    <x v="61"/>
    <x v="2"/>
    <x v="0"/>
    <x v="0"/>
    <m/>
    <m/>
    <m/>
    <m/>
    <m/>
    <m/>
    <m/>
    <m/>
    <n v="1"/>
    <m/>
  </r>
  <r>
    <x v="0"/>
    <x v="21"/>
    <x v="62"/>
    <x v="1"/>
    <x v="0"/>
    <x v="0"/>
    <n v="2"/>
    <n v="3"/>
    <n v="3"/>
    <n v="1"/>
    <n v="1"/>
    <n v="1"/>
    <n v="1"/>
    <m/>
    <n v="1"/>
    <m/>
  </r>
  <r>
    <x v="0"/>
    <x v="21"/>
    <x v="63"/>
    <x v="1"/>
    <x v="0"/>
    <x v="0"/>
    <m/>
    <m/>
    <n v="3"/>
    <m/>
    <m/>
    <m/>
    <m/>
    <n v="1"/>
    <m/>
    <m/>
  </r>
  <r>
    <x v="0"/>
    <x v="21"/>
    <x v="116"/>
    <x v="2"/>
    <x v="0"/>
    <x v="0"/>
    <m/>
    <m/>
    <m/>
    <m/>
    <m/>
    <m/>
    <m/>
    <m/>
    <m/>
    <n v="2"/>
  </r>
  <r>
    <x v="0"/>
    <x v="21"/>
    <x v="64"/>
    <x v="0"/>
    <x v="2"/>
    <x v="0"/>
    <m/>
    <n v="1"/>
    <m/>
    <n v="1"/>
    <m/>
    <m/>
    <m/>
    <m/>
    <m/>
    <m/>
  </r>
  <r>
    <x v="0"/>
    <x v="21"/>
    <x v="66"/>
    <x v="1"/>
    <x v="0"/>
    <x v="0"/>
    <m/>
    <n v="1"/>
    <n v="1"/>
    <n v="1"/>
    <n v="1"/>
    <m/>
    <m/>
    <n v="1"/>
    <m/>
    <m/>
  </r>
  <r>
    <x v="0"/>
    <x v="21"/>
    <x v="67"/>
    <x v="0"/>
    <x v="3"/>
    <x v="0"/>
    <m/>
    <m/>
    <n v="1"/>
    <n v="1"/>
    <m/>
    <m/>
    <m/>
    <m/>
    <m/>
    <m/>
  </r>
  <r>
    <x v="0"/>
    <x v="21"/>
    <x v="67"/>
    <x v="1"/>
    <x v="3"/>
    <x v="0"/>
    <m/>
    <m/>
    <m/>
    <m/>
    <m/>
    <m/>
    <m/>
    <m/>
    <m/>
    <m/>
  </r>
  <r>
    <x v="0"/>
    <x v="21"/>
    <x v="68"/>
    <x v="0"/>
    <x v="1"/>
    <x v="0"/>
    <n v="7"/>
    <n v="3"/>
    <n v="7"/>
    <n v="3"/>
    <n v="1"/>
    <n v="2"/>
    <n v="1"/>
    <n v="1"/>
    <n v="1"/>
    <m/>
  </r>
  <r>
    <x v="0"/>
    <x v="21"/>
    <x v="68"/>
    <x v="1"/>
    <x v="1"/>
    <x v="0"/>
    <n v="3"/>
    <n v="5"/>
    <n v="2"/>
    <n v="1"/>
    <n v="2"/>
    <n v="2"/>
    <m/>
    <m/>
    <m/>
    <m/>
  </r>
  <r>
    <x v="0"/>
    <x v="21"/>
    <x v="69"/>
    <x v="0"/>
    <x v="1"/>
    <x v="0"/>
    <m/>
    <m/>
    <n v="2"/>
    <n v="3"/>
    <m/>
    <m/>
    <m/>
    <m/>
    <n v="1"/>
    <m/>
  </r>
  <r>
    <x v="0"/>
    <x v="21"/>
    <x v="69"/>
    <x v="1"/>
    <x v="1"/>
    <x v="0"/>
    <m/>
    <m/>
    <n v="1"/>
    <m/>
    <m/>
    <m/>
    <m/>
    <m/>
    <m/>
    <m/>
  </r>
  <r>
    <x v="0"/>
    <x v="21"/>
    <x v="70"/>
    <x v="0"/>
    <x v="3"/>
    <x v="0"/>
    <m/>
    <m/>
    <m/>
    <m/>
    <m/>
    <m/>
    <m/>
    <m/>
    <m/>
    <m/>
  </r>
  <r>
    <x v="0"/>
    <x v="21"/>
    <x v="71"/>
    <x v="0"/>
    <x v="1"/>
    <x v="0"/>
    <n v="1"/>
    <m/>
    <m/>
    <m/>
    <m/>
    <m/>
    <m/>
    <m/>
    <m/>
    <m/>
  </r>
  <r>
    <x v="0"/>
    <x v="21"/>
    <x v="72"/>
    <x v="1"/>
    <x v="3"/>
    <x v="0"/>
    <m/>
    <m/>
    <m/>
    <m/>
    <m/>
    <m/>
    <m/>
    <m/>
    <m/>
    <m/>
  </r>
  <r>
    <x v="0"/>
    <x v="21"/>
    <x v="117"/>
    <x v="2"/>
    <x v="0"/>
    <x v="0"/>
    <m/>
    <m/>
    <m/>
    <m/>
    <m/>
    <m/>
    <m/>
    <m/>
    <m/>
    <n v="1"/>
  </r>
  <r>
    <x v="0"/>
    <x v="21"/>
    <x v="74"/>
    <x v="0"/>
    <x v="3"/>
    <x v="0"/>
    <m/>
    <n v="1"/>
    <m/>
    <m/>
    <m/>
    <m/>
    <m/>
    <m/>
    <m/>
    <m/>
  </r>
  <r>
    <x v="0"/>
    <x v="21"/>
    <x v="74"/>
    <x v="1"/>
    <x v="3"/>
    <x v="0"/>
    <n v="1"/>
    <m/>
    <m/>
    <m/>
    <m/>
    <m/>
    <m/>
    <m/>
    <m/>
    <m/>
  </r>
  <r>
    <x v="0"/>
    <x v="21"/>
    <x v="75"/>
    <x v="0"/>
    <x v="2"/>
    <x v="0"/>
    <m/>
    <m/>
    <m/>
    <n v="1"/>
    <m/>
    <m/>
    <m/>
    <m/>
    <m/>
    <m/>
  </r>
  <r>
    <x v="0"/>
    <x v="21"/>
    <x v="75"/>
    <x v="1"/>
    <x v="2"/>
    <x v="0"/>
    <m/>
    <n v="3"/>
    <m/>
    <n v="1"/>
    <m/>
    <m/>
    <m/>
    <m/>
    <m/>
    <m/>
  </r>
  <r>
    <x v="0"/>
    <x v="21"/>
    <x v="76"/>
    <x v="0"/>
    <x v="1"/>
    <x v="0"/>
    <m/>
    <m/>
    <m/>
    <m/>
    <m/>
    <m/>
    <m/>
    <m/>
    <m/>
    <m/>
  </r>
  <r>
    <x v="0"/>
    <x v="21"/>
    <x v="76"/>
    <x v="1"/>
    <x v="1"/>
    <x v="0"/>
    <n v="1"/>
    <n v="1"/>
    <m/>
    <m/>
    <m/>
    <m/>
    <n v="1"/>
    <m/>
    <m/>
    <m/>
  </r>
  <r>
    <x v="0"/>
    <x v="21"/>
    <x v="77"/>
    <x v="0"/>
    <x v="3"/>
    <x v="0"/>
    <m/>
    <n v="1"/>
    <n v="1"/>
    <n v="2"/>
    <n v="2"/>
    <m/>
    <n v="1"/>
    <m/>
    <m/>
    <m/>
  </r>
  <r>
    <x v="0"/>
    <x v="21"/>
    <x v="77"/>
    <x v="1"/>
    <x v="3"/>
    <x v="0"/>
    <n v="4"/>
    <n v="4"/>
    <n v="4"/>
    <n v="3"/>
    <m/>
    <n v="1"/>
    <n v="1"/>
    <m/>
    <m/>
    <m/>
  </r>
  <r>
    <x v="0"/>
    <x v="21"/>
    <x v="79"/>
    <x v="1"/>
    <x v="0"/>
    <x v="1"/>
    <n v="5"/>
    <n v="2"/>
    <n v="3"/>
    <n v="2"/>
    <n v="2"/>
    <n v="3"/>
    <m/>
    <n v="1"/>
    <m/>
    <m/>
  </r>
  <r>
    <x v="0"/>
    <x v="21"/>
    <x v="80"/>
    <x v="0"/>
    <x v="3"/>
    <x v="1"/>
    <n v="1"/>
    <n v="2"/>
    <n v="2"/>
    <n v="1"/>
    <n v="1"/>
    <m/>
    <n v="1"/>
    <m/>
    <m/>
    <n v="1"/>
  </r>
  <r>
    <x v="0"/>
    <x v="21"/>
    <x v="80"/>
    <x v="1"/>
    <x v="3"/>
    <x v="1"/>
    <m/>
    <n v="1"/>
    <n v="3"/>
    <n v="1"/>
    <m/>
    <m/>
    <m/>
    <n v="1"/>
    <m/>
    <m/>
  </r>
  <r>
    <x v="0"/>
    <x v="21"/>
    <x v="81"/>
    <x v="1"/>
    <x v="1"/>
    <x v="0"/>
    <n v="1"/>
    <m/>
    <m/>
    <m/>
    <m/>
    <m/>
    <m/>
    <m/>
    <m/>
    <m/>
  </r>
  <r>
    <x v="0"/>
    <x v="21"/>
    <x v="82"/>
    <x v="0"/>
    <x v="3"/>
    <x v="0"/>
    <m/>
    <m/>
    <m/>
    <n v="1"/>
    <m/>
    <m/>
    <m/>
    <m/>
    <m/>
    <m/>
  </r>
  <r>
    <x v="0"/>
    <x v="21"/>
    <x v="83"/>
    <x v="0"/>
    <x v="1"/>
    <x v="0"/>
    <m/>
    <m/>
    <m/>
    <n v="1"/>
    <m/>
    <m/>
    <m/>
    <m/>
    <m/>
    <m/>
  </r>
  <r>
    <x v="0"/>
    <x v="21"/>
    <x v="83"/>
    <x v="1"/>
    <x v="1"/>
    <x v="0"/>
    <n v="2"/>
    <n v="4"/>
    <m/>
    <n v="2"/>
    <m/>
    <m/>
    <m/>
    <m/>
    <m/>
    <m/>
  </r>
  <r>
    <x v="0"/>
    <x v="21"/>
    <x v="84"/>
    <x v="0"/>
    <x v="3"/>
    <x v="0"/>
    <m/>
    <m/>
    <n v="2"/>
    <n v="1"/>
    <m/>
    <m/>
    <m/>
    <m/>
    <m/>
    <m/>
  </r>
  <r>
    <x v="0"/>
    <x v="21"/>
    <x v="84"/>
    <x v="1"/>
    <x v="3"/>
    <x v="0"/>
    <n v="1"/>
    <n v="1"/>
    <n v="2"/>
    <n v="1"/>
    <n v="1"/>
    <m/>
    <m/>
    <n v="1"/>
    <n v="1"/>
    <n v="1"/>
  </r>
  <r>
    <x v="0"/>
    <x v="21"/>
    <x v="85"/>
    <x v="0"/>
    <x v="3"/>
    <x v="0"/>
    <m/>
    <n v="4"/>
    <n v="1"/>
    <m/>
    <m/>
    <m/>
    <n v="1"/>
    <m/>
    <m/>
    <m/>
  </r>
  <r>
    <x v="0"/>
    <x v="21"/>
    <x v="85"/>
    <x v="1"/>
    <x v="3"/>
    <x v="0"/>
    <m/>
    <m/>
    <n v="1"/>
    <n v="1"/>
    <m/>
    <m/>
    <m/>
    <m/>
    <m/>
    <m/>
  </r>
  <r>
    <x v="0"/>
    <x v="21"/>
    <x v="86"/>
    <x v="0"/>
    <x v="3"/>
    <x v="1"/>
    <n v="1"/>
    <m/>
    <n v="2"/>
    <m/>
    <n v="1"/>
    <m/>
    <m/>
    <n v="1"/>
    <m/>
    <m/>
  </r>
  <r>
    <x v="0"/>
    <x v="21"/>
    <x v="86"/>
    <x v="1"/>
    <x v="3"/>
    <x v="1"/>
    <n v="2"/>
    <n v="3"/>
    <n v="2"/>
    <n v="3"/>
    <m/>
    <m/>
    <m/>
    <m/>
    <m/>
    <m/>
  </r>
  <r>
    <x v="0"/>
    <x v="21"/>
    <x v="87"/>
    <x v="1"/>
    <x v="1"/>
    <x v="0"/>
    <n v="2"/>
    <n v="1"/>
    <n v="2"/>
    <m/>
    <m/>
    <n v="1"/>
    <n v="1"/>
    <m/>
    <m/>
    <m/>
  </r>
  <r>
    <x v="0"/>
    <x v="21"/>
    <x v="88"/>
    <x v="0"/>
    <x v="3"/>
    <x v="0"/>
    <n v="1"/>
    <m/>
    <m/>
    <m/>
    <m/>
    <m/>
    <m/>
    <m/>
    <m/>
    <m/>
  </r>
  <r>
    <x v="0"/>
    <x v="21"/>
    <x v="88"/>
    <x v="1"/>
    <x v="3"/>
    <x v="0"/>
    <m/>
    <m/>
    <m/>
    <m/>
    <n v="1"/>
    <m/>
    <m/>
    <m/>
    <m/>
    <m/>
  </r>
  <r>
    <x v="0"/>
    <x v="21"/>
    <x v="89"/>
    <x v="0"/>
    <x v="1"/>
    <x v="0"/>
    <m/>
    <m/>
    <m/>
    <n v="1"/>
    <m/>
    <m/>
    <m/>
    <m/>
    <m/>
    <m/>
  </r>
  <r>
    <x v="0"/>
    <x v="21"/>
    <x v="89"/>
    <x v="1"/>
    <x v="1"/>
    <x v="0"/>
    <m/>
    <m/>
    <m/>
    <n v="1"/>
    <m/>
    <m/>
    <m/>
    <m/>
    <n v="1"/>
    <m/>
  </r>
  <r>
    <x v="0"/>
    <x v="21"/>
    <x v="90"/>
    <x v="0"/>
    <x v="3"/>
    <x v="0"/>
    <n v="2"/>
    <m/>
    <n v="1"/>
    <m/>
    <n v="2"/>
    <m/>
    <m/>
    <m/>
    <m/>
    <m/>
  </r>
  <r>
    <x v="0"/>
    <x v="21"/>
    <x v="90"/>
    <x v="1"/>
    <x v="3"/>
    <x v="0"/>
    <m/>
    <m/>
    <n v="1"/>
    <m/>
    <n v="2"/>
    <m/>
    <m/>
    <m/>
    <m/>
    <m/>
  </r>
  <r>
    <x v="0"/>
    <x v="21"/>
    <x v="91"/>
    <x v="0"/>
    <x v="3"/>
    <x v="0"/>
    <m/>
    <m/>
    <m/>
    <m/>
    <n v="1"/>
    <m/>
    <m/>
    <m/>
    <m/>
    <m/>
  </r>
  <r>
    <x v="0"/>
    <x v="21"/>
    <x v="92"/>
    <x v="0"/>
    <x v="3"/>
    <x v="1"/>
    <n v="1"/>
    <n v="1"/>
    <m/>
    <n v="1"/>
    <m/>
    <n v="1"/>
    <m/>
    <m/>
    <m/>
    <m/>
  </r>
  <r>
    <x v="0"/>
    <x v="21"/>
    <x v="92"/>
    <x v="1"/>
    <x v="3"/>
    <x v="1"/>
    <n v="4"/>
    <m/>
    <n v="2"/>
    <m/>
    <n v="2"/>
    <m/>
    <m/>
    <m/>
    <m/>
    <m/>
  </r>
  <r>
    <x v="0"/>
    <x v="21"/>
    <x v="93"/>
    <x v="0"/>
    <x v="1"/>
    <x v="0"/>
    <n v="3"/>
    <n v="1"/>
    <n v="1"/>
    <m/>
    <n v="1"/>
    <n v="1"/>
    <m/>
    <m/>
    <m/>
    <m/>
  </r>
  <r>
    <x v="0"/>
    <x v="21"/>
    <x v="93"/>
    <x v="1"/>
    <x v="1"/>
    <x v="0"/>
    <n v="1"/>
    <n v="1"/>
    <m/>
    <n v="2"/>
    <m/>
    <m/>
    <m/>
    <m/>
    <m/>
    <m/>
  </r>
  <r>
    <x v="0"/>
    <x v="21"/>
    <x v="94"/>
    <x v="0"/>
    <x v="1"/>
    <x v="0"/>
    <m/>
    <m/>
    <m/>
    <n v="2"/>
    <m/>
    <m/>
    <m/>
    <m/>
    <m/>
    <m/>
  </r>
  <r>
    <x v="0"/>
    <x v="21"/>
    <x v="94"/>
    <x v="1"/>
    <x v="1"/>
    <x v="0"/>
    <m/>
    <m/>
    <m/>
    <m/>
    <m/>
    <m/>
    <m/>
    <m/>
    <m/>
    <m/>
  </r>
  <r>
    <x v="0"/>
    <x v="21"/>
    <x v="95"/>
    <x v="0"/>
    <x v="1"/>
    <x v="0"/>
    <n v="1"/>
    <n v="1"/>
    <n v="6"/>
    <n v="2"/>
    <n v="2"/>
    <m/>
    <m/>
    <m/>
    <m/>
    <m/>
  </r>
  <r>
    <x v="0"/>
    <x v="21"/>
    <x v="95"/>
    <x v="1"/>
    <x v="1"/>
    <x v="0"/>
    <n v="1"/>
    <m/>
    <n v="1"/>
    <m/>
    <n v="1"/>
    <m/>
    <m/>
    <m/>
    <m/>
    <m/>
  </r>
  <r>
    <x v="0"/>
    <x v="21"/>
    <x v="96"/>
    <x v="1"/>
    <x v="0"/>
    <x v="0"/>
    <n v="1"/>
    <n v="1"/>
    <m/>
    <m/>
    <m/>
    <m/>
    <m/>
    <m/>
    <m/>
    <m/>
  </r>
  <r>
    <x v="0"/>
    <x v="21"/>
    <x v="97"/>
    <x v="0"/>
    <x v="3"/>
    <x v="0"/>
    <m/>
    <n v="1"/>
    <m/>
    <m/>
    <m/>
    <m/>
    <m/>
    <m/>
    <m/>
    <m/>
  </r>
  <r>
    <x v="0"/>
    <x v="21"/>
    <x v="97"/>
    <x v="1"/>
    <x v="3"/>
    <x v="0"/>
    <n v="1"/>
    <m/>
    <m/>
    <m/>
    <n v="2"/>
    <m/>
    <m/>
    <m/>
    <m/>
    <m/>
  </r>
  <r>
    <x v="0"/>
    <x v="21"/>
    <x v="98"/>
    <x v="0"/>
    <x v="3"/>
    <x v="0"/>
    <n v="1"/>
    <m/>
    <m/>
    <n v="1"/>
    <n v="1"/>
    <m/>
    <m/>
    <m/>
    <m/>
    <m/>
  </r>
  <r>
    <x v="0"/>
    <x v="21"/>
    <x v="98"/>
    <x v="1"/>
    <x v="3"/>
    <x v="0"/>
    <m/>
    <n v="1"/>
    <m/>
    <m/>
    <m/>
    <m/>
    <m/>
    <m/>
    <m/>
    <m/>
  </r>
  <r>
    <x v="0"/>
    <x v="21"/>
    <x v="100"/>
    <x v="1"/>
    <x v="3"/>
    <x v="0"/>
    <n v="1"/>
    <n v="1"/>
    <m/>
    <m/>
    <m/>
    <m/>
    <m/>
    <m/>
    <m/>
    <m/>
  </r>
  <r>
    <x v="0"/>
    <x v="21"/>
    <x v="101"/>
    <x v="0"/>
    <x v="3"/>
    <x v="0"/>
    <m/>
    <n v="2"/>
    <m/>
    <m/>
    <m/>
    <m/>
    <m/>
    <m/>
    <m/>
    <m/>
  </r>
  <r>
    <x v="0"/>
    <x v="21"/>
    <x v="101"/>
    <x v="1"/>
    <x v="3"/>
    <x v="0"/>
    <n v="2"/>
    <n v="1"/>
    <n v="1"/>
    <m/>
    <m/>
    <n v="1"/>
    <m/>
    <n v="1"/>
    <m/>
    <m/>
  </r>
  <r>
    <x v="0"/>
    <x v="21"/>
    <x v="102"/>
    <x v="0"/>
    <x v="3"/>
    <x v="0"/>
    <m/>
    <n v="1"/>
    <m/>
    <m/>
    <m/>
    <m/>
    <n v="1"/>
    <m/>
    <m/>
    <m/>
  </r>
  <r>
    <x v="0"/>
    <x v="21"/>
    <x v="102"/>
    <x v="1"/>
    <x v="3"/>
    <x v="0"/>
    <n v="1"/>
    <m/>
    <n v="1"/>
    <m/>
    <n v="2"/>
    <m/>
    <m/>
    <m/>
    <m/>
    <m/>
  </r>
  <r>
    <x v="0"/>
    <x v="21"/>
    <x v="120"/>
    <x v="1"/>
    <x v="3"/>
    <x v="0"/>
    <m/>
    <m/>
    <m/>
    <m/>
    <m/>
    <m/>
    <m/>
    <n v="1"/>
    <m/>
    <m/>
  </r>
  <r>
    <x v="0"/>
    <x v="21"/>
    <x v="103"/>
    <x v="0"/>
    <x v="0"/>
    <x v="0"/>
    <m/>
    <m/>
    <m/>
    <m/>
    <m/>
    <m/>
    <m/>
    <m/>
    <m/>
    <m/>
  </r>
  <r>
    <x v="0"/>
    <x v="21"/>
    <x v="103"/>
    <x v="1"/>
    <x v="0"/>
    <x v="0"/>
    <m/>
    <m/>
    <m/>
    <m/>
    <n v="1"/>
    <m/>
    <m/>
    <m/>
    <m/>
    <m/>
  </r>
  <r>
    <x v="0"/>
    <x v="21"/>
    <x v="105"/>
    <x v="1"/>
    <x v="0"/>
    <x v="0"/>
    <n v="3"/>
    <n v="1"/>
    <n v="1"/>
    <n v="2"/>
    <n v="1"/>
    <m/>
    <m/>
    <m/>
    <m/>
    <m/>
  </r>
  <r>
    <x v="0"/>
    <x v="21"/>
    <x v="107"/>
    <x v="0"/>
    <x v="3"/>
    <x v="0"/>
    <n v="1"/>
    <n v="2"/>
    <n v="1"/>
    <n v="1"/>
    <n v="1"/>
    <m/>
    <m/>
    <m/>
    <m/>
    <m/>
  </r>
  <r>
    <x v="0"/>
    <x v="21"/>
    <x v="107"/>
    <x v="1"/>
    <x v="3"/>
    <x v="0"/>
    <m/>
    <m/>
    <m/>
    <m/>
    <m/>
    <m/>
    <m/>
    <m/>
    <m/>
    <m/>
  </r>
  <r>
    <x v="0"/>
    <x v="21"/>
    <x v="108"/>
    <x v="0"/>
    <x v="1"/>
    <x v="0"/>
    <m/>
    <m/>
    <m/>
    <n v="1"/>
    <n v="1"/>
    <m/>
    <m/>
    <m/>
    <m/>
    <m/>
  </r>
  <r>
    <x v="0"/>
    <x v="21"/>
    <x v="109"/>
    <x v="0"/>
    <x v="1"/>
    <x v="0"/>
    <m/>
    <m/>
    <m/>
    <n v="1"/>
    <m/>
    <m/>
    <m/>
    <m/>
    <m/>
    <m/>
  </r>
  <r>
    <x v="0"/>
    <x v="21"/>
    <x v="109"/>
    <x v="1"/>
    <x v="1"/>
    <x v="0"/>
    <n v="1"/>
    <m/>
    <m/>
    <m/>
    <m/>
    <m/>
    <m/>
    <m/>
    <m/>
    <m/>
  </r>
  <r>
    <x v="0"/>
    <x v="21"/>
    <x v="110"/>
    <x v="1"/>
    <x v="3"/>
    <x v="0"/>
    <n v="1"/>
    <n v="2"/>
    <n v="1"/>
    <n v="1"/>
    <n v="2"/>
    <m/>
    <n v="1"/>
    <m/>
    <m/>
    <m/>
  </r>
  <r>
    <x v="0"/>
    <x v="21"/>
    <x v="111"/>
    <x v="0"/>
    <x v="3"/>
    <x v="0"/>
    <m/>
    <n v="1"/>
    <m/>
    <n v="1"/>
    <m/>
    <m/>
    <m/>
    <m/>
    <m/>
    <m/>
  </r>
  <r>
    <x v="0"/>
    <x v="21"/>
    <x v="111"/>
    <x v="1"/>
    <x v="3"/>
    <x v="0"/>
    <n v="1"/>
    <m/>
    <m/>
    <n v="1"/>
    <n v="1"/>
    <m/>
    <m/>
    <m/>
    <m/>
    <m/>
  </r>
  <r>
    <x v="0"/>
    <x v="21"/>
    <x v="112"/>
    <x v="0"/>
    <x v="3"/>
    <x v="0"/>
    <n v="2"/>
    <n v="1"/>
    <n v="1"/>
    <n v="1"/>
    <n v="1"/>
    <n v="1"/>
    <m/>
    <m/>
    <m/>
    <m/>
  </r>
  <r>
    <x v="0"/>
    <x v="21"/>
    <x v="112"/>
    <x v="1"/>
    <x v="3"/>
    <x v="0"/>
    <n v="1"/>
    <n v="1"/>
    <m/>
    <m/>
    <m/>
    <m/>
    <m/>
    <m/>
    <m/>
    <m/>
  </r>
  <r>
    <x v="0"/>
    <x v="21"/>
    <x v="113"/>
    <x v="0"/>
    <x v="1"/>
    <x v="0"/>
    <m/>
    <m/>
    <n v="1"/>
    <n v="1"/>
    <n v="1"/>
    <m/>
    <m/>
    <m/>
    <m/>
    <m/>
  </r>
  <r>
    <x v="0"/>
    <x v="21"/>
    <x v="113"/>
    <x v="1"/>
    <x v="1"/>
    <x v="0"/>
    <n v="1"/>
    <m/>
    <m/>
    <m/>
    <m/>
    <m/>
    <m/>
    <m/>
    <m/>
    <m/>
  </r>
  <r>
    <x v="0"/>
    <x v="22"/>
    <x v="0"/>
    <x v="1"/>
    <x v="0"/>
    <x v="0"/>
    <n v="1"/>
    <n v="5"/>
    <n v="4"/>
    <n v="6"/>
    <n v="2"/>
    <m/>
    <n v="1"/>
    <m/>
    <n v="1"/>
    <n v="1"/>
  </r>
  <r>
    <x v="0"/>
    <x v="22"/>
    <x v="0"/>
    <x v="2"/>
    <x v="0"/>
    <x v="0"/>
    <m/>
    <m/>
    <m/>
    <m/>
    <m/>
    <n v="1"/>
    <n v="5"/>
    <n v="30"/>
    <m/>
    <n v="12"/>
  </r>
  <r>
    <x v="0"/>
    <x v="22"/>
    <x v="1"/>
    <x v="1"/>
    <x v="0"/>
    <x v="0"/>
    <m/>
    <m/>
    <n v="5"/>
    <n v="6"/>
    <n v="6"/>
    <m/>
    <m/>
    <n v="1"/>
    <n v="2"/>
    <m/>
  </r>
  <r>
    <x v="0"/>
    <x v="22"/>
    <x v="1"/>
    <x v="2"/>
    <x v="0"/>
    <x v="0"/>
    <m/>
    <m/>
    <m/>
    <m/>
    <m/>
    <m/>
    <m/>
    <n v="20"/>
    <n v="11"/>
    <n v="4"/>
  </r>
  <r>
    <x v="0"/>
    <x v="22"/>
    <x v="2"/>
    <x v="0"/>
    <x v="0"/>
    <x v="0"/>
    <n v="1"/>
    <m/>
    <m/>
    <m/>
    <m/>
    <m/>
    <m/>
    <m/>
    <m/>
    <m/>
  </r>
  <r>
    <x v="0"/>
    <x v="22"/>
    <x v="2"/>
    <x v="1"/>
    <x v="0"/>
    <x v="0"/>
    <n v="2"/>
    <n v="7"/>
    <n v="4"/>
    <n v="3"/>
    <n v="8"/>
    <m/>
    <m/>
    <n v="1"/>
    <n v="1"/>
    <n v="1"/>
  </r>
  <r>
    <x v="0"/>
    <x v="22"/>
    <x v="2"/>
    <x v="2"/>
    <x v="0"/>
    <x v="0"/>
    <m/>
    <m/>
    <m/>
    <m/>
    <m/>
    <n v="3"/>
    <n v="1"/>
    <n v="4"/>
    <n v="1"/>
    <n v="1"/>
  </r>
  <r>
    <x v="0"/>
    <x v="22"/>
    <x v="3"/>
    <x v="0"/>
    <x v="1"/>
    <x v="0"/>
    <n v="2"/>
    <n v="1"/>
    <n v="1"/>
    <m/>
    <n v="1"/>
    <m/>
    <n v="1"/>
    <m/>
    <m/>
    <m/>
  </r>
  <r>
    <x v="0"/>
    <x v="22"/>
    <x v="3"/>
    <x v="1"/>
    <x v="1"/>
    <x v="0"/>
    <n v="8"/>
    <n v="4"/>
    <n v="4"/>
    <n v="5"/>
    <n v="7"/>
    <n v="1"/>
    <n v="2"/>
    <n v="1"/>
    <n v="2"/>
    <n v="3"/>
  </r>
  <r>
    <x v="0"/>
    <x v="22"/>
    <x v="5"/>
    <x v="0"/>
    <x v="2"/>
    <x v="0"/>
    <n v="1"/>
    <n v="1"/>
    <n v="2"/>
    <n v="1"/>
    <n v="1"/>
    <m/>
    <m/>
    <n v="1"/>
    <m/>
    <m/>
  </r>
  <r>
    <x v="0"/>
    <x v="22"/>
    <x v="5"/>
    <x v="1"/>
    <x v="2"/>
    <x v="0"/>
    <n v="4"/>
    <n v="8"/>
    <n v="4"/>
    <n v="9"/>
    <n v="6"/>
    <n v="1"/>
    <m/>
    <n v="1"/>
    <n v="2"/>
    <n v="1"/>
  </r>
  <r>
    <x v="0"/>
    <x v="22"/>
    <x v="5"/>
    <x v="2"/>
    <x v="2"/>
    <x v="0"/>
    <m/>
    <m/>
    <m/>
    <m/>
    <m/>
    <n v="10"/>
    <n v="16"/>
    <n v="15"/>
    <n v="8"/>
    <n v="6"/>
  </r>
  <r>
    <x v="0"/>
    <x v="22"/>
    <x v="6"/>
    <x v="0"/>
    <x v="1"/>
    <x v="0"/>
    <n v="2"/>
    <m/>
    <n v="1"/>
    <n v="1"/>
    <m/>
    <n v="1"/>
    <m/>
    <m/>
    <m/>
    <m/>
  </r>
  <r>
    <x v="0"/>
    <x v="22"/>
    <x v="6"/>
    <x v="1"/>
    <x v="1"/>
    <x v="0"/>
    <n v="4"/>
    <n v="3"/>
    <n v="6"/>
    <n v="1"/>
    <n v="1"/>
    <n v="2"/>
    <m/>
    <n v="2"/>
    <n v="1"/>
    <n v="1"/>
  </r>
  <r>
    <x v="0"/>
    <x v="22"/>
    <x v="6"/>
    <x v="2"/>
    <x v="1"/>
    <x v="0"/>
    <m/>
    <m/>
    <m/>
    <m/>
    <m/>
    <m/>
    <m/>
    <m/>
    <m/>
    <n v="2"/>
  </r>
  <r>
    <x v="0"/>
    <x v="22"/>
    <x v="7"/>
    <x v="0"/>
    <x v="3"/>
    <x v="0"/>
    <n v="2"/>
    <m/>
    <n v="2"/>
    <m/>
    <m/>
    <m/>
    <m/>
    <n v="1"/>
    <n v="1"/>
    <m/>
  </r>
  <r>
    <x v="0"/>
    <x v="22"/>
    <x v="7"/>
    <x v="1"/>
    <x v="3"/>
    <x v="0"/>
    <m/>
    <n v="1"/>
    <n v="2"/>
    <n v="2"/>
    <n v="7"/>
    <n v="1"/>
    <m/>
    <m/>
    <m/>
    <m/>
  </r>
  <r>
    <x v="0"/>
    <x v="22"/>
    <x v="7"/>
    <x v="2"/>
    <x v="3"/>
    <x v="0"/>
    <m/>
    <m/>
    <m/>
    <m/>
    <m/>
    <m/>
    <n v="4"/>
    <n v="1"/>
    <n v="11"/>
    <n v="7"/>
  </r>
  <r>
    <x v="0"/>
    <x v="22"/>
    <x v="8"/>
    <x v="0"/>
    <x v="3"/>
    <x v="0"/>
    <m/>
    <n v="1"/>
    <n v="1"/>
    <n v="1"/>
    <m/>
    <m/>
    <m/>
    <m/>
    <m/>
    <m/>
  </r>
  <r>
    <x v="0"/>
    <x v="22"/>
    <x v="8"/>
    <x v="1"/>
    <x v="3"/>
    <x v="0"/>
    <m/>
    <n v="1"/>
    <n v="5"/>
    <n v="2"/>
    <n v="1"/>
    <m/>
    <m/>
    <m/>
    <n v="1"/>
    <m/>
  </r>
  <r>
    <x v="0"/>
    <x v="22"/>
    <x v="8"/>
    <x v="2"/>
    <x v="3"/>
    <x v="0"/>
    <m/>
    <m/>
    <m/>
    <m/>
    <m/>
    <m/>
    <n v="5"/>
    <n v="6"/>
    <n v="1"/>
    <n v="4"/>
  </r>
  <r>
    <x v="0"/>
    <x v="22"/>
    <x v="9"/>
    <x v="0"/>
    <x v="3"/>
    <x v="0"/>
    <m/>
    <m/>
    <m/>
    <m/>
    <n v="1"/>
    <m/>
    <m/>
    <m/>
    <m/>
    <m/>
  </r>
  <r>
    <x v="0"/>
    <x v="22"/>
    <x v="9"/>
    <x v="1"/>
    <x v="3"/>
    <x v="0"/>
    <m/>
    <m/>
    <m/>
    <n v="1"/>
    <n v="1"/>
    <m/>
    <m/>
    <m/>
    <m/>
    <m/>
  </r>
  <r>
    <x v="0"/>
    <x v="22"/>
    <x v="9"/>
    <x v="2"/>
    <x v="3"/>
    <x v="0"/>
    <m/>
    <m/>
    <m/>
    <m/>
    <m/>
    <m/>
    <m/>
    <m/>
    <n v="4"/>
    <n v="3"/>
  </r>
  <r>
    <x v="0"/>
    <x v="22"/>
    <x v="10"/>
    <x v="0"/>
    <x v="3"/>
    <x v="0"/>
    <m/>
    <n v="2"/>
    <n v="1"/>
    <m/>
    <m/>
    <m/>
    <m/>
    <m/>
    <m/>
    <m/>
  </r>
  <r>
    <x v="0"/>
    <x v="22"/>
    <x v="10"/>
    <x v="1"/>
    <x v="3"/>
    <x v="0"/>
    <n v="2"/>
    <m/>
    <n v="1"/>
    <m/>
    <n v="1"/>
    <m/>
    <m/>
    <m/>
    <m/>
    <m/>
  </r>
  <r>
    <x v="0"/>
    <x v="22"/>
    <x v="11"/>
    <x v="0"/>
    <x v="2"/>
    <x v="0"/>
    <n v="1"/>
    <m/>
    <m/>
    <m/>
    <n v="1"/>
    <m/>
    <m/>
    <m/>
    <m/>
    <m/>
  </r>
  <r>
    <x v="0"/>
    <x v="22"/>
    <x v="11"/>
    <x v="1"/>
    <x v="2"/>
    <x v="0"/>
    <m/>
    <m/>
    <n v="1"/>
    <n v="5"/>
    <n v="2"/>
    <m/>
    <m/>
    <m/>
    <m/>
    <m/>
  </r>
  <r>
    <x v="0"/>
    <x v="22"/>
    <x v="11"/>
    <x v="2"/>
    <x v="2"/>
    <x v="0"/>
    <m/>
    <m/>
    <m/>
    <m/>
    <m/>
    <n v="1"/>
    <n v="5"/>
    <n v="3"/>
    <n v="1"/>
    <n v="3"/>
  </r>
  <r>
    <x v="0"/>
    <x v="22"/>
    <x v="12"/>
    <x v="0"/>
    <x v="2"/>
    <x v="0"/>
    <m/>
    <m/>
    <m/>
    <m/>
    <n v="1"/>
    <m/>
    <m/>
    <m/>
    <m/>
    <m/>
  </r>
  <r>
    <x v="0"/>
    <x v="22"/>
    <x v="12"/>
    <x v="1"/>
    <x v="2"/>
    <x v="0"/>
    <n v="2"/>
    <n v="3"/>
    <m/>
    <n v="3"/>
    <m/>
    <m/>
    <n v="1"/>
    <m/>
    <m/>
    <m/>
  </r>
  <r>
    <x v="0"/>
    <x v="22"/>
    <x v="12"/>
    <x v="2"/>
    <x v="2"/>
    <x v="0"/>
    <m/>
    <m/>
    <m/>
    <m/>
    <m/>
    <n v="2"/>
    <n v="1"/>
    <n v="1"/>
    <n v="1"/>
    <n v="2"/>
  </r>
  <r>
    <x v="0"/>
    <x v="22"/>
    <x v="13"/>
    <x v="0"/>
    <x v="2"/>
    <x v="0"/>
    <m/>
    <n v="1"/>
    <m/>
    <n v="1"/>
    <n v="1"/>
    <m/>
    <m/>
    <m/>
    <m/>
    <m/>
  </r>
  <r>
    <x v="0"/>
    <x v="22"/>
    <x v="13"/>
    <x v="1"/>
    <x v="2"/>
    <x v="0"/>
    <n v="2"/>
    <n v="1"/>
    <n v="2"/>
    <n v="2"/>
    <n v="2"/>
    <m/>
    <n v="1"/>
    <m/>
    <n v="1"/>
    <m/>
  </r>
  <r>
    <x v="0"/>
    <x v="22"/>
    <x v="13"/>
    <x v="2"/>
    <x v="2"/>
    <x v="0"/>
    <m/>
    <m/>
    <m/>
    <m/>
    <m/>
    <n v="1"/>
    <m/>
    <n v="1"/>
    <n v="2"/>
    <m/>
  </r>
  <r>
    <x v="0"/>
    <x v="22"/>
    <x v="14"/>
    <x v="1"/>
    <x v="2"/>
    <x v="0"/>
    <n v="1"/>
    <n v="1"/>
    <m/>
    <m/>
    <m/>
    <m/>
    <m/>
    <m/>
    <m/>
    <m/>
  </r>
  <r>
    <x v="0"/>
    <x v="22"/>
    <x v="14"/>
    <x v="2"/>
    <x v="2"/>
    <x v="0"/>
    <m/>
    <m/>
    <m/>
    <m/>
    <m/>
    <n v="1"/>
    <m/>
    <m/>
    <m/>
    <m/>
  </r>
  <r>
    <x v="0"/>
    <x v="22"/>
    <x v="15"/>
    <x v="0"/>
    <x v="2"/>
    <x v="0"/>
    <m/>
    <n v="1"/>
    <n v="3"/>
    <n v="1"/>
    <n v="1"/>
    <m/>
    <m/>
    <m/>
    <m/>
    <n v="1"/>
  </r>
  <r>
    <x v="0"/>
    <x v="22"/>
    <x v="15"/>
    <x v="1"/>
    <x v="2"/>
    <x v="0"/>
    <m/>
    <m/>
    <n v="1"/>
    <n v="2"/>
    <n v="1"/>
    <m/>
    <m/>
    <m/>
    <m/>
    <m/>
  </r>
  <r>
    <x v="0"/>
    <x v="22"/>
    <x v="15"/>
    <x v="2"/>
    <x v="2"/>
    <x v="0"/>
    <m/>
    <m/>
    <m/>
    <m/>
    <m/>
    <n v="1"/>
    <n v="2"/>
    <n v="1"/>
    <n v="2"/>
    <m/>
  </r>
  <r>
    <x v="0"/>
    <x v="22"/>
    <x v="16"/>
    <x v="0"/>
    <x v="3"/>
    <x v="0"/>
    <m/>
    <n v="1"/>
    <m/>
    <n v="1"/>
    <n v="2"/>
    <m/>
    <m/>
    <m/>
    <n v="1"/>
    <m/>
  </r>
  <r>
    <x v="0"/>
    <x v="22"/>
    <x v="16"/>
    <x v="1"/>
    <x v="3"/>
    <x v="0"/>
    <n v="1"/>
    <n v="3"/>
    <n v="2"/>
    <n v="2"/>
    <n v="1"/>
    <m/>
    <m/>
    <m/>
    <n v="1"/>
    <m/>
  </r>
  <r>
    <x v="0"/>
    <x v="22"/>
    <x v="16"/>
    <x v="2"/>
    <x v="3"/>
    <x v="0"/>
    <m/>
    <m/>
    <m/>
    <m/>
    <m/>
    <m/>
    <m/>
    <m/>
    <m/>
    <n v="1"/>
  </r>
  <r>
    <x v="0"/>
    <x v="22"/>
    <x v="17"/>
    <x v="0"/>
    <x v="1"/>
    <x v="0"/>
    <m/>
    <m/>
    <m/>
    <m/>
    <m/>
    <m/>
    <m/>
    <m/>
    <m/>
    <m/>
  </r>
  <r>
    <x v="0"/>
    <x v="22"/>
    <x v="17"/>
    <x v="1"/>
    <x v="1"/>
    <x v="0"/>
    <n v="3"/>
    <m/>
    <n v="1"/>
    <n v="1"/>
    <n v="1"/>
    <n v="2"/>
    <m/>
    <m/>
    <m/>
    <m/>
  </r>
  <r>
    <x v="0"/>
    <x v="22"/>
    <x v="18"/>
    <x v="1"/>
    <x v="1"/>
    <x v="0"/>
    <n v="2"/>
    <n v="5"/>
    <n v="6"/>
    <n v="2"/>
    <n v="6"/>
    <m/>
    <n v="1"/>
    <n v="1"/>
    <m/>
    <n v="3"/>
  </r>
  <r>
    <x v="0"/>
    <x v="22"/>
    <x v="18"/>
    <x v="2"/>
    <x v="1"/>
    <x v="0"/>
    <m/>
    <m/>
    <m/>
    <m/>
    <m/>
    <m/>
    <n v="1"/>
    <m/>
    <m/>
    <m/>
  </r>
  <r>
    <x v="0"/>
    <x v="22"/>
    <x v="19"/>
    <x v="0"/>
    <x v="2"/>
    <x v="0"/>
    <n v="2"/>
    <n v="1"/>
    <n v="2"/>
    <m/>
    <m/>
    <n v="1"/>
    <m/>
    <m/>
    <m/>
    <m/>
  </r>
  <r>
    <x v="0"/>
    <x v="22"/>
    <x v="19"/>
    <x v="1"/>
    <x v="2"/>
    <x v="0"/>
    <n v="2"/>
    <n v="2"/>
    <n v="2"/>
    <n v="1"/>
    <n v="2"/>
    <m/>
    <m/>
    <m/>
    <m/>
    <m/>
  </r>
  <r>
    <x v="0"/>
    <x v="22"/>
    <x v="19"/>
    <x v="2"/>
    <x v="2"/>
    <x v="0"/>
    <m/>
    <m/>
    <m/>
    <m/>
    <m/>
    <m/>
    <m/>
    <m/>
    <m/>
    <n v="6"/>
  </r>
  <r>
    <x v="0"/>
    <x v="22"/>
    <x v="20"/>
    <x v="0"/>
    <x v="3"/>
    <x v="0"/>
    <n v="2"/>
    <n v="1"/>
    <m/>
    <m/>
    <n v="1"/>
    <n v="1"/>
    <m/>
    <m/>
    <m/>
    <m/>
  </r>
  <r>
    <x v="0"/>
    <x v="22"/>
    <x v="20"/>
    <x v="1"/>
    <x v="3"/>
    <x v="0"/>
    <n v="1"/>
    <n v="1"/>
    <m/>
    <n v="1"/>
    <n v="2"/>
    <m/>
    <m/>
    <m/>
    <m/>
    <m/>
  </r>
  <r>
    <x v="0"/>
    <x v="22"/>
    <x v="20"/>
    <x v="2"/>
    <x v="3"/>
    <x v="0"/>
    <m/>
    <m/>
    <m/>
    <m/>
    <m/>
    <m/>
    <n v="2"/>
    <m/>
    <n v="2"/>
    <n v="1"/>
  </r>
  <r>
    <x v="0"/>
    <x v="22"/>
    <x v="21"/>
    <x v="0"/>
    <x v="1"/>
    <x v="0"/>
    <m/>
    <m/>
    <m/>
    <m/>
    <m/>
    <m/>
    <m/>
    <m/>
    <m/>
    <m/>
  </r>
  <r>
    <x v="0"/>
    <x v="22"/>
    <x v="21"/>
    <x v="1"/>
    <x v="1"/>
    <x v="0"/>
    <m/>
    <n v="2"/>
    <m/>
    <m/>
    <m/>
    <m/>
    <m/>
    <m/>
    <m/>
    <m/>
  </r>
  <r>
    <x v="0"/>
    <x v="22"/>
    <x v="21"/>
    <x v="2"/>
    <x v="1"/>
    <x v="0"/>
    <m/>
    <m/>
    <m/>
    <m/>
    <m/>
    <m/>
    <m/>
    <m/>
    <m/>
    <m/>
  </r>
  <r>
    <x v="0"/>
    <x v="22"/>
    <x v="22"/>
    <x v="0"/>
    <x v="1"/>
    <x v="0"/>
    <m/>
    <m/>
    <m/>
    <m/>
    <n v="1"/>
    <m/>
    <m/>
    <m/>
    <m/>
    <m/>
  </r>
  <r>
    <x v="0"/>
    <x v="22"/>
    <x v="23"/>
    <x v="0"/>
    <x v="3"/>
    <x v="0"/>
    <m/>
    <m/>
    <m/>
    <n v="1"/>
    <m/>
    <m/>
    <m/>
    <m/>
    <m/>
    <m/>
  </r>
  <r>
    <x v="0"/>
    <x v="22"/>
    <x v="23"/>
    <x v="1"/>
    <x v="3"/>
    <x v="0"/>
    <n v="5"/>
    <m/>
    <n v="1"/>
    <n v="4"/>
    <n v="4"/>
    <n v="1"/>
    <m/>
    <m/>
    <m/>
    <m/>
  </r>
  <r>
    <x v="0"/>
    <x v="22"/>
    <x v="23"/>
    <x v="2"/>
    <x v="3"/>
    <x v="0"/>
    <m/>
    <m/>
    <m/>
    <m/>
    <m/>
    <n v="1"/>
    <m/>
    <n v="11"/>
    <n v="19"/>
    <n v="8"/>
  </r>
  <r>
    <x v="0"/>
    <x v="22"/>
    <x v="24"/>
    <x v="0"/>
    <x v="2"/>
    <x v="0"/>
    <n v="1"/>
    <m/>
    <n v="1"/>
    <n v="1"/>
    <m/>
    <m/>
    <m/>
    <m/>
    <m/>
    <m/>
  </r>
  <r>
    <x v="0"/>
    <x v="22"/>
    <x v="24"/>
    <x v="1"/>
    <x v="2"/>
    <x v="0"/>
    <n v="3"/>
    <n v="6"/>
    <n v="3"/>
    <n v="2"/>
    <n v="3"/>
    <m/>
    <n v="1"/>
    <m/>
    <m/>
    <m/>
  </r>
  <r>
    <x v="0"/>
    <x v="22"/>
    <x v="24"/>
    <x v="2"/>
    <x v="2"/>
    <x v="0"/>
    <m/>
    <m/>
    <m/>
    <m/>
    <m/>
    <n v="2"/>
    <n v="3"/>
    <n v="6"/>
    <n v="2"/>
    <n v="4"/>
  </r>
  <r>
    <x v="0"/>
    <x v="22"/>
    <x v="25"/>
    <x v="0"/>
    <x v="2"/>
    <x v="0"/>
    <n v="1"/>
    <m/>
    <n v="1"/>
    <n v="1"/>
    <m/>
    <n v="1"/>
    <m/>
    <m/>
    <m/>
    <m/>
  </r>
  <r>
    <x v="0"/>
    <x v="22"/>
    <x v="25"/>
    <x v="1"/>
    <x v="2"/>
    <x v="0"/>
    <n v="2"/>
    <n v="6"/>
    <n v="3"/>
    <n v="4"/>
    <n v="3"/>
    <m/>
    <m/>
    <m/>
    <m/>
    <m/>
  </r>
  <r>
    <x v="0"/>
    <x v="22"/>
    <x v="25"/>
    <x v="2"/>
    <x v="2"/>
    <x v="0"/>
    <m/>
    <m/>
    <m/>
    <m/>
    <m/>
    <n v="1"/>
    <m/>
    <n v="1"/>
    <m/>
    <n v="3"/>
  </r>
  <r>
    <x v="0"/>
    <x v="22"/>
    <x v="26"/>
    <x v="0"/>
    <x v="0"/>
    <x v="1"/>
    <m/>
    <m/>
    <m/>
    <m/>
    <n v="1"/>
    <m/>
    <m/>
    <m/>
    <m/>
    <m/>
  </r>
  <r>
    <x v="0"/>
    <x v="22"/>
    <x v="26"/>
    <x v="1"/>
    <x v="0"/>
    <x v="1"/>
    <n v="11"/>
    <n v="5"/>
    <n v="13"/>
    <n v="5"/>
    <n v="9"/>
    <n v="3"/>
    <m/>
    <m/>
    <m/>
    <n v="2"/>
  </r>
  <r>
    <x v="0"/>
    <x v="22"/>
    <x v="27"/>
    <x v="0"/>
    <x v="3"/>
    <x v="0"/>
    <m/>
    <m/>
    <m/>
    <m/>
    <m/>
    <m/>
    <m/>
    <m/>
    <m/>
    <m/>
  </r>
  <r>
    <x v="0"/>
    <x v="22"/>
    <x v="27"/>
    <x v="1"/>
    <x v="3"/>
    <x v="0"/>
    <m/>
    <m/>
    <m/>
    <m/>
    <m/>
    <m/>
    <m/>
    <m/>
    <m/>
    <m/>
  </r>
  <r>
    <x v="0"/>
    <x v="22"/>
    <x v="28"/>
    <x v="0"/>
    <x v="3"/>
    <x v="0"/>
    <m/>
    <m/>
    <n v="1"/>
    <m/>
    <m/>
    <m/>
    <m/>
    <m/>
    <m/>
    <m/>
  </r>
  <r>
    <x v="0"/>
    <x v="22"/>
    <x v="28"/>
    <x v="1"/>
    <x v="3"/>
    <x v="0"/>
    <m/>
    <n v="3"/>
    <n v="1"/>
    <n v="2"/>
    <m/>
    <m/>
    <m/>
    <m/>
    <m/>
    <m/>
  </r>
  <r>
    <x v="0"/>
    <x v="22"/>
    <x v="28"/>
    <x v="2"/>
    <x v="3"/>
    <x v="0"/>
    <m/>
    <m/>
    <m/>
    <m/>
    <m/>
    <m/>
    <m/>
    <n v="4"/>
    <n v="9"/>
    <n v="6"/>
  </r>
  <r>
    <x v="0"/>
    <x v="22"/>
    <x v="29"/>
    <x v="0"/>
    <x v="3"/>
    <x v="0"/>
    <m/>
    <n v="1"/>
    <m/>
    <m/>
    <m/>
    <m/>
    <m/>
    <m/>
    <m/>
    <m/>
  </r>
  <r>
    <x v="0"/>
    <x v="22"/>
    <x v="29"/>
    <x v="1"/>
    <x v="3"/>
    <x v="0"/>
    <m/>
    <m/>
    <m/>
    <m/>
    <n v="1"/>
    <m/>
    <m/>
    <m/>
    <m/>
    <m/>
  </r>
  <r>
    <x v="0"/>
    <x v="22"/>
    <x v="29"/>
    <x v="2"/>
    <x v="3"/>
    <x v="0"/>
    <m/>
    <m/>
    <m/>
    <m/>
    <m/>
    <m/>
    <m/>
    <n v="5"/>
    <n v="19"/>
    <n v="7"/>
  </r>
  <r>
    <x v="0"/>
    <x v="22"/>
    <x v="31"/>
    <x v="0"/>
    <x v="1"/>
    <x v="0"/>
    <n v="1"/>
    <m/>
    <n v="2"/>
    <m/>
    <m/>
    <m/>
    <m/>
    <m/>
    <m/>
    <m/>
  </r>
  <r>
    <x v="0"/>
    <x v="22"/>
    <x v="31"/>
    <x v="1"/>
    <x v="1"/>
    <x v="0"/>
    <m/>
    <n v="1"/>
    <n v="1"/>
    <n v="1"/>
    <n v="2"/>
    <m/>
    <m/>
    <m/>
    <m/>
    <m/>
  </r>
  <r>
    <x v="0"/>
    <x v="22"/>
    <x v="31"/>
    <x v="2"/>
    <x v="1"/>
    <x v="0"/>
    <m/>
    <m/>
    <m/>
    <m/>
    <m/>
    <m/>
    <m/>
    <n v="2"/>
    <n v="2"/>
    <n v="5"/>
  </r>
  <r>
    <x v="0"/>
    <x v="22"/>
    <x v="32"/>
    <x v="0"/>
    <x v="0"/>
    <x v="0"/>
    <m/>
    <m/>
    <n v="1"/>
    <m/>
    <m/>
    <m/>
    <m/>
    <n v="1"/>
    <m/>
    <m/>
  </r>
  <r>
    <x v="0"/>
    <x v="22"/>
    <x v="32"/>
    <x v="1"/>
    <x v="0"/>
    <x v="0"/>
    <n v="10"/>
    <n v="11"/>
    <n v="9"/>
    <n v="13"/>
    <n v="10"/>
    <n v="1"/>
    <n v="4"/>
    <n v="4"/>
    <n v="8"/>
    <n v="3"/>
  </r>
  <r>
    <x v="0"/>
    <x v="22"/>
    <x v="32"/>
    <x v="2"/>
    <x v="0"/>
    <x v="0"/>
    <m/>
    <m/>
    <m/>
    <m/>
    <m/>
    <m/>
    <m/>
    <m/>
    <m/>
    <n v="2"/>
  </r>
  <r>
    <x v="0"/>
    <x v="22"/>
    <x v="33"/>
    <x v="0"/>
    <x v="3"/>
    <x v="0"/>
    <n v="1"/>
    <n v="2"/>
    <n v="1"/>
    <n v="2"/>
    <n v="3"/>
    <m/>
    <m/>
    <n v="1"/>
    <m/>
    <m/>
  </r>
  <r>
    <x v="0"/>
    <x v="22"/>
    <x v="33"/>
    <x v="1"/>
    <x v="3"/>
    <x v="0"/>
    <n v="1"/>
    <n v="4"/>
    <n v="3"/>
    <n v="1"/>
    <n v="6"/>
    <m/>
    <n v="2"/>
    <m/>
    <m/>
    <m/>
  </r>
  <r>
    <x v="0"/>
    <x v="22"/>
    <x v="34"/>
    <x v="0"/>
    <x v="3"/>
    <x v="0"/>
    <n v="1"/>
    <m/>
    <m/>
    <n v="2"/>
    <n v="1"/>
    <m/>
    <m/>
    <m/>
    <m/>
    <m/>
  </r>
  <r>
    <x v="0"/>
    <x v="22"/>
    <x v="34"/>
    <x v="1"/>
    <x v="3"/>
    <x v="0"/>
    <m/>
    <n v="2"/>
    <m/>
    <n v="4"/>
    <m/>
    <m/>
    <m/>
    <m/>
    <m/>
    <m/>
  </r>
  <r>
    <x v="0"/>
    <x v="22"/>
    <x v="34"/>
    <x v="2"/>
    <x v="3"/>
    <x v="0"/>
    <m/>
    <m/>
    <m/>
    <m/>
    <m/>
    <m/>
    <n v="1"/>
    <m/>
    <m/>
    <n v="10"/>
  </r>
  <r>
    <x v="0"/>
    <x v="22"/>
    <x v="35"/>
    <x v="1"/>
    <x v="1"/>
    <x v="0"/>
    <n v="1"/>
    <m/>
    <n v="1"/>
    <n v="2"/>
    <n v="2"/>
    <m/>
    <m/>
    <n v="1"/>
    <m/>
    <n v="2"/>
  </r>
  <r>
    <x v="0"/>
    <x v="22"/>
    <x v="35"/>
    <x v="2"/>
    <x v="1"/>
    <x v="0"/>
    <m/>
    <m/>
    <m/>
    <m/>
    <m/>
    <m/>
    <m/>
    <m/>
    <m/>
    <n v="1"/>
  </r>
  <r>
    <x v="0"/>
    <x v="22"/>
    <x v="36"/>
    <x v="0"/>
    <x v="3"/>
    <x v="0"/>
    <n v="1"/>
    <m/>
    <m/>
    <n v="1"/>
    <n v="2"/>
    <n v="1"/>
    <m/>
    <m/>
    <m/>
    <m/>
  </r>
  <r>
    <x v="0"/>
    <x v="22"/>
    <x v="36"/>
    <x v="1"/>
    <x v="3"/>
    <x v="0"/>
    <n v="3"/>
    <n v="2"/>
    <n v="1"/>
    <n v="6"/>
    <n v="7"/>
    <m/>
    <m/>
    <m/>
    <n v="1"/>
    <m/>
  </r>
  <r>
    <x v="0"/>
    <x v="22"/>
    <x v="36"/>
    <x v="2"/>
    <x v="3"/>
    <x v="0"/>
    <m/>
    <m/>
    <m/>
    <m/>
    <m/>
    <m/>
    <n v="1"/>
    <n v="9"/>
    <n v="4"/>
    <n v="7"/>
  </r>
  <r>
    <x v="0"/>
    <x v="22"/>
    <x v="37"/>
    <x v="0"/>
    <x v="3"/>
    <x v="0"/>
    <m/>
    <m/>
    <m/>
    <n v="1"/>
    <n v="1"/>
    <m/>
    <m/>
    <m/>
    <m/>
    <n v="1"/>
  </r>
  <r>
    <x v="0"/>
    <x v="22"/>
    <x v="37"/>
    <x v="1"/>
    <x v="3"/>
    <x v="0"/>
    <n v="3"/>
    <n v="4"/>
    <n v="1"/>
    <n v="3"/>
    <n v="1"/>
    <n v="1"/>
    <n v="1"/>
    <m/>
    <m/>
    <m/>
  </r>
  <r>
    <x v="0"/>
    <x v="22"/>
    <x v="37"/>
    <x v="2"/>
    <x v="3"/>
    <x v="0"/>
    <m/>
    <m/>
    <m/>
    <m/>
    <m/>
    <n v="1"/>
    <n v="1"/>
    <n v="2"/>
    <m/>
    <n v="1"/>
  </r>
  <r>
    <x v="0"/>
    <x v="22"/>
    <x v="38"/>
    <x v="0"/>
    <x v="3"/>
    <x v="0"/>
    <n v="1"/>
    <m/>
    <m/>
    <m/>
    <n v="1"/>
    <n v="1"/>
    <m/>
    <m/>
    <m/>
    <m/>
  </r>
  <r>
    <x v="0"/>
    <x v="22"/>
    <x v="38"/>
    <x v="1"/>
    <x v="3"/>
    <x v="0"/>
    <n v="1"/>
    <m/>
    <m/>
    <n v="3"/>
    <n v="2"/>
    <m/>
    <m/>
    <m/>
    <n v="1"/>
    <m/>
  </r>
  <r>
    <x v="0"/>
    <x v="22"/>
    <x v="39"/>
    <x v="0"/>
    <x v="3"/>
    <x v="0"/>
    <m/>
    <m/>
    <m/>
    <n v="3"/>
    <n v="3"/>
    <m/>
    <m/>
    <m/>
    <n v="1"/>
    <n v="1"/>
  </r>
  <r>
    <x v="0"/>
    <x v="22"/>
    <x v="39"/>
    <x v="1"/>
    <x v="3"/>
    <x v="0"/>
    <n v="2"/>
    <n v="1"/>
    <n v="3"/>
    <n v="5"/>
    <n v="7"/>
    <n v="2"/>
    <n v="1"/>
    <n v="1"/>
    <n v="1"/>
    <n v="2"/>
  </r>
  <r>
    <x v="0"/>
    <x v="22"/>
    <x v="39"/>
    <x v="2"/>
    <x v="3"/>
    <x v="0"/>
    <m/>
    <m/>
    <m/>
    <m/>
    <m/>
    <n v="1"/>
    <n v="1"/>
    <n v="3"/>
    <n v="2"/>
    <n v="4"/>
  </r>
  <r>
    <x v="0"/>
    <x v="22"/>
    <x v="40"/>
    <x v="1"/>
    <x v="2"/>
    <x v="0"/>
    <m/>
    <n v="1"/>
    <n v="1"/>
    <n v="6"/>
    <m/>
    <n v="1"/>
    <m/>
    <m/>
    <n v="2"/>
    <m/>
  </r>
  <r>
    <x v="0"/>
    <x v="22"/>
    <x v="41"/>
    <x v="1"/>
    <x v="2"/>
    <x v="0"/>
    <n v="2"/>
    <n v="3"/>
    <n v="2"/>
    <n v="1"/>
    <n v="1"/>
    <m/>
    <m/>
    <m/>
    <m/>
    <m/>
  </r>
  <r>
    <x v="0"/>
    <x v="22"/>
    <x v="43"/>
    <x v="0"/>
    <x v="3"/>
    <x v="0"/>
    <m/>
    <m/>
    <m/>
    <m/>
    <n v="1"/>
    <m/>
    <m/>
    <m/>
    <m/>
    <n v="1"/>
  </r>
  <r>
    <x v="0"/>
    <x v="22"/>
    <x v="43"/>
    <x v="1"/>
    <x v="3"/>
    <x v="0"/>
    <m/>
    <m/>
    <n v="1"/>
    <m/>
    <m/>
    <m/>
    <m/>
    <m/>
    <m/>
    <m/>
  </r>
  <r>
    <x v="0"/>
    <x v="22"/>
    <x v="43"/>
    <x v="2"/>
    <x v="3"/>
    <x v="0"/>
    <m/>
    <m/>
    <m/>
    <m/>
    <m/>
    <m/>
    <m/>
    <m/>
    <m/>
    <n v="1"/>
  </r>
  <r>
    <x v="0"/>
    <x v="22"/>
    <x v="44"/>
    <x v="0"/>
    <x v="3"/>
    <x v="0"/>
    <n v="1"/>
    <n v="1"/>
    <n v="1"/>
    <n v="3"/>
    <n v="1"/>
    <m/>
    <m/>
    <m/>
    <n v="1"/>
    <m/>
  </r>
  <r>
    <x v="0"/>
    <x v="22"/>
    <x v="44"/>
    <x v="1"/>
    <x v="3"/>
    <x v="0"/>
    <m/>
    <n v="4"/>
    <n v="1"/>
    <n v="4"/>
    <n v="3"/>
    <m/>
    <n v="1"/>
    <m/>
    <m/>
    <n v="1"/>
  </r>
  <r>
    <x v="0"/>
    <x v="22"/>
    <x v="44"/>
    <x v="2"/>
    <x v="3"/>
    <x v="0"/>
    <m/>
    <m/>
    <m/>
    <m/>
    <m/>
    <n v="6"/>
    <n v="5"/>
    <n v="17"/>
    <n v="9"/>
    <n v="3"/>
  </r>
  <r>
    <x v="0"/>
    <x v="22"/>
    <x v="45"/>
    <x v="0"/>
    <x v="1"/>
    <x v="0"/>
    <m/>
    <m/>
    <n v="1"/>
    <n v="1"/>
    <n v="3"/>
    <m/>
    <m/>
    <m/>
    <m/>
    <n v="1"/>
  </r>
  <r>
    <x v="0"/>
    <x v="22"/>
    <x v="45"/>
    <x v="1"/>
    <x v="1"/>
    <x v="0"/>
    <n v="2"/>
    <n v="1"/>
    <m/>
    <n v="3"/>
    <m/>
    <n v="1"/>
    <m/>
    <m/>
    <n v="2"/>
    <m/>
  </r>
  <r>
    <x v="0"/>
    <x v="22"/>
    <x v="45"/>
    <x v="2"/>
    <x v="1"/>
    <x v="0"/>
    <m/>
    <m/>
    <m/>
    <m/>
    <m/>
    <m/>
    <m/>
    <m/>
    <n v="1"/>
    <n v="1"/>
  </r>
  <r>
    <x v="0"/>
    <x v="22"/>
    <x v="46"/>
    <x v="1"/>
    <x v="0"/>
    <x v="0"/>
    <n v="1"/>
    <n v="1"/>
    <m/>
    <n v="2"/>
    <m/>
    <m/>
    <m/>
    <m/>
    <m/>
    <m/>
  </r>
  <r>
    <x v="0"/>
    <x v="22"/>
    <x v="46"/>
    <x v="2"/>
    <x v="0"/>
    <x v="0"/>
    <m/>
    <m/>
    <m/>
    <m/>
    <m/>
    <n v="2"/>
    <m/>
    <m/>
    <m/>
    <m/>
  </r>
  <r>
    <x v="0"/>
    <x v="22"/>
    <x v="47"/>
    <x v="1"/>
    <x v="3"/>
    <x v="0"/>
    <n v="3"/>
    <n v="6"/>
    <n v="3"/>
    <n v="2"/>
    <n v="3"/>
    <m/>
    <n v="1"/>
    <m/>
    <m/>
    <m/>
  </r>
  <r>
    <x v="0"/>
    <x v="22"/>
    <x v="47"/>
    <x v="2"/>
    <x v="3"/>
    <x v="0"/>
    <m/>
    <m/>
    <m/>
    <m/>
    <m/>
    <n v="3"/>
    <n v="2"/>
    <n v="3"/>
    <n v="5"/>
    <n v="6"/>
  </r>
  <r>
    <x v="0"/>
    <x v="22"/>
    <x v="48"/>
    <x v="0"/>
    <x v="3"/>
    <x v="0"/>
    <n v="1"/>
    <m/>
    <m/>
    <m/>
    <m/>
    <m/>
    <m/>
    <m/>
    <m/>
    <m/>
  </r>
  <r>
    <x v="0"/>
    <x v="22"/>
    <x v="48"/>
    <x v="1"/>
    <x v="3"/>
    <x v="0"/>
    <n v="2"/>
    <m/>
    <m/>
    <m/>
    <m/>
    <m/>
    <m/>
    <m/>
    <m/>
    <m/>
  </r>
  <r>
    <x v="0"/>
    <x v="22"/>
    <x v="48"/>
    <x v="2"/>
    <x v="3"/>
    <x v="0"/>
    <m/>
    <m/>
    <m/>
    <m/>
    <m/>
    <n v="2"/>
    <m/>
    <m/>
    <m/>
    <m/>
  </r>
  <r>
    <x v="0"/>
    <x v="22"/>
    <x v="49"/>
    <x v="0"/>
    <x v="3"/>
    <x v="0"/>
    <n v="2"/>
    <m/>
    <n v="1"/>
    <n v="2"/>
    <n v="2"/>
    <n v="1"/>
    <m/>
    <m/>
    <m/>
    <m/>
  </r>
  <r>
    <x v="0"/>
    <x v="22"/>
    <x v="49"/>
    <x v="1"/>
    <x v="3"/>
    <x v="0"/>
    <n v="3"/>
    <n v="5"/>
    <n v="2"/>
    <n v="3"/>
    <n v="3"/>
    <m/>
    <n v="1"/>
    <n v="1"/>
    <m/>
    <n v="1"/>
  </r>
  <r>
    <x v="0"/>
    <x v="22"/>
    <x v="49"/>
    <x v="2"/>
    <x v="3"/>
    <x v="0"/>
    <m/>
    <m/>
    <m/>
    <m/>
    <m/>
    <m/>
    <n v="2"/>
    <n v="3"/>
    <n v="10"/>
    <n v="8"/>
  </r>
  <r>
    <x v="0"/>
    <x v="22"/>
    <x v="50"/>
    <x v="0"/>
    <x v="2"/>
    <x v="0"/>
    <m/>
    <n v="1"/>
    <m/>
    <m/>
    <m/>
    <m/>
    <m/>
    <n v="1"/>
    <m/>
    <m/>
  </r>
  <r>
    <x v="0"/>
    <x v="22"/>
    <x v="50"/>
    <x v="1"/>
    <x v="2"/>
    <x v="0"/>
    <m/>
    <n v="2"/>
    <n v="2"/>
    <n v="4"/>
    <m/>
    <m/>
    <m/>
    <n v="1"/>
    <m/>
    <m/>
  </r>
  <r>
    <x v="0"/>
    <x v="22"/>
    <x v="50"/>
    <x v="2"/>
    <x v="2"/>
    <x v="0"/>
    <m/>
    <m/>
    <m/>
    <m/>
    <m/>
    <m/>
    <n v="2"/>
    <n v="2"/>
    <m/>
    <m/>
  </r>
  <r>
    <x v="0"/>
    <x v="22"/>
    <x v="51"/>
    <x v="0"/>
    <x v="3"/>
    <x v="0"/>
    <m/>
    <m/>
    <n v="1"/>
    <m/>
    <m/>
    <m/>
    <m/>
    <m/>
    <m/>
    <m/>
  </r>
  <r>
    <x v="0"/>
    <x v="22"/>
    <x v="51"/>
    <x v="1"/>
    <x v="3"/>
    <x v="0"/>
    <m/>
    <m/>
    <m/>
    <n v="3"/>
    <m/>
    <m/>
    <m/>
    <m/>
    <n v="2"/>
    <m/>
  </r>
  <r>
    <x v="0"/>
    <x v="22"/>
    <x v="52"/>
    <x v="1"/>
    <x v="1"/>
    <x v="0"/>
    <n v="3"/>
    <m/>
    <n v="3"/>
    <m/>
    <n v="1"/>
    <m/>
    <m/>
    <n v="2"/>
    <m/>
    <m/>
  </r>
  <r>
    <x v="0"/>
    <x v="22"/>
    <x v="53"/>
    <x v="0"/>
    <x v="3"/>
    <x v="0"/>
    <n v="4"/>
    <n v="2"/>
    <n v="5"/>
    <n v="6"/>
    <n v="2"/>
    <n v="2"/>
    <n v="1"/>
    <n v="4"/>
    <n v="3"/>
    <m/>
  </r>
  <r>
    <x v="0"/>
    <x v="22"/>
    <x v="53"/>
    <x v="1"/>
    <x v="3"/>
    <x v="0"/>
    <n v="9"/>
    <n v="9"/>
    <n v="10"/>
    <n v="11"/>
    <n v="9"/>
    <m/>
    <n v="3"/>
    <n v="2"/>
    <n v="2"/>
    <n v="1"/>
  </r>
  <r>
    <x v="0"/>
    <x v="22"/>
    <x v="53"/>
    <x v="2"/>
    <x v="3"/>
    <x v="0"/>
    <m/>
    <m/>
    <m/>
    <m/>
    <m/>
    <n v="1"/>
    <m/>
    <n v="1"/>
    <n v="3"/>
    <n v="2"/>
  </r>
  <r>
    <x v="0"/>
    <x v="22"/>
    <x v="54"/>
    <x v="0"/>
    <x v="2"/>
    <x v="0"/>
    <m/>
    <m/>
    <n v="3"/>
    <n v="4"/>
    <m/>
    <m/>
    <m/>
    <n v="2"/>
    <n v="1"/>
    <n v="1"/>
  </r>
  <r>
    <x v="0"/>
    <x v="22"/>
    <x v="54"/>
    <x v="1"/>
    <x v="2"/>
    <x v="0"/>
    <n v="4"/>
    <n v="7"/>
    <n v="4"/>
    <n v="6"/>
    <m/>
    <n v="2"/>
    <n v="4"/>
    <m/>
    <n v="1"/>
    <m/>
  </r>
  <r>
    <x v="0"/>
    <x v="22"/>
    <x v="54"/>
    <x v="2"/>
    <x v="2"/>
    <x v="0"/>
    <m/>
    <m/>
    <m/>
    <m/>
    <m/>
    <m/>
    <m/>
    <n v="1"/>
    <m/>
    <m/>
  </r>
  <r>
    <x v="0"/>
    <x v="22"/>
    <x v="55"/>
    <x v="0"/>
    <x v="3"/>
    <x v="0"/>
    <m/>
    <m/>
    <n v="2"/>
    <m/>
    <n v="1"/>
    <m/>
    <m/>
    <m/>
    <m/>
    <m/>
  </r>
  <r>
    <x v="0"/>
    <x v="22"/>
    <x v="55"/>
    <x v="1"/>
    <x v="3"/>
    <x v="0"/>
    <n v="2"/>
    <m/>
    <n v="3"/>
    <n v="1"/>
    <n v="1"/>
    <m/>
    <m/>
    <m/>
    <m/>
    <m/>
  </r>
  <r>
    <x v="0"/>
    <x v="22"/>
    <x v="55"/>
    <x v="2"/>
    <x v="3"/>
    <x v="0"/>
    <m/>
    <m/>
    <m/>
    <m/>
    <m/>
    <n v="3"/>
    <n v="1"/>
    <n v="7"/>
    <n v="2"/>
    <n v="6"/>
  </r>
  <r>
    <x v="0"/>
    <x v="22"/>
    <x v="56"/>
    <x v="1"/>
    <x v="0"/>
    <x v="0"/>
    <m/>
    <m/>
    <m/>
    <m/>
    <n v="1"/>
    <m/>
    <m/>
    <m/>
    <m/>
    <m/>
  </r>
  <r>
    <x v="0"/>
    <x v="22"/>
    <x v="128"/>
    <x v="2"/>
    <x v="3"/>
    <x v="0"/>
    <m/>
    <m/>
    <m/>
    <m/>
    <m/>
    <n v="2"/>
    <n v="1"/>
    <n v="2"/>
    <m/>
    <m/>
  </r>
  <r>
    <x v="0"/>
    <x v="22"/>
    <x v="57"/>
    <x v="0"/>
    <x v="3"/>
    <x v="0"/>
    <n v="2"/>
    <n v="1"/>
    <n v="3"/>
    <n v="3"/>
    <n v="3"/>
    <m/>
    <n v="1"/>
    <m/>
    <n v="1"/>
    <m/>
  </r>
  <r>
    <x v="0"/>
    <x v="22"/>
    <x v="57"/>
    <x v="1"/>
    <x v="3"/>
    <x v="0"/>
    <n v="4"/>
    <n v="6"/>
    <n v="9"/>
    <n v="6"/>
    <n v="2"/>
    <n v="3"/>
    <n v="2"/>
    <n v="2"/>
    <n v="1"/>
    <n v="1"/>
  </r>
  <r>
    <x v="0"/>
    <x v="22"/>
    <x v="57"/>
    <x v="2"/>
    <x v="3"/>
    <x v="0"/>
    <m/>
    <m/>
    <m/>
    <m/>
    <m/>
    <n v="1"/>
    <n v="1"/>
    <m/>
    <n v="2"/>
    <m/>
  </r>
  <r>
    <x v="0"/>
    <x v="22"/>
    <x v="58"/>
    <x v="0"/>
    <x v="1"/>
    <x v="0"/>
    <m/>
    <n v="1"/>
    <n v="2"/>
    <n v="2"/>
    <n v="2"/>
    <m/>
    <m/>
    <m/>
    <n v="1"/>
    <m/>
  </r>
  <r>
    <x v="0"/>
    <x v="22"/>
    <x v="58"/>
    <x v="1"/>
    <x v="1"/>
    <x v="0"/>
    <m/>
    <m/>
    <n v="3"/>
    <n v="5"/>
    <n v="2"/>
    <m/>
    <m/>
    <n v="1"/>
    <m/>
    <n v="1"/>
  </r>
  <r>
    <x v="0"/>
    <x v="22"/>
    <x v="58"/>
    <x v="2"/>
    <x v="1"/>
    <x v="0"/>
    <m/>
    <m/>
    <m/>
    <m/>
    <m/>
    <m/>
    <m/>
    <n v="1"/>
    <m/>
    <m/>
  </r>
  <r>
    <x v="0"/>
    <x v="22"/>
    <x v="59"/>
    <x v="1"/>
    <x v="1"/>
    <x v="0"/>
    <n v="1"/>
    <m/>
    <m/>
    <m/>
    <m/>
    <m/>
    <m/>
    <m/>
    <m/>
    <m/>
  </r>
  <r>
    <x v="0"/>
    <x v="22"/>
    <x v="60"/>
    <x v="0"/>
    <x v="1"/>
    <x v="0"/>
    <n v="2"/>
    <m/>
    <m/>
    <n v="2"/>
    <n v="2"/>
    <m/>
    <m/>
    <m/>
    <m/>
    <m/>
  </r>
  <r>
    <x v="0"/>
    <x v="22"/>
    <x v="60"/>
    <x v="1"/>
    <x v="1"/>
    <x v="0"/>
    <n v="2"/>
    <n v="1"/>
    <n v="1"/>
    <n v="4"/>
    <n v="2"/>
    <m/>
    <n v="1"/>
    <m/>
    <m/>
    <n v="1"/>
  </r>
  <r>
    <x v="0"/>
    <x v="22"/>
    <x v="60"/>
    <x v="2"/>
    <x v="1"/>
    <x v="0"/>
    <m/>
    <m/>
    <m/>
    <m/>
    <m/>
    <n v="1"/>
    <n v="8"/>
    <n v="2"/>
    <n v="2"/>
    <m/>
  </r>
  <r>
    <x v="0"/>
    <x v="22"/>
    <x v="61"/>
    <x v="0"/>
    <x v="0"/>
    <x v="0"/>
    <m/>
    <m/>
    <n v="1"/>
    <m/>
    <m/>
    <m/>
    <m/>
    <m/>
    <m/>
    <m/>
  </r>
  <r>
    <x v="0"/>
    <x v="22"/>
    <x v="61"/>
    <x v="1"/>
    <x v="0"/>
    <x v="0"/>
    <n v="15"/>
    <n v="20"/>
    <n v="11"/>
    <n v="6"/>
    <n v="7"/>
    <n v="2"/>
    <n v="4"/>
    <n v="1"/>
    <n v="1"/>
    <n v="2"/>
  </r>
  <r>
    <x v="0"/>
    <x v="22"/>
    <x v="61"/>
    <x v="2"/>
    <x v="0"/>
    <x v="0"/>
    <m/>
    <m/>
    <m/>
    <m/>
    <m/>
    <n v="3"/>
    <n v="3"/>
    <n v="9"/>
    <n v="2"/>
    <n v="3"/>
  </r>
  <r>
    <x v="0"/>
    <x v="22"/>
    <x v="115"/>
    <x v="1"/>
    <x v="0"/>
    <x v="0"/>
    <n v="1"/>
    <m/>
    <m/>
    <m/>
    <m/>
    <m/>
    <m/>
    <m/>
    <m/>
    <m/>
  </r>
  <r>
    <x v="0"/>
    <x v="22"/>
    <x v="62"/>
    <x v="1"/>
    <x v="0"/>
    <x v="0"/>
    <n v="10"/>
    <n v="7"/>
    <n v="6"/>
    <n v="7"/>
    <n v="8"/>
    <n v="2"/>
    <n v="2"/>
    <n v="2"/>
    <n v="1"/>
    <n v="3"/>
  </r>
  <r>
    <x v="0"/>
    <x v="22"/>
    <x v="63"/>
    <x v="1"/>
    <x v="0"/>
    <x v="0"/>
    <n v="9"/>
    <n v="8"/>
    <n v="5"/>
    <n v="5"/>
    <n v="7"/>
    <n v="2"/>
    <m/>
    <m/>
    <n v="1"/>
    <n v="2"/>
  </r>
  <r>
    <x v="0"/>
    <x v="22"/>
    <x v="63"/>
    <x v="2"/>
    <x v="0"/>
    <x v="0"/>
    <m/>
    <m/>
    <m/>
    <m/>
    <m/>
    <m/>
    <m/>
    <n v="2"/>
    <m/>
    <n v="2"/>
  </r>
  <r>
    <x v="0"/>
    <x v="22"/>
    <x v="124"/>
    <x v="1"/>
    <x v="0"/>
    <x v="0"/>
    <m/>
    <m/>
    <m/>
    <m/>
    <m/>
    <m/>
    <m/>
    <m/>
    <m/>
    <m/>
  </r>
  <r>
    <x v="0"/>
    <x v="22"/>
    <x v="116"/>
    <x v="1"/>
    <x v="0"/>
    <x v="0"/>
    <m/>
    <n v="14"/>
    <n v="1"/>
    <n v="8"/>
    <n v="11"/>
    <m/>
    <m/>
    <m/>
    <n v="1"/>
    <m/>
  </r>
  <r>
    <x v="0"/>
    <x v="22"/>
    <x v="116"/>
    <x v="2"/>
    <x v="0"/>
    <x v="0"/>
    <m/>
    <m/>
    <m/>
    <m/>
    <m/>
    <m/>
    <n v="12"/>
    <n v="36"/>
    <n v="39"/>
    <n v="41"/>
  </r>
  <r>
    <x v="0"/>
    <x v="22"/>
    <x v="64"/>
    <x v="0"/>
    <x v="2"/>
    <x v="0"/>
    <m/>
    <m/>
    <n v="1"/>
    <m/>
    <n v="1"/>
    <m/>
    <m/>
    <m/>
    <m/>
    <m/>
  </r>
  <r>
    <x v="0"/>
    <x v="22"/>
    <x v="64"/>
    <x v="1"/>
    <x v="2"/>
    <x v="0"/>
    <m/>
    <m/>
    <n v="1"/>
    <n v="1"/>
    <n v="1"/>
    <m/>
    <m/>
    <m/>
    <m/>
    <n v="1"/>
  </r>
  <r>
    <x v="0"/>
    <x v="22"/>
    <x v="64"/>
    <x v="2"/>
    <x v="2"/>
    <x v="0"/>
    <m/>
    <m/>
    <m/>
    <m/>
    <m/>
    <m/>
    <n v="4"/>
    <m/>
    <m/>
    <m/>
  </r>
  <r>
    <x v="0"/>
    <x v="22"/>
    <x v="65"/>
    <x v="0"/>
    <x v="3"/>
    <x v="0"/>
    <n v="1"/>
    <n v="1"/>
    <m/>
    <m/>
    <n v="1"/>
    <m/>
    <m/>
    <m/>
    <m/>
    <m/>
  </r>
  <r>
    <x v="0"/>
    <x v="22"/>
    <x v="65"/>
    <x v="1"/>
    <x v="3"/>
    <x v="0"/>
    <n v="8"/>
    <n v="7"/>
    <n v="7"/>
    <n v="10"/>
    <n v="6"/>
    <n v="3"/>
    <m/>
    <m/>
    <m/>
    <n v="3"/>
  </r>
  <r>
    <x v="0"/>
    <x v="22"/>
    <x v="65"/>
    <x v="2"/>
    <x v="3"/>
    <x v="0"/>
    <m/>
    <m/>
    <m/>
    <m/>
    <m/>
    <n v="9"/>
    <n v="13"/>
    <n v="17"/>
    <n v="7"/>
    <n v="13"/>
  </r>
  <r>
    <x v="0"/>
    <x v="22"/>
    <x v="66"/>
    <x v="1"/>
    <x v="0"/>
    <x v="0"/>
    <m/>
    <n v="32"/>
    <n v="6"/>
    <n v="4"/>
    <n v="7"/>
    <m/>
    <m/>
    <m/>
    <n v="2"/>
    <m/>
  </r>
  <r>
    <x v="0"/>
    <x v="22"/>
    <x v="66"/>
    <x v="2"/>
    <x v="0"/>
    <x v="0"/>
    <m/>
    <m/>
    <m/>
    <m/>
    <m/>
    <m/>
    <n v="1"/>
    <n v="7"/>
    <n v="8"/>
    <n v="6"/>
  </r>
  <r>
    <x v="0"/>
    <x v="22"/>
    <x v="67"/>
    <x v="0"/>
    <x v="3"/>
    <x v="0"/>
    <n v="1"/>
    <m/>
    <n v="1"/>
    <m/>
    <m/>
    <m/>
    <m/>
    <m/>
    <m/>
    <m/>
  </r>
  <r>
    <x v="0"/>
    <x v="22"/>
    <x v="67"/>
    <x v="1"/>
    <x v="3"/>
    <x v="0"/>
    <m/>
    <n v="2"/>
    <n v="1"/>
    <n v="1"/>
    <n v="6"/>
    <m/>
    <m/>
    <m/>
    <n v="1"/>
    <n v="1"/>
  </r>
  <r>
    <x v="0"/>
    <x v="22"/>
    <x v="67"/>
    <x v="2"/>
    <x v="3"/>
    <x v="0"/>
    <m/>
    <m/>
    <m/>
    <m/>
    <m/>
    <m/>
    <m/>
    <n v="1"/>
    <m/>
    <m/>
  </r>
  <r>
    <x v="0"/>
    <x v="22"/>
    <x v="68"/>
    <x v="0"/>
    <x v="1"/>
    <x v="0"/>
    <n v="1"/>
    <n v="1"/>
    <n v="1"/>
    <n v="2"/>
    <n v="1"/>
    <m/>
    <m/>
    <m/>
    <n v="1"/>
    <m/>
  </r>
  <r>
    <x v="0"/>
    <x v="22"/>
    <x v="68"/>
    <x v="1"/>
    <x v="1"/>
    <x v="0"/>
    <n v="2"/>
    <n v="3"/>
    <n v="2"/>
    <n v="1"/>
    <n v="4"/>
    <m/>
    <m/>
    <n v="1"/>
    <m/>
    <m/>
  </r>
  <r>
    <x v="0"/>
    <x v="22"/>
    <x v="69"/>
    <x v="0"/>
    <x v="1"/>
    <x v="0"/>
    <m/>
    <m/>
    <n v="1"/>
    <m/>
    <m/>
    <m/>
    <m/>
    <m/>
    <m/>
    <m/>
  </r>
  <r>
    <x v="0"/>
    <x v="22"/>
    <x v="69"/>
    <x v="1"/>
    <x v="1"/>
    <x v="0"/>
    <m/>
    <n v="2"/>
    <n v="3"/>
    <n v="2"/>
    <m/>
    <m/>
    <m/>
    <n v="1"/>
    <m/>
    <m/>
  </r>
  <r>
    <x v="0"/>
    <x v="22"/>
    <x v="70"/>
    <x v="1"/>
    <x v="3"/>
    <x v="0"/>
    <m/>
    <n v="1"/>
    <n v="3"/>
    <n v="1"/>
    <n v="2"/>
    <m/>
    <m/>
    <m/>
    <m/>
    <m/>
  </r>
  <r>
    <x v="0"/>
    <x v="22"/>
    <x v="70"/>
    <x v="2"/>
    <x v="3"/>
    <x v="0"/>
    <m/>
    <m/>
    <m/>
    <m/>
    <m/>
    <m/>
    <n v="5"/>
    <n v="4"/>
    <n v="20"/>
    <n v="10"/>
  </r>
  <r>
    <x v="0"/>
    <x v="22"/>
    <x v="119"/>
    <x v="2"/>
    <x v="3"/>
    <x v="0"/>
    <m/>
    <m/>
    <m/>
    <m/>
    <m/>
    <m/>
    <m/>
    <n v="2"/>
    <m/>
    <m/>
  </r>
  <r>
    <x v="0"/>
    <x v="22"/>
    <x v="72"/>
    <x v="0"/>
    <x v="3"/>
    <x v="0"/>
    <m/>
    <m/>
    <m/>
    <n v="1"/>
    <m/>
    <m/>
    <m/>
    <m/>
    <m/>
    <m/>
  </r>
  <r>
    <x v="0"/>
    <x v="22"/>
    <x v="72"/>
    <x v="1"/>
    <x v="3"/>
    <x v="0"/>
    <n v="3"/>
    <n v="3"/>
    <n v="3"/>
    <n v="2"/>
    <n v="2"/>
    <m/>
    <n v="1"/>
    <m/>
    <m/>
    <m/>
  </r>
  <r>
    <x v="0"/>
    <x v="22"/>
    <x v="72"/>
    <x v="2"/>
    <x v="3"/>
    <x v="0"/>
    <m/>
    <m/>
    <m/>
    <m/>
    <m/>
    <m/>
    <n v="1"/>
    <n v="5"/>
    <n v="3"/>
    <n v="4"/>
  </r>
  <r>
    <x v="0"/>
    <x v="22"/>
    <x v="73"/>
    <x v="0"/>
    <x v="3"/>
    <x v="0"/>
    <m/>
    <m/>
    <m/>
    <m/>
    <n v="1"/>
    <m/>
    <m/>
    <m/>
    <m/>
    <m/>
  </r>
  <r>
    <x v="0"/>
    <x v="22"/>
    <x v="73"/>
    <x v="1"/>
    <x v="3"/>
    <x v="0"/>
    <n v="2"/>
    <m/>
    <n v="2"/>
    <m/>
    <m/>
    <n v="2"/>
    <m/>
    <m/>
    <m/>
    <m/>
  </r>
  <r>
    <x v="0"/>
    <x v="22"/>
    <x v="117"/>
    <x v="1"/>
    <x v="0"/>
    <x v="0"/>
    <n v="6"/>
    <n v="5"/>
    <n v="3"/>
    <n v="4"/>
    <n v="15"/>
    <m/>
    <m/>
    <m/>
    <n v="1"/>
    <m/>
  </r>
  <r>
    <x v="0"/>
    <x v="22"/>
    <x v="117"/>
    <x v="2"/>
    <x v="0"/>
    <x v="0"/>
    <m/>
    <m/>
    <m/>
    <m/>
    <m/>
    <n v="26"/>
    <n v="19"/>
    <n v="30"/>
    <n v="29"/>
    <n v="25"/>
  </r>
  <r>
    <x v="0"/>
    <x v="22"/>
    <x v="129"/>
    <x v="2"/>
    <x v="2"/>
    <x v="0"/>
    <m/>
    <m/>
    <m/>
    <m/>
    <m/>
    <n v="20"/>
    <n v="11"/>
    <n v="1"/>
    <n v="3"/>
    <m/>
  </r>
  <r>
    <x v="0"/>
    <x v="22"/>
    <x v="74"/>
    <x v="1"/>
    <x v="3"/>
    <x v="0"/>
    <n v="1"/>
    <n v="1"/>
    <m/>
    <n v="1"/>
    <n v="1"/>
    <m/>
    <m/>
    <m/>
    <m/>
    <m/>
  </r>
  <r>
    <x v="0"/>
    <x v="22"/>
    <x v="74"/>
    <x v="2"/>
    <x v="3"/>
    <x v="0"/>
    <m/>
    <m/>
    <m/>
    <m/>
    <m/>
    <m/>
    <m/>
    <m/>
    <m/>
    <n v="1"/>
  </r>
  <r>
    <x v="0"/>
    <x v="22"/>
    <x v="75"/>
    <x v="0"/>
    <x v="2"/>
    <x v="0"/>
    <m/>
    <n v="1"/>
    <n v="1"/>
    <m/>
    <m/>
    <m/>
    <n v="1"/>
    <m/>
    <m/>
    <m/>
  </r>
  <r>
    <x v="0"/>
    <x v="22"/>
    <x v="75"/>
    <x v="1"/>
    <x v="2"/>
    <x v="0"/>
    <n v="2"/>
    <n v="1"/>
    <n v="2"/>
    <n v="2"/>
    <n v="2"/>
    <n v="1"/>
    <n v="1"/>
    <n v="1"/>
    <n v="1"/>
    <m/>
  </r>
  <r>
    <x v="0"/>
    <x v="22"/>
    <x v="75"/>
    <x v="2"/>
    <x v="2"/>
    <x v="0"/>
    <m/>
    <m/>
    <m/>
    <m/>
    <m/>
    <n v="1"/>
    <m/>
    <m/>
    <n v="1"/>
    <m/>
  </r>
  <r>
    <x v="0"/>
    <x v="22"/>
    <x v="76"/>
    <x v="0"/>
    <x v="1"/>
    <x v="0"/>
    <n v="1"/>
    <m/>
    <n v="1"/>
    <m/>
    <n v="1"/>
    <m/>
    <m/>
    <m/>
    <m/>
    <m/>
  </r>
  <r>
    <x v="0"/>
    <x v="22"/>
    <x v="76"/>
    <x v="1"/>
    <x v="1"/>
    <x v="0"/>
    <n v="3"/>
    <n v="1"/>
    <n v="1"/>
    <n v="3"/>
    <n v="1"/>
    <m/>
    <m/>
    <n v="1"/>
    <m/>
    <n v="1"/>
  </r>
  <r>
    <x v="0"/>
    <x v="22"/>
    <x v="76"/>
    <x v="2"/>
    <x v="1"/>
    <x v="0"/>
    <m/>
    <m/>
    <m/>
    <m/>
    <m/>
    <m/>
    <m/>
    <m/>
    <n v="2"/>
    <m/>
  </r>
  <r>
    <x v="0"/>
    <x v="22"/>
    <x v="77"/>
    <x v="0"/>
    <x v="3"/>
    <x v="0"/>
    <m/>
    <m/>
    <n v="1"/>
    <n v="1"/>
    <n v="1"/>
    <m/>
    <m/>
    <m/>
    <m/>
    <m/>
  </r>
  <r>
    <x v="0"/>
    <x v="22"/>
    <x v="77"/>
    <x v="1"/>
    <x v="3"/>
    <x v="0"/>
    <n v="4"/>
    <n v="6"/>
    <n v="5"/>
    <n v="3"/>
    <n v="7"/>
    <n v="1"/>
    <n v="1"/>
    <n v="2"/>
    <m/>
    <n v="1"/>
  </r>
  <r>
    <x v="0"/>
    <x v="22"/>
    <x v="77"/>
    <x v="2"/>
    <x v="3"/>
    <x v="0"/>
    <m/>
    <m/>
    <m/>
    <m/>
    <m/>
    <m/>
    <m/>
    <n v="6"/>
    <n v="2"/>
    <n v="7"/>
  </r>
  <r>
    <x v="0"/>
    <x v="22"/>
    <x v="78"/>
    <x v="1"/>
    <x v="1"/>
    <x v="0"/>
    <m/>
    <m/>
    <n v="1"/>
    <m/>
    <m/>
    <m/>
    <n v="1"/>
    <m/>
    <m/>
    <m/>
  </r>
  <r>
    <x v="0"/>
    <x v="22"/>
    <x v="79"/>
    <x v="0"/>
    <x v="0"/>
    <x v="1"/>
    <m/>
    <m/>
    <n v="1"/>
    <m/>
    <m/>
    <m/>
    <m/>
    <m/>
    <m/>
    <m/>
  </r>
  <r>
    <x v="0"/>
    <x v="22"/>
    <x v="79"/>
    <x v="1"/>
    <x v="0"/>
    <x v="1"/>
    <n v="14"/>
    <n v="18"/>
    <n v="16"/>
    <n v="13"/>
    <n v="12"/>
    <n v="4"/>
    <n v="4"/>
    <n v="4"/>
    <n v="2"/>
    <n v="4"/>
  </r>
  <r>
    <x v="0"/>
    <x v="22"/>
    <x v="80"/>
    <x v="0"/>
    <x v="3"/>
    <x v="1"/>
    <n v="1"/>
    <n v="2"/>
    <n v="2"/>
    <n v="1"/>
    <m/>
    <m/>
    <m/>
    <m/>
    <n v="1"/>
    <m/>
  </r>
  <r>
    <x v="0"/>
    <x v="22"/>
    <x v="80"/>
    <x v="1"/>
    <x v="3"/>
    <x v="1"/>
    <m/>
    <n v="2"/>
    <n v="2"/>
    <n v="8"/>
    <n v="3"/>
    <m/>
    <m/>
    <m/>
    <m/>
    <m/>
  </r>
  <r>
    <x v="0"/>
    <x v="22"/>
    <x v="80"/>
    <x v="2"/>
    <x v="3"/>
    <x v="1"/>
    <m/>
    <m/>
    <m/>
    <m/>
    <m/>
    <n v="3"/>
    <n v="5"/>
    <n v="10"/>
    <n v="5"/>
    <n v="19"/>
  </r>
  <r>
    <x v="0"/>
    <x v="22"/>
    <x v="81"/>
    <x v="1"/>
    <x v="1"/>
    <x v="0"/>
    <n v="1"/>
    <n v="1"/>
    <m/>
    <m/>
    <m/>
    <m/>
    <m/>
    <m/>
    <m/>
    <m/>
  </r>
  <r>
    <x v="0"/>
    <x v="22"/>
    <x v="81"/>
    <x v="2"/>
    <x v="1"/>
    <x v="0"/>
    <m/>
    <m/>
    <m/>
    <m/>
    <m/>
    <m/>
    <m/>
    <m/>
    <m/>
    <m/>
  </r>
  <r>
    <x v="0"/>
    <x v="22"/>
    <x v="82"/>
    <x v="0"/>
    <x v="3"/>
    <x v="0"/>
    <m/>
    <m/>
    <n v="1"/>
    <m/>
    <m/>
    <m/>
    <m/>
    <m/>
    <m/>
    <m/>
  </r>
  <r>
    <x v="0"/>
    <x v="22"/>
    <x v="82"/>
    <x v="1"/>
    <x v="3"/>
    <x v="0"/>
    <m/>
    <m/>
    <m/>
    <n v="4"/>
    <n v="1"/>
    <m/>
    <m/>
    <m/>
    <m/>
    <m/>
  </r>
  <r>
    <x v="0"/>
    <x v="22"/>
    <x v="82"/>
    <x v="2"/>
    <x v="3"/>
    <x v="0"/>
    <m/>
    <m/>
    <m/>
    <m/>
    <m/>
    <m/>
    <m/>
    <m/>
    <m/>
    <n v="2"/>
  </r>
  <r>
    <x v="0"/>
    <x v="22"/>
    <x v="83"/>
    <x v="0"/>
    <x v="1"/>
    <x v="0"/>
    <m/>
    <m/>
    <n v="2"/>
    <n v="1"/>
    <m/>
    <m/>
    <m/>
    <m/>
    <m/>
    <m/>
  </r>
  <r>
    <x v="0"/>
    <x v="22"/>
    <x v="83"/>
    <x v="1"/>
    <x v="1"/>
    <x v="0"/>
    <n v="3"/>
    <n v="1"/>
    <n v="6"/>
    <n v="1"/>
    <n v="2"/>
    <n v="1"/>
    <m/>
    <m/>
    <m/>
    <n v="1"/>
  </r>
  <r>
    <x v="0"/>
    <x v="22"/>
    <x v="84"/>
    <x v="0"/>
    <x v="3"/>
    <x v="0"/>
    <m/>
    <n v="1"/>
    <n v="3"/>
    <n v="1"/>
    <n v="1"/>
    <n v="1"/>
    <m/>
    <n v="1"/>
    <n v="1"/>
    <m/>
  </r>
  <r>
    <x v="0"/>
    <x v="22"/>
    <x v="84"/>
    <x v="1"/>
    <x v="3"/>
    <x v="0"/>
    <n v="5"/>
    <n v="4"/>
    <n v="3"/>
    <n v="2"/>
    <n v="3"/>
    <n v="1"/>
    <n v="1"/>
    <n v="1"/>
    <m/>
    <m/>
  </r>
  <r>
    <x v="0"/>
    <x v="22"/>
    <x v="84"/>
    <x v="2"/>
    <x v="3"/>
    <x v="0"/>
    <m/>
    <m/>
    <m/>
    <m/>
    <m/>
    <m/>
    <n v="1"/>
    <n v="1"/>
    <m/>
    <m/>
  </r>
  <r>
    <x v="0"/>
    <x v="22"/>
    <x v="85"/>
    <x v="0"/>
    <x v="3"/>
    <x v="0"/>
    <m/>
    <n v="1"/>
    <n v="1"/>
    <n v="1"/>
    <n v="1"/>
    <m/>
    <m/>
    <m/>
    <n v="1"/>
    <m/>
  </r>
  <r>
    <x v="0"/>
    <x v="22"/>
    <x v="85"/>
    <x v="1"/>
    <x v="3"/>
    <x v="0"/>
    <n v="2"/>
    <n v="2"/>
    <n v="3"/>
    <n v="2"/>
    <n v="3"/>
    <m/>
    <m/>
    <m/>
    <m/>
    <n v="1"/>
  </r>
  <r>
    <x v="0"/>
    <x v="22"/>
    <x v="85"/>
    <x v="2"/>
    <x v="3"/>
    <x v="0"/>
    <m/>
    <m/>
    <m/>
    <m/>
    <m/>
    <n v="1"/>
    <m/>
    <n v="1"/>
    <n v="1"/>
    <n v="6"/>
  </r>
  <r>
    <x v="0"/>
    <x v="22"/>
    <x v="86"/>
    <x v="0"/>
    <x v="3"/>
    <x v="1"/>
    <n v="2"/>
    <m/>
    <n v="1"/>
    <n v="2"/>
    <n v="1"/>
    <m/>
    <m/>
    <m/>
    <m/>
    <m/>
  </r>
  <r>
    <x v="0"/>
    <x v="22"/>
    <x v="86"/>
    <x v="1"/>
    <x v="3"/>
    <x v="1"/>
    <n v="9"/>
    <n v="11"/>
    <n v="5"/>
    <n v="4"/>
    <n v="10"/>
    <m/>
    <m/>
    <m/>
    <m/>
    <m/>
  </r>
  <r>
    <x v="0"/>
    <x v="22"/>
    <x v="87"/>
    <x v="0"/>
    <x v="1"/>
    <x v="0"/>
    <m/>
    <m/>
    <m/>
    <m/>
    <m/>
    <m/>
    <m/>
    <m/>
    <m/>
    <m/>
  </r>
  <r>
    <x v="0"/>
    <x v="22"/>
    <x v="87"/>
    <x v="1"/>
    <x v="1"/>
    <x v="0"/>
    <n v="3"/>
    <n v="3"/>
    <n v="1"/>
    <m/>
    <n v="2"/>
    <m/>
    <m/>
    <m/>
    <m/>
    <m/>
  </r>
  <r>
    <x v="0"/>
    <x v="22"/>
    <x v="87"/>
    <x v="2"/>
    <x v="1"/>
    <x v="0"/>
    <m/>
    <m/>
    <m/>
    <m/>
    <m/>
    <n v="1"/>
    <n v="7"/>
    <n v="7"/>
    <n v="11"/>
    <n v="4"/>
  </r>
  <r>
    <x v="0"/>
    <x v="22"/>
    <x v="122"/>
    <x v="1"/>
    <x v="1"/>
    <x v="0"/>
    <n v="1"/>
    <m/>
    <m/>
    <m/>
    <m/>
    <m/>
    <m/>
    <m/>
    <m/>
    <m/>
  </r>
  <r>
    <x v="0"/>
    <x v="22"/>
    <x v="88"/>
    <x v="0"/>
    <x v="3"/>
    <x v="0"/>
    <m/>
    <m/>
    <n v="1"/>
    <m/>
    <n v="3"/>
    <m/>
    <m/>
    <n v="1"/>
    <m/>
    <m/>
  </r>
  <r>
    <x v="0"/>
    <x v="22"/>
    <x v="88"/>
    <x v="1"/>
    <x v="3"/>
    <x v="0"/>
    <n v="3"/>
    <n v="4"/>
    <n v="2"/>
    <n v="7"/>
    <n v="5"/>
    <m/>
    <m/>
    <m/>
    <m/>
    <m/>
  </r>
  <r>
    <x v="0"/>
    <x v="22"/>
    <x v="88"/>
    <x v="2"/>
    <x v="3"/>
    <x v="0"/>
    <m/>
    <m/>
    <m/>
    <m/>
    <m/>
    <n v="4"/>
    <n v="2"/>
    <n v="11"/>
    <n v="6"/>
    <n v="10"/>
  </r>
  <r>
    <x v="0"/>
    <x v="22"/>
    <x v="89"/>
    <x v="0"/>
    <x v="1"/>
    <x v="0"/>
    <m/>
    <n v="1"/>
    <m/>
    <m/>
    <m/>
    <m/>
    <m/>
    <m/>
    <m/>
    <m/>
  </r>
  <r>
    <x v="0"/>
    <x v="22"/>
    <x v="89"/>
    <x v="1"/>
    <x v="1"/>
    <x v="0"/>
    <n v="1"/>
    <m/>
    <n v="1"/>
    <n v="2"/>
    <n v="1"/>
    <m/>
    <m/>
    <n v="1"/>
    <m/>
    <m/>
  </r>
  <r>
    <x v="0"/>
    <x v="22"/>
    <x v="90"/>
    <x v="0"/>
    <x v="3"/>
    <x v="0"/>
    <n v="6"/>
    <n v="5"/>
    <n v="3"/>
    <n v="1"/>
    <n v="1"/>
    <n v="2"/>
    <m/>
    <m/>
    <n v="1"/>
    <m/>
  </r>
  <r>
    <x v="0"/>
    <x v="22"/>
    <x v="90"/>
    <x v="1"/>
    <x v="3"/>
    <x v="0"/>
    <n v="2"/>
    <n v="5"/>
    <n v="5"/>
    <n v="1"/>
    <n v="3"/>
    <n v="1"/>
    <n v="1"/>
    <n v="1"/>
    <m/>
    <n v="1"/>
  </r>
  <r>
    <x v="0"/>
    <x v="22"/>
    <x v="92"/>
    <x v="0"/>
    <x v="3"/>
    <x v="1"/>
    <n v="1"/>
    <n v="4"/>
    <n v="2"/>
    <n v="2"/>
    <m/>
    <m/>
    <n v="1"/>
    <m/>
    <m/>
    <m/>
  </r>
  <r>
    <x v="0"/>
    <x v="22"/>
    <x v="92"/>
    <x v="1"/>
    <x v="3"/>
    <x v="1"/>
    <n v="5"/>
    <n v="4"/>
    <n v="3"/>
    <n v="6"/>
    <n v="8"/>
    <n v="1"/>
    <m/>
    <n v="1"/>
    <n v="1"/>
    <n v="1"/>
  </r>
  <r>
    <x v="0"/>
    <x v="22"/>
    <x v="92"/>
    <x v="2"/>
    <x v="3"/>
    <x v="1"/>
    <m/>
    <m/>
    <m/>
    <m/>
    <m/>
    <m/>
    <m/>
    <m/>
    <m/>
    <m/>
  </r>
  <r>
    <x v="0"/>
    <x v="22"/>
    <x v="93"/>
    <x v="0"/>
    <x v="1"/>
    <x v="0"/>
    <n v="1"/>
    <n v="1"/>
    <m/>
    <n v="3"/>
    <n v="2"/>
    <n v="1"/>
    <m/>
    <m/>
    <m/>
    <m/>
  </r>
  <r>
    <x v="0"/>
    <x v="22"/>
    <x v="93"/>
    <x v="1"/>
    <x v="1"/>
    <x v="0"/>
    <m/>
    <m/>
    <n v="2"/>
    <n v="3"/>
    <n v="7"/>
    <m/>
    <m/>
    <m/>
    <n v="1"/>
    <m/>
  </r>
  <r>
    <x v="0"/>
    <x v="22"/>
    <x v="94"/>
    <x v="0"/>
    <x v="1"/>
    <x v="0"/>
    <n v="1"/>
    <m/>
    <n v="2"/>
    <n v="3"/>
    <n v="4"/>
    <m/>
    <m/>
    <n v="1"/>
    <n v="1"/>
    <n v="1"/>
  </r>
  <r>
    <x v="0"/>
    <x v="22"/>
    <x v="94"/>
    <x v="1"/>
    <x v="1"/>
    <x v="0"/>
    <m/>
    <m/>
    <m/>
    <m/>
    <n v="3"/>
    <m/>
    <m/>
    <m/>
    <m/>
    <m/>
  </r>
  <r>
    <x v="0"/>
    <x v="22"/>
    <x v="94"/>
    <x v="2"/>
    <x v="1"/>
    <x v="0"/>
    <m/>
    <m/>
    <m/>
    <m/>
    <m/>
    <m/>
    <m/>
    <n v="1"/>
    <m/>
    <n v="1"/>
  </r>
  <r>
    <x v="0"/>
    <x v="22"/>
    <x v="95"/>
    <x v="0"/>
    <x v="1"/>
    <x v="0"/>
    <n v="3"/>
    <n v="2"/>
    <m/>
    <n v="1"/>
    <n v="4"/>
    <n v="2"/>
    <m/>
    <m/>
    <m/>
    <m/>
  </r>
  <r>
    <x v="0"/>
    <x v="22"/>
    <x v="95"/>
    <x v="1"/>
    <x v="1"/>
    <x v="0"/>
    <n v="2"/>
    <n v="3"/>
    <n v="3"/>
    <n v="5"/>
    <n v="2"/>
    <m/>
    <m/>
    <m/>
    <m/>
    <m/>
  </r>
  <r>
    <x v="0"/>
    <x v="22"/>
    <x v="96"/>
    <x v="1"/>
    <x v="0"/>
    <x v="0"/>
    <n v="8"/>
    <n v="14"/>
    <n v="3"/>
    <n v="4"/>
    <n v="14"/>
    <m/>
    <m/>
    <m/>
    <m/>
    <n v="1"/>
  </r>
  <r>
    <x v="0"/>
    <x v="22"/>
    <x v="96"/>
    <x v="2"/>
    <x v="0"/>
    <x v="0"/>
    <m/>
    <m/>
    <m/>
    <m/>
    <m/>
    <n v="24"/>
    <n v="39"/>
    <n v="105"/>
    <n v="46"/>
    <n v="60"/>
  </r>
  <r>
    <x v="0"/>
    <x v="22"/>
    <x v="97"/>
    <x v="1"/>
    <x v="3"/>
    <x v="0"/>
    <m/>
    <n v="2"/>
    <m/>
    <m/>
    <n v="1"/>
    <m/>
    <m/>
    <m/>
    <m/>
    <m/>
  </r>
  <r>
    <x v="0"/>
    <x v="22"/>
    <x v="98"/>
    <x v="0"/>
    <x v="3"/>
    <x v="0"/>
    <n v="1"/>
    <m/>
    <m/>
    <n v="1"/>
    <n v="1"/>
    <m/>
    <m/>
    <m/>
    <n v="1"/>
    <n v="1"/>
  </r>
  <r>
    <x v="0"/>
    <x v="22"/>
    <x v="98"/>
    <x v="1"/>
    <x v="3"/>
    <x v="0"/>
    <n v="1"/>
    <n v="1"/>
    <n v="1"/>
    <n v="2"/>
    <n v="2"/>
    <n v="1"/>
    <n v="1"/>
    <m/>
    <m/>
    <m/>
  </r>
  <r>
    <x v="0"/>
    <x v="22"/>
    <x v="98"/>
    <x v="2"/>
    <x v="3"/>
    <x v="0"/>
    <m/>
    <m/>
    <m/>
    <m/>
    <m/>
    <m/>
    <n v="1"/>
    <m/>
    <n v="1"/>
    <n v="1"/>
  </r>
  <r>
    <x v="0"/>
    <x v="22"/>
    <x v="99"/>
    <x v="2"/>
    <x v="3"/>
    <x v="0"/>
    <m/>
    <m/>
    <m/>
    <m/>
    <m/>
    <n v="2"/>
    <m/>
    <n v="1"/>
    <m/>
    <m/>
  </r>
  <r>
    <x v="0"/>
    <x v="22"/>
    <x v="100"/>
    <x v="1"/>
    <x v="3"/>
    <x v="0"/>
    <m/>
    <n v="3"/>
    <m/>
    <m/>
    <m/>
    <m/>
    <m/>
    <m/>
    <m/>
    <m/>
  </r>
  <r>
    <x v="0"/>
    <x v="22"/>
    <x v="101"/>
    <x v="0"/>
    <x v="3"/>
    <x v="0"/>
    <n v="1"/>
    <m/>
    <m/>
    <m/>
    <m/>
    <m/>
    <m/>
    <m/>
    <m/>
    <m/>
  </r>
  <r>
    <x v="0"/>
    <x v="22"/>
    <x v="101"/>
    <x v="1"/>
    <x v="3"/>
    <x v="0"/>
    <n v="3"/>
    <n v="1"/>
    <n v="5"/>
    <n v="3"/>
    <n v="8"/>
    <m/>
    <m/>
    <m/>
    <m/>
    <n v="3"/>
  </r>
  <r>
    <x v="0"/>
    <x v="22"/>
    <x v="101"/>
    <x v="2"/>
    <x v="3"/>
    <x v="0"/>
    <m/>
    <m/>
    <m/>
    <m/>
    <m/>
    <n v="1"/>
    <n v="1"/>
    <n v="2"/>
    <m/>
    <n v="3"/>
  </r>
  <r>
    <x v="0"/>
    <x v="22"/>
    <x v="102"/>
    <x v="0"/>
    <x v="3"/>
    <x v="0"/>
    <n v="2"/>
    <n v="1"/>
    <n v="2"/>
    <n v="1"/>
    <n v="3"/>
    <m/>
    <n v="1"/>
    <m/>
    <m/>
    <n v="1"/>
  </r>
  <r>
    <x v="0"/>
    <x v="22"/>
    <x v="102"/>
    <x v="1"/>
    <x v="3"/>
    <x v="0"/>
    <n v="2"/>
    <n v="3"/>
    <n v="6"/>
    <n v="5"/>
    <n v="9"/>
    <m/>
    <n v="1"/>
    <n v="1"/>
    <n v="1"/>
    <m/>
  </r>
  <r>
    <x v="0"/>
    <x v="22"/>
    <x v="102"/>
    <x v="2"/>
    <x v="3"/>
    <x v="0"/>
    <m/>
    <m/>
    <m/>
    <m/>
    <m/>
    <n v="1"/>
    <n v="4"/>
    <n v="4"/>
    <n v="32"/>
    <n v="13"/>
  </r>
  <r>
    <x v="0"/>
    <x v="22"/>
    <x v="120"/>
    <x v="1"/>
    <x v="3"/>
    <x v="0"/>
    <m/>
    <m/>
    <m/>
    <m/>
    <m/>
    <m/>
    <m/>
    <m/>
    <n v="1"/>
    <n v="1"/>
  </r>
  <r>
    <x v="0"/>
    <x v="22"/>
    <x v="121"/>
    <x v="2"/>
    <x v="0"/>
    <x v="0"/>
    <m/>
    <m/>
    <m/>
    <m/>
    <m/>
    <m/>
    <m/>
    <m/>
    <m/>
    <n v="27"/>
  </r>
  <r>
    <x v="0"/>
    <x v="22"/>
    <x v="103"/>
    <x v="0"/>
    <x v="0"/>
    <x v="0"/>
    <m/>
    <m/>
    <m/>
    <m/>
    <n v="1"/>
    <m/>
    <m/>
    <m/>
    <m/>
    <m/>
  </r>
  <r>
    <x v="0"/>
    <x v="22"/>
    <x v="103"/>
    <x v="1"/>
    <x v="0"/>
    <x v="0"/>
    <m/>
    <m/>
    <m/>
    <m/>
    <n v="5"/>
    <m/>
    <m/>
    <m/>
    <m/>
    <m/>
  </r>
  <r>
    <x v="0"/>
    <x v="22"/>
    <x v="103"/>
    <x v="2"/>
    <x v="0"/>
    <x v="0"/>
    <m/>
    <m/>
    <m/>
    <m/>
    <m/>
    <m/>
    <m/>
    <m/>
    <m/>
    <n v="16"/>
  </r>
  <r>
    <x v="0"/>
    <x v="22"/>
    <x v="104"/>
    <x v="1"/>
    <x v="0"/>
    <x v="0"/>
    <m/>
    <m/>
    <n v="1"/>
    <n v="2"/>
    <n v="7"/>
    <m/>
    <m/>
    <m/>
    <m/>
    <n v="2"/>
  </r>
  <r>
    <x v="0"/>
    <x v="22"/>
    <x v="104"/>
    <x v="2"/>
    <x v="0"/>
    <x v="0"/>
    <m/>
    <m/>
    <m/>
    <m/>
    <m/>
    <m/>
    <m/>
    <m/>
    <n v="15"/>
    <n v="14"/>
  </r>
  <r>
    <x v="0"/>
    <x v="22"/>
    <x v="105"/>
    <x v="1"/>
    <x v="0"/>
    <x v="0"/>
    <n v="2"/>
    <n v="5"/>
    <n v="5"/>
    <m/>
    <n v="1"/>
    <m/>
    <m/>
    <m/>
    <m/>
    <m/>
  </r>
  <r>
    <x v="0"/>
    <x v="22"/>
    <x v="105"/>
    <x v="2"/>
    <x v="0"/>
    <x v="0"/>
    <m/>
    <m/>
    <m/>
    <m/>
    <m/>
    <n v="4"/>
    <n v="4"/>
    <n v="4"/>
    <n v="3"/>
    <n v="5"/>
  </r>
  <r>
    <x v="0"/>
    <x v="22"/>
    <x v="106"/>
    <x v="1"/>
    <x v="3"/>
    <x v="0"/>
    <m/>
    <m/>
    <n v="1"/>
    <m/>
    <m/>
    <m/>
    <m/>
    <m/>
    <m/>
    <m/>
  </r>
  <r>
    <x v="0"/>
    <x v="22"/>
    <x v="106"/>
    <x v="2"/>
    <x v="3"/>
    <x v="0"/>
    <m/>
    <m/>
    <m/>
    <m/>
    <m/>
    <m/>
    <n v="2"/>
    <m/>
    <n v="1"/>
    <m/>
  </r>
  <r>
    <x v="0"/>
    <x v="22"/>
    <x v="107"/>
    <x v="1"/>
    <x v="3"/>
    <x v="0"/>
    <n v="2"/>
    <n v="2"/>
    <n v="3"/>
    <n v="6"/>
    <n v="4"/>
    <n v="1"/>
    <m/>
    <m/>
    <n v="2"/>
    <m/>
  </r>
  <r>
    <x v="0"/>
    <x v="22"/>
    <x v="107"/>
    <x v="2"/>
    <x v="3"/>
    <x v="0"/>
    <m/>
    <m/>
    <m/>
    <m/>
    <m/>
    <n v="1"/>
    <m/>
    <n v="2"/>
    <n v="2"/>
    <n v="3"/>
  </r>
  <r>
    <x v="0"/>
    <x v="22"/>
    <x v="108"/>
    <x v="0"/>
    <x v="1"/>
    <x v="0"/>
    <m/>
    <m/>
    <m/>
    <n v="1"/>
    <n v="1"/>
    <m/>
    <m/>
    <m/>
    <m/>
    <m/>
  </r>
  <r>
    <x v="0"/>
    <x v="22"/>
    <x v="108"/>
    <x v="1"/>
    <x v="1"/>
    <x v="0"/>
    <n v="1"/>
    <m/>
    <m/>
    <n v="1"/>
    <n v="1"/>
    <m/>
    <m/>
    <m/>
    <m/>
    <m/>
  </r>
  <r>
    <x v="0"/>
    <x v="22"/>
    <x v="108"/>
    <x v="2"/>
    <x v="1"/>
    <x v="0"/>
    <m/>
    <m/>
    <m/>
    <m/>
    <m/>
    <m/>
    <m/>
    <m/>
    <n v="3"/>
    <n v="4"/>
  </r>
  <r>
    <x v="0"/>
    <x v="22"/>
    <x v="109"/>
    <x v="0"/>
    <x v="1"/>
    <x v="0"/>
    <n v="1"/>
    <m/>
    <m/>
    <m/>
    <n v="1"/>
    <m/>
    <m/>
    <m/>
    <m/>
    <m/>
  </r>
  <r>
    <x v="0"/>
    <x v="22"/>
    <x v="109"/>
    <x v="1"/>
    <x v="1"/>
    <x v="0"/>
    <n v="2"/>
    <n v="3"/>
    <n v="3"/>
    <n v="2"/>
    <n v="2"/>
    <n v="1"/>
    <m/>
    <m/>
    <m/>
    <n v="2"/>
  </r>
  <r>
    <x v="0"/>
    <x v="22"/>
    <x v="109"/>
    <x v="2"/>
    <x v="1"/>
    <x v="0"/>
    <m/>
    <m/>
    <m/>
    <m/>
    <m/>
    <m/>
    <m/>
    <m/>
    <n v="4"/>
    <n v="4"/>
  </r>
  <r>
    <x v="0"/>
    <x v="22"/>
    <x v="110"/>
    <x v="0"/>
    <x v="3"/>
    <x v="0"/>
    <m/>
    <m/>
    <m/>
    <m/>
    <n v="1"/>
    <m/>
    <m/>
    <m/>
    <m/>
    <m/>
  </r>
  <r>
    <x v="0"/>
    <x v="22"/>
    <x v="110"/>
    <x v="1"/>
    <x v="3"/>
    <x v="0"/>
    <n v="3"/>
    <m/>
    <n v="1"/>
    <n v="5"/>
    <n v="2"/>
    <n v="1"/>
    <m/>
    <m/>
    <n v="1"/>
    <n v="1"/>
  </r>
  <r>
    <x v="0"/>
    <x v="22"/>
    <x v="110"/>
    <x v="2"/>
    <x v="3"/>
    <x v="0"/>
    <m/>
    <m/>
    <m/>
    <m/>
    <m/>
    <n v="1"/>
    <m/>
    <m/>
    <m/>
    <n v="1"/>
  </r>
  <r>
    <x v="0"/>
    <x v="22"/>
    <x v="111"/>
    <x v="0"/>
    <x v="3"/>
    <x v="0"/>
    <n v="1"/>
    <m/>
    <m/>
    <m/>
    <n v="1"/>
    <n v="1"/>
    <m/>
    <m/>
    <m/>
    <n v="1"/>
  </r>
  <r>
    <x v="0"/>
    <x v="22"/>
    <x v="111"/>
    <x v="1"/>
    <x v="3"/>
    <x v="0"/>
    <n v="2"/>
    <m/>
    <n v="4"/>
    <n v="3"/>
    <n v="3"/>
    <m/>
    <m/>
    <m/>
    <n v="1"/>
    <m/>
  </r>
  <r>
    <x v="0"/>
    <x v="22"/>
    <x v="111"/>
    <x v="2"/>
    <x v="3"/>
    <x v="0"/>
    <m/>
    <m/>
    <m/>
    <m/>
    <m/>
    <m/>
    <m/>
    <m/>
    <n v="2"/>
    <m/>
  </r>
  <r>
    <x v="0"/>
    <x v="22"/>
    <x v="112"/>
    <x v="0"/>
    <x v="3"/>
    <x v="0"/>
    <m/>
    <m/>
    <n v="1"/>
    <n v="3"/>
    <n v="2"/>
    <m/>
    <m/>
    <m/>
    <m/>
    <m/>
  </r>
  <r>
    <x v="0"/>
    <x v="22"/>
    <x v="112"/>
    <x v="1"/>
    <x v="3"/>
    <x v="0"/>
    <m/>
    <m/>
    <n v="1"/>
    <n v="1"/>
    <n v="4"/>
    <m/>
    <m/>
    <m/>
    <m/>
    <n v="2"/>
  </r>
  <r>
    <x v="0"/>
    <x v="22"/>
    <x v="113"/>
    <x v="0"/>
    <x v="1"/>
    <x v="0"/>
    <m/>
    <m/>
    <m/>
    <n v="1"/>
    <n v="1"/>
    <m/>
    <m/>
    <m/>
    <m/>
    <m/>
  </r>
  <r>
    <x v="0"/>
    <x v="22"/>
    <x v="113"/>
    <x v="1"/>
    <x v="1"/>
    <x v="0"/>
    <n v="1"/>
    <m/>
    <m/>
    <m/>
    <n v="1"/>
    <m/>
    <m/>
    <m/>
    <m/>
    <m/>
  </r>
  <r>
    <x v="0"/>
    <x v="22"/>
    <x v="113"/>
    <x v="2"/>
    <x v="1"/>
    <x v="0"/>
    <m/>
    <m/>
    <m/>
    <m/>
    <m/>
    <m/>
    <m/>
    <m/>
    <n v="2"/>
    <n v="6"/>
  </r>
  <r>
    <x v="0"/>
    <x v="22"/>
    <x v="114"/>
    <x v="1"/>
    <x v="0"/>
    <x v="0"/>
    <n v="3"/>
    <n v="6"/>
    <n v="2"/>
    <n v="9"/>
    <n v="13"/>
    <m/>
    <m/>
    <m/>
    <m/>
    <m/>
  </r>
  <r>
    <x v="0"/>
    <x v="22"/>
    <x v="114"/>
    <x v="2"/>
    <x v="0"/>
    <x v="0"/>
    <m/>
    <m/>
    <m/>
    <m/>
    <m/>
    <n v="56"/>
    <n v="56"/>
    <n v="91"/>
    <n v="15"/>
    <n v="45"/>
  </r>
  <r>
    <x v="1"/>
    <x v="0"/>
    <x v="0"/>
    <x v="0"/>
    <x v="0"/>
    <x v="0"/>
    <m/>
    <m/>
    <m/>
    <m/>
    <n v="1"/>
    <m/>
    <m/>
    <m/>
    <m/>
    <m/>
  </r>
  <r>
    <x v="1"/>
    <x v="0"/>
    <x v="0"/>
    <x v="1"/>
    <x v="0"/>
    <x v="0"/>
    <m/>
    <m/>
    <n v="1"/>
    <m/>
    <m/>
    <m/>
    <m/>
    <m/>
    <m/>
    <m/>
  </r>
  <r>
    <x v="1"/>
    <x v="0"/>
    <x v="123"/>
    <x v="0"/>
    <x v="1"/>
    <x v="0"/>
    <n v="4"/>
    <n v="5"/>
    <n v="3"/>
    <n v="3"/>
    <m/>
    <n v="1"/>
    <m/>
    <m/>
    <m/>
    <m/>
  </r>
  <r>
    <x v="1"/>
    <x v="0"/>
    <x v="123"/>
    <x v="1"/>
    <x v="1"/>
    <x v="0"/>
    <n v="6"/>
    <n v="8"/>
    <n v="3"/>
    <n v="4"/>
    <n v="2"/>
    <n v="1"/>
    <n v="1"/>
    <m/>
    <m/>
    <m/>
  </r>
  <r>
    <x v="1"/>
    <x v="0"/>
    <x v="3"/>
    <x v="1"/>
    <x v="1"/>
    <x v="0"/>
    <n v="4"/>
    <n v="3"/>
    <n v="1"/>
    <m/>
    <n v="1"/>
    <n v="2"/>
    <n v="1"/>
    <n v="1"/>
    <n v="1"/>
    <m/>
  </r>
  <r>
    <x v="1"/>
    <x v="0"/>
    <x v="5"/>
    <x v="0"/>
    <x v="2"/>
    <x v="0"/>
    <m/>
    <m/>
    <n v="1"/>
    <m/>
    <n v="2"/>
    <m/>
    <m/>
    <n v="1"/>
    <m/>
    <m/>
  </r>
  <r>
    <x v="1"/>
    <x v="0"/>
    <x v="5"/>
    <x v="1"/>
    <x v="2"/>
    <x v="0"/>
    <n v="1"/>
    <n v="3"/>
    <m/>
    <n v="2"/>
    <m/>
    <m/>
    <m/>
    <m/>
    <m/>
    <m/>
  </r>
  <r>
    <x v="1"/>
    <x v="0"/>
    <x v="6"/>
    <x v="0"/>
    <x v="1"/>
    <x v="0"/>
    <n v="1"/>
    <m/>
    <m/>
    <m/>
    <m/>
    <m/>
    <m/>
    <m/>
    <m/>
    <m/>
  </r>
  <r>
    <x v="1"/>
    <x v="0"/>
    <x v="6"/>
    <x v="1"/>
    <x v="1"/>
    <x v="0"/>
    <n v="1"/>
    <m/>
    <m/>
    <m/>
    <m/>
    <m/>
    <m/>
    <m/>
    <m/>
    <m/>
  </r>
  <r>
    <x v="1"/>
    <x v="0"/>
    <x v="7"/>
    <x v="0"/>
    <x v="3"/>
    <x v="0"/>
    <n v="1"/>
    <m/>
    <m/>
    <n v="1"/>
    <m/>
    <m/>
    <m/>
    <m/>
    <m/>
    <m/>
  </r>
  <r>
    <x v="1"/>
    <x v="0"/>
    <x v="7"/>
    <x v="1"/>
    <x v="3"/>
    <x v="0"/>
    <n v="2"/>
    <m/>
    <m/>
    <m/>
    <m/>
    <m/>
    <m/>
    <m/>
    <m/>
    <m/>
  </r>
  <r>
    <x v="1"/>
    <x v="0"/>
    <x v="8"/>
    <x v="0"/>
    <x v="3"/>
    <x v="0"/>
    <m/>
    <n v="1"/>
    <n v="1"/>
    <n v="1"/>
    <m/>
    <m/>
    <m/>
    <m/>
    <m/>
    <m/>
  </r>
  <r>
    <x v="1"/>
    <x v="0"/>
    <x v="8"/>
    <x v="1"/>
    <x v="3"/>
    <x v="0"/>
    <m/>
    <n v="1"/>
    <m/>
    <m/>
    <m/>
    <m/>
    <m/>
    <m/>
    <m/>
    <m/>
  </r>
  <r>
    <x v="1"/>
    <x v="0"/>
    <x v="9"/>
    <x v="0"/>
    <x v="3"/>
    <x v="0"/>
    <m/>
    <m/>
    <m/>
    <n v="1"/>
    <m/>
    <m/>
    <m/>
    <m/>
    <m/>
    <m/>
  </r>
  <r>
    <x v="1"/>
    <x v="0"/>
    <x v="9"/>
    <x v="1"/>
    <x v="3"/>
    <x v="0"/>
    <m/>
    <m/>
    <m/>
    <n v="1"/>
    <n v="1"/>
    <m/>
    <m/>
    <m/>
    <m/>
    <m/>
  </r>
  <r>
    <x v="1"/>
    <x v="0"/>
    <x v="12"/>
    <x v="1"/>
    <x v="2"/>
    <x v="0"/>
    <m/>
    <m/>
    <m/>
    <m/>
    <m/>
    <m/>
    <m/>
    <m/>
    <m/>
    <m/>
  </r>
  <r>
    <x v="1"/>
    <x v="0"/>
    <x v="13"/>
    <x v="1"/>
    <x v="2"/>
    <x v="0"/>
    <m/>
    <m/>
    <m/>
    <n v="2"/>
    <m/>
    <m/>
    <m/>
    <m/>
    <m/>
    <m/>
  </r>
  <r>
    <x v="1"/>
    <x v="0"/>
    <x v="15"/>
    <x v="0"/>
    <x v="2"/>
    <x v="0"/>
    <m/>
    <m/>
    <m/>
    <m/>
    <m/>
    <m/>
    <m/>
    <m/>
    <m/>
    <m/>
  </r>
  <r>
    <x v="1"/>
    <x v="0"/>
    <x v="15"/>
    <x v="1"/>
    <x v="2"/>
    <x v="0"/>
    <m/>
    <m/>
    <n v="1"/>
    <m/>
    <n v="1"/>
    <m/>
    <m/>
    <m/>
    <m/>
    <m/>
  </r>
  <r>
    <x v="1"/>
    <x v="0"/>
    <x v="17"/>
    <x v="0"/>
    <x v="1"/>
    <x v="0"/>
    <n v="1"/>
    <n v="2"/>
    <n v="1"/>
    <m/>
    <m/>
    <n v="1"/>
    <m/>
    <m/>
    <m/>
    <m/>
  </r>
  <r>
    <x v="1"/>
    <x v="0"/>
    <x v="17"/>
    <x v="1"/>
    <x v="1"/>
    <x v="0"/>
    <m/>
    <n v="1"/>
    <m/>
    <n v="2"/>
    <m/>
    <n v="2"/>
    <n v="1"/>
    <n v="1"/>
    <n v="2"/>
    <m/>
  </r>
  <r>
    <x v="1"/>
    <x v="0"/>
    <x v="19"/>
    <x v="0"/>
    <x v="2"/>
    <x v="0"/>
    <m/>
    <n v="1"/>
    <n v="1"/>
    <m/>
    <m/>
    <n v="1"/>
    <m/>
    <m/>
    <m/>
    <m/>
  </r>
  <r>
    <x v="1"/>
    <x v="0"/>
    <x v="19"/>
    <x v="1"/>
    <x v="2"/>
    <x v="0"/>
    <n v="2"/>
    <n v="2"/>
    <n v="1"/>
    <m/>
    <n v="1"/>
    <n v="1"/>
    <m/>
    <n v="1"/>
    <m/>
    <m/>
  </r>
  <r>
    <x v="1"/>
    <x v="0"/>
    <x v="20"/>
    <x v="0"/>
    <x v="3"/>
    <x v="0"/>
    <m/>
    <m/>
    <m/>
    <m/>
    <n v="1"/>
    <m/>
    <m/>
    <m/>
    <m/>
    <m/>
  </r>
  <r>
    <x v="1"/>
    <x v="0"/>
    <x v="20"/>
    <x v="1"/>
    <x v="3"/>
    <x v="0"/>
    <m/>
    <m/>
    <m/>
    <n v="1"/>
    <n v="5"/>
    <m/>
    <m/>
    <n v="1"/>
    <m/>
    <m/>
  </r>
  <r>
    <x v="1"/>
    <x v="0"/>
    <x v="25"/>
    <x v="0"/>
    <x v="2"/>
    <x v="0"/>
    <n v="1"/>
    <m/>
    <m/>
    <m/>
    <n v="1"/>
    <m/>
    <m/>
    <m/>
    <m/>
    <m/>
  </r>
  <r>
    <x v="1"/>
    <x v="0"/>
    <x v="25"/>
    <x v="1"/>
    <x v="2"/>
    <x v="0"/>
    <n v="2"/>
    <n v="1"/>
    <m/>
    <m/>
    <m/>
    <n v="1"/>
    <m/>
    <m/>
    <m/>
    <m/>
  </r>
  <r>
    <x v="1"/>
    <x v="0"/>
    <x v="29"/>
    <x v="0"/>
    <x v="3"/>
    <x v="0"/>
    <m/>
    <m/>
    <n v="2"/>
    <m/>
    <m/>
    <m/>
    <m/>
    <m/>
    <m/>
    <m/>
  </r>
  <r>
    <x v="1"/>
    <x v="0"/>
    <x v="29"/>
    <x v="1"/>
    <x v="3"/>
    <x v="0"/>
    <m/>
    <m/>
    <m/>
    <m/>
    <m/>
    <m/>
    <n v="1"/>
    <m/>
    <m/>
    <m/>
  </r>
  <r>
    <x v="1"/>
    <x v="0"/>
    <x v="31"/>
    <x v="0"/>
    <x v="1"/>
    <x v="0"/>
    <m/>
    <n v="1"/>
    <m/>
    <m/>
    <m/>
    <m/>
    <m/>
    <m/>
    <m/>
    <m/>
  </r>
  <r>
    <x v="1"/>
    <x v="0"/>
    <x v="33"/>
    <x v="0"/>
    <x v="3"/>
    <x v="0"/>
    <n v="1"/>
    <m/>
    <n v="2"/>
    <n v="2"/>
    <n v="2"/>
    <m/>
    <m/>
    <m/>
    <n v="1"/>
    <m/>
  </r>
  <r>
    <x v="1"/>
    <x v="0"/>
    <x v="33"/>
    <x v="1"/>
    <x v="3"/>
    <x v="0"/>
    <n v="2"/>
    <n v="1"/>
    <n v="2"/>
    <n v="1"/>
    <n v="2"/>
    <n v="1"/>
    <m/>
    <m/>
    <m/>
    <m/>
  </r>
  <r>
    <x v="1"/>
    <x v="0"/>
    <x v="130"/>
    <x v="0"/>
    <x v="1"/>
    <x v="0"/>
    <m/>
    <n v="1"/>
    <m/>
    <m/>
    <m/>
    <m/>
    <m/>
    <m/>
    <n v="1"/>
    <m/>
  </r>
  <r>
    <x v="1"/>
    <x v="0"/>
    <x v="130"/>
    <x v="1"/>
    <x v="1"/>
    <x v="0"/>
    <m/>
    <n v="1"/>
    <n v="1"/>
    <m/>
    <n v="1"/>
    <m/>
    <m/>
    <m/>
    <m/>
    <m/>
  </r>
  <r>
    <x v="1"/>
    <x v="0"/>
    <x v="36"/>
    <x v="0"/>
    <x v="3"/>
    <x v="0"/>
    <n v="2"/>
    <n v="1"/>
    <n v="2"/>
    <n v="1"/>
    <m/>
    <n v="1"/>
    <m/>
    <m/>
    <m/>
    <m/>
  </r>
  <r>
    <x v="1"/>
    <x v="0"/>
    <x v="36"/>
    <x v="1"/>
    <x v="3"/>
    <x v="0"/>
    <m/>
    <m/>
    <n v="1"/>
    <m/>
    <n v="1"/>
    <m/>
    <m/>
    <m/>
    <m/>
    <m/>
  </r>
  <r>
    <x v="1"/>
    <x v="0"/>
    <x v="37"/>
    <x v="0"/>
    <x v="3"/>
    <x v="0"/>
    <m/>
    <m/>
    <m/>
    <m/>
    <m/>
    <m/>
    <n v="1"/>
    <n v="1"/>
    <m/>
    <m/>
  </r>
  <r>
    <x v="1"/>
    <x v="0"/>
    <x v="37"/>
    <x v="1"/>
    <x v="3"/>
    <x v="0"/>
    <m/>
    <m/>
    <m/>
    <m/>
    <m/>
    <m/>
    <m/>
    <m/>
    <n v="2"/>
    <m/>
  </r>
  <r>
    <x v="1"/>
    <x v="0"/>
    <x v="39"/>
    <x v="0"/>
    <x v="3"/>
    <x v="0"/>
    <m/>
    <n v="1"/>
    <n v="1"/>
    <m/>
    <n v="1"/>
    <n v="1"/>
    <m/>
    <m/>
    <m/>
    <m/>
  </r>
  <r>
    <x v="1"/>
    <x v="0"/>
    <x v="39"/>
    <x v="1"/>
    <x v="3"/>
    <x v="0"/>
    <m/>
    <n v="1"/>
    <n v="2"/>
    <m/>
    <m/>
    <m/>
    <n v="2"/>
    <n v="1"/>
    <n v="1"/>
    <m/>
  </r>
  <r>
    <x v="1"/>
    <x v="0"/>
    <x v="40"/>
    <x v="0"/>
    <x v="2"/>
    <x v="0"/>
    <m/>
    <m/>
    <n v="1"/>
    <m/>
    <m/>
    <m/>
    <n v="1"/>
    <m/>
    <m/>
    <m/>
  </r>
  <r>
    <x v="1"/>
    <x v="0"/>
    <x v="40"/>
    <x v="1"/>
    <x v="2"/>
    <x v="0"/>
    <n v="1"/>
    <m/>
    <n v="1"/>
    <n v="1"/>
    <m/>
    <m/>
    <m/>
    <m/>
    <n v="1"/>
    <m/>
  </r>
  <r>
    <x v="1"/>
    <x v="0"/>
    <x v="44"/>
    <x v="0"/>
    <x v="3"/>
    <x v="0"/>
    <m/>
    <m/>
    <n v="1"/>
    <m/>
    <m/>
    <m/>
    <m/>
    <m/>
    <m/>
    <m/>
  </r>
  <r>
    <x v="1"/>
    <x v="0"/>
    <x v="44"/>
    <x v="1"/>
    <x v="3"/>
    <x v="0"/>
    <m/>
    <n v="1"/>
    <n v="1"/>
    <n v="1"/>
    <m/>
    <m/>
    <m/>
    <m/>
    <m/>
    <m/>
  </r>
  <r>
    <x v="1"/>
    <x v="0"/>
    <x v="131"/>
    <x v="0"/>
    <x v="3"/>
    <x v="0"/>
    <m/>
    <n v="1"/>
    <n v="1"/>
    <n v="2"/>
    <m/>
    <n v="1"/>
    <n v="1"/>
    <n v="1"/>
    <m/>
    <m/>
  </r>
  <r>
    <x v="1"/>
    <x v="0"/>
    <x v="131"/>
    <x v="1"/>
    <x v="3"/>
    <x v="0"/>
    <m/>
    <n v="2"/>
    <n v="1"/>
    <n v="1"/>
    <n v="1"/>
    <m/>
    <m/>
    <m/>
    <m/>
    <m/>
  </r>
  <r>
    <x v="1"/>
    <x v="0"/>
    <x v="45"/>
    <x v="0"/>
    <x v="1"/>
    <x v="0"/>
    <n v="1"/>
    <m/>
    <m/>
    <m/>
    <m/>
    <m/>
    <m/>
    <m/>
    <m/>
    <m/>
  </r>
  <r>
    <x v="1"/>
    <x v="0"/>
    <x v="45"/>
    <x v="1"/>
    <x v="1"/>
    <x v="0"/>
    <n v="3"/>
    <m/>
    <n v="3"/>
    <n v="1"/>
    <m/>
    <m/>
    <m/>
    <n v="1"/>
    <m/>
    <m/>
  </r>
  <r>
    <x v="1"/>
    <x v="0"/>
    <x v="49"/>
    <x v="0"/>
    <x v="3"/>
    <x v="0"/>
    <m/>
    <m/>
    <n v="1"/>
    <n v="1"/>
    <m/>
    <m/>
    <m/>
    <m/>
    <m/>
    <m/>
  </r>
  <r>
    <x v="1"/>
    <x v="0"/>
    <x v="49"/>
    <x v="1"/>
    <x v="3"/>
    <x v="0"/>
    <n v="1"/>
    <n v="1"/>
    <n v="2"/>
    <n v="1"/>
    <n v="1"/>
    <m/>
    <n v="1"/>
    <n v="1"/>
    <m/>
    <m/>
  </r>
  <r>
    <x v="1"/>
    <x v="0"/>
    <x v="50"/>
    <x v="1"/>
    <x v="2"/>
    <x v="0"/>
    <m/>
    <m/>
    <n v="2"/>
    <m/>
    <m/>
    <m/>
    <m/>
    <n v="1"/>
    <m/>
    <m/>
  </r>
  <r>
    <x v="1"/>
    <x v="0"/>
    <x v="51"/>
    <x v="0"/>
    <x v="3"/>
    <x v="0"/>
    <m/>
    <m/>
    <m/>
    <m/>
    <m/>
    <m/>
    <m/>
    <m/>
    <m/>
    <m/>
  </r>
  <r>
    <x v="1"/>
    <x v="0"/>
    <x v="51"/>
    <x v="1"/>
    <x v="3"/>
    <x v="0"/>
    <m/>
    <m/>
    <n v="2"/>
    <m/>
    <m/>
    <m/>
    <m/>
    <m/>
    <m/>
    <m/>
  </r>
  <r>
    <x v="1"/>
    <x v="0"/>
    <x v="53"/>
    <x v="0"/>
    <x v="3"/>
    <x v="0"/>
    <m/>
    <n v="1"/>
    <n v="1"/>
    <n v="3"/>
    <n v="2"/>
    <m/>
    <m/>
    <m/>
    <m/>
    <m/>
  </r>
  <r>
    <x v="1"/>
    <x v="0"/>
    <x v="53"/>
    <x v="1"/>
    <x v="3"/>
    <x v="0"/>
    <n v="3"/>
    <n v="2"/>
    <n v="2"/>
    <n v="2"/>
    <n v="1"/>
    <n v="1"/>
    <m/>
    <m/>
    <n v="1"/>
    <m/>
  </r>
  <r>
    <x v="1"/>
    <x v="0"/>
    <x v="54"/>
    <x v="0"/>
    <x v="2"/>
    <x v="0"/>
    <m/>
    <m/>
    <n v="1"/>
    <m/>
    <m/>
    <m/>
    <m/>
    <m/>
    <m/>
    <m/>
  </r>
  <r>
    <x v="1"/>
    <x v="0"/>
    <x v="54"/>
    <x v="1"/>
    <x v="2"/>
    <x v="0"/>
    <n v="1"/>
    <n v="1"/>
    <n v="1"/>
    <n v="1"/>
    <m/>
    <m/>
    <m/>
    <m/>
    <m/>
    <m/>
  </r>
  <r>
    <x v="1"/>
    <x v="0"/>
    <x v="57"/>
    <x v="0"/>
    <x v="3"/>
    <x v="0"/>
    <n v="2"/>
    <m/>
    <n v="1"/>
    <m/>
    <m/>
    <m/>
    <m/>
    <m/>
    <m/>
    <m/>
  </r>
  <r>
    <x v="1"/>
    <x v="0"/>
    <x v="57"/>
    <x v="1"/>
    <x v="3"/>
    <x v="0"/>
    <n v="2"/>
    <n v="2"/>
    <n v="2"/>
    <n v="1"/>
    <n v="2"/>
    <n v="1"/>
    <m/>
    <m/>
    <m/>
    <m/>
  </r>
  <r>
    <x v="1"/>
    <x v="0"/>
    <x v="60"/>
    <x v="0"/>
    <x v="1"/>
    <x v="0"/>
    <n v="1"/>
    <m/>
    <m/>
    <m/>
    <m/>
    <n v="2"/>
    <n v="1"/>
    <m/>
    <m/>
    <m/>
  </r>
  <r>
    <x v="1"/>
    <x v="0"/>
    <x v="132"/>
    <x v="0"/>
    <x v="1"/>
    <x v="0"/>
    <n v="1"/>
    <m/>
    <n v="1"/>
    <m/>
    <m/>
    <m/>
    <m/>
    <m/>
    <m/>
    <m/>
  </r>
  <r>
    <x v="1"/>
    <x v="0"/>
    <x v="132"/>
    <x v="1"/>
    <x v="1"/>
    <x v="0"/>
    <m/>
    <m/>
    <n v="2"/>
    <m/>
    <m/>
    <m/>
    <m/>
    <m/>
    <m/>
    <m/>
  </r>
  <r>
    <x v="1"/>
    <x v="0"/>
    <x v="67"/>
    <x v="0"/>
    <x v="3"/>
    <x v="0"/>
    <n v="1"/>
    <m/>
    <m/>
    <m/>
    <m/>
    <m/>
    <m/>
    <m/>
    <m/>
    <m/>
  </r>
  <r>
    <x v="1"/>
    <x v="0"/>
    <x v="67"/>
    <x v="1"/>
    <x v="3"/>
    <x v="0"/>
    <n v="3"/>
    <n v="2"/>
    <n v="1"/>
    <n v="2"/>
    <m/>
    <n v="1"/>
    <m/>
    <n v="1"/>
    <m/>
    <m/>
  </r>
  <r>
    <x v="1"/>
    <x v="0"/>
    <x v="68"/>
    <x v="0"/>
    <x v="1"/>
    <x v="0"/>
    <n v="4"/>
    <n v="3"/>
    <m/>
    <n v="2"/>
    <n v="2"/>
    <n v="1"/>
    <n v="1"/>
    <n v="1"/>
    <n v="1"/>
    <m/>
  </r>
  <r>
    <x v="1"/>
    <x v="0"/>
    <x v="68"/>
    <x v="1"/>
    <x v="1"/>
    <x v="0"/>
    <n v="3"/>
    <n v="3"/>
    <n v="1"/>
    <n v="2"/>
    <n v="7"/>
    <n v="2"/>
    <n v="2"/>
    <n v="2"/>
    <n v="1"/>
    <m/>
  </r>
  <r>
    <x v="1"/>
    <x v="0"/>
    <x v="69"/>
    <x v="0"/>
    <x v="1"/>
    <x v="0"/>
    <n v="6"/>
    <n v="6"/>
    <n v="3"/>
    <n v="4"/>
    <n v="7"/>
    <n v="3"/>
    <m/>
    <n v="2"/>
    <n v="1"/>
    <m/>
  </r>
  <r>
    <x v="1"/>
    <x v="0"/>
    <x v="69"/>
    <x v="1"/>
    <x v="1"/>
    <x v="0"/>
    <n v="7"/>
    <n v="3"/>
    <n v="8"/>
    <n v="2"/>
    <n v="5"/>
    <n v="3"/>
    <n v="2"/>
    <n v="6"/>
    <n v="1"/>
    <m/>
  </r>
  <r>
    <x v="1"/>
    <x v="0"/>
    <x v="133"/>
    <x v="1"/>
    <x v="3"/>
    <x v="0"/>
    <m/>
    <m/>
    <m/>
    <m/>
    <m/>
    <m/>
    <n v="1"/>
    <m/>
    <m/>
    <m/>
  </r>
  <r>
    <x v="1"/>
    <x v="0"/>
    <x v="70"/>
    <x v="0"/>
    <x v="3"/>
    <x v="0"/>
    <m/>
    <m/>
    <m/>
    <m/>
    <m/>
    <m/>
    <m/>
    <m/>
    <m/>
    <m/>
  </r>
  <r>
    <x v="1"/>
    <x v="0"/>
    <x v="70"/>
    <x v="1"/>
    <x v="3"/>
    <x v="0"/>
    <m/>
    <n v="1"/>
    <m/>
    <m/>
    <m/>
    <m/>
    <m/>
    <m/>
    <m/>
    <m/>
  </r>
  <r>
    <x v="1"/>
    <x v="0"/>
    <x v="134"/>
    <x v="0"/>
    <x v="1"/>
    <x v="0"/>
    <m/>
    <m/>
    <m/>
    <n v="1"/>
    <n v="1"/>
    <m/>
    <m/>
    <m/>
    <m/>
    <m/>
  </r>
  <r>
    <x v="1"/>
    <x v="0"/>
    <x v="134"/>
    <x v="1"/>
    <x v="1"/>
    <x v="0"/>
    <n v="3"/>
    <n v="1"/>
    <n v="3"/>
    <m/>
    <n v="1"/>
    <n v="1"/>
    <m/>
    <n v="1"/>
    <m/>
    <m/>
  </r>
  <r>
    <x v="1"/>
    <x v="0"/>
    <x v="74"/>
    <x v="0"/>
    <x v="3"/>
    <x v="0"/>
    <n v="1"/>
    <n v="1"/>
    <m/>
    <m/>
    <m/>
    <m/>
    <m/>
    <m/>
    <m/>
    <m/>
  </r>
  <r>
    <x v="1"/>
    <x v="0"/>
    <x v="74"/>
    <x v="1"/>
    <x v="3"/>
    <x v="0"/>
    <m/>
    <m/>
    <m/>
    <m/>
    <m/>
    <m/>
    <m/>
    <m/>
    <m/>
    <m/>
  </r>
  <r>
    <x v="1"/>
    <x v="0"/>
    <x v="76"/>
    <x v="0"/>
    <x v="1"/>
    <x v="0"/>
    <n v="1"/>
    <n v="1"/>
    <m/>
    <m/>
    <m/>
    <n v="1"/>
    <m/>
    <m/>
    <m/>
    <m/>
  </r>
  <r>
    <x v="1"/>
    <x v="0"/>
    <x v="76"/>
    <x v="1"/>
    <x v="1"/>
    <x v="0"/>
    <n v="2"/>
    <m/>
    <m/>
    <n v="3"/>
    <n v="1"/>
    <m/>
    <m/>
    <n v="1"/>
    <m/>
    <m/>
  </r>
  <r>
    <x v="1"/>
    <x v="0"/>
    <x v="77"/>
    <x v="0"/>
    <x v="3"/>
    <x v="0"/>
    <m/>
    <m/>
    <m/>
    <n v="1"/>
    <n v="1"/>
    <n v="1"/>
    <m/>
    <m/>
    <m/>
    <m/>
  </r>
  <r>
    <x v="1"/>
    <x v="0"/>
    <x v="77"/>
    <x v="1"/>
    <x v="3"/>
    <x v="0"/>
    <n v="1"/>
    <m/>
    <n v="1"/>
    <n v="2"/>
    <n v="3"/>
    <m/>
    <m/>
    <m/>
    <n v="1"/>
    <m/>
  </r>
  <r>
    <x v="1"/>
    <x v="0"/>
    <x v="85"/>
    <x v="0"/>
    <x v="3"/>
    <x v="0"/>
    <m/>
    <m/>
    <n v="1"/>
    <m/>
    <m/>
    <m/>
    <m/>
    <m/>
    <m/>
    <m/>
  </r>
  <r>
    <x v="1"/>
    <x v="0"/>
    <x v="85"/>
    <x v="1"/>
    <x v="3"/>
    <x v="0"/>
    <m/>
    <n v="1"/>
    <n v="2"/>
    <n v="1"/>
    <n v="2"/>
    <m/>
    <m/>
    <m/>
    <m/>
    <m/>
  </r>
  <r>
    <x v="1"/>
    <x v="0"/>
    <x v="87"/>
    <x v="0"/>
    <x v="1"/>
    <x v="0"/>
    <m/>
    <m/>
    <n v="1"/>
    <m/>
    <n v="1"/>
    <m/>
    <m/>
    <m/>
    <n v="1"/>
    <m/>
  </r>
  <r>
    <x v="1"/>
    <x v="0"/>
    <x v="90"/>
    <x v="0"/>
    <x v="3"/>
    <x v="0"/>
    <m/>
    <n v="2"/>
    <n v="1"/>
    <n v="1"/>
    <m/>
    <m/>
    <n v="1"/>
    <n v="1"/>
    <m/>
    <m/>
  </r>
  <r>
    <x v="1"/>
    <x v="0"/>
    <x v="90"/>
    <x v="1"/>
    <x v="3"/>
    <x v="0"/>
    <n v="2"/>
    <n v="1"/>
    <n v="1"/>
    <n v="1"/>
    <m/>
    <m/>
    <m/>
    <n v="1"/>
    <m/>
    <m/>
  </r>
  <r>
    <x v="1"/>
    <x v="0"/>
    <x v="92"/>
    <x v="0"/>
    <x v="3"/>
    <x v="1"/>
    <n v="2"/>
    <n v="2"/>
    <n v="2"/>
    <m/>
    <n v="2"/>
    <m/>
    <m/>
    <m/>
    <m/>
    <m/>
  </r>
  <r>
    <x v="1"/>
    <x v="0"/>
    <x v="92"/>
    <x v="1"/>
    <x v="3"/>
    <x v="1"/>
    <n v="8"/>
    <n v="4"/>
    <n v="4"/>
    <n v="3"/>
    <n v="8"/>
    <n v="2"/>
    <m/>
    <m/>
    <m/>
    <m/>
  </r>
  <r>
    <x v="1"/>
    <x v="0"/>
    <x v="94"/>
    <x v="0"/>
    <x v="1"/>
    <x v="0"/>
    <m/>
    <m/>
    <m/>
    <n v="1"/>
    <m/>
    <n v="1"/>
    <m/>
    <m/>
    <m/>
    <m/>
  </r>
  <r>
    <x v="1"/>
    <x v="0"/>
    <x v="94"/>
    <x v="1"/>
    <x v="1"/>
    <x v="0"/>
    <m/>
    <m/>
    <m/>
    <m/>
    <m/>
    <m/>
    <m/>
    <m/>
    <m/>
    <m/>
  </r>
  <r>
    <x v="1"/>
    <x v="0"/>
    <x v="95"/>
    <x v="0"/>
    <x v="1"/>
    <x v="0"/>
    <n v="2"/>
    <n v="1"/>
    <m/>
    <m/>
    <n v="4"/>
    <m/>
    <m/>
    <m/>
    <m/>
    <m/>
  </r>
  <r>
    <x v="1"/>
    <x v="0"/>
    <x v="95"/>
    <x v="1"/>
    <x v="1"/>
    <x v="0"/>
    <n v="4"/>
    <n v="4"/>
    <n v="4"/>
    <n v="1"/>
    <n v="1"/>
    <n v="1"/>
    <m/>
    <m/>
    <n v="1"/>
    <m/>
  </r>
  <r>
    <x v="1"/>
    <x v="0"/>
    <x v="96"/>
    <x v="1"/>
    <x v="0"/>
    <x v="0"/>
    <m/>
    <m/>
    <n v="1"/>
    <m/>
    <n v="2"/>
    <m/>
    <m/>
    <m/>
    <m/>
    <m/>
  </r>
  <r>
    <x v="1"/>
    <x v="0"/>
    <x v="101"/>
    <x v="0"/>
    <x v="3"/>
    <x v="0"/>
    <n v="1"/>
    <m/>
    <n v="1"/>
    <n v="1"/>
    <n v="1"/>
    <m/>
    <m/>
    <m/>
    <m/>
    <m/>
  </r>
  <r>
    <x v="1"/>
    <x v="0"/>
    <x v="101"/>
    <x v="1"/>
    <x v="3"/>
    <x v="0"/>
    <n v="2"/>
    <m/>
    <n v="1"/>
    <m/>
    <n v="2"/>
    <m/>
    <m/>
    <m/>
    <n v="1"/>
    <m/>
  </r>
  <r>
    <x v="1"/>
    <x v="0"/>
    <x v="135"/>
    <x v="1"/>
    <x v="1"/>
    <x v="0"/>
    <m/>
    <m/>
    <m/>
    <m/>
    <m/>
    <m/>
    <m/>
    <m/>
    <m/>
    <m/>
  </r>
  <r>
    <x v="1"/>
    <x v="0"/>
    <x v="102"/>
    <x v="0"/>
    <x v="3"/>
    <x v="0"/>
    <m/>
    <n v="3"/>
    <n v="2"/>
    <m/>
    <m/>
    <m/>
    <n v="2"/>
    <m/>
    <m/>
    <m/>
  </r>
  <r>
    <x v="1"/>
    <x v="0"/>
    <x v="102"/>
    <x v="1"/>
    <x v="3"/>
    <x v="0"/>
    <n v="2"/>
    <n v="1"/>
    <n v="2"/>
    <n v="1"/>
    <n v="2"/>
    <m/>
    <n v="1"/>
    <m/>
    <m/>
    <m/>
  </r>
  <r>
    <x v="1"/>
    <x v="0"/>
    <x v="120"/>
    <x v="1"/>
    <x v="3"/>
    <x v="0"/>
    <m/>
    <m/>
    <m/>
    <m/>
    <m/>
    <m/>
    <m/>
    <m/>
    <n v="1"/>
    <m/>
  </r>
  <r>
    <x v="1"/>
    <x v="0"/>
    <x v="103"/>
    <x v="1"/>
    <x v="0"/>
    <x v="0"/>
    <n v="4"/>
    <n v="5"/>
    <m/>
    <n v="4"/>
    <m/>
    <m/>
    <n v="3"/>
    <m/>
    <n v="1"/>
    <m/>
  </r>
  <r>
    <x v="1"/>
    <x v="0"/>
    <x v="106"/>
    <x v="1"/>
    <x v="3"/>
    <x v="0"/>
    <n v="1"/>
    <m/>
    <m/>
    <m/>
    <m/>
    <m/>
    <m/>
    <m/>
    <m/>
    <m/>
  </r>
  <r>
    <x v="1"/>
    <x v="0"/>
    <x v="136"/>
    <x v="0"/>
    <x v="3"/>
    <x v="0"/>
    <m/>
    <m/>
    <m/>
    <n v="1"/>
    <m/>
    <m/>
    <m/>
    <m/>
    <m/>
    <m/>
  </r>
  <r>
    <x v="1"/>
    <x v="0"/>
    <x v="136"/>
    <x v="1"/>
    <x v="3"/>
    <x v="0"/>
    <m/>
    <m/>
    <m/>
    <m/>
    <n v="1"/>
    <m/>
    <m/>
    <m/>
    <m/>
    <m/>
  </r>
  <r>
    <x v="1"/>
    <x v="0"/>
    <x v="107"/>
    <x v="1"/>
    <x v="3"/>
    <x v="0"/>
    <n v="1"/>
    <n v="2"/>
    <m/>
    <m/>
    <m/>
    <m/>
    <m/>
    <m/>
    <m/>
    <m/>
  </r>
  <r>
    <x v="1"/>
    <x v="0"/>
    <x v="108"/>
    <x v="1"/>
    <x v="1"/>
    <x v="0"/>
    <n v="1"/>
    <m/>
    <m/>
    <m/>
    <m/>
    <m/>
    <m/>
    <m/>
    <m/>
    <m/>
  </r>
  <r>
    <x v="1"/>
    <x v="0"/>
    <x v="113"/>
    <x v="0"/>
    <x v="1"/>
    <x v="0"/>
    <n v="1"/>
    <n v="1"/>
    <m/>
    <m/>
    <m/>
    <m/>
    <m/>
    <m/>
    <m/>
    <m/>
  </r>
  <r>
    <x v="1"/>
    <x v="0"/>
    <x v="113"/>
    <x v="1"/>
    <x v="1"/>
    <x v="0"/>
    <n v="1"/>
    <n v="1"/>
    <m/>
    <n v="1"/>
    <m/>
    <n v="1"/>
    <m/>
    <m/>
    <m/>
    <m/>
  </r>
  <r>
    <x v="1"/>
    <x v="1"/>
    <x v="0"/>
    <x v="1"/>
    <x v="0"/>
    <x v="0"/>
    <m/>
    <n v="1"/>
    <m/>
    <m/>
    <m/>
    <m/>
    <m/>
    <m/>
    <m/>
    <m/>
  </r>
  <r>
    <x v="1"/>
    <x v="1"/>
    <x v="123"/>
    <x v="0"/>
    <x v="1"/>
    <x v="0"/>
    <n v="1"/>
    <m/>
    <m/>
    <m/>
    <m/>
    <n v="1"/>
    <m/>
    <m/>
    <m/>
    <m/>
  </r>
  <r>
    <x v="1"/>
    <x v="1"/>
    <x v="123"/>
    <x v="1"/>
    <x v="1"/>
    <x v="0"/>
    <n v="1"/>
    <n v="1"/>
    <m/>
    <n v="1"/>
    <n v="3"/>
    <m/>
    <m/>
    <m/>
    <m/>
    <m/>
  </r>
  <r>
    <x v="1"/>
    <x v="1"/>
    <x v="3"/>
    <x v="1"/>
    <x v="1"/>
    <x v="0"/>
    <n v="1"/>
    <n v="1"/>
    <m/>
    <n v="1"/>
    <m/>
    <m/>
    <m/>
    <m/>
    <m/>
    <m/>
  </r>
  <r>
    <x v="1"/>
    <x v="1"/>
    <x v="5"/>
    <x v="1"/>
    <x v="2"/>
    <x v="0"/>
    <n v="1"/>
    <n v="2"/>
    <m/>
    <n v="1"/>
    <m/>
    <m/>
    <m/>
    <m/>
    <m/>
    <m/>
  </r>
  <r>
    <x v="1"/>
    <x v="1"/>
    <x v="6"/>
    <x v="1"/>
    <x v="1"/>
    <x v="0"/>
    <n v="1"/>
    <n v="1"/>
    <m/>
    <m/>
    <m/>
    <n v="1"/>
    <m/>
    <m/>
    <m/>
    <m/>
  </r>
  <r>
    <x v="1"/>
    <x v="1"/>
    <x v="7"/>
    <x v="1"/>
    <x v="3"/>
    <x v="0"/>
    <m/>
    <m/>
    <m/>
    <n v="1"/>
    <m/>
    <m/>
    <m/>
    <m/>
    <m/>
    <m/>
  </r>
  <r>
    <x v="1"/>
    <x v="1"/>
    <x v="25"/>
    <x v="0"/>
    <x v="2"/>
    <x v="0"/>
    <m/>
    <m/>
    <m/>
    <n v="1"/>
    <m/>
    <m/>
    <m/>
    <m/>
    <n v="1"/>
    <m/>
  </r>
  <r>
    <x v="1"/>
    <x v="1"/>
    <x v="25"/>
    <x v="1"/>
    <x v="2"/>
    <x v="0"/>
    <n v="1"/>
    <m/>
    <m/>
    <m/>
    <m/>
    <n v="1"/>
    <m/>
    <m/>
    <m/>
    <m/>
  </r>
  <r>
    <x v="1"/>
    <x v="1"/>
    <x v="34"/>
    <x v="0"/>
    <x v="3"/>
    <x v="0"/>
    <n v="1"/>
    <m/>
    <m/>
    <m/>
    <m/>
    <m/>
    <m/>
    <m/>
    <m/>
    <m/>
  </r>
  <r>
    <x v="1"/>
    <x v="1"/>
    <x v="130"/>
    <x v="1"/>
    <x v="1"/>
    <x v="0"/>
    <m/>
    <n v="1"/>
    <m/>
    <m/>
    <m/>
    <m/>
    <m/>
    <m/>
    <m/>
    <m/>
  </r>
  <r>
    <x v="1"/>
    <x v="1"/>
    <x v="36"/>
    <x v="1"/>
    <x v="3"/>
    <x v="0"/>
    <m/>
    <n v="1"/>
    <m/>
    <m/>
    <m/>
    <m/>
    <m/>
    <m/>
    <m/>
    <m/>
  </r>
  <r>
    <x v="1"/>
    <x v="1"/>
    <x v="39"/>
    <x v="0"/>
    <x v="3"/>
    <x v="0"/>
    <m/>
    <m/>
    <m/>
    <m/>
    <m/>
    <m/>
    <m/>
    <m/>
    <n v="1"/>
    <m/>
  </r>
  <r>
    <x v="1"/>
    <x v="1"/>
    <x v="39"/>
    <x v="1"/>
    <x v="3"/>
    <x v="0"/>
    <m/>
    <n v="1"/>
    <n v="1"/>
    <m/>
    <m/>
    <m/>
    <m/>
    <n v="1"/>
    <m/>
    <m/>
  </r>
  <r>
    <x v="1"/>
    <x v="1"/>
    <x v="40"/>
    <x v="0"/>
    <x v="2"/>
    <x v="0"/>
    <m/>
    <m/>
    <m/>
    <m/>
    <m/>
    <m/>
    <m/>
    <n v="1"/>
    <m/>
    <m/>
  </r>
  <r>
    <x v="1"/>
    <x v="1"/>
    <x v="40"/>
    <x v="1"/>
    <x v="2"/>
    <x v="0"/>
    <m/>
    <n v="1"/>
    <n v="1"/>
    <m/>
    <m/>
    <m/>
    <n v="1"/>
    <m/>
    <m/>
    <m/>
  </r>
  <r>
    <x v="1"/>
    <x v="1"/>
    <x v="44"/>
    <x v="1"/>
    <x v="3"/>
    <x v="0"/>
    <m/>
    <m/>
    <m/>
    <m/>
    <n v="1"/>
    <m/>
    <m/>
    <m/>
    <m/>
    <m/>
  </r>
  <r>
    <x v="1"/>
    <x v="1"/>
    <x v="131"/>
    <x v="1"/>
    <x v="3"/>
    <x v="0"/>
    <m/>
    <n v="1"/>
    <m/>
    <m/>
    <n v="1"/>
    <m/>
    <m/>
    <m/>
    <m/>
    <m/>
  </r>
  <r>
    <x v="1"/>
    <x v="1"/>
    <x v="45"/>
    <x v="0"/>
    <x v="1"/>
    <x v="0"/>
    <m/>
    <n v="1"/>
    <m/>
    <m/>
    <m/>
    <m/>
    <m/>
    <m/>
    <m/>
    <m/>
  </r>
  <r>
    <x v="1"/>
    <x v="1"/>
    <x v="49"/>
    <x v="1"/>
    <x v="3"/>
    <x v="0"/>
    <m/>
    <m/>
    <n v="1"/>
    <n v="1"/>
    <m/>
    <m/>
    <m/>
    <m/>
    <m/>
    <m/>
  </r>
  <r>
    <x v="1"/>
    <x v="1"/>
    <x v="50"/>
    <x v="1"/>
    <x v="2"/>
    <x v="0"/>
    <m/>
    <n v="1"/>
    <m/>
    <m/>
    <m/>
    <m/>
    <m/>
    <m/>
    <m/>
    <m/>
  </r>
  <r>
    <x v="1"/>
    <x v="1"/>
    <x v="51"/>
    <x v="1"/>
    <x v="3"/>
    <x v="0"/>
    <m/>
    <m/>
    <n v="1"/>
    <m/>
    <m/>
    <m/>
    <m/>
    <m/>
    <m/>
    <m/>
  </r>
  <r>
    <x v="1"/>
    <x v="1"/>
    <x v="53"/>
    <x v="0"/>
    <x v="3"/>
    <x v="0"/>
    <m/>
    <m/>
    <m/>
    <m/>
    <m/>
    <m/>
    <m/>
    <m/>
    <m/>
    <m/>
  </r>
  <r>
    <x v="1"/>
    <x v="1"/>
    <x v="53"/>
    <x v="1"/>
    <x v="3"/>
    <x v="0"/>
    <m/>
    <m/>
    <n v="2"/>
    <n v="1"/>
    <m/>
    <m/>
    <m/>
    <m/>
    <m/>
    <m/>
  </r>
  <r>
    <x v="1"/>
    <x v="1"/>
    <x v="54"/>
    <x v="0"/>
    <x v="2"/>
    <x v="0"/>
    <m/>
    <m/>
    <n v="1"/>
    <m/>
    <m/>
    <m/>
    <m/>
    <m/>
    <m/>
    <m/>
  </r>
  <r>
    <x v="1"/>
    <x v="1"/>
    <x v="57"/>
    <x v="1"/>
    <x v="3"/>
    <x v="0"/>
    <m/>
    <m/>
    <m/>
    <m/>
    <n v="1"/>
    <m/>
    <m/>
    <m/>
    <m/>
    <m/>
  </r>
  <r>
    <x v="1"/>
    <x v="1"/>
    <x v="132"/>
    <x v="0"/>
    <x v="1"/>
    <x v="0"/>
    <m/>
    <n v="1"/>
    <m/>
    <m/>
    <m/>
    <m/>
    <m/>
    <m/>
    <m/>
    <m/>
  </r>
  <r>
    <x v="1"/>
    <x v="1"/>
    <x v="132"/>
    <x v="1"/>
    <x v="1"/>
    <x v="0"/>
    <n v="1"/>
    <m/>
    <m/>
    <m/>
    <m/>
    <n v="1"/>
    <m/>
    <n v="1"/>
    <m/>
    <m/>
  </r>
  <r>
    <x v="1"/>
    <x v="1"/>
    <x v="67"/>
    <x v="0"/>
    <x v="3"/>
    <x v="0"/>
    <n v="1"/>
    <m/>
    <m/>
    <m/>
    <m/>
    <m/>
    <m/>
    <m/>
    <m/>
    <m/>
  </r>
  <r>
    <x v="1"/>
    <x v="1"/>
    <x v="67"/>
    <x v="1"/>
    <x v="3"/>
    <x v="0"/>
    <n v="1"/>
    <m/>
    <m/>
    <m/>
    <m/>
    <m/>
    <m/>
    <m/>
    <m/>
    <m/>
  </r>
  <r>
    <x v="1"/>
    <x v="1"/>
    <x v="68"/>
    <x v="0"/>
    <x v="1"/>
    <x v="0"/>
    <m/>
    <n v="1"/>
    <m/>
    <m/>
    <m/>
    <m/>
    <m/>
    <m/>
    <m/>
    <m/>
  </r>
  <r>
    <x v="1"/>
    <x v="1"/>
    <x v="69"/>
    <x v="0"/>
    <x v="1"/>
    <x v="0"/>
    <m/>
    <m/>
    <n v="1"/>
    <m/>
    <m/>
    <m/>
    <m/>
    <m/>
    <m/>
    <m/>
  </r>
  <r>
    <x v="1"/>
    <x v="1"/>
    <x v="69"/>
    <x v="1"/>
    <x v="1"/>
    <x v="0"/>
    <n v="1"/>
    <n v="1"/>
    <m/>
    <n v="1"/>
    <m/>
    <m/>
    <m/>
    <m/>
    <m/>
    <m/>
  </r>
  <r>
    <x v="1"/>
    <x v="1"/>
    <x v="137"/>
    <x v="0"/>
    <x v="3"/>
    <x v="0"/>
    <m/>
    <m/>
    <m/>
    <m/>
    <m/>
    <m/>
    <m/>
    <m/>
    <n v="1"/>
    <m/>
  </r>
  <r>
    <x v="1"/>
    <x v="1"/>
    <x v="134"/>
    <x v="1"/>
    <x v="1"/>
    <x v="0"/>
    <n v="1"/>
    <m/>
    <m/>
    <m/>
    <m/>
    <m/>
    <m/>
    <m/>
    <m/>
    <m/>
  </r>
  <r>
    <x v="1"/>
    <x v="1"/>
    <x v="76"/>
    <x v="1"/>
    <x v="1"/>
    <x v="0"/>
    <m/>
    <m/>
    <m/>
    <m/>
    <m/>
    <m/>
    <m/>
    <m/>
    <m/>
    <m/>
  </r>
  <r>
    <x v="1"/>
    <x v="1"/>
    <x v="77"/>
    <x v="1"/>
    <x v="3"/>
    <x v="0"/>
    <m/>
    <n v="1"/>
    <n v="1"/>
    <n v="1"/>
    <m/>
    <m/>
    <n v="1"/>
    <m/>
    <m/>
    <m/>
  </r>
  <r>
    <x v="1"/>
    <x v="1"/>
    <x v="83"/>
    <x v="1"/>
    <x v="1"/>
    <x v="0"/>
    <m/>
    <m/>
    <m/>
    <m/>
    <m/>
    <m/>
    <m/>
    <n v="1"/>
    <m/>
    <m/>
  </r>
  <r>
    <x v="1"/>
    <x v="1"/>
    <x v="85"/>
    <x v="0"/>
    <x v="3"/>
    <x v="0"/>
    <m/>
    <m/>
    <m/>
    <m/>
    <m/>
    <m/>
    <m/>
    <m/>
    <m/>
    <m/>
  </r>
  <r>
    <x v="1"/>
    <x v="1"/>
    <x v="85"/>
    <x v="1"/>
    <x v="3"/>
    <x v="0"/>
    <m/>
    <m/>
    <m/>
    <n v="1"/>
    <m/>
    <m/>
    <m/>
    <m/>
    <m/>
    <m/>
  </r>
  <r>
    <x v="1"/>
    <x v="1"/>
    <x v="87"/>
    <x v="1"/>
    <x v="1"/>
    <x v="0"/>
    <m/>
    <m/>
    <n v="1"/>
    <m/>
    <m/>
    <m/>
    <m/>
    <m/>
    <m/>
    <m/>
  </r>
  <r>
    <x v="1"/>
    <x v="1"/>
    <x v="90"/>
    <x v="1"/>
    <x v="3"/>
    <x v="0"/>
    <m/>
    <m/>
    <m/>
    <m/>
    <m/>
    <m/>
    <m/>
    <m/>
    <n v="1"/>
    <m/>
  </r>
  <r>
    <x v="1"/>
    <x v="1"/>
    <x v="92"/>
    <x v="0"/>
    <x v="3"/>
    <x v="1"/>
    <n v="1"/>
    <m/>
    <m/>
    <m/>
    <m/>
    <m/>
    <m/>
    <m/>
    <m/>
    <m/>
  </r>
  <r>
    <x v="1"/>
    <x v="1"/>
    <x v="94"/>
    <x v="0"/>
    <x v="1"/>
    <x v="0"/>
    <n v="1"/>
    <m/>
    <m/>
    <m/>
    <m/>
    <m/>
    <m/>
    <m/>
    <m/>
    <m/>
  </r>
  <r>
    <x v="1"/>
    <x v="1"/>
    <x v="95"/>
    <x v="0"/>
    <x v="1"/>
    <x v="0"/>
    <m/>
    <m/>
    <m/>
    <m/>
    <n v="1"/>
    <m/>
    <m/>
    <m/>
    <m/>
    <m/>
  </r>
  <r>
    <x v="1"/>
    <x v="1"/>
    <x v="95"/>
    <x v="1"/>
    <x v="1"/>
    <x v="0"/>
    <m/>
    <n v="1"/>
    <m/>
    <m/>
    <m/>
    <m/>
    <m/>
    <m/>
    <m/>
    <m/>
  </r>
  <r>
    <x v="1"/>
    <x v="1"/>
    <x v="97"/>
    <x v="1"/>
    <x v="3"/>
    <x v="0"/>
    <n v="1"/>
    <m/>
    <m/>
    <m/>
    <m/>
    <m/>
    <m/>
    <m/>
    <m/>
    <m/>
  </r>
  <r>
    <x v="1"/>
    <x v="1"/>
    <x v="101"/>
    <x v="1"/>
    <x v="3"/>
    <x v="0"/>
    <m/>
    <n v="1"/>
    <m/>
    <m/>
    <m/>
    <m/>
    <m/>
    <m/>
    <m/>
    <m/>
  </r>
  <r>
    <x v="1"/>
    <x v="1"/>
    <x v="102"/>
    <x v="0"/>
    <x v="3"/>
    <x v="0"/>
    <m/>
    <m/>
    <m/>
    <n v="1"/>
    <m/>
    <m/>
    <m/>
    <m/>
    <m/>
    <m/>
  </r>
  <r>
    <x v="1"/>
    <x v="1"/>
    <x v="102"/>
    <x v="1"/>
    <x v="3"/>
    <x v="0"/>
    <m/>
    <m/>
    <m/>
    <n v="1"/>
    <m/>
    <m/>
    <m/>
    <m/>
    <m/>
    <m/>
  </r>
  <r>
    <x v="1"/>
    <x v="1"/>
    <x v="103"/>
    <x v="1"/>
    <x v="0"/>
    <x v="0"/>
    <n v="1"/>
    <m/>
    <n v="1"/>
    <n v="1"/>
    <m/>
    <m/>
    <m/>
    <m/>
    <m/>
    <m/>
  </r>
  <r>
    <x v="1"/>
    <x v="1"/>
    <x v="113"/>
    <x v="1"/>
    <x v="1"/>
    <x v="0"/>
    <m/>
    <n v="1"/>
    <n v="2"/>
    <m/>
    <m/>
    <m/>
    <n v="1"/>
    <m/>
    <m/>
    <m/>
  </r>
  <r>
    <x v="1"/>
    <x v="2"/>
    <x v="123"/>
    <x v="1"/>
    <x v="1"/>
    <x v="0"/>
    <n v="1"/>
    <m/>
    <m/>
    <n v="1"/>
    <m/>
    <m/>
    <m/>
    <m/>
    <m/>
    <m/>
  </r>
  <r>
    <x v="1"/>
    <x v="2"/>
    <x v="3"/>
    <x v="0"/>
    <x v="1"/>
    <x v="0"/>
    <m/>
    <n v="1"/>
    <m/>
    <m/>
    <m/>
    <m/>
    <n v="1"/>
    <m/>
    <m/>
    <m/>
  </r>
  <r>
    <x v="1"/>
    <x v="2"/>
    <x v="3"/>
    <x v="1"/>
    <x v="1"/>
    <x v="0"/>
    <m/>
    <m/>
    <m/>
    <m/>
    <n v="1"/>
    <m/>
    <m/>
    <m/>
    <m/>
    <m/>
  </r>
  <r>
    <x v="1"/>
    <x v="2"/>
    <x v="5"/>
    <x v="0"/>
    <x v="2"/>
    <x v="0"/>
    <m/>
    <m/>
    <m/>
    <n v="1"/>
    <m/>
    <m/>
    <m/>
    <m/>
    <m/>
    <m/>
  </r>
  <r>
    <x v="1"/>
    <x v="2"/>
    <x v="5"/>
    <x v="1"/>
    <x v="2"/>
    <x v="0"/>
    <m/>
    <n v="1"/>
    <m/>
    <n v="1"/>
    <m/>
    <m/>
    <m/>
    <m/>
    <m/>
    <m/>
  </r>
  <r>
    <x v="1"/>
    <x v="2"/>
    <x v="6"/>
    <x v="1"/>
    <x v="1"/>
    <x v="0"/>
    <n v="1"/>
    <m/>
    <m/>
    <m/>
    <m/>
    <m/>
    <m/>
    <m/>
    <m/>
    <m/>
  </r>
  <r>
    <x v="1"/>
    <x v="2"/>
    <x v="11"/>
    <x v="1"/>
    <x v="2"/>
    <x v="0"/>
    <m/>
    <m/>
    <m/>
    <m/>
    <m/>
    <m/>
    <m/>
    <m/>
    <m/>
    <m/>
  </r>
  <r>
    <x v="1"/>
    <x v="2"/>
    <x v="13"/>
    <x v="0"/>
    <x v="2"/>
    <x v="0"/>
    <n v="1"/>
    <m/>
    <m/>
    <m/>
    <m/>
    <m/>
    <m/>
    <m/>
    <m/>
    <m/>
  </r>
  <r>
    <x v="1"/>
    <x v="2"/>
    <x v="17"/>
    <x v="0"/>
    <x v="1"/>
    <x v="0"/>
    <m/>
    <n v="1"/>
    <m/>
    <m/>
    <m/>
    <m/>
    <m/>
    <m/>
    <m/>
    <m/>
  </r>
  <r>
    <x v="1"/>
    <x v="2"/>
    <x v="19"/>
    <x v="1"/>
    <x v="2"/>
    <x v="0"/>
    <m/>
    <m/>
    <m/>
    <n v="1"/>
    <m/>
    <m/>
    <m/>
    <m/>
    <m/>
    <m/>
  </r>
  <r>
    <x v="1"/>
    <x v="2"/>
    <x v="20"/>
    <x v="1"/>
    <x v="3"/>
    <x v="0"/>
    <m/>
    <m/>
    <m/>
    <m/>
    <n v="1"/>
    <m/>
    <m/>
    <m/>
    <m/>
    <m/>
  </r>
  <r>
    <x v="1"/>
    <x v="2"/>
    <x v="130"/>
    <x v="1"/>
    <x v="1"/>
    <x v="0"/>
    <m/>
    <n v="1"/>
    <m/>
    <m/>
    <m/>
    <m/>
    <n v="1"/>
    <m/>
    <m/>
    <m/>
  </r>
  <r>
    <x v="1"/>
    <x v="2"/>
    <x v="36"/>
    <x v="0"/>
    <x v="3"/>
    <x v="0"/>
    <m/>
    <m/>
    <m/>
    <n v="1"/>
    <m/>
    <m/>
    <m/>
    <m/>
    <m/>
    <m/>
  </r>
  <r>
    <x v="1"/>
    <x v="2"/>
    <x v="39"/>
    <x v="0"/>
    <x v="3"/>
    <x v="0"/>
    <m/>
    <m/>
    <m/>
    <m/>
    <m/>
    <m/>
    <n v="1"/>
    <n v="1"/>
    <m/>
    <m/>
  </r>
  <r>
    <x v="1"/>
    <x v="2"/>
    <x v="40"/>
    <x v="0"/>
    <x v="2"/>
    <x v="0"/>
    <m/>
    <m/>
    <m/>
    <m/>
    <m/>
    <m/>
    <n v="1"/>
    <m/>
    <m/>
    <m/>
  </r>
  <r>
    <x v="1"/>
    <x v="2"/>
    <x v="131"/>
    <x v="0"/>
    <x v="3"/>
    <x v="0"/>
    <m/>
    <m/>
    <m/>
    <m/>
    <m/>
    <m/>
    <m/>
    <n v="1"/>
    <m/>
    <m/>
  </r>
  <r>
    <x v="1"/>
    <x v="2"/>
    <x v="49"/>
    <x v="0"/>
    <x v="3"/>
    <x v="0"/>
    <n v="1"/>
    <m/>
    <m/>
    <m/>
    <m/>
    <m/>
    <m/>
    <m/>
    <m/>
    <m/>
  </r>
  <r>
    <x v="1"/>
    <x v="2"/>
    <x v="49"/>
    <x v="1"/>
    <x v="3"/>
    <x v="0"/>
    <m/>
    <m/>
    <m/>
    <m/>
    <n v="1"/>
    <m/>
    <m/>
    <m/>
    <m/>
    <m/>
  </r>
  <r>
    <x v="1"/>
    <x v="2"/>
    <x v="50"/>
    <x v="1"/>
    <x v="2"/>
    <x v="0"/>
    <n v="1"/>
    <m/>
    <m/>
    <m/>
    <m/>
    <m/>
    <m/>
    <m/>
    <m/>
    <m/>
  </r>
  <r>
    <x v="1"/>
    <x v="2"/>
    <x v="53"/>
    <x v="0"/>
    <x v="3"/>
    <x v="0"/>
    <m/>
    <m/>
    <n v="1"/>
    <n v="1"/>
    <n v="1"/>
    <m/>
    <m/>
    <m/>
    <m/>
    <m/>
  </r>
  <r>
    <x v="1"/>
    <x v="2"/>
    <x v="53"/>
    <x v="1"/>
    <x v="3"/>
    <x v="0"/>
    <n v="1"/>
    <n v="1"/>
    <m/>
    <n v="1"/>
    <n v="1"/>
    <m/>
    <m/>
    <m/>
    <n v="1"/>
    <m/>
  </r>
  <r>
    <x v="1"/>
    <x v="2"/>
    <x v="57"/>
    <x v="0"/>
    <x v="3"/>
    <x v="0"/>
    <m/>
    <m/>
    <n v="1"/>
    <m/>
    <m/>
    <m/>
    <m/>
    <m/>
    <m/>
    <m/>
  </r>
  <r>
    <x v="1"/>
    <x v="2"/>
    <x v="57"/>
    <x v="1"/>
    <x v="3"/>
    <x v="0"/>
    <n v="1"/>
    <m/>
    <m/>
    <m/>
    <m/>
    <m/>
    <m/>
    <m/>
    <m/>
    <m/>
  </r>
  <r>
    <x v="1"/>
    <x v="2"/>
    <x v="60"/>
    <x v="1"/>
    <x v="1"/>
    <x v="0"/>
    <m/>
    <m/>
    <m/>
    <m/>
    <n v="1"/>
    <m/>
    <m/>
    <m/>
    <m/>
    <m/>
  </r>
  <r>
    <x v="1"/>
    <x v="2"/>
    <x v="63"/>
    <x v="1"/>
    <x v="0"/>
    <x v="0"/>
    <m/>
    <m/>
    <m/>
    <m/>
    <m/>
    <m/>
    <n v="1"/>
    <m/>
    <m/>
    <m/>
  </r>
  <r>
    <x v="1"/>
    <x v="2"/>
    <x v="132"/>
    <x v="0"/>
    <x v="1"/>
    <x v="0"/>
    <m/>
    <m/>
    <m/>
    <m/>
    <m/>
    <n v="1"/>
    <m/>
    <m/>
    <m/>
    <m/>
  </r>
  <r>
    <x v="1"/>
    <x v="2"/>
    <x v="67"/>
    <x v="1"/>
    <x v="3"/>
    <x v="0"/>
    <m/>
    <n v="1"/>
    <m/>
    <m/>
    <n v="1"/>
    <m/>
    <m/>
    <m/>
    <m/>
    <m/>
  </r>
  <r>
    <x v="1"/>
    <x v="2"/>
    <x v="68"/>
    <x v="0"/>
    <x v="1"/>
    <x v="0"/>
    <m/>
    <m/>
    <m/>
    <m/>
    <n v="1"/>
    <m/>
    <m/>
    <m/>
    <m/>
    <m/>
  </r>
  <r>
    <x v="1"/>
    <x v="2"/>
    <x v="68"/>
    <x v="1"/>
    <x v="1"/>
    <x v="0"/>
    <m/>
    <m/>
    <m/>
    <m/>
    <m/>
    <m/>
    <n v="1"/>
    <m/>
    <m/>
    <m/>
  </r>
  <r>
    <x v="1"/>
    <x v="2"/>
    <x v="69"/>
    <x v="0"/>
    <x v="1"/>
    <x v="0"/>
    <m/>
    <m/>
    <n v="2"/>
    <m/>
    <m/>
    <m/>
    <m/>
    <n v="1"/>
    <m/>
    <m/>
  </r>
  <r>
    <x v="1"/>
    <x v="2"/>
    <x v="69"/>
    <x v="1"/>
    <x v="1"/>
    <x v="0"/>
    <m/>
    <m/>
    <m/>
    <n v="1"/>
    <m/>
    <m/>
    <m/>
    <m/>
    <n v="1"/>
    <m/>
  </r>
  <r>
    <x v="1"/>
    <x v="2"/>
    <x v="74"/>
    <x v="1"/>
    <x v="3"/>
    <x v="0"/>
    <n v="1"/>
    <m/>
    <m/>
    <m/>
    <m/>
    <n v="1"/>
    <m/>
    <m/>
    <m/>
    <m/>
  </r>
  <r>
    <x v="1"/>
    <x v="2"/>
    <x v="76"/>
    <x v="1"/>
    <x v="1"/>
    <x v="0"/>
    <m/>
    <m/>
    <m/>
    <m/>
    <m/>
    <n v="1"/>
    <m/>
    <m/>
    <m/>
    <m/>
  </r>
  <r>
    <x v="1"/>
    <x v="2"/>
    <x v="77"/>
    <x v="0"/>
    <x v="3"/>
    <x v="0"/>
    <n v="1"/>
    <m/>
    <m/>
    <m/>
    <m/>
    <m/>
    <m/>
    <m/>
    <m/>
    <m/>
  </r>
  <r>
    <x v="1"/>
    <x v="2"/>
    <x v="77"/>
    <x v="1"/>
    <x v="3"/>
    <x v="0"/>
    <m/>
    <n v="1"/>
    <n v="1"/>
    <m/>
    <m/>
    <m/>
    <m/>
    <m/>
    <m/>
    <m/>
  </r>
  <r>
    <x v="1"/>
    <x v="2"/>
    <x v="85"/>
    <x v="0"/>
    <x v="3"/>
    <x v="0"/>
    <m/>
    <m/>
    <m/>
    <m/>
    <m/>
    <m/>
    <m/>
    <n v="1"/>
    <m/>
    <m/>
  </r>
  <r>
    <x v="1"/>
    <x v="2"/>
    <x v="85"/>
    <x v="1"/>
    <x v="3"/>
    <x v="0"/>
    <n v="1"/>
    <m/>
    <m/>
    <m/>
    <m/>
    <m/>
    <m/>
    <m/>
    <m/>
    <m/>
  </r>
  <r>
    <x v="1"/>
    <x v="2"/>
    <x v="87"/>
    <x v="1"/>
    <x v="1"/>
    <x v="0"/>
    <m/>
    <m/>
    <n v="1"/>
    <m/>
    <m/>
    <m/>
    <m/>
    <n v="1"/>
    <m/>
    <m/>
  </r>
  <r>
    <x v="1"/>
    <x v="2"/>
    <x v="92"/>
    <x v="1"/>
    <x v="3"/>
    <x v="1"/>
    <n v="1"/>
    <m/>
    <n v="1"/>
    <m/>
    <m/>
    <m/>
    <m/>
    <m/>
    <m/>
    <m/>
  </r>
  <r>
    <x v="1"/>
    <x v="2"/>
    <x v="103"/>
    <x v="1"/>
    <x v="0"/>
    <x v="0"/>
    <m/>
    <m/>
    <n v="1"/>
    <n v="1"/>
    <m/>
    <m/>
    <m/>
    <m/>
    <m/>
    <m/>
  </r>
  <r>
    <x v="1"/>
    <x v="3"/>
    <x v="0"/>
    <x v="1"/>
    <x v="0"/>
    <x v="0"/>
    <n v="2"/>
    <n v="2"/>
    <m/>
    <n v="2"/>
    <n v="1"/>
    <n v="1"/>
    <m/>
    <n v="2"/>
    <n v="1"/>
    <m/>
  </r>
  <r>
    <x v="1"/>
    <x v="3"/>
    <x v="0"/>
    <x v="2"/>
    <x v="0"/>
    <x v="0"/>
    <m/>
    <m/>
    <m/>
    <m/>
    <m/>
    <n v="1"/>
    <m/>
    <n v="2"/>
    <m/>
    <m/>
  </r>
  <r>
    <x v="1"/>
    <x v="3"/>
    <x v="123"/>
    <x v="0"/>
    <x v="1"/>
    <x v="0"/>
    <n v="1"/>
    <m/>
    <n v="1"/>
    <m/>
    <m/>
    <m/>
    <m/>
    <m/>
    <m/>
    <m/>
  </r>
  <r>
    <x v="1"/>
    <x v="3"/>
    <x v="123"/>
    <x v="1"/>
    <x v="1"/>
    <x v="0"/>
    <n v="2"/>
    <n v="1"/>
    <n v="3"/>
    <n v="1"/>
    <n v="2"/>
    <m/>
    <m/>
    <n v="1"/>
    <m/>
    <m/>
  </r>
  <r>
    <x v="1"/>
    <x v="3"/>
    <x v="3"/>
    <x v="0"/>
    <x v="1"/>
    <x v="0"/>
    <m/>
    <n v="1"/>
    <m/>
    <m/>
    <n v="1"/>
    <m/>
    <m/>
    <m/>
    <m/>
    <m/>
  </r>
  <r>
    <x v="1"/>
    <x v="3"/>
    <x v="3"/>
    <x v="1"/>
    <x v="1"/>
    <x v="0"/>
    <n v="1"/>
    <m/>
    <n v="3"/>
    <n v="1"/>
    <m/>
    <m/>
    <m/>
    <n v="2"/>
    <n v="1"/>
    <m/>
  </r>
  <r>
    <x v="1"/>
    <x v="3"/>
    <x v="4"/>
    <x v="1"/>
    <x v="0"/>
    <x v="0"/>
    <m/>
    <m/>
    <m/>
    <m/>
    <n v="1"/>
    <m/>
    <m/>
    <m/>
    <m/>
    <m/>
  </r>
  <r>
    <x v="1"/>
    <x v="3"/>
    <x v="5"/>
    <x v="0"/>
    <x v="2"/>
    <x v="0"/>
    <n v="1"/>
    <n v="2"/>
    <m/>
    <n v="2"/>
    <n v="1"/>
    <m/>
    <m/>
    <m/>
    <m/>
    <m/>
  </r>
  <r>
    <x v="1"/>
    <x v="3"/>
    <x v="5"/>
    <x v="1"/>
    <x v="2"/>
    <x v="0"/>
    <n v="2"/>
    <n v="2"/>
    <n v="2"/>
    <n v="2"/>
    <n v="1"/>
    <m/>
    <m/>
    <m/>
    <m/>
    <m/>
  </r>
  <r>
    <x v="1"/>
    <x v="3"/>
    <x v="6"/>
    <x v="0"/>
    <x v="1"/>
    <x v="0"/>
    <m/>
    <n v="1"/>
    <m/>
    <m/>
    <m/>
    <m/>
    <m/>
    <m/>
    <m/>
    <m/>
  </r>
  <r>
    <x v="1"/>
    <x v="3"/>
    <x v="6"/>
    <x v="1"/>
    <x v="1"/>
    <x v="0"/>
    <n v="1"/>
    <n v="1"/>
    <m/>
    <m/>
    <m/>
    <m/>
    <m/>
    <m/>
    <m/>
    <m/>
  </r>
  <r>
    <x v="1"/>
    <x v="3"/>
    <x v="7"/>
    <x v="1"/>
    <x v="3"/>
    <x v="0"/>
    <m/>
    <n v="1"/>
    <m/>
    <n v="1"/>
    <n v="1"/>
    <m/>
    <m/>
    <m/>
    <m/>
    <m/>
  </r>
  <r>
    <x v="1"/>
    <x v="3"/>
    <x v="11"/>
    <x v="1"/>
    <x v="2"/>
    <x v="0"/>
    <m/>
    <m/>
    <m/>
    <n v="1"/>
    <m/>
    <m/>
    <m/>
    <m/>
    <m/>
    <m/>
  </r>
  <r>
    <x v="1"/>
    <x v="3"/>
    <x v="13"/>
    <x v="1"/>
    <x v="2"/>
    <x v="0"/>
    <m/>
    <n v="1"/>
    <m/>
    <m/>
    <m/>
    <m/>
    <m/>
    <m/>
    <m/>
    <m/>
  </r>
  <r>
    <x v="1"/>
    <x v="3"/>
    <x v="17"/>
    <x v="0"/>
    <x v="1"/>
    <x v="0"/>
    <n v="3"/>
    <m/>
    <m/>
    <m/>
    <m/>
    <n v="2"/>
    <m/>
    <m/>
    <m/>
    <m/>
  </r>
  <r>
    <x v="1"/>
    <x v="3"/>
    <x v="17"/>
    <x v="1"/>
    <x v="1"/>
    <x v="0"/>
    <m/>
    <n v="1"/>
    <m/>
    <n v="1"/>
    <n v="1"/>
    <m/>
    <n v="1"/>
    <m/>
    <m/>
    <m/>
  </r>
  <r>
    <x v="1"/>
    <x v="3"/>
    <x v="19"/>
    <x v="0"/>
    <x v="2"/>
    <x v="0"/>
    <m/>
    <n v="1"/>
    <m/>
    <n v="2"/>
    <m/>
    <m/>
    <m/>
    <m/>
    <m/>
    <m/>
  </r>
  <r>
    <x v="1"/>
    <x v="3"/>
    <x v="19"/>
    <x v="1"/>
    <x v="2"/>
    <x v="0"/>
    <n v="2"/>
    <n v="1"/>
    <m/>
    <m/>
    <m/>
    <n v="1"/>
    <m/>
    <m/>
    <m/>
    <m/>
  </r>
  <r>
    <x v="1"/>
    <x v="3"/>
    <x v="20"/>
    <x v="0"/>
    <x v="3"/>
    <x v="0"/>
    <m/>
    <m/>
    <m/>
    <n v="1"/>
    <m/>
    <m/>
    <m/>
    <m/>
    <m/>
    <m/>
  </r>
  <r>
    <x v="1"/>
    <x v="3"/>
    <x v="20"/>
    <x v="1"/>
    <x v="3"/>
    <x v="0"/>
    <n v="1"/>
    <m/>
    <n v="1"/>
    <m/>
    <n v="1"/>
    <n v="1"/>
    <m/>
    <n v="1"/>
    <m/>
    <m/>
  </r>
  <r>
    <x v="1"/>
    <x v="3"/>
    <x v="25"/>
    <x v="1"/>
    <x v="2"/>
    <x v="0"/>
    <n v="1"/>
    <m/>
    <n v="1"/>
    <n v="1"/>
    <n v="1"/>
    <m/>
    <m/>
    <m/>
    <m/>
    <m/>
  </r>
  <r>
    <x v="1"/>
    <x v="3"/>
    <x v="29"/>
    <x v="0"/>
    <x v="3"/>
    <x v="0"/>
    <m/>
    <m/>
    <m/>
    <m/>
    <m/>
    <m/>
    <m/>
    <m/>
    <m/>
    <m/>
  </r>
  <r>
    <x v="1"/>
    <x v="3"/>
    <x v="29"/>
    <x v="1"/>
    <x v="3"/>
    <x v="0"/>
    <n v="1"/>
    <m/>
    <m/>
    <m/>
    <m/>
    <m/>
    <m/>
    <m/>
    <m/>
    <m/>
  </r>
  <r>
    <x v="1"/>
    <x v="3"/>
    <x v="138"/>
    <x v="0"/>
    <x v="3"/>
    <x v="0"/>
    <m/>
    <m/>
    <m/>
    <m/>
    <n v="1"/>
    <m/>
    <m/>
    <m/>
    <m/>
    <m/>
  </r>
  <r>
    <x v="1"/>
    <x v="3"/>
    <x v="31"/>
    <x v="1"/>
    <x v="1"/>
    <x v="0"/>
    <n v="2"/>
    <m/>
    <m/>
    <m/>
    <m/>
    <m/>
    <m/>
    <m/>
    <m/>
    <m/>
  </r>
  <r>
    <x v="1"/>
    <x v="3"/>
    <x v="33"/>
    <x v="0"/>
    <x v="3"/>
    <x v="0"/>
    <n v="1"/>
    <m/>
    <n v="2"/>
    <m/>
    <n v="1"/>
    <m/>
    <m/>
    <m/>
    <m/>
    <m/>
  </r>
  <r>
    <x v="1"/>
    <x v="3"/>
    <x v="33"/>
    <x v="1"/>
    <x v="3"/>
    <x v="0"/>
    <n v="2"/>
    <m/>
    <n v="4"/>
    <n v="3"/>
    <n v="1"/>
    <m/>
    <m/>
    <n v="1"/>
    <m/>
    <m/>
  </r>
  <r>
    <x v="1"/>
    <x v="3"/>
    <x v="130"/>
    <x v="0"/>
    <x v="1"/>
    <x v="0"/>
    <n v="1"/>
    <m/>
    <m/>
    <m/>
    <m/>
    <m/>
    <m/>
    <m/>
    <m/>
    <m/>
  </r>
  <r>
    <x v="1"/>
    <x v="3"/>
    <x v="36"/>
    <x v="0"/>
    <x v="3"/>
    <x v="0"/>
    <n v="1"/>
    <m/>
    <m/>
    <m/>
    <m/>
    <m/>
    <m/>
    <m/>
    <m/>
    <m/>
  </r>
  <r>
    <x v="1"/>
    <x v="3"/>
    <x v="36"/>
    <x v="1"/>
    <x v="3"/>
    <x v="0"/>
    <m/>
    <m/>
    <m/>
    <m/>
    <n v="1"/>
    <m/>
    <m/>
    <m/>
    <m/>
    <m/>
  </r>
  <r>
    <x v="1"/>
    <x v="3"/>
    <x v="36"/>
    <x v="2"/>
    <x v="3"/>
    <x v="0"/>
    <m/>
    <m/>
    <m/>
    <m/>
    <m/>
    <m/>
    <m/>
    <n v="1"/>
    <m/>
    <m/>
  </r>
  <r>
    <x v="1"/>
    <x v="3"/>
    <x v="39"/>
    <x v="0"/>
    <x v="3"/>
    <x v="0"/>
    <m/>
    <m/>
    <m/>
    <m/>
    <n v="1"/>
    <m/>
    <m/>
    <m/>
    <m/>
    <m/>
  </r>
  <r>
    <x v="1"/>
    <x v="3"/>
    <x v="39"/>
    <x v="1"/>
    <x v="3"/>
    <x v="0"/>
    <n v="1"/>
    <n v="1"/>
    <m/>
    <m/>
    <n v="2"/>
    <m/>
    <m/>
    <m/>
    <m/>
    <m/>
  </r>
  <r>
    <x v="1"/>
    <x v="3"/>
    <x v="40"/>
    <x v="0"/>
    <x v="2"/>
    <x v="0"/>
    <m/>
    <n v="1"/>
    <m/>
    <m/>
    <m/>
    <m/>
    <m/>
    <m/>
    <m/>
    <m/>
  </r>
  <r>
    <x v="1"/>
    <x v="3"/>
    <x v="44"/>
    <x v="0"/>
    <x v="3"/>
    <x v="0"/>
    <n v="2"/>
    <m/>
    <m/>
    <m/>
    <m/>
    <m/>
    <m/>
    <m/>
    <m/>
    <m/>
  </r>
  <r>
    <x v="1"/>
    <x v="3"/>
    <x v="44"/>
    <x v="1"/>
    <x v="3"/>
    <x v="0"/>
    <m/>
    <m/>
    <m/>
    <n v="2"/>
    <m/>
    <m/>
    <m/>
    <n v="1"/>
    <m/>
    <m/>
  </r>
  <r>
    <x v="1"/>
    <x v="3"/>
    <x v="44"/>
    <x v="2"/>
    <x v="3"/>
    <x v="0"/>
    <m/>
    <m/>
    <m/>
    <m/>
    <m/>
    <m/>
    <m/>
    <n v="2"/>
    <m/>
    <m/>
  </r>
  <r>
    <x v="1"/>
    <x v="3"/>
    <x v="131"/>
    <x v="0"/>
    <x v="3"/>
    <x v="0"/>
    <m/>
    <m/>
    <m/>
    <n v="1"/>
    <m/>
    <n v="1"/>
    <m/>
    <m/>
    <m/>
    <m/>
  </r>
  <r>
    <x v="1"/>
    <x v="3"/>
    <x v="131"/>
    <x v="1"/>
    <x v="3"/>
    <x v="0"/>
    <n v="1"/>
    <m/>
    <n v="1"/>
    <n v="2"/>
    <n v="1"/>
    <m/>
    <m/>
    <m/>
    <m/>
    <m/>
  </r>
  <r>
    <x v="1"/>
    <x v="3"/>
    <x v="45"/>
    <x v="0"/>
    <x v="1"/>
    <x v="0"/>
    <m/>
    <n v="1"/>
    <m/>
    <m/>
    <m/>
    <m/>
    <m/>
    <m/>
    <m/>
    <m/>
  </r>
  <r>
    <x v="1"/>
    <x v="3"/>
    <x v="45"/>
    <x v="1"/>
    <x v="1"/>
    <x v="0"/>
    <m/>
    <m/>
    <m/>
    <n v="2"/>
    <n v="1"/>
    <m/>
    <m/>
    <m/>
    <m/>
    <m/>
  </r>
  <r>
    <x v="1"/>
    <x v="3"/>
    <x v="45"/>
    <x v="2"/>
    <x v="1"/>
    <x v="0"/>
    <m/>
    <m/>
    <m/>
    <m/>
    <m/>
    <m/>
    <m/>
    <m/>
    <n v="1"/>
    <m/>
  </r>
  <r>
    <x v="1"/>
    <x v="3"/>
    <x v="46"/>
    <x v="1"/>
    <x v="0"/>
    <x v="0"/>
    <m/>
    <m/>
    <m/>
    <m/>
    <n v="1"/>
    <m/>
    <m/>
    <m/>
    <m/>
    <m/>
  </r>
  <r>
    <x v="1"/>
    <x v="3"/>
    <x v="49"/>
    <x v="1"/>
    <x v="3"/>
    <x v="0"/>
    <n v="1"/>
    <n v="1"/>
    <m/>
    <m/>
    <n v="2"/>
    <m/>
    <m/>
    <m/>
    <m/>
    <m/>
  </r>
  <r>
    <x v="1"/>
    <x v="3"/>
    <x v="51"/>
    <x v="1"/>
    <x v="3"/>
    <x v="0"/>
    <m/>
    <m/>
    <n v="2"/>
    <m/>
    <n v="1"/>
    <m/>
    <m/>
    <n v="1"/>
    <m/>
    <m/>
  </r>
  <r>
    <x v="1"/>
    <x v="3"/>
    <x v="53"/>
    <x v="1"/>
    <x v="3"/>
    <x v="0"/>
    <n v="1"/>
    <n v="1"/>
    <n v="1"/>
    <n v="1"/>
    <n v="2"/>
    <m/>
    <m/>
    <n v="1"/>
    <m/>
    <m/>
  </r>
  <r>
    <x v="1"/>
    <x v="3"/>
    <x v="54"/>
    <x v="0"/>
    <x v="2"/>
    <x v="0"/>
    <m/>
    <n v="1"/>
    <n v="1"/>
    <m/>
    <m/>
    <m/>
    <m/>
    <m/>
    <m/>
    <m/>
  </r>
  <r>
    <x v="1"/>
    <x v="3"/>
    <x v="54"/>
    <x v="1"/>
    <x v="2"/>
    <x v="0"/>
    <m/>
    <m/>
    <n v="1"/>
    <m/>
    <m/>
    <m/>
    <m/>
    <m/>
    <m/>
    <m/>
  </r>
  <r>
    <x v="1"/>
    <x v="3"/>
    <x v="57"/>
    <x v="1"/>
    <x v="3"/>
    <x v="0"/>
    <m/>
    <m/>
    <n v="1"/>
    <n v="1"/>
    <m/>
    <m/>
    <m/>
    <m/>
    <m/>
    <m/>
  </r>
  <r>
    <x v="1"/>
    <x v="3"/>
    <x v="60"/>
    <x v="1"/>
    <x v="1"/>
    <x v="0"/>
    <m/>
    <m/>
    <m/>
    <n v="1"/>
    <m/>
    <m/>
    <m/>
    <m/>
    <m/>
    <m/>
  </r>
  <r>
    <x v="1"/>
    <x v="3"/>
    <x v="132"/>
    <x v="0"/>
    <x v="1"/>
    <x v="0"/>
    <n v="1"/>
    <n v="1"/>
    <m/>
    <m/>
    <m/>
    <m/>
    <m/>
    <m/>
    <m/>
    <m/>
  </r>
  <r>
    <x v="1"/>
    <x v="3"/>
    <x v="116"/>
    <x v="2"/>
    <x v="0"/>
    <x v="0"/>
    <m/>
    <m/>
    <m/>
    <m/>
    <m/>
    <m/>
    <m/>
    <n v="1"/>
    <m/>
    <m/>
  </r>
  <r>
    <x v="1"/>
    <x v="3"/>
    <x v="66"/>
    <x v="1"/>
    <x v="0"/>
    <x v="0"/>
    <n v="1"/>
    <m/>
    <m/>
    <m/>
    <m/>
    <m/>
    <m/>
    <m/>
    <m/>
    <m/>
  </r>
  <r>
    <x v="1"/>
    <x v="3"/>
    <x v="67"/>
    <x v="0"/>
    <x v="3"/>
    <x v="0"/>
    <n v="1"/>
    <n v="1"/>
    <m/>
    <n v="1"/>
    <m/>
    <m/>
    <m/>
    <m/>
    <m/>
    <m/>
  </r>
  <r>
    <x v="1"/>
    <x v="3"/>
    <x v="67"/>
    <x v="1"/>
    <x v="3"/>
    <x v="0"/>
    <m/>
    <n v="1"/>
    <m/>
    <n v="1"/>
    <m/>
    <m/>
    <n v="1"/>
    <m/>
    <n v="1"/>
    <m/>
  </r>
  <r>
    <x v="1"/>
    <x v="3"/>
    <x v="68"/>
    <x v="0"/>
    <x v="1"/>
    <x v="0"/>
    <n v="1"/>
    <m/>
    <m/>
    <m/>
    <m/>
    <n v="1"/>
    <m/>
    <m/>
    <m/>
    <m/>
  </r>
  <r>
    <x v="1"/>
    <x v="3"/>
    <x v="68"/>
    <x v="1"/>
    <x v="1"/>
    <x v="0"/>
    <n v="3"/>
    <n v="1"/>
    <m/>
    <m/>
    <m/>
    <n v="1"/>
    <m/>
    <m/>
    <m/>
    <m/>
  </r>
  <r>
    <x v="1"/>
    <x v="3"/>
    <x v="69"/>
    <x v="0"/>
    <x v="1"/>
    <x v="0"/>
    <m/>
    <n v="2"/>
    <m/>
    <m/>
    <n v="1"/>
    <m/>
    <m/>
    <m/>
    <m/>
    <m/>
  </r>
  <r>
    <x v="1"/>
    <x v="3"/>
    <x v="69"/>
    <x v="1"/>
    <x v="1"/>
    <x v="0"/>
    <m/>
    <m/>
    <m/>
    <m/>
    <n v="1"/>
    <m/>
    <m/>
    <m/>
    <m/>
    <m/>
  </r>
  <r>
    <x v="1"/>
    <x v="3"/>
    <x v="133"/>
    <x v="1"/>
    <x v="3"/>
    <x v="0"/>
    <m/>
    <m/>
    <m/>
    <m/>
    <m/>
    <n v="1"/>
    <m/>
    <n v="1"/>
    <m/>
    <m/>
  </r>
  <r>
    <x v="1"/>
    <x v="3"/>
    <x v="70"/>
    <x v="1"/>
    <x v="3"/>
    <x v="0"/>
    <n v="1"/>
    <m/>
    <m/>
    <m/>
    <m/>
    <m/>
    <m/>
    <m/>
    <m/>
    <m/>
  </r>
  <r>
    <x v="1"/>
    <x v="3"/>
    <x v="137"/>
    <x v="1"/>
    <x v="3"/>
    <x v="0"/>
    <m/>
    <m/>
    <m/>
    <m/>
    <m/>
    <m/>
    <m/>
    <m/>
    <n v="1"/>
    <m/>
  </r>
  <r>
    <x v="1"/>
    <x v="3"/>
    <x v="117"/>
    <x v="2"/>
    <x v="0"/>
    <x v="0"/>
    <m/>
    <m/>
    <m/>
    <m/>
    <m/>
    <m/>
    <m/>
    <n v="1"/>
    <m/>
    <m/>
  </r>
  <r>
    <x v="1"/>
    <x v="3"/>
    <x v="134"/>
    <x v="0"/>
    <x v="1"/>
    <x v="0"/>
    <n v="1"/>
    <m/>
    <n v="1"/>
    <m/>
    <m/>
    <m/>
    <m/>
    <m/>
    <m/>
    <m/>
  </r>
  <r>
    <x v="1"/>
    <x v="3"/>
    <x v="134"/>
    <x v="1"/>
    <x v="1"/>
    <x v="0"/>
    <n v="1"/>
    <m/>
    <m/>
    <m/>
    <m/>
    <m/>
    <m/>
    <m/>
    <m/>
    <m/>
  </r>
  <r>
    <x v="1"/>
    <x v="3"/>
    <x v="74"/>
    <x v="1"/>
    <x v="3"/>
    <x v="0"/>
    <n v="1"/>
    <m/>
    <m/>
    <m/>
    <n v="1"/>
    <m/>
    <m/>
    <m/>
    <m/>
    <m/>
  </r>
  <r>
    <x v="1"/>
    <x v="3"/>
    <x v="76"/>
    <x v="1"/>
    <x v="1"/>
    <x v="0"/>
    <n v="1"/>
    <m/>
    <n v="1"/>
    <m/>
    <m/>
    <n v="2"/>
    <m/>
    <m/>
    <m/>
    <m/>
  </r>
  <r>
    <x v="1"/>
    <x v="3"/>
    <x v="77"/>
    <x v="1"/>
    <x v="3"/>
    <x v="0"/>
    <n v="1"/>
    <m/>
    <m/>
    <n v="2"/>
    <n v="3"/>
    <m/>
    <m/>
    <m/>
    <n v="1"/>
    <m/>
  </r>
  <r>
    <x v="1"/>
    <x v="3"/>
    <x v="85"/>
    <x v="0"/>
    <x v="3"/>
    <x v="0"/>
    <n v="1"/>
    <m/>
    <m/>
    <m/>
    <m/>
    <m/>
    <m/>
    <m/>
    <m/>
    <m/>
  </r>
  <r>
    <x v="1"/>
    <x v="3"/>
    <x v="85"/>
    <x v="1"/>
    <x v="3"/>
    <x v="0"/>
    <m/>
    <n v="1"/>
    <m/>
    <n v="3"/>
    <n v="1"/>
    <m/>
    <m/>
    <m/>
    <m/>
    <m/>
  </r>
  <r>
    <x v="1"/>
    <x v="3"/>
    <x v="87"/>
    <x v="1"/>
    <x v="1"/>
    <x v="0"/>
    <m/>
    <m/>
    <m/>
    <m/>
    <n v="1"/>
    <m/>
    <m/>
    <m/>
    <m/>
    <m/>
  </r>
  <r>
    <x v="1"/>
    <x v="3"/>
    <x v="92"/>
    <x v="0"/>
    <x v="3"/>
    <x v="1"/>
    <n v="1"/>
    <m/>
    <n v="2"/>
    <n v="1"/>
    <n v="1"/>
    <m/>
    <m/>
    <m/>
    <m/>
    <m/>
  </r>
  <r>
    <x v="1"/>
    <x v="3"/>
    <x v="92"/>
    <x v="1"/>
    <x v="3"/>
    <x v="1"/>
    <n v="3"/>
    <n v="5"/>
    <n v="1"/>
    <n v="2"/>
    <n v="7"/>
    <n v="3"/>
    <n v="1"/>
    <m/>
    <n v="1"/>
    <m/>
  </r>
  <r>
    <x v="1"/>
    <x v="3"/>
    <x v="92"/>
    <x v="2"/>
    <x v="3"/>
    <x v="1"/>
    <m/>
    <m/>
    <m/>
    <m/>
    <m/>
    <m/>
    <n v="1"/>
    <m/>
    <m/>
    <m/>
  </r>
  <r>
    <x v="1"/>
    <x v="3"/>
    <x v="94"/>
    <x v="0"/>
    <x v="1"/>
    <x v="0"/>
    <n v="1"/>
    <n v="1"/>
    <m/>
    <m/>
    <m/>
    <m/>
    <m/>
    <m/>
    <m/>
    <m/>
  </r>
  <r>
    <x v="1"/>
    <x v="3"/>
    <x v="94"/>
    <x v="1"/>
    <x v="1"/>
    <x v="0"/>
    <m/>
    <m/>
    <m/>
    <m/>
    <n v="2"/>
    <m/>
    <m/>
    <m/>
    <m/>
    <m/>
  </r>
  <r>
    <x v="1"/>
    <x v="3"/>
    <x v="95"/>
    <x v="0"/>
    <x v="1"/>
    <x v="0"/>
    <n v="1"/>
    <m/>
    <m/>
    <m/>
    <m/>
    <m/>
    <m/>
    <m/>
    <m/>
    <m/>
  </r>
  <r>
    <x v="1"/>
    <x v="3"/>
    <x v="95"/>
    <x v="1"/>
    <x v="1"/>
    <x v="0"/>
    <n v="2"/>
    <n v="1"/>
    <m/>
    <n v="5"/>
    <n v="2"/>
    <n v="1"/>
    <m/>
    <n v="1"/>
    <n v="3"/>
    <m/>
  </r>
  <r>
    <x v="1"/>
    <x v="3"/>
    <x v="96"/>
    <x v="1"/>
    <x v="0"/>
    <x v="0"/>
    <m/>
    <m/>
    <m/>
    <n v="1"/>
    <m/>
    <m/>
    <m/>
    <m/>
    <m/>
    <m/>
  </r>
  <r>
    <x v="1"/>
    <x v="3"/>
    <x v="96"/>
    <x v="2"/>
    <x v="0"/>
    <x v="0"/>
    <m/>
    <m/>
    <m/>
    <m/>
    <m/>
    <m/>
    <m/>
    <n v="2"/>
    <m/>
    <m/>
  </r>
  <r>
    <x v="1"/>
    <x v="3"/>
    <x v="101"/>
    <x v="0"/>
    <x v="3"/>
    <x v="0"/>
    <m/>
    <n v="1"/>
    <m/>
    <m/>
    <m/>
    <m/>
    <m/>
    <m/>
    <m/>
    <m/>
  </r>
  <r>
    <x v="1"/>
    <x v="3"/>
    <x v="101"/>
    <x v="1"/>
    <x v="3"/>
    <x v="0"/>
    <m/>
    <m/>
    <n v="1"/>
    <n v="1"/>
    <m/>
    <m/>
    <m/>
    <n v="2"/>
    <n v="1"/>
    <m/>
  </r>
  <r>
    <x v="1"/>
    <x v="3"/>
    <x v="135"/>
    <x v="1"/>
    <x v="1"/>
    <x v="0"/>
    <n v="1"/>
    <m/>
    <m/>
    <m/>
    <m/>
    <m/>
    <m/>
    <m/>
    <m/>
    <m/>
  </r>
  <r>
    <x v="1"/>
    <x v="3"/>
    <x v="102"/>
    <x v="0"/>
    <x v="3"/>
    <x v="0"/>
    <n v="1"/>
    <m/>
    <m/>
    <m/>
    <m/>
    <m/>
    <m/>
    <m/>
    <m/>
    <m/>
  </r>
  <r>
    <x v="1"/>
    <x v="3"/>
    <x v="102"/>
    <x v="1"/>
    <x v="3"/>
    <x v="0"/>
    <n v="1"/>
    <n v="4"/>
    <n v="1"/>
    <n v="1"/>
    <n v="1"/>
    <m/>
    <m/>
    <m/>
    <m/>
    <m/>
  </r>
  <r>
    <x v="1"/>
    <x v="3"/>
    <x v="102"/>
    <x v="2"/>
    <x v="3"/>
    <x v="0"/>
    <m/>
    <m/>
    <m/>
    <m/>
    <m/>
    <m/>
    <m/>
    <n v="1"/>
    <m/>
    <m/>
  </r>
  <r>
    <x v="1"/>
    <x v="3"/>
    <x v="103"/>
    <x v="1"/>
    <x v="0"/>
    <x v="0"/>
    <m/>
    <m/>
    <n v="2"/>
    <n v="1"/>
    <n v="1"/>
    <m/>
    <m/>
    <m/>
    <n v="1"/>
    <m/>
  </r>
  <r>
    <x v="1"/>
    <x v="3"/>
    <x v="103"/>
    <x v="2"/>
    <x v="0"/>
    <x v="0"/>
    <m/>
    <m/>
    <m/>
    <m/>
    <m/>
    <m/>
    <n v="1"/>
    <m/>
    <m/>
    <m/>
  </r>
  <r>
    <x v="1"/>
    <x v="3"/>
    <x v="136"/>
    <x v="1"/>
    <x v="3"/>
    <x v="0"/>
    <m/>
    <m/>
    <m/>
    <m/>
    <m/>
    <m/>
    <n v="1"/>
    <m/>
    <m/>
    <m/>
  </r>
  <r>
    <x v="1"/>
    <x v="3"/>
    <x v="107"/>
    <x v="1"/>
    <x v="3"/>
    <x v="0"/>
    <n v="1"/>
    <m/>
    <m/>
    <m/>
    <m/>
    <m/>
    <m/>
    <m/>
    <m/>
    <m/>
  </r>
  <r>
    <x v="1"/>
    <x v="3"/>
    <x v="108"/>
    <x v="0"/>
    <x v="1"/>
    <x v="0"/>
    <n v="1"/>
    <m/>
    <m/>
    <m/>
    <m/>
    <m/>
    <m/>
    <m/>
    <m/>
    <m/>
  </r>
  <r>
    <x v="1"/>
    <x v="3"/>
    <x v="108"/>
    <x v="1"/>
    <x v="1"/>
    <x v="0"/>
    <n v="1"/>
    <m/>
    <m/>
    <m/>
    <m/>
    <m/>
    <m/>
    <m/>
    <m/>
    <m/>
  </r>
  <r>
    <x v="1"/>
    <x v="3"/>
    <x v="109"/>
    <x v="0"/>
    <x v="1"/>
    <x v="0"/>
    <m/>
    <m/>
    <m/>
    <m/>
    <m/>
    <m/>
    <n v="1"/>
    <m/>
    <m/>
    <m/>
  </r>
  <r>
    <x v="1"/>
    <x v="3"/>
    <x v="110"/>
    <x v="1"/>
    <x v="3"/>
    <x v="0"/>
    <m/>
    <m/>
    <m/>
    <m/>
    <m/>
    <m/>
    <m/>
    <m/>
    <n v="1"/>
    <m/>
  </r>
  <r>
    <x v="1"/>
    <x v="3"/>
    <x v="113"/>
    <x v="0"/>
    <x v="1"/>
    <x v="0"/>
    <n v="1"/>
    <m/>
    <m/>
    <m/>
    <m/>
    <m/>
    <m/>
    <m/>
    <m/>
    <m/>
  </r>
  <r>
    <x v="1"/>
    <x v="3"/>
    <x v="113"/>
    <x v="1"/>
    <x v="1"/>
    <x v="0"/>
    <n v="2"/>
    <m/>
    <n v="3"/>
    <m/>
    <m/>
    <n v="1"/>
    <m/>
    <n v="1"/>
    <m/>
    <m/>
  </r>
  <r>
    <x v="1"/>
    <x v="3"/>
    <x v="114"/>
    <x v="1"/>
    <x v="0"/>
    <x v="0"/>
    <m/>
    <m/>
    <m/>
    <n v="1"/>
    <m/>
    <m/>
    <m/>
    <m/>
    <m/>
    <m/>
  </r>
  <r>
    <x v="1"/>
    <x v="3"/>
    <x v="114"/>
    <x v="2"/>
    <x v="0"/>
    <x v="0"/>
    <m/>
    <m/>
    <m/>
    <m/>
    <m/>
    <n v="1"/>
    <m/>
    <m/>
    <m/>
    <m/>
  </r>
  <r>
    <x v="1"/>
    <x v="4"/>
    <x v="123"/>
    <x v="1"/>
    <x v="1"/>
    <x v="0"/>
    <m/>
    <n v="1"/>
    <n v="1"/>
    <n v="2"/>
    <n v="1"/>
    <m/>
    <m/>
    <m/>
    <n v="1"/>
    <m/>
  </r>
  <r>
    <x v="1"/>
    <x v="4"/>
    <x v="3"/>
    <x v="0"/>
    <x v="1"/>
    <x v="0"/>
    <m/>
    <n v="1"/>
    <m/>
    <m/>
    <m/>
    <m/>
    <m/>
    <m/>
    <m/>
    <m/>
  </r>
  <r>
    <x v="1"/>
    <x v="4"/>
    <x v="3"/>
    <x v="1"/>
    <x v="1"/>
    <x v="0"/>
    <n v="4"/>
    <m/>
    <m/>
    <n v="1"/>
    <m/>
    <n v="1"/>
    <m/>
    <m/>
    <n v="2"/>
    <m/>
  </r>
  <r>
    <x v="1"/>
    <x v="4"/>
    <x v="5"/>
    <x v="1"/>
    <x v="2"/>
    <x v="0"/>
    <n v="1"/>
    <m/>
    <n v="1"/>
    <n v="1"/>
    <n v="1"/>
    <n v="1"/>
    <m/>
    <m/>
    <m/>
    <m/>
  </r>
  <r>
    <x v="1"/>
    <x v="4"/>
    <x v="7"/>
    <x v="0"/>
    <x v="3"/>
    <x v="0"/>
    <m/>
    <m/>
    <m/>
    <n v="1"/>
    <m/>
    <m/>
    <m/>
    <m/>
    <m/>
    <m/>
  </r>
  <r>
    <x v="1"/>
    <x v="4"/>
    <x v="7"/>
    <x v="1"/>
    <x v="3"/>
    <x v="0"/>
    <m/>
    <m/>
    <m/>
    <m/>
    <m/>
    <m/>
    <n v="1"/>
    <m/>
    <m/>
    <m/>
  </r>
  <r>
    <x v="1"/>
    <x v="4"/>
    <x v="17"/>
    <x v="0"/>
    <x v="1"/>
    <x v="0"/>
    <m/>
    <m/>
    <m/>
    <m/>
    <m/>
    <n v="1"/>
    <m/>
    <m/>
    <m/>
    <m/>
  </r>
  <r>
    <x v="1"/>
    <x v="4"/>
    <x v="17"/>
    <x v="1"/>
    <x v="1"/>
    <x v="0"/>
    <m/>
    <m/>
    <n v="2"/>
    <n v="2"/>
    <m/>
    <m/>
    <m/>
    <n v="1"/>
    <m/>
    <m/>
  </r>
  <r>
    <x v="1"/>
    <x v="4"/>
    <x v="19"/>
    <x v="0"/>
    <x v="2"/>
    <x v="0"/>
    <m/>
    <m/>
    <m/>
    <m/>
    <n v="2"/>
    <m/>
    <m/>
    <m/>
    <m/>
    <m/>
  </r>
  <r>
    <x v="1"/>
    <x v="4"/>
    <x v="19"/>
    <x v="1"/>
    <x v="2"/>
    <x v="0"/>
    <m/>
    <m/>
    <m/>
    <n v="1"/>
    <m/>
    <m/>
    <m/>
    <m/>
    <m/>
    <m/>
  </r>
  <r>
    <x v="1"/>
    <x v="4"/>
    <x v="20"/>
    <x v="1"/>
    <x v="3"/>
    <x v="0"/>
    <m/>
    <m/>
    <m/>
    <m/>
    <n v="1"/>
    <m/>
    <m/>
    <m/>
    <m/>
    <m/>
  </r>
  <r>
    <x v="1"/>
    <x v="4"/>
    <x v="29"/>
    <x v="0"/>
    <x v="3"/>
    <x v="0"/>
    <n v="1"/>
    <m/>
    <m/>
    <m/>
    <m/>
    <m/>
    <m/>
    <m/>
    <m/>
    <m/>
  </r>
  <r>
    <x v="1"/>
    <x v="4"/>
    <x v="33"/>
    <x v="0"/>
    <x v="3"/>
    <x v="0"/>
    <m/>
    <m/>
    <m/>
    <m/>
    <m/>
    <m/>
    <m/>
    <m/>
    <m/>
    <m/>
  </r>
  <r>
    <x v="1"/>
    <x v="4"/>
    <x v="33"/>
    <x v="1"/>
    <x v="3"/>
    <x v="0"/>
    <m/>
    <m/>
    <n v="1"/>
    <m/>
    <n v="2"/>
    <m/>
    <m/>
    <m/>
    <m/>
    <m/>
  </r>
  <r>
    <x v="1"/>
    <x v="4"/>
    <x v="130"/>
    <x v="0"/>
    <x v="1"/>
    <x v="0"/>
    <m/>
    <m/>
    <n v="1"/>
    <m/>
    <m/>
    <m/>
    <m/>
    <m/>
    <n v="1"/>
    <m/>
  </r>
  <r>
    <x v="1"/>
    <x v="4"/>
    <x v="130"/>
    <x v="1"/>
    <x v="1"/>
    <x v="0"/>
    <m/>
    <m/>
    <n v="1"/>
    <m/>
    <m/>
    <m/>
    <m/>
    <m/>
    <m/>
    <m/>
  </r>
  <r>
    <x v="1"/>
    <x v="4"/>
    <x v="35"/>
    <x v="0"/>
    <x v="1"/>
    <x v="0"/>
    <m/>
    <n v="1"/>
    <m/>
    <m/>
    <m/>
    <m/>
    <m/>
    <m/>
    <m/>
    <m/>
  </r>
  <r>
    <x v="1"/>
    <x v="4"/>
    <x v="37"/>
    <x v="0"/>
    <x v="3"/>
    <x v="0"/>
    <m/>
    <m/>
    <m/>
    <m/>
    <m/>
    <m/>
    <m/>
    <m/>
    <n v="1"/>
    <m/>
  </r>
  <r>
    <x v="1"/>
    <x v="4"/>
    <x v="39"/>
    <x v="0"/>
    <x v="3"/>
    <x v="0"/>
    <m/>
    <m/>
    <m/>
    <m/>
    <m/>
    <n v="1"/>
    <m/>
    <m/>
    <m/>
    <m/>
  </r>
  <r>
    <x v="1"/>
    <x v="4"/>
    <x v="39"/>
    <x v="1"/>
    <x v="3"/>
    <x v="0"/>
    <m/>
    <m/>
    <n v="1"/>
    <m/>
    <m/>
    <m/>
    <m/>
    <m/>
    <m/>
    <m/>
  </r>
  <r>
    <x v="1"/>
    <x v="4"/>
    <x v="44"/>
    <x v="1"/>
    <x v="3"/>
    <x v="0"/>
    <n v="1"/>
    <n v="1"/>
    <m/>
    <m/>
    <m/>
    <m/>
    <m/>
    <m/>
    <m/>
    <m/>
  </r>
  <r>
    <x v="1"/>
    <x v="4"/>
    <x v="131"/>
    <x v="1"/>
    <x v="3"/>
    <x v="0"/>
    <m/>
    <n v="1"/>
    <m/>
    <m/>
    <m/>
    <m/>
    <m/>
    <m/>
    <m/>
    <m/>
  </r>
  <r>
    <x v="1"/>
    <x v="4"/>
    <x v="49"/>
    <x v="1"/>
    <x v="3"/>
    <x v="0"/>
    <m/>
    <m/>
    <n v="1"/>
    <m/>
    <m/>
    <m/>
    <m/>
    <m/>
    <m/>
    <m/>
  </r>
  <r>
    <x v="1"/>
    <x v="4"/>
    <x v="50"/>
    <x v="1"/>
    <x v="2"/>
    <x v="0"/>
    <m/>
    <m/>
    <n v="1"/>
    <m/>
    <m/>
    <m/>
    <m/>
    <m/>
    <m/>
    <m/>
  </r>
  <r>
    <x v="1"/>
    <x v="4"/>
    <x v="51"/>
    <x v="1"/>
    <x v="3"/>
    <x v="0"/>
    <m/>
    <n v="1"/>
    <m/>
    <m/>
    <m/>
    <m/>
    <m/>
    <m/>
    <m/>
    <m/>
  </r>
  <r>
    <x v="1"/>
    <x v="4"/>
    <x v="53"/>
    <x v="1"/>
    <x v="3"/>
    <x v="0"/>
    <n v="2"/>
    <n v="2"/>
    <m/>
    <m/>
    <m/>
    <m/>
    <m/>
    <m/>
    <m/>
    <m/>
  </r>
  <r>
    <x v="1"/>
    <x v="4"/>
    <x v="57"/>
    <x v="0"/>
    <x v="3"/>
    <x v="0"/>
    <n v="1"/>
    <m/>
    <m/>
    <m/>
    <m/>
    <m/>
    <m/>
    <m/>
    <m/>
    <m/>
  </r>
  <r>
    <x v="1"/>
    <x v="4"/>
    <x v="57"/>
    <x v="1"/>
    <x v="3"/>
    <x v="0"/>
    <n v="1"/>
    <m/>
    <n v="1"/>
    <m/>
    <m/>
    <m/>
    <n v="1"/>
    <m/>
    <m/>
    <m/>
  </r>
  <r>
    <x v="1"/>
    <x v="4"/>
    <x v="60"/>
    <x v="1"/>
    <x v="1"/>
    <x v="0"/>
    <m/>
    <m/>
    <m/>
    <m/>
    <m/>
    <m/>
    <m/>
    <m/>
    <m/>
    <m/>
  </r>
  <r>
    <x v="1"/>
    <x v="4"/>
    <x v="63"/>
    <x v="1"/>
    <x v="0"/>
    <x v="0"/>
    <m/>
    <m/>
    <m/>
    <m/>
    <m/>
    <m/>
    <n v="1"/>
    <m/>
    <m/>
    <m/>
  </r>
  <r>
    <x v="1"/>
    <x v="4"/>
    <x v="132"/>
    <x v="0"/>
    <x v="1"/>
    <x v="0"/>
    <m/>
    <n v="1"/>
    <m/>
    <m/>
    <m/>
    <m/>
    <m/>
    <m/>
    <m/>
    <m/>
  </r>
  <r>
    <x v="1"/>
    <x v="4"/>
    <x v="132"/>
    <x v="1"/>
    <x v="1"/>
    <x v="0"/>
    <n v="1"/>
    <m/>
    <m/>
    <m/>
    <m/>
    <m/>
    <m/>
    <m/>
    <m/>
    <m/>
  </r>
  <r>
    <x v="1"/>
    <x v="4"/>
    <x v="67"/>
    <x v="1"/>
    <x v="3"/>
    <x v="0"/>
    <n v="1"/>
    <n v="1"/>
    <m/>
    <m/>
    <m/>
    <m/>
    <m/>
    <m/>
    <m/>
    <m/>
  </r>
  <r>
    <x v="1"/>
    <x v="4"/>
    <x v="68"/>
    <x v="0"/>
    <x v="1"/>
    <x v="0"/>
    <m/>
    <m/>
    <m/>
    <m/>
    <m/>
    <m/>
    <n v="1"/>
    <m/>
    <m/>
    <m/>
  </r>
  <r>
    <x v="1"/>
    <x v="4"/>
    <x v="68"/>
    <x v="1"/>
    <x v="1"/>
    <x v="0"/>
    <m/>
    <n v="1"/>
    <m/>
    <m/>
    <n v="1"/>
    <m/>
    <m/>
    <m/>
    <m/>
    <m/>
  </r>
  <r>
    <x v="1"/>
    <x v="4"/>
    <x v="69"/>
    <x v="0"/>
    <x v="1"/>
    <x v="0"/>
    <n v="1"/>
    <m/>
    <m/>
    <m/>
    <m/>
    <m/>
    <m/>
    <m/>
    <m/>
    <m/>
  </r>
  <r>
    <x v="1"/>
    <x v="4"/>
    <x v="69"/>
    <x v="1"/>
    <x v="1"/>
    <x v="0"/>
    <m/>
    <n v="1"/>
    <n v="1"/>
    <n v="2"/>
    <m/>
    <m/>
    <m/>
    <n v="1"/>
    <m/>
    <m/>
  </r>
  <r>
    <x v="1"/>
    <x v="4"/>
    <x v="70"/>
    <x v="1"/>
    <x v="3"/>
    <x v="0"/>
    <m/>
    <n v="1"/>
    <m/>
    <m/>
    <m/>
    <m/>
    <m/>
    <m/>
    <m/>
    <m/>
  </r>
  <r>
    <x v="1"/>
    <x v="4"/>
    <x v="74"/>
    <x v="1"/>
    <x v="3"/>
    <x v="0"/>
    <m/>
    <n v="1"/>
    <m/>
    <m/>
    <m/>
    <m/>
    <m/>
    <m/>
    <m/>
    <m/>
  </r>
  <r>
    <x v="1"/>
    <x v="4"/>
    <x v="76"/>
    <x v="1"/>
    <x v="1"/>
    <x v="0"/>
    <n v="1"/>
    <n v="3"/>
    <m/>
    <m/>
    <m/>
    <m/>
    <m/>
    <m/>
    <m/>
    <m/>
  </r>
  <r>
    <x v="1"/>
    <x v="4"/>
    <x v="77"/>
    <x v="0"/>
    <x v="3"/>
    <x v="0"/>
    <n v="1"/>
    <m/>
    <m/>
    <m/>
    <m/>
    <m/>
    <m/>
    <m/>
    <m/>
    <m/>
  </r>
  <r>
    <x v="1"/>
    <x v="4"/>
    <x v="77"/>
    <x v="1"/>
    <x v="3"/>
    <x v="0"/>
    <m/>
    <n v="2"/>
    <m/>
    <m/>
    <m/>
    <m/>
    <n v="1"/>
    <m/>
    <m/>
    <m/>
  </r>
  <r>
    <x v="1"/>
    <x v="4"/>
    <x v="85"/>
    <x v="0"/>
    <x v="3"/>
    <x v="0"/>
    <m/>
    <n v="1"/>
    <m/>
    <m/>
    <m/>
    <m/>
    <m/>
    <m/>
    <m/>
    <m/>
  </r>
  <r>
    <x v="1"/>
    <x v="4"/>
    <x v="85"/>
    <x v="1"/>
    <x v="3"/>
    <x v="0"/>
    <m/>
    <n v="1"/>
    <m/>
    <m/>
    <m/>
    <m/>
    <m/>
    <m/>
    <m/>
    <m/>
  </r>
  <r>
    <x v="1"/>
    <x v="4"/>
    <x v="87"/>
    <x v="1"/>
    <x v="1"/>
    <x v="0"/>
    <m/>
    <m/>
    <m/>
    <m/>
    <m/>
    <m/>
    <m/>
    <m/>
    <m/>
    <m/>
  </r>
  <r>
    <x v="1"/>
    <x v="4"/>
    <x v="90"/>
    <x v="1"/>
    <x v="3"/>
    <x v="0"/>
    <m/>
    <n v="1"/>
    <m/>
    <m/>
    <m/>
    <m/>
    <m/>
    <m/>
    <m/>
    <m/>
  </r>
  <r>
    <x v="1"/>
    <x v="4"/>
    <x v="92"/>
    <x v="0"/>
    <x v="3"/>
    <x v="1"/>
    <m/>
    <n v="1"/>
    <m/>
    <m/>
    <m/>
    <m/>
    <m/>
    <m/>
    <m/>
    <m/>
  </r>
  <r>
    <x v="1"/>
    <x v="4"/>
    <x v="92"/>
    <x v="1"/>
    <x v="3"/>
    <x v="1"/>
    <n v="1"/>
    <n v="1"/>
    <n v="1"/>
    <n v="2"/>
    <m/>
    <n v="1"/>
    <m/>
    <m/>
    <m/>
    <m/>
  </r>
  <r>
    <x v="1"/>
    <x v="4"/>
    <x v="94"/>
    <x v="1"/>
    <x v="1"/>
    <x v="0"/>
    <m/>
    <m/>
    <m/>
    <n v="2"/>
    <m/>
    <m/>
    <m/>
    <m/>
    <m/>
    <m/>
  </r>
  <r>
    <x v="1"/>
    <x v="4"/>
    <x v="95"/>
    <x v="0"/>
    <x v="1"/>
    <x v="0"/>
    <n v="1"/>
    <m/>
    <n v="1"/>
    <m/>
    <m/>
    <m/>
    <m/>
    <m/>
    <m/>
    <m/>
  </r>
  <r>
    <x v="1"/>
    <x v="4"/>
    <x v="95"/>
    <x v="1"/>
    <x v="1"/>
    <x v="0"/>
    <m/>
    <m/>
    <m/>
    <n v="1"/>
    <m/>
    <m/>
    <m/>
    <m/>
    <m/>
    <m/>
  </r>
  <r>
    <x v="1"/>
    <x v="4"/>
    <x v="101"/>
    <x v="0"/>
    <x v="3"/>
    <x v="0"/>
    <m/>
    <m/>
    <m/>
    <m/>
    <m/>
    <n v="1"/>
    <n v="1"/>
    <m/>
    <m/>
    <m/>
  </r>
  <r>
    <x v="1"/>
    <x v="4"/>
    <x v="135"/>
    <x v="1"/>
    <x v="1"/>
    <x v="0"/>
    <m/>
    <m/>
    <m/>
    <m/>
    <n v="1"/>
    <m/>
    <m/>
    <m/>
    <m/>
    <m/>
  </r>
  <r>
    <x v="1"/>
    <x v="4"/>
    <x v="102"/>
    <x v="0"/>
    <x v="3"/>
    <x v="0"/>
    <n v="1"/>
    <m/>
    <m/>
    <m/>
    <m/>
    <m/>
    <m/>
    <m/>
    <m/>
    <m/>
  </r>
  <r>
    <x v="1"/>
    <x v="4"/>
    <x v="102"/>
    <x v="1"/>
    <x v="3"/>
    <x v="0"/>
    <m/>
    <m/>
    <n v="1"/>
    <m/>
    <n v="5"/>
    <m/>
    <m/>
    <n v="1"/>
    <m/>
    <m/>
  </r>
  <r>
    <x v="1"/>
    <x v="4"/>
    <x v="120"/>
    <x v="0"/>
    <x v="3"/>
    <x v="0"/>
    <m/>
    <m/>
    <m/>
    <m/>
    <m/>
    <m/>
    <m/>
    <n v="1"/>
    <m/>
    <m/>
  </r>
  <r>
    <x v="1"/>
    <x v="4"/>
    <x v="103"/>
    <x v="0"/>
    <x v="0"/>
    <x v="0"/>
    <n v="1"/>
    <m/>
    <m/>
    <m/>
    <m/>
    <m/>
    <m/>
    <m/>
    <m/>
    <m/>
  </r>
  <r>
    <x v="1"/>
    <x v="4"/>
    <x v="136"/>
    <x v="0"/>
    <x v="3"/>
    <x v="0"/>
    <m/>
    <m/>
    <m/>
    <m/>
    <n v="2"/>
    <m/>
    <m/>
    <m/>
    <m/>
    <m/>
  </r>
  <r>
    <x v="1"/>
    <x v="4"/>
    <x v="113"/>
    <x v="0"/>
    <x v="1"/>
    <x v="0"/>
    <m/>
    <n v="1"/>
    <m/>
    <m/>
    <m/>
    <m/>
    <n v="1"/>
    <m/>
    <m/>
    <m/>
  </r>
  <r>
    <x v="1"/>
    <x v="4"/>
    <x v="113"/>
    <x v="1"/>
    <x v="1"/>
    <x v="0"/>
    <m/>
    <m/>
    <m/>
    <n v="1"/>
    <m/>
    <m/>
    <m/>
    <m/>
    <m/>
    <m/>
  </r>
  <r>
    <x v="1"/>
    <x v="5"/>
    <x v="0"/>
    <x v="1"/>
    <x v="0"/>
    <x v="0"/>
    <m/>
    <n v="3"/>
    <m/>
    <n v="1"/>
    <n v="1"/>
    <m/>
    <m/>
    <m/>
    <m/>
    <m/>
  </r>
  <r>
    <x v="1"/>
    <x v="5"/>
    <x v="139"/>
    <x v="1"/>
    <x v="0"/>
    <x v="0"/>
    <n v="1"/>
    <m/>
    <m/>
    <m/>
    <m/>
    <m/>
    <m/>
    <m/>
    <m/>
    <m/>
  </r>
  <r>
    <x v="1"/>
    <x v="5"/>
    <x v="123"/>
    <x v="0"/>
    <x v="1"/>
    <x v="0"/>
    <n v="5"/>
    <n v="4"/>
    <n v="4"/>
    <n v="3"/>
    <n v="1"/>
    <m/>
    <n v="2"/>
    <n v="3"/>
    <n v="1"/>
    <m/>
  </r>
  <r>
    <x v="1"/>
    <x v="5"/>
    <x v="123"/>
    <x v="1"/>
    <x v="1"/>
    <x v="0"/>
    <n v="13"/>
    <n v="12"/>
    <n v="15"/>
    <n v="6"/>
    <n v="7"/>
    <n v="3"/>
    <n v="2"/>
    <n v="3"/>
    <n v="1"/>
    <m/>
  </r>
  <r>
    <x v="1"/>
    <x v="5"/>
    <x v="3"/>
    <x v="0"/>
    <x v="1"/>
    <x v="0"/>
    <n v="2"/>
    <m/>
    <m/>
    <m/>
    <m/>
    <n v="1"/>
    <m/>
    <m/>
    <m/>
    <m/>
  </r>
  <r>
    <x v="1"/>
    <x v="5"/>
    <x v="3"/>
    <x v="1"/>
    <x v="1"/>
    <x v="0"/>
    <n v="2"/>
    <n v="4"/>
    <n v="2"/>
    <n v="1"/>
    <n v="2"/>
    <n v="1"/>
    <n v="3"/>
    <n v="1"/>
    <n v="1"/>
    <m/>
  </r>
  <r>
    <x v="1"/>
    <x v="5"/>
    <x v="5"/>
    <x v="0"/>
    <x v="2"/>
    <x v="0"/>
    <n v="1"/>
    <n v="1"/>
    <n v="1"/>
    <n v="1"/>
    <m/>
    <m/>
    <m/>
    <m/>
    <m/>
    <m/>
  </r>
  <r>
    <x v="1"/>
    <x v="5"/>
    <x v="5"/>
    <x v="1"/>
    <x v="2"/>
    <x v="0"/>
    <n v="2"/>
    <n v="1"/>
    <n v="6"/>
    <m/>
    <n v="2"/>
    <m/>
    <m/>
    <n v="3"/>
    <m/>
    <m/>
  </r>
  <r>
    <x v="1"/>
    <x v="5"/>
    <x v="5"/>
    <x v="2"/>
    <x v="2"/>
    <x v="0"/>
    <m/>
    <m/>
    <m/>
    <m/>
    <m/>
    <m/>
    <m/>
    <m/>
    <n v="1"/>
    <m/>
  </r>
  <r>
    <x v="1"/>
    <x v="5"/>
    <x v="7"/>
    <x v="1"/>
    <x v="3"/>
    <x v="0"/>
    <m/>
    <m/>
    <m/>
    <m/>
    <n v="1"/>
    <m/>
    <m/>
    <m/>
    <m/>
    <m/>
  </r>
  <r>
    <x v="1"/>
    <x v="5"/>
    <x v="11"/>
    <x v="0"/>
    <x v="2"/>
    <x v="0"/>
    <m/>
    <m/>
    <m/>
    <m/>
    <m/>
    <m/>
    <m/>
    <m/>
    <m/>
    <m/>
  </r>
  <r>
    <x v="1"/>
    <x v="5"/>
    <x v="13"/>
    <x v="1"/>
    <x v="2"/>
    <x v="0"/>
    <n v="1"/>
    <m/>
    <m/>
    <m/>
    <m/>
    <m/>
    <m/>
    <m/>
    <m/>
    <m/>
  </r>
  <r>
    <x v="1"/>
    <x v="5"/>
    <x v="17"/>
    <x v="1"/>
    <x v="1"/>
    <x v="0"/>
    <n v="1"/>
    <m/>
    <m/>
    <m/>
    <m/>
    <n v="1"/>
    <m/>
    <m/>
    <m/>
    <m/>
  </r>
  <r>
    <x v="1"/>
    <x v="5"/>
    <x v="19"/>
    <x v="0"/>
    <x v="2"/>
    <x v="0"/>
    <m/>
    <n v="2"/>
    <n v="1"/>
    <n v="1"/>
    <m/>
    <m/>
    <m/>
    <m/>
    <m/>
    <m/>
  </r>
  <r>
    <x v="1"/>
    <x v="5"/>
    <x v="19"/>
    <x v="1"/>
    <x v="2"/>
    <x v="0"/>
    <m/>
    <m/>
    <n v="2"/>
    <n v="2"/>
    <n v="4"/>
    <m/>
    <m/>
    <m/>
    <m/>
    <m/>
  </r>
  <r>
    <x v="1"/>
    <x v="5"/>
    <x v="20"/>
    <x v="0"/>
    <x v="3"/>
    <x v="0"/>
    <m/>
    <m/>
    <m/>
    <m/>
    <n v="1"/>
    <m/>
    <m/>
    <n v="1"/>
    <m/>
    <m/>
  </r>
  <r>
    <x v="1"/>
    <x v="5"/>
    <x v="20"/>
    <x v="1"/>
    <x v="3"/>
    <x v="0"/>
    <m/>
    <m/>
    <n v="2"/>
    <m/>
    <m/>
    <n v="1"/>
    <n v="1"/>
    <m/>
    <m/>
    <m/>
  </r>
  <r>
    <x v="1"/>
    <x v="5"/>
    <x v="25"/>
    <x v="0"/>
    <x v="2"/>
    <x v="0"/>
    <m/>
    <n v="1"/>
    <n v="1"/>
    <m/>
    <m/>
    <m/>
    <m/>
    <m/>
    <m/>
    <m/>
  </r>
  <r>
    <x v="1"/>
    <x v="5"/>
    <x v="25"/>
    <x v="1"/>
    <x v="2"/>
    <x v="0"/>
    <n v="2"/>
    <m/>
    <n v="1"/>
    <m/>
    <n v="1"/>
    <m/>
    <m/>
    <m/>
    <m/>
    <m/>
  </r>
  <r>
    <x v="1"/>
    <x v="5"/>
    <x v="29"/>
    <x v="1"/>
    <x v="3"/>
    <x v="0"/>
    <m/>
    <n v="1"/>
    <m/>
    <m/>
    <m/>
    <m/>
    <m/>
    <m/>
    <m/>
    <m/>
  </r>
  <r>
    <x v="1"/>
    <x v="5"/>
    <x v="31"/>
    <x v="1"/>
    <x v="1"/>
    <x v="0"/>
    <m/>
    <m/>
    <n v="1"/>
    <m/>
    <m/>
    <m/>
    <m/>
    <m/>
    <m/>
    <m/>
  </r>
  <r>
    <x v="1"/>
    <x v="5"/>
    <x v="33"/>
    <x v="0"/>
    <x v="3"/>
    <x v="0"/>
    <m/>
    <n v="2"/>
    <n v="1"/>
    <n v="1"/>
    <m/>
    <m/>
    <n v="1"/>
    <m/>
    <m/>
    <m/>
  </r>
  <r>
    <x v="1"/>
    <x v="5"/>
    <x v="33"/>
    <x v="1"/>
    <x v="3"/>
    <x v="0"/>
    <n v="1"/>
    <m/>
    <n v="2"/>
    <n v="4"/>
    <n v="2"/>
    <m/>
    <n v="1"/>
    <m/>
    <n v="1"/>
    <m/>
  </r>
  <r>
    <x v="1"/>
    <x v="5"/>
    <x v="34"/>
    <x v="1"/>
    <x v="3"/>
    <x v="0"/>
    <n v="1"/>
    <m/>
    <m/>
    <m/>
    <m/>
    <m/>
    <m/>
    <m/>
    <m/>
    <m/>
  </r>
  <r>
    <x v="1"/>
    <x v="5"/>
    <x v="130"/>
    <x v="0"/>
    <x v="1"/>
    <x v="0"/>
    <n v="2"/>
    <m/>
    <m/>
    <m/>
    <m/>
    <m/>
    <m/>
    <m/>
    <m/>
    <m/>
  </r>
  <r>
    <x v="1"/>
    <x v="5"/>
    <x v="130"/>
    <x v="1"/>
    <x v="1"/>
    <x v="0"/>
    <n v="2"/>
    <m/>
    <n v="2"/>
    <m/>
    <n v="1"/>
    <n v="1"/>
    <m/>
    <m/>
    <m/>
    <m/>
  </r>
  <r>
    <x v="1"/>
    <x v="5"/>
    <x v="36"/>
    <x v="0"/>
    <x v="3"/>
    <x v="0"/>
    <n v="2"/>
    <m/>
    <m/>
    <m/>
    <m/>
    <m/>
    <m/>
    <m/>
    <m/>
    <m/>
  </r>
  <r>
    <x v="1"/>
    <x v="5"/>
    <x v="36"/>
    <x v="1"/>
    <x v="3"/>
    <x v="0"/>
    <m/>
    <n v="1"/>
    <n v="1"/>
    <n v="1"/>
    <m/>
    <m/>
    <m/>
    <m/>
    <n v="1"/>
    <m/>
  </r>
  <r>
    <x v="1"/>
    <x v="5"/>
    <x v="39"/>
    <x v="0"/>
    <x v="3"/>
    <x v="0"/>
    <n v="1"/>
    <n v="3"/>
    <m/>
    <m/>
    <n v="1"/>
    <n v="1"/>
    <n v="3"/>
    <m/>
    <m/>
    <m/>
  </r>
  <r>
    <x v="1"/>
    <x v="5"/>
    <x v="39"/>
    <x v="1"/>
    <x v="3"/>
    <x v="0"/>
    <n v="3"/>
    <n v="1"/>
    <n v="1"/>
    <m/>
    <n v="1"/>
    <m/>
    <n v="1"/>
    <n v="2"/>
    <m/>
    <m/>
  </r>
  <r>
    <x v="1"/>
    <x v="5"/>
    <x v="40"/>
    <x v="1"/>
    <x v="2"/>
    <x v="0"/>
    <m/>
    <n v="1"/>
    <n v="1"/>
    <m/>
    <m/>
    <m/>
    <n v="1"/>
    <m/>
    <n v="1"/>
    <m/>
  </r>
  <r>
    <x v="1"/>
    <x v="5"/>
    <x v="44"/>
    <x v="0"/>
    <x v="3"/>
    <x v="0"/>
    <m/>
    <m/>
    <n v="1"/>
    <m/>
    <m/>
    <m/>
    <m/>
    <m/>
    <m/>
    <m/>
  </r>
  <r>
    <x v="1"/>
    <x v="5"/>
    <x v="131"/>
    <x v="0"/>
    <x v="3"/>
    <x v="0"/>
    <n v="1"/>
    <m/>
    <n v="1"/>
    <m/>
    <m/>
    <n v="1"/>
    <m/>
    <m/>
    <n v="1"/>
    <m/>
  </r>
  <r>
    <x v="1"/>
    <x v="5"/>
    <x v="131"/>
    <x v="1"/>
    <x v="3"/>
    <x v="0"/>
    <m/>
    <n v="1"/>
    <m/>
    <m/>
    <n v="1"/>
    <m/>
    <n v="1"/>
    <m/>
    <m/>
    <m/>
  </r>
  <r>
    <x v="1"/>
    <x v="5"/>
    <x v="45"/>
    <x v="1"/>
    <x v="1"/>
    <x v="0"/>
    <m/>
    <n v="1"/>
    <m/>
    <m/>
    <n v="1"/>
    <m/>
    <m/>
    <m/>
    <m/>
    <m/>
  </r>
  <r>
    <x v="1"/>
    <x v="5"/>
    <x v="49"/>
    <x v="0"/>
    <x v="3"/>
    <x v="0"/>
    <m/>
    <n v="2"/>
    <m/>
    <m/>
    <n v="1"/>
    <m/>
    <m/>
    <m/>
    <n v="1"/>
    <m/>
  </r>
  <r>
    <x v="1"/>
    <x v="5"/>
    <x v="49"/>
    <x v="1"/>
    <x v="3"/>
    <x v="0"/>
    <m/>
    <n v="2"/>
    <m/>
    <n v="2"/>
    <n v="3"/>
    <m/>
    <n v="1"/>
    <m/>
    <m/>
    <m/>
  </r>
  <r>
    <x v="1"/>
    <x v="5"/>
    <x v="50"/>
    <x v="0"/>
    <x v="2"/>
    <x v="0"/>
    <m/>
    <n v="1"/>
    <m/>
    <m/>
    <m/>
    <m/>
    <m/>
    <m/>
    <m/>
    <m/>
  </r>
  <r>
    <x v="1"/>
    <x v="5"/>
    <x v="50"/>
    <x v="1"/>
    <x v="2"/>
    <x v="0"/>
    <n v="1"/>
    <m/>
    <m/>
    <m/>
    <m/>
    <m/>
    <m/>
    <m/>
    <m/>
    <m/>
  </r>
  <r>
    <x v="1"/>
    <x v="5"/>
    <x v="51"/>
    <x v="0"/>
    <x v="3"/>
    <x v="0"/>
    <m/>
    <m/>
    <n v="2"/>
    <m/>
    <m/>
    <m/>
    <m/>
    <m/>
    <m/>
    <m/>
  </r>
  <r>
    <x v="1"/>
    <x v="5"/>
    <x v="51"/>
    <x v="1"/>
    <x v="3"/>
    <x v="0"/>
    <m/>
    <m/>
    <n v="1"/>
    <m/>
    <n v="1"/>
    <m/>
    <m/>
    <m/>
    <m/>
    <m/>
  </r>
  <r>
    <x v="1"/>
    <x v="5"/>
    <x v="140"/>
    <x v="1"/>
    <x v="0"/>
    <x v="0"/>
    <m/>
    <m/>
    <m/>
    <m/>
    <m/>
    <m/>
    <m/>
    <m/>
    <m/>
    <m/>
  </r>
  <r>
    <x v="1"/>
    <x v="5"/>
    <x v="53"/>
    <x v="0"/>
    <x v="3"/>
    <x v="0"/>
    <n v="2"/>
    <n v="1"/>
    <n v="1"/>
    <n v="2"/>
    <n v="2"/>
    <m/>
    <m/>
    <m/>
    <m/>
    <m/>
  </r>
  <r>
    <x v="1"/>
    <x v="5"/>
    <x v="53"/>
    <x v="1"/>
    <x v="3"/>
    <x v="0"/>
    <n v="4"/>
    <n v="1"/>
    <n v="1"/>
    <n v="1"/>
    <n v="8"/>
    <m/>
    <n v="1"/>
    <n v="1"/>
    <m/>
    <m/>
  </r>
  <r>
    <x v="1"/>
    <x v="5"/>
    <x v="54"/>
    <x v="0"/>
    <x v="2"/>
    <x v="0"/>
    <m/>
    <n v="1"/>
    <m/>
    <n v="2"/>
    <m/>
    <m/>
    <m/>
    <m/>
    <m/>
    <m/>
  </r>
  <r>
    <x v="1"/>
    <x v="5"/>
    <x v="54"/>
    <x v="1"/>
    <x v="2"/>
    <x v="0"/>
    <m/>
    <n v="2"/>
    <n v="2"/>
    <n v="3"/>
    <m/>
    <m/>
    <m/>
    <n v="1"/>
    <m/>
    <m/>
  </r>
  <r>
    <x v="1"/>
    <x v="5"/>
    <x v="57"/>
    <x v="0"/>
    <x v="3"/>
    <x v="0"/>
    <n v="3"/>
    <m/>
    <m/>
    <m/>
    <n v="2"/>
    <m/>
    <m/>
    <m/>
    <m/>
    <m/>
  </r>
  <r>
    <x v="1"/>
    <x v="5"/>
    <x v="57"/>
    <x v="1"/>
    <x v="3"/>
    <x v="0"/>
    <n v="3"/>
    <n v="2"/>
    <n v="4"/>
    <n v="1"/>
    <n v="1"/>
    <m/>
    <n v="1"/>
    <m/>
    <n v="1"/>
    <m/>
  </r>
  <r>
    <x v="1"/>
    <x v="5"/>
    <x v="60"/>
    <x v="1"/>
    <x v="1"/>
    <x v="0"/>
    <m/>
    <m/>
    <m/>
    <m/>
    <n v="1"/>
    <m/>
    <m/>
    <m/>
    <m/>
    <m/>
  </r>
  <r>
    <x v="1"/>
    <x v="5"/>
    <x v="63"/>
    <x v="1"/>
    <x v="0"/>
    <x v="0"/>
    <m/>
    <m/>
    <m/>
    <m/>
    <m/>
    <m/>
    <m/>
    <n v="1"/>
    <m/>
    <m/>
  </r>
  <r>
    <x v="1"/>
    <x v="5"/>
    <x v="132"/>
    <x v="0"/>
    <x v="1"/>
    <x v="0"/>
    <m/>
    <m/>
    <m/>
    <n v="1"/>
    <m/>
    <m/>
    <m/>
    <m/>
    <m/>
    <m/>
  </r>
  <r>
    <x v="1"/>
    <x v="5"/>
    <x v="132"/>
    <x v="1"/>
    <x v="1"/>
    <x v="0"/>
    <n v="2"/>
    <n v="4"/>
    <n v="2"/>
    <n v="2"/>
    <m/>
    <n v="1"/>
    <n v="3"/>
    <m/>
    <m/>
    <m/>
  </r>
  <r>
    <x v="1"/>
    <x v="5"/>
    <x v="66"/>
    <x v="1"/>
    <x v="0"/>
    <x v="0"/>
    <n v="3"/>
    <n v="1"/>
    <m/>
    <m/>
    <m/>
    <m/>
    <m/>
    <m/>
    <m/>
    <m/>
  </r>
  <r>
    <x v="1"/>
    <x v="5"/>
    <x v="67"/>
    <x v="1"/>
    <x v="3"/>
    <x v="0"/>
    <m/>
    <n v="1"/>
    <m/>
    <n v="1"/>
    <n v="2"/>
    <n v="1"/>
    <m/>
    <m/>
    <n v="1"/>
    <m/>
  </r>
  <r>
    <x v="1"/>
    <x v="5"/>
    <x v="68"/>
    <x v="0"/>
    <x v="1"/>
    <x v="0"/>
    <n v="2"/>
    <n v="2"/>
    <m/>
    <m/>
    <m/>
    <n v="1"/>
    <n v="1"/>
    <m/>
    <m/>
    <m/>
  </r>
  <r>
    <x v="1"/>
    <x v="5"/>
    <x v="68"/>
    <x v="1"/>
    <x v="1"/>
    <x v="0"/>
    <n v="5"/>
    <m/>
    <n v="2"/>
    <m/>
    <n v="3"/>
    <n v="1"/>
    <m/>
    <m/>
    <n v="1"/>
    <m/>
  </r>
  <r>
    <x v="1"/>
    <x v="5"/>
    <x v="69"/>
    <x v="0"/>
    <x v="1"/>
    <x v="0"/>
    <n v="5"/>
    <n v="4"/>
    <n v="1"/>
    <m/>
    <m/>
    <n v="2"/>
    <n v="1"/>
    <m/>
    <m/>
    <m/>
  </r>
  <r>
    <x v="1"/>
    <x v="5"/>
    <x v="69"/>
    <x v="1"/>
    <x v="1"/>
    <x v="0"/>
    <m/>
    <n v="1"/>
    <n v="1"/>
    <m/>
    <n v="4"/>
    <m/>
    <m/>
    <m/>
    <m/>
    <m/>
  </r>
  <r>
    <x v="1"/>
    <x v="5"/>
    <x v="133"/>
    <x v="1"/>
    <x v="3"/>
    <x v="0"/>
    <m/>
    <m/>
    <m/>
    <m/>
    <m/>
    <m/>
    <m/>
    <m/>
    <n v="1"/>
    <m/>
  </r>
  <r>
    <x v="1"/>
    <x v="5"/>
    <x v="133"/>
    <x v="2"/>
    <x v="3"/>
    <x v="0"/>
    <m/>
    <m/>
    <m/>
    <m/>
    <m/>
    <m/>
    <m/>
    <m/>
    <n v="1"/>
    <m/>
  </r>
  <r>
    <x v="1"/>
    <x v="5"/>
    <x v="70"/>
    <x v="0"/>
    <x v="3"/>
    <x v="0"/>
    <m/>
    <n v="1"/>
    <m/>
    <m/>
    <m/>
    <m/>
    <m/>
    <m/>
    <m/>
    <m/>
  </r>
  <r>
    <x v="1"/>
    <x v="5"/>
    <x v="70"/>
    <x v="1"/>
    <x v="3"/>
    <x v="0"/>
    <m/>
    <n v="1"/>
    <m/>
    <m/>
    <m/>
    <m/>
    <m/>
    <m/>
    <m/>
    <m/>
  </r>
  <r>
    <x v="1"/>
    <x v="5"/>
    <x v="137"/>
    <x v="1"/>
    <x v="3"/>
    <x v="0"/>
    <m/>
    <m/>
    <m/>
    <m/>
    <m/>
    <n v="1"/>
    <m/>
    <m/>
    <m/>
    <m/>
  </r>
  <r>
    <x v="1"/>
    <x v="5"/>
    <x v="117"/>
    <x v="1"/>
    <x v="0"/>
    <x v="0"/>
    <m/>
    <m/>
    <m/>
    <n v="1"/>
    <m/>
    <m/>
    <m/>
    <m/>
    <m/>
    <m/>
  </r>
  <r>
    <x v="1"/>
    <x v="5"/>
    <x v="134"/>
    <x v="0"/>
    <x v="1"/>
    <x v="0"/>
    <n v="1"/>
    <m/>
    <m/>
    <m/>
    <m/>
    <m/>
    <m/>
    <m/>
    <m/>
    <m/>
  </r>
  <r>
    <x v="1"/>
    <x v="5"/>
    <x v="134"/>
    <x v="1"/>
    <x v="1"/>
    <x v="0"/>
    <m/>
    <n v="1"/>
    <n v="2"/>
    <n v="1"/>
    <n v="2"/>
    <m/>
    <m/>
    <m/>
    <m/>
    <m/>
  </r>
  <r>
    <x v="1"/>
    <x v="5"/>
    <x v="74"/>
    <x v="0"/>
    <x v="3"/>
    <x v="0"/>
    <n v="2"/>
    <m/>
    <m/>
    <m/>
    <m/>
    <m/>
    <m/>
    <m/>
    <m/>
    <m/>
  </r>
  <r>
    <x v="1"/>
    <x v="5"/>
    <x v="74"/>
    <x v="1"/>
    <x v="3"/>
    <x v="0"/>
    <m/>
    <m/>
    <n v="1"/>
    <m/>
    <n v="1"/>
    <m/>
    <m/>
    <m/>
    <m/>
    <m/>
  </r>
  <r>
    <x v="1"/>
    <x v="5"/>
    <x v="76"/>
    <x v="1"/>
    <x v="1"/>
    <x v="0"/>
    <m/>
    <n v="1"/>
    <n v="1"/>
    <n v="1"/>
    <n v="2"/>
    <m/>
    <n v="1"/>
    <m/>
    <n v="1"/>
    <m/>
  </r>
  <r>
    <x v="1"/>
    <x v="5"/>
    <x v="77"/>
    <x v="0"/>
    <x v="3"/>
    <x v="0"/>
    <n v="1"/>
    <n v="2"/>
    <n v="1"/>
    <n v="1"/>
    <n v="1"/>
    <m/>
    <n v="1"/>
    <m/>
    <m/>
    <m/>
  </r>
  <r>
    <x v="1"/>
    <x v="5"/>
    <x v="77"/>
    <x v="1"/>
    <x v="3"/>
    <x v="0"/>
    <m/>
    <n v="1"/>
    <n v="6"/>
    <n v="4"/>
    <n v="2"/>
    <m/>
    <n v="1"/>
    <m/>
    <m/>
    <m/>
  </r>
  <r>
    <x v="1"/>
    <x v="5"/>
    <x v="84"/>
    <x v="0"/>
    <x v="3"/>
    <x v="0"/>
    <m/>
    <m/>
    <m/>
    <m/>
    <m/>
    <m/>
    <m/>
    <m/>
    <m/>
    <m/>
  </r>
  <r>
    <x v="1"/>
    <x v="5"/>
    <x v="85"/>
    <x v="1"/>
    <x v="3"/>
    <x v="0"/>
    <n v="1"/>
    <n v="2"/>
    <m/>
    <m/>
    <n v="1"/>
    <m/>
    <m/>
    <m/>
    <m/>
    <m/>
  </r>
  <r>
    <x v="1"/>
    <x v="5"/>
    <x v="87"/>
    <x v="1"/>
    <x v="1"/>
    <x v="0"/>
    <n v="1"/>
    <n v="1"/>
    <n v="1"/>
    <m/>
    <n v="1"/>
    <m/>
    <n v="1"/>
    <m/>
    <m/>
    <m/>
  </r>
  <r>
    <x v="1"/>
    <x v="5"/>
    <x v="90"/>
    <x v="0"/>
    <x v="3"/>
    <x v="0"/>
    <n v="1"/>
    <m/>
    <n v="1"/>
    <m/>
    <m/>
    <m/>
    <m/>
    <m/>
    <m/>
    <m/>
  </r>
  <r>
    <x v="1"/>
    <x v="5"/>
    <x v="90"/>
    <x v="1"/>
    <x v="3"/>
    <x v="0"/>
    <n v="1"/>
    <m/>
    <n v="3"/>
    <m/>
    <n v="1"/>
    <n v="1"/>
    <m/>
    <n v="1"/>
    <m/>
    <m/>
  </r>
  <r>
    <x v="1"/>
    <x v="5"/>
    <x v="92"/>
    <x v="0"/>
    <x v="3"/>
    <x v="1"/>
    <n v="1"/>
    <n v="1"/>
    <m/>
    <m/>
    <m/>
    <m/>
    <m/>
    <m/>
    <m/>
    <m/>
  </r>
  <r>
    <x v="1"/>
    <x v="5"/>
    <x v="92"/>
    <x v="1"/>
    <x v="3"/>
    <x v="1"/>
    <n v="7"/>
    <n v="1"/>
    <n v="3"/>
    <n v="2"/>
    <n v="3"/>
    <m/>
    <n v="1"/>
    <n v="2"/>
    <m/>
    <m/>
  </r>
  <r>
    <x v="1"/>
    <x v="5"/>
    <x v="94"/>
    <x v="0"/>
    <x v="1"/>
    <x v="0"/>
    <m/>
    <n v="2"/>
    <m/>
    <m/>
    <m/>
    <m/>
    <m/>
    <m/>
    <m/>
    <m/>
  </r>
  <r>
    <x v="1"/>
    <x v="5"/>
    <x v="94"/>
    <x v="1"/>
    <x v="1"/>
    <x v="0"/>
    <m/>
    <m/>
    <n v="1"/>
    <n v="1"/>
    <m/>
    <m/>
    <m/>
    <m/>
    <m/>
    <m/>
  </r>
  <r>
    <x v="1"/>
    <x v="5"/>
    <x v="95"/>
    <x v="0"/>
    <x v="1"/>
    <x v="0"/>
    <n v="1"/>
    <n v="4"/>
    <n v="1"/>
    <m/>
    <n v="1"/>
    <m/>
    <m/>
    <m/>
    <m/>
    <m/>
  </r>
  <r>
    <x v="1"/>
    <x v="5"/>
    <x v="95"/>
    <x v="1"/>
    <x v="1"/>
    <x v="0"/>
    <n v="5"/>
    <n v="3"/>
    <n v="2"/>
    <n v="1"/>
    <n v="3"/>
    <n v="1"/>
    <m/>
    <n v="1"/>
    <m/>
    <m/>
  </r>
  <r>
    <x v="1"/>
    <x v="5"/>
    <x v="96"/>
    <x v="1"/>
    <x v="0"/>
    <x v="0"/>
    <n v="1"/>
    <m/>
    <m/>
    <m/>
    <m/>
    <m/>
    <m/>
    <m/>
    <m/>
    <m/>
  </r>
  <r>
    <x v="1"/>
    <x v="5"/>
    <x v="96"/>
    <x v="2"/>
    <x v="0"/>
    <x v="0"/>
    <m/>
    <m/>
    <m/>
    <m/>
    <m/>
    <m/>
    <m/>
    <m/>
    <n v="1"/>
    <m/>
  </r>
  <r>
    <x v="1"/>
    <x v="5"/>
    <x v="97"/>
    <x v="1"/>
    <x v="3"/>
    <x v="0"/>
    <m/>
    <m/>
    <m/>
    <m/>
    <m/>
    <n v="1"/>
    <m/>
    <m/>
    <m/>
    <m/>
  </r>
  <r>
    <x v="1"/>
    <x v="5"/>
    <x v="101"/>
    <x v="0"/>
    <x v="3"/>
    <x v="0"/>
    <m/>
    <n v="1"/>
    <m/>
    <m/>
    <m/>
    <m/>
    <m/>
    <n v="3"/>
    <n v="1"/>
    <m/>
  </r>
  <r>
    <x v="1"/>
    <x v="5"/>
    <x v="101"/>
    <x v="1"/>
    <x v="3"/>
    <x v="0"/>
    <m/>
    <m/>
    <n v="1"/>
    <m/>
    <n v="2"/>
    <m/>
    <m/>
    <m/>
    <n v="1"/>
    <m/>
  </r>
  <r>
    <x v="1"/>
    <x v="5"/>
    <x v="135"/>
    <x v="1"/>
    <x v="1"/>
    <x v="0"/>
    <m/>
    <n v="1"/>
    <m/>
    <m/>
    <m/>
    <m/>
    <m/>
    <m/>
    <m/>
    <m/>
  </r>
  <r>
    <x v="1"/>
    <x v="5"/>
    <x v="102"/>
    <x v="0"/>
    <x v="3"/>
    <x v="0"/>
    <m/>
    <n v="2"/>
    <n v="1"/>
    <m/>
    <m/>
    <m/>
    <n v="3"/>
    <m/>
    <m/>
    <m/>
  </r>
  <r>
    <x v="1"/>
    <x v="5"/>
    <x v="102"/>
    <x v="1"/>
    <x v="3"/>
    <x v="0"/>
    <m/>
    <n v="1"/>
    <n v="1"/>
    <n v="2"/>
    <n v="1"/>
    <m/>
    <m/>
    <n v="1"/>
    <n v="1"/>
    <m/>
  </r>
  <r>
    <x v="1"/>
    <x v="5"/>
    <x v="120"/>
    <x v="0"/>
    <x v="3"/>
    <x v="0"/>
    <m/>
    <m/>
    <m/>
    <m/>
    <m/>
    <m/>
    <m/>
    <n v="1"/>
    <m/>
    <m/>
  </r>
  <r>
    <x v="1"/>
    <x v="5"/>
    <x v="120"/>
    <x v="1"/>
    <x v="3"/>
    <x v="0"/>
    <m/>
    <m/>
    <m/>
    <m/>
    <m/>
    <m/>
    <m/>
    <n v="1"/>
    <n v="1"/>
    <m/>
  </r>
  <r>
    <x v="1"/>
    <x v="5"/>
    <x v="103"/>
    <x v="0"/>
    <x v="0"/>
    <x v="0"/>
    <n v="2"/>
    <n v="1"/>
    <m/>
    <n v="1"/>
    <n v="1"/>
    <m/>
    <m/>
    <m/>
    <m/>
    <m/>
  </r>
  <r>
    <x v="1"/>
    <x v="5"/>
    <x v="103"/>
    <x v="1"/>
    <x v="0"/>
    <x v="0"/>
    <n v="2"/>
    <n v="2"/>
    <n v="3"/>
    <n v="3"/>
    <m/>
    <m/>
    <m/>
    <n v="3"/>
    <m/>
    <m/>
  </r>
  <r>
    <x v="1"/>
    <x v="5"/>
    <x v="136"/>
    <x v="1"/>
    <x v="3"/>
    <x v="0"/>
    <m/>
    <m/>
    <m/>
    <n v="1"/>
    <n v="2"/>
    <m/>
    <m/>
    <m/>
    <m/>
    <m/>
  </r>
  <r>
    <x v="1"/>
    <x v="5"/>
    <x v="107"/>
    <x v="0"/>
    <x v="3"/>
    <x v="0"/>
    <m/>
    <m/>
    <n v="1"/>
    <m/>
    <m/>
    <m/>
    <m/>
    <m/>
    <m/>
    <m/>
  </r>
  <r>
    <x v="1"/>
    <x v="5"/>
    <x v="107"/>
    <x v="1"/>
    <x v="3"/>
    <x v="0"/>
    <m/>
    <n v="1"/>
    <n v="2"/>
    <m/>
    <m/>
    <m/>
    <m/>
    <m/>
    <m/>
    <m/>
  </r>
  <r>
    <x v="1"/>
    <x v="5"/>
    <x v="109"/>
    <x v="0"/>
    <x v="1"/>
    <x v="0"/>
    <m/>
    <m/>
    <m/>
    <m/>
    <m/>
    <n v="1"/>
    <m/>
    <m/>
    <m/>
    <m/>
  </r>
  <r>
    <x v="1"/>
    <x v="5"/>
    <x v="109"/>
    <x v="1"/>
    <x v="1"/>
    <x v="0"/>
    <m/>
    <m/>
    <m/>
    <m/>
    <m/>
    <m/>
    <m/>
    <m/>
    <n v="1"/>
    <m/>
  </r>
  <r>
    <x v="1"/>
    <x v="5"/>
    <x v="110"/>
    <x v="1"/>
    <x v="3"/>
    <x v="0"/>
    <m/>
    <m/>
    <m/>
    <m/>
    <m/>
    <n v="1"/>
    <m/>
    <m/>
    <m/>
    <m/>
  </r>
  <r>
    <x v="1"/>
    <x v="5"/>
    <x v="111"/>
    <x v="1"/>
    <x v="3"/>
    <x v="0"/>
    <m/>
    <m/>
    <m/>
    <m/>
    <m/>
    <m/>
    <m/>
    <m/>
    <m/>
    <m/>
  </r>
  <r>
    <x v="1"/>
    <x v="5"/>
    <x v="113"/>
    <x v="1"/>
    <x v="1"/>
    <x v="0"/>
    <m/>
    <n v="2"/>
    <m/>
    <m/>
    <m/>
    <m/>
    <m/>
    <m/>
    <m/>
    <m/>
  </r>
  <r>
    <x v="1"/>
    <x v="5"/>
    <x v="114"/>
    <x v="1"/>
    <x v="0"/>
    <x v="0"/>
    <n v="1"/>
    <m/>
    <m/>
    <m/>
    <m/>
    <m/>
    <m/>
    <m/>
    <m/>
    <m/>
  </r>
  <r>
    <x v="1"/>
    <x v="6"/>
    <x v="0"/>
    <x v="0"/>
    <x v="0"/>
    <x v="0"/>
    <m/>
    <m/>
    <m/>
    <n v="1"/>
    <m/>
    <m/>
    <m/>
    <m/>
    <m/>
    <m/>
  </r>
  <r>
    <x v="1"/>
    <x v="6"/>
    <x v="0"/>
    <x v="1"/>
    <x v="0"/>
    <x v="0"/>
    <m/>
    <n v="3"/>
    <m/>
    <m/>
    <m/>
    <m/>
    <n v="1"/>
    <m/>
    <m/>
    <m/>
  </r>
  <r>
    <x v="1"/>
    <x v="6"/>
    <x v="141"/>
    <x v="0"/>
    <x v="1"/>
    <x v="0"/>
    <n v="2"/>
    <m/>
    <m/>
    <m/>
    <m/>
    <m/>
    <m/>
    <m/>
    <m/>
    <m/>
  </r>
  <r>
    <x v="1"/>
    <x v="6"/>
    <x v="139"/>
    <x v="1"/>
    <x v="0"/>
    <x v="0"/>
    <n v="1"/>
    <m/>
    <m/>
    <m/>
    <m/>
    <m/>
    <m/>
    <m/>
    <m/>
    <m/>
  </r>
  <r>
    <x v="1"/>
    <x v="6"/>
    <x v="123"/>
    <x v="0"/>
    <x v="1"/>
    <x v="0"/>
    <n v="12"/>
    <n v="12"/>
    <n v="10"/>
    <n v="7"/>
    <n v="10"/>
    <n v="6"/>
    <n v="4"/>
    <n v="2"/>
    <n v="1"/>
    <m/>
  </r>
  <r>
    <x v="1"/>
    <x v="6"/>
    <x v="123"/>
    <x v="1"/>
    <x v="1"/>
    <x v="0"/>
    <n v="20"/>
    <n v="24"/>
    <n v="16"/>
    <n v="15"/>
    <n v="16"/>
    <n v="6"/>
    <n v="5"/>
    <n v="6"/>
    <n v="5"/>
    <m/>
  </r>
  <r>
    <x v="1"/>
    <x v="6"/>
    <x v="3"/>
    <x v="1"/>
    <x v="1"/>
    <x v="0"/>
    <m/>
    <n v="4"/>
    <n v="1"/>
    <n v="1"/>
    <n v="3"/>
    <m/>
    <m/>
    <n v="1"/>
    <m/>
    <m/>
  </r>
  <r>
    <x v="1"/>
    <x v="6"/>
    <x v="4"/>
    <x v="1"/>
    <x v="0"/>
    <x v="0"/>
    <m/>
    <m/>
    <m/>
    <m/>
    <n v="1"/>
    <m/>
    <m/>
    <m/>
    <m/>
    <m/>
  </r>
  <r>
    <x v="1"/>
    <x v="6"/>
    <x v="5"/>
    <x v="0"/>
    <x v="2"/>
    <x v="0"/>
    <n v="1"/>
    <n v="3"/>
    <n v="1"/>
    <n v="3"/>
    <n v="5"/>
    <m/>
    <m/>
    <m/>
    <m/>
    <m/>
  </r>
  <r>
    <x v="1"/>
    <x v="6"/>
    <x v="5"/>
    <x v="1"/>
    <x v="2"/>
    <x v="0"/>
    <n v="4"/>
    <n v="5"/>
    <n v="5"/>
    <n v="6"/>
    <n v="3"/>
    <n v="1"/>
    <m/>
    <m/>
    <n v="1"/>
    <m/>
  </r>
  <r>
    <x v="1"/>
    <x v="6"/>
    <x v="5"/>
    <x v="2"/>
    <x v="2"/>
    <x v="0"/>
    <m/>
    <m/>
    <m/>
    <m/>
    <m/>
    <n v="1"/>
    <m/>
    <m/>
    <m/>
    <m/>
  </r>
  <r>
    <x v="1"/>
    <x v="6"/>
    <x v="6"/>
    <x v="0"/>
    <x v="1"/>
    <x v="0"/>
    <n v="1"/>
    <n v="1"/>
    <m/>
    <m/>
    <m/>
    <m/>
    <m/>
    <m/>
    <m/>
    <m/>
  </r>
  <r>
    <x v="1"/>
    <x v="6"/>
    <x v="6"/>
    <x v="1"/>
    <x v="1"/>
    <x v="0"/>
    <n v="2"/>
    <n v="1"/>
    <m/>
    <m/>
    <m/>
    <n v="1"/>
    <m/>
    <m/>
    <m/>
    <m/>
  </r>
  <r>
    <x v="1"/>
    <x v="6"/>
    <x v="6"/>
    <x v="2"/>
    <x v="1"/>
    <x v="0"/>
    <m/>
    <m/>
    <m/>
    <m/>
    <m/>
    <n v="1"/>
    <m/>
    <m/>
    <m/>
    <m/>
  </r>
  <r>
    <x v="1"/>
    <x v="6"/>
    <x v="7"/>
    <x v="0"/>
    <x v="3"/>
    <x v="0"/>
    <m/>
    <m/>
    <m/>
    <n v="1"/>
    <m/>
    <n v="1"/>
    <m/>
    <n v="1"/>
    <m/>
    <m/>
  </r>
  <r>
    <x v="1"/>
    <x v="6"/>
    <x v="7"/>
    <x v="1"/>
    <x v="3"/>
    <x v="0"/>
    <n v="2"/>
    <n v="1"/>
    <n v="3"/>
    <n v="3"/>
    <n v="1"/>
    <m/>
    <n v="2"/>
    <n v="1"/>
    <n v="1"/>
    <m/>
  </r>
  <r>
    <x v="1"/>
    <x v="6"/>
    <x v="8"/>
    <x v="0"/>
    <x v="3"/>
    <x v="0"/>
    <n v="1"/>
    <m/>
    <m/>
    <n v="2"/>
    <m/>
    <m/>
    <m/>
    <m/>
    <m/>
    <m/>
  </r>
  <r>
    <x v="1"/>
    <x v="6"/>
    <x v="8"/>
    <x v="1"/>
    <x v="3"/>
    <x v="0"/>
    <n v="1"/>
    <n v="1"/>
    <n v="4"/>
    <m/>
    <m/>
    <m/>
    <n v="2"/>
    <m/>
    <m/>
    <m/>
  </r>
  <r>
    <x v="1"/>
    <x v="6"/>
    <x v="9"/>
    <x v="0"/>
    <x v="3"/>
    <x v="0"/>
    <m/>
    <m/>
    <m/>
    <n v="2"/>
    <n v="1"/>
    <m/>
    <m/>
    <n v="1"/>
    <n v="1"/>
    <m/>
  </r>
  <r>
    <x v="1"/>
    <x v="6"/>
    <x v="9"/>
    <x v="1"/>
    <x v="3"/>
    <x v="0"/>
    <m/>
    <m/>
    <n v="1"/>
    <n v="4"/>
    <m/>
    <m/>
    <m/>
    <m/>
    <m/>
    <m/>
  </r>
  <r>
    <x v="1"/>
    <x v="6"/>
    <x v="11"/>
    <x v="0"/>
    <x v="2"/>
    <x v="0"/>
    <m/>
    <m/>
    <n v="1"/>
    <m/>
    <n v="2"/>
    <m/>
    <m/>
    <m/>
    <m/>
    <m/>
  </r>
  <r>
    <x v="1"/>
    <x v="6"/>
    <x v="11"/>
    <x v="1"/>
    <x v="2"/>
    <x v="0"/>
    <n v="1"/>
    <n v="2"/>
    <n v="1"/>
    <n v="3"/>
    <n v="1"/>
    <m/>
    <m/>
    <n v="2"/>
    <m/>
    <m/>
  </r>
  <r>
    <x v="1"/>
    <x v="6"/>
    <x v="12"/>
    <x v="0"/>
    <x v="2"/>
    <x v="0"/>
    <m/>
    <n v="1"/>
    <m/>
    <m/>
    <m/>
    <m/>
    <m/>
    <m/>
    <m/>
    <m/>
  </r>
  <r>
    <x v="1"/>
    <x v="6"/>
    <x v="12"/>
    <x v="1"/>
    <x v="2"/>
    <x v="0"/>
    <n v="2"/>
    <m/>
    <n v="3"/>
    <n v="1"/>
    <n v="1"/>
    <n v="1"/>
    <m/>
    <m/>
    <m/>
    <m/>
  </r>
  <r>
    <x v="1"/>
    <x v="6"/>
    <x v="13"/>
    <x v="0"/>
    <x v="2"/>
    <x v="0"/>
    <n v="1"/>
    <n v="2"/>
    <m/>
    <m/>
    <m/>
    <m/>
    <n v="1"/>
    <m/>
    <m/>
    <m/>
  </r>
  <r>
    <x v="1"/>
    <x v="6"/>
    <x v="13"/>
    <x v="1"/>
    <x v="2"/>
    <x v="0"/>
    <n v="2"/>
    <n v="2"/>
    <m/>
    <n v="1"/>
    <n v="1"/>
    <m/>
    <n v="2"/>
    <m/>
    <m/>
    <m/>
  </r>
  <r>
    <x v="1"/>
    <x v="6"/>
    <x v="13"/>
    <x v="2"/>
    <x v="2"/>
    <x v="0"/>
    <m/>
    <m/>
    <m/>
    <m/>
    <m/>
    <m/>
    <m/>
    <n v="1"/>
    <m/>
    <m/>
  </r>
  <r>
    <x v="1"/>
    <x v="6"/>
    <x v="14"/>
    <x v="0"/>
    <x v="2"/>
    <x v="0"/>
    <m/>
    <m/>
    <m/>
    <m/>
    <m/>
    <m/>
    <m/>
    <m/>
    <m/>
    <m/>
  </r>
  <r>
    <x v="1"/>
    <x v="6"/>
    <x v="14"/>
    <x v="1"/>
    <x v="2"/>
    <x v="0"/>
    <n v="1"/>
    <m/>
    <m/>
    <m/>
    <m/>
    <m/>
    <m/>
    <m/>
    <m/>
    <m/>
  </r>
  <r>
    <x v="1"/>
    <x v="6"/>
    <x v="15"/>
    <x v="0"/>
    <x v="2"/>
    <x v="0"/>
    <n v="1"/>
    <m/>
    <m/>
    <m/>
    <m/>
    <m/>
    <m/>
    <m/>
    <n v="1"/>
    <m/>
  </r>
  <r>
    <x v="1"/>
    <x v="6"/>
    <x v="15"/>
    <x v="1"/>
    <x v="2"/>
    <x v="0"/>
    <n v="1"/>
    <n v="1"/>
    <n v="1"/>
    <m/>
    <m/>
    <n v="1"/>
    <m/>
    <m/>
    <m/>
    <m/>
  </r>
  <r>
    <x v="1"/>
    <x v="6"/>
    <x v="17"/>
    <x v="0"/>
    <x v="1"/>
    <x v="0"/>
    <m/>
    <n v="1"/>
    <n v="1"/>
    <n v="1"/>
    <n v="4"/>
    <n v="1"/>
    <n v="1"/>
    <n v="1"/>
    <n v="1"/>
    <m/>
  </r>
  <r>
    <x v="1"/>
    <x v="6"/>
    <x v="17"/>
    <x v="1"/>
    <x v="1"/>
    <x v="0"/>
    <n v="2"/>
    <n v="3"/>
    <n v="4"/>
    <m/>
    <n v="1"/>
    <n v="1"/>
    <n v="3"/>
    <n v="2"/>
    <m/>
    <m/>
  </r>
  <r>
    <x v="1"/>
    <x v="6"/>
    <x v="19"/>
    <x v="0"/>
    <x v="2"/>
    <x v="0"/>
    <n v="7"/>
    <n v="6"/>
    <n v="8"/>
    <n v="6"/>
    <n v="1"/>
    <n v="1"/>
    <m/>
    <m/>
    <n v="1"/>
    <m/>
  </r>
  <r>
    <x v="1"/>
    <x v="6"/>
    <x v="19"/>
    <x v="1"/>
    <x v="2"/>
    <x v="0"/>
    <n v="4"/>
    <n v="6"/>
    <n v="8"/>
    <n v="5"/>
    <n v="5"/>
    <m/>
    <n v="2"/>
    <n v="2"/>
    <n v="1"/>
    <m/>
  </r>
  <r>
    <x v="1"/>
    <x v="6"/>
    <x v="20"/>
    <x v="0"/>
    <x v="3"/>
    <x v="0"/>
    <n v="1"/>
    <n v="2"/>
    <n v="2"/>
    <n v="2"/>
    <n v="1"/>
    <n v="3"/>
    <m/>
    <m/>
    <n v="1"/>
    <m/>
  </r>
  <r>
    <x v="1"/>
    <x v="6"/>
    <x v="20"/>
    <x v="1"/>
    <x v="3"/>
    <x v="0"/>
    <n v="4"/>
    <m/>
    <n v="2"/>
    <n v="1"/>
    <n v="3"/>
    <n v="1"/>
    <n v="1"/>
    <n v="1"/>
    <n v="4"/>
    <m/>
  </r>
  <r>
    <x v="1"/>
    <x v="6"/>
    <x v="20"/>
    <x v="2"/>
    <x v="3"/>
    <x v="0"/>
    <m/>
    <m/>
    <m/>
    <n v="1"/>
    <m/>
    <m/>
    <m/>
    <m/>
    <m/>
    <m/>
  </r>
  <r>
    <x v="1"/>
    <x v="6"/>
    <x v="23"/>
    <x v="1"/>
    <x v="3"/>
    <x v="0"/>
    <m/>
    <m/>
    <m/>
    <m/>
    <m/>
    <m/>
    <m/>
    <m/>
    <m/>
    <m/>
  </r>
  <r>
    <x v="1"/>
    <x v="6"/>
    <x v="25"/>
    <x v="0"/>
    <x v="2"/>
    <x v="0"/>
    <m/>
    <n v="2"/>
    <n v="4"/>
    <n v="1"/>
    <n v="1"/>
    <m/>
    <m/>
    <n v="1"/>
    <m/>
    <m/>
  </r>
  <r>
    <x v="1"/>
    <x v="6"/>
    <x v="25"/>
    <x v="1"/>
    <x v="2"/>
    <x v="0"/>
    <n v="1"/>
    <n v="5"/>
    <n v="3"/>
    <n v="4"/>
    <n v="4"/>
    <m/>
    <n v="2"/>
    <m/>
    <n v="1"/>
    <m/>
  </r>
  <r>
    <x v="1"/>
    <x v="6"/>
    <x v="26"/>
    <x v="1"/>
    <x v="0"/>
    <x v="1"/>
    <m/>
    <m/>
    <m/>
    <m/>
    <m/>
    <m/>
    <m/>
    <m/>
    <m/>
    <m/>
  </r>
  <r>
    <x v="1"/>
    <x v="6"/>
    <x v="28"/>
    <x v="0"/>
    <x v="3"/>
    <x v="0"/>
    <m/>
    <m/>
    <m/>
    <m/>
    <m/>
    <m/>
    <m/>
    <m/>
    <m/>
    <m/>
  </r>
  <r>
    <x v="1"/>
    <x v="6"/>
    <x v="29"/>
    <x v="0"/>
    <x v="3"/>
    <x v="0"/>
    <n v="2"/>
    <n v="1"/>
    <n v="2"/>
    <m/>
    <m/>
    <m/>
    <m/>
    <m/>
    <m/>
    <m/>
  </r>
  <r>
    <x v="1"/>
    <x v="6"/>
    <x v="29"/>
    <x v="1"/>
    <x v="3"/>
    <x v="0"/>
    <m/>
    <m/>
    <m/>
    <m/>
    <m/>
    <n v="1"/>
    <m/>
    <m/>
    <m/>
    <m/>
  </r>
  <r>
    <x v="1"/>
    <x v="6"/>
    <x v="138"/>
    <x v="1"/>
    <x v="3"/>
    <x v="0"/>
    <m/>
    <m/>
    <m/>
    <m/>
    <n v="1"/>
    <m/>
    <m/>
    <m/>
    <m/>
    <m/>
  </r>
  <r>
    <x v="1"/>
    <x v="6"/>
    <x v="31"/>
    <x v="0"/>
    <x v="1"/>
    <x v="0"/>
    <n v="2"/>
    <n v="1"/>
    <n v="1"/>
    <m/>
    <m/>
    <m/>
    <m/>
    <m/>
    <m/>
    <m/>
  </r>
  <r>
    <x v="1"/>
    <x v="6"/>
    <x v="31"/>
    <x v="1"/>
    <x v="1"/>
    <x v="0"/>
    <n v="2"/>
    <n v="2"/>
    <n v="1"/>
    <m/>
    <m/>
    <m/>
    <m/>
    <m/>
    <m/>
    <m/>
  </r>
  <r>
    <x v="1"/>
    <x v="6"/>
    <x v="33"/>
    <x v="0"/>
    <x v="3"/>
    <x v="0"/>
    <n v="1"/>
    <n v="4"/>
    <n v="6"/>
    <n v="6"/>
    <n v="7"/>
    <m/>
    <m/>
    <n v="3"/>
    <m/>
    <m/>
  </r>
  <r>
    <x v="1"/>
    <x v="6"/>
    <x v="33"/>
    <x v="1"/>
    <x v="3"/>
    <x v="0"/>
    <n v="1"/>
    <n v="7"/>
    <n v="7"/>
    <n v="5"/>
    <n v="3"/>
    <n v="1"/>
    <n v="2"/>
    <n v="4"/>
    <m/>
    <m/>
  </r>
  <r>
    <x v="1"/>
    <x v="6"/>
    <x v="33"/>
    <x v="2"/>
    <x v="3"/>
    <x v="0"/>
    <m/>
    <m/>
    <m/>
    <n v="1"/>
    <m/>
    <m/>
    <m/>
    <n v="1"/>
    <m/>
    <m/>
  </r>
  <r>
    <x v="1"/>
    <x v="6"/>
    <x v="34"/>
    <x v="0"/>
    <x v="3"/>
    <x v="0"/>
    <n v="1"/>
    <m/>
    <m/>
    <m/>
    <m/>
    <m/>
    <m/>
    <m/>
    <m/>
    <m/>
  </r>
  <r>
    <x v="1"/>
    <x v="6"/>
    <x v="34"/>
    <x v="1"/>
    <x v="3"/>
    <x v="0"/>
    <n v="1"/>
    <m/>
    <m/>
    <m/>
    <m/>
    <m/>
    <m/>
    <m/>
    <m/>
    <m/>
  </r>
  <r>
    <x v="1"/>
    <x v="6"/>
    <x v="130"/>
    <x v="0"/>
    <x v="1"/>
    <x v="0"/>
    <n v="3"/>
    <m/>
    <n v="1"/>
    <m/>
    <m/>
    <n v="1"/>
    <m/>
    <n v="1"/>
    <m/>
    <m/>
  </r>
  <r>
    <x v="1"/>
    <x v="6"/>
    <x v="130"/>
    <x v="1"/>
    <x v="1"/>
    <x v="0"/>
    <n v="2"/>
    <m/>
    <n v="2"/>
    <n v="1"/>
    <m/>
    <n v="2"/>
    <m/>
    <n v="1"/>
    <n v="1"/>
    <m/>
  </r>
  <r>
    <x v="1"/>
    <x v="6"/>
    <x v="35"/>
    <x v="1"/>
    <x v="1"/>
    <x v="0"/>
    <m/>
    <n v="1"/>
    <m/>
    <m/>
    <m/>
    <m/>
    <m/>
    <m/>
    <m/>
    <m/>
  </r>
  <r>
    <x v="1"/>
    <x v="6"/>
    <x v="36"/>
    <x v="0"/>
    <x v="3"/>
    <x v="0"/>
    <n v="6"/>
    <n v="5"/>
    <n v="4"/>
    <m/>
    <n v="1"/>
    <n v="3"/>
    <m/>
    <n v="2"/>
    <m/>
    <m/>
  </r>
  <r>
    <x v="1"/>
    <x v="6"/>
    <x v="36"/>
    <x v="1"/>
    <x v="3"/>
    <x v="0"/>
    <n v="2"/>
    <n v="4"/>
    <n v="8"/>
    <n v="4"/>
    <n v="4"/>
    <m/>
    <n v="1"/>
    <n v="2"/>
    <m/>
    <m/>
  </r>
  <r>
    <x v="1"/>
    <x v="6"/>
    <x v="37"/>
    <x v="0"/>
    <x v="3"/>
    <x v="0"/>
    <m/>
    <m/>
    <m/>
    <m/>
    <m/>
    <n v="2"/>
    <m/>
    <m/>
    <m/>
    <m/>
  </r>
  <r>
    <x v="1"/>
    <x v="6"/>
    <x v="39"/>
    <x v="0"/>
    <x v="3"/>
    <x v="0"/>
    <n v="1"/>
    <m/>
    <m/>
    <n v="1"/>
    <n v="1"/>
    <n v="1"/>
    <n v="1"/>
    <n v="1"/>
    <n v="1"/>
    <m/>
  </r>
  <r>
    <x v="1"/>
    <x v="6"/>
    <x v="39"/>
    <x v="1"/>
    <x v="3"/>
    <x v="0"/>
    <n v="2"/>
    <n v="2"/>
    <n v="1"/>
    <n v="3"/>
    <n v="3"/>
    <m/>
    <n v="1"/>
    <m/>
    <n v="1"/>
    <m/>
  </r>
  <r>
    <x v="1"/>
    <x v="6"/>
    <x v="40"/>
    <x v="0"/>
    <x v="2"/>
    <x v="0"/>
    <m/>
    <m/>
    <m/>
    <m/>
    <m/>
    <m/>
    <n v="1"/>
    <m/>
    <m/>
    <m/>
  </r>
  <r>
    <x v="1"/>
    <x v="6"/>
    <x v="40"/>
    <x v="1"/>
    <x v="2"/>
    <x v="0"/>
    <n v="2"/>
    <n v="2"/>
    <m/>
    <m/>
    <m/>
    <m/>
    <n v="1"/>
    <n v="1"/>
    <n v="1"/>
    <m/>
  </r>
  <r>
    <x v="1"/>
    <x v="6"/>
    <x v="43"/>
    <x v="0"/>
    <x v="3"/>
    <x v="0"/>
    <m/>
    <m/>
    <m/>
    <m/>
    <m/>
    <m/>
    <m/>
    <m/>
    <n v="1"/>
    <m/>
  </r>
  <r>
    <x v="1"/>
    <x v="6"/>
    <x v="44"/>
    <x v="0"/>
    <x v="3"/>
    <x v="0"/>
    <n v="3"/>
    <n v="4"/>
    <n v="3"/>
    <n v="3"/>
    <n v="5"/>
    <m/>
    <m/>
    <m/>
    <m/>
    <m/>
  </r>
  <r>
    <x v="1"/>
    <x v="6"/>
    <x v="44"/>
    <x v="1"/>
    <x v="3"/>
    <x v="0"/>
    <n v="6"/>
    <m/>
    <n v="5"/>
    <n v="4"/>
    <n v="3"/>
    <n v="2"/>
    <m/>
    <m/>
    <n v="2"/>
    <m/>
  </r>
  <r>
    <x v="1"/>
    <x v="6"/>
    <x v="131"/>
    <x v="0"/>
    <x v="3"/>
    <x v="0"/>
    <n v="5"/>
    <n v="5"/>
    <n v="11"/>
    <n v="4"/>
    <n v="9"/>
    <n v="2"/>
    <m/>
    <n v="1"/>
    <n v="1"/>
    <m/>
  </r>
  <r>
    <x v="1"/>
    <x v="6"/>
    <x v="131"/>
    <x v="1"/>
    <x v="3"/>
    <x v="0"/>
    <n v="11"/>
    <n v="6"/>
    <n v="10"/>
    <n v="8"/>
    <n v="3"/>
    <n v="1"/>
    <n v="2"/>
    <n v="1"/>
    <n v="3"/>
    <m/>
  </r>
  <r>
    <x v="1"/>
    <x v="6"/>
    <x v="45"/>
    <x v="0"/>
    <x v="1"/>
    <x v="0"/>
    <n v="7"/>
    <n v="3"/>
    <n v="6"/>
    <n v="3"/>
    <n v="5"/>
    <n v="3"/>
    <m/>
    <m/>
    <m/>
    <m/>
  </r>
  <r>
    <x v="1"/>
    <x v="6"/>
    <x v="45"/>
    <x v="1"/>
    <x v="1"/>
    <x v="0"/>
    <n v="3"/>
    <n v="7"/>
    <n v="5"/>
    <n v="4"/>
    <n v="7"/>
    <m/>
    <n v="1"/>
    <n v="1"/>
    <n v="1"/>
    <m/>
  </r>
  <r>
    <x v="1"/>
    <x v="6"/>
    <x v="48"/>
    <x v="1"/>
    <x v="3"/>
    <x v="0"/>
    <m/>
    <m/>
    <m/>
    <m/>
    <m/>
    <n v="1"/>
    <n v="1"/>
    <m/>
    <m/>
    <m/>
  </r>
  <r>
    <x v="1"/>
    <x v="6"/>
    <x v="49"/>
    <x v="0"/>
    <x v="3"/>
    <x v="0"/>
    <n v="1"/>
    <m/>
    <n v="1"/>
    <m/>
    <n v="1"/>
    <m/>
    <n v="3"/>
    <m/>
    <m/>
    <m/>
  </r>
  <r>
    <x v="1"/>
    <x v="6"/>
    <x v="49"/>
    <x v="1"/>
    <x v="3"/>
    <x v="0"/>
    <n v="2"/>
    <n v="1"/>
    <n v="3"/>
    <n v="3"/>
    <n v="3"/>
    <m/>
    <n v="2"/>
    <n v="1"/>
    <n v="4"/>
    <m/>
  </r>
  <r>
    <x v="1"/>
    <x v="6"/>
    <x v="49"/>
    <x v="2"/>
    <x v="3"/>
    <x v="0"/>
    <m/>
    <m/>
    <m/>
    <m/>
    <m/>
    <m/>
    <m/>
    <n v="1"/>
    <m/>
    <m/>
  </r>
  <r>
    <x v="1"/>
    <x v="6"/>
    <x v="50"/>
    <x v="0"/>
    <x v="2"/>
    <x v="0"/>
    <n v="1"/>
    <m/>
    <m/>
    <m/>
    <m/>
    <m/>
    <m/>
    <m/>
    <m/>
    <m/>
  </r>
  <r>
    <x v="1"/>
    <x v="6"/>
    <x v="50"/>
    <x v="1"/>
    <x v="2"/>
    <x v="0"/>
    <n v="2"/>
    <n v="3"/>
    <n v="4"/>
    <n v="2"/>
    <m/>
    <n v="1"/>
    <n v="1"/>
    <m/>
    <m/>
    <m/>
  </r>
  <r>
    <x v="1"/>
    <x v="6"/>
    <x v="51"/>
    <x v="0"/>
    <x v="3"/>
    <x v="0"/>
    <m/>
    <m/>
    <n v="2"/>
    <m/>
    <n v="1"/>
    <m/>
    <m/>
    <m/>
    <m/>
    <m/>
  </r>
  <r>
    <x v="1"/>
    <x v="6"/>
    <x v="51"/>
    <x v="1"/>
    <x v="3"/>
    <x v="0"/>
    <m/>
    <n v="5"/>
    <n v="5"/>
    <n v="4"/>
    <n v="7"/>
    <m/>
    <n v="4"/>
    <m/>
    <m/>
    <m/>
  </r>
  <r>
    <x v="1"/>
    <x v="6"/>
    <x v="53"/>
    <x v="0"/>
    <x v="3"/>
    <x v="0"/>
    <n v="7"/>
    <n v="1"/>
    <n v="1"/>
    <n v="3"/>
    <n v="3"/>
    <n v="1"/>
    <m/>
    <m/>
    <n v="1"/>
    <m/>
  </r>
  <r>
    <x v="1"/>
    <x v="6"/>
    <x v="53"/>
    <x v="1"/>
    <x v="3"/>
    <x v="0"/>
    <n v="7"/>
    <n v="10"/>
    <n v="7"/>
    <n v="6"/>
    <n v="3"/>
    <n v="1"/>
    <n v="4"/>
    <n v="2"/>
    <n v="1"/>
    <m/>
  </r>
  <r>
    <x v="1"/>
    <x v="6"/>
    <x v="54"/>
    <x v="0"/>
    <x v="2"/>
    <x v="0"/>
    <m/>
    <m/>
    <n v="2"/>
    <n v="1"/>
    <m/>
    <m/>
    <m/>
    <m/>
    <m/>
    <m/>
  </r>
  <r>
    <x v="1"/>
    <x v="6"/>
    <x v="54"/>
    <x v="1"/>
    <x v="2"/>
    <x v="0"/>
    <n v="1"/>
    <n v="5"/>
    <n v="4"/>
    <n v="9"/>
    <m/>
    <m/>
    <n v="2"/>
    <n v="1"/>
    <n v="3"/>
    <m/>
  </r>
  <r>
    <x v="1"/>
    <x v="6"/>
    <x v="57"/>
    <x v="0"/>
    <x v="3"/>
    <x v="0"/>
    <n v="1"/>
    <m/>
    <m/>
    <n v="1"/>
    <m/>
    <m/>
    <n v="1"/>
    <m/>
    <n v="2"/>
    <m/>
  </r>
  <r>
    <x v="1"/>
    <x v="6"/>
    <x v="57"/>
    <x v="1"/>
    <x v="3"/>
    <x v="0"/>
    <n v="4"/>
    <n v="3"/>
    <n v="1"/>
    <n v="5"/>
    <n v="1"/>
    <n v="3"/>
    <m/>
    <n v="1"/>
    <n v="1"/>
    <m/>
  </r>
  <r>
    <x v="1"/>
    <x v="6"/>
    <x v="60"/>
    <x v="0"/>
    <x v="1"/>
    <x v="0"/>
    <n v="3"/>
    <n v="4"/>
    <m/>
    <n v="2"/>
    <n v="1"/>
    <m/>
    <n v="1"/>
    <m/>
    <m/>
    <m/>
  </r>
  <r>
    <x v="1"/>
    <x v="6"/>
    <x v="60"/>
    <x v="1"/>
    <x v="1"/>
    <x v="0"/>
    <n v="1"/>
    <n v="5"/>
    <n v="3"/>
    <n v="4"/>
    <n v="7"/>
    <n v="2"/>
    <n v="2"/>
    <m/>
    <m/>
    <m/>
  </r>
  <r>
    <x v="1"/>
    <x v="6"/>
    <x v="63"/>
    <x v="0"/>
    <x v="0"/>
    <x v="0"/>
    <m/>
    <m/>
    <m/>
    <m/>
    <m/>
    <m/>
    <n v="1"/>
    <m/>
    <m/>
    <m/>
  </r>
  <r>
    <x v="1"/>
    <x v="6"/>
    <x v="63"/>
    <x v="1"/>
    <x v="0"/>
    <x v="0"/>
    <m/>
    <m/>
    <m/>
    <m/>
    <m/>
    <n v="1"/>
    <m/>
    <n v="1"/>
    <m/>
    <m/>
  </r>
  <r>
    <x v="1"/>
    <x v="6"/>
    <x v="132"/>
    <x v="0"/>
    <x v="1"/>
    <x v="0"/>
    <n v="1"/>
    <n v="3"/>
    <n v="1"/>
    <m/>
    <m/>
    <m/>
    <m/>
    <m/>
    <m/>
    <m/>
  </r>
  <r>
    <x v="1"/>
    <x v="6"/>
    <x v="132"/>
    <x v="1"/>
    <x v="1"/>
    <x v="0"/>
    <m/>
    <n v="2"/>
    <n v="1"/>
    <n v="3"/>
    <n v="2"/>
    <m/>
    <m/>
    <m/>
    <m/>
    <m/>
  </r>
  <r>
    <x v="1"/>
    <x v="6"/>
    <x v="116"/>
    <x v="1"/>
    <x v="0"/>
    <x v="0"/>
    <m/>
    <m/>
    <n v="1"/>
    <m/>
    <m/>
    <m/>
    <m/>
    <m/>
    <m/>
    <m/>
  </r>
  <r>
    <x v="1"/>
    <x v="6"/>
    <x v="66"/>
    <x v="1"/>
    <x v="0"/>
    <x v="0"/>
    <n v="2"/>
    <n v="1"/>
    <m/>
    <m/>
    <m/>
    <n v="1"/>
    <m/>
    <m/>
    <m/>
    <m/>
  </r>
  <r>
    <x v="1"/>
    <x v="6"/>
    <x v="67"/>
    <x v="0"/>
    <x v="3"/>
    <x v="0"/>
    <n v="3"/>
    <n v="3"/>
    <m/>
    <n v="2"/>
    <n v="1"/>
    <m/>
    <n v="1"/>
    <m/>
    <n v="2"/>
    <m/>
  </r>
  <r>
    <x v="1"/>
    <x v="6"/>
    <x v="67"/>
    <x v="1"/>
    <x v="3"/>
    <x v="0"/>
    <n v="14"/>
    <n v="8"/>
    <n v="3"/>
    <n v="5"/>
    <n v="4"/>
    <n v="2"/>
    <n v="2"/>
    <n v="1"/>
    <n v="2"/>
    <m/>
  </r>
  <r>
    <x v="1"/>
    <x v="6"/>
    <x v="67"/>
    <x v="2"/>
    <x v="3"/>
    <x v="0"/>
    <m/>
    <n v="1"/>
    <m/>
    <m/>
    <m/>
    <m/>
    <m/>
    <m/>
    <m/>
    <m/>
  </r>
  <r>
    <x v="1"/>
    <x v="6"/>
    <x v="68"/>
    <x v="0"/>
    <x v="1"/>
    <x v="0"/>
    <n v="6"/>
    <n v="6"/>
    <n v="1"/>
    <n v="1"/>
    <n v="3"/>
    <n v="1"/>
    <n v="1"/>
    <n v="1"/>
    <n v="1"/>
    <m/>
  </r>
  <r>
    <x v="1"/>
    <x v="6"/>
    <x v="68"/>
    <x v="1"/>
    <x v="1"/>
    <x v="0"/>
    <n v="13"/>
    <n v="15"/>
    <n v="5"/>
    <n v="3"/>
    <n v="13"/>
    <n v="6"/>
    <n v="5"/>
    <n v="3"/>
    <n v="3"/>
    <m/>
  </r>
  <r>
    <x v="1"/>
    <x v="6"/>
    <x v="68"/>
    <x v="2"/>
    <x v="1"/>
    <x v="0"/>
    <m/>
    <m/>
    <m/>
    <m/>
    <m/>
    <m/>
    <m/>
    <m/>
    <n v="1"/>
    <m/>
  </r>
  <r>
    <x v="1"/>
    <x v="6"/>
    <x v="69"/>
    <x v="0"/>
    <x v="1"/>
    <x v="0"/>
    <n v="12"/>
    <n v="4"/>
    <n v="5"/>
    <n v="3"/>
    <n v="7"/>
    <n v="4"/>
    <n v="3"/>
    <n v="1"/>
    <m/>
    <m/>
  </r>
  <r>
    <x v="1"/>
    <x v="6"/>
    <x v="69"/>
    <x v="1"/>
    <x v="1"/>
    <x v="0"/>
    <n v="6"/>
    <n v="7"/>
    <n v="9"/>
    <n v="8"/>
    <n v="5"/>
    <n v="2"/>
    <n v="3"/>
    <n v="3"/>
    <n v="2"/>
    <m/>
  </r>
  <r>
    <x v="1"/>
    <x v="6"/>
    <x v="133"/>
    <x v="0"/>
    <x v="3"/>
    <x v="0"/>
    <m/>
    <m/>
    <m/>
    <n v="1"/>
    <n v="1"/>
    <n v="1"/>
    <m/>
    <m/>
    <m/>
    <m/>
  </r>
  <r>
    <x v="1"/>
    <x v="6"/>
    <x v="133"/>
    <x v="1"/>
    <x v="3"/>
    <x v="0"/>
    <m/>
    <m/>
    <m/>
    <n v="1"/>
    <n v="2"/>
    <m/>
    <m/>
    <m/>
    <m/>
    <m/>
  </r>
  <r>
    <x v="1"/>
    <x v="6"/>
    <x v="70"/>
    <x v="0"/>
    <x v="3"/>
    <x v="0"/>
    <n v="1"/>
    <m/>
    <m/>
    <m/>
    <m/>
    <m/>
    <m/>
    <m/>
    <m/>
    <m/>
  </r>
  <r>
    <x v="1"/>
    <x v="6"/>
    <x v="70"/>
    <x v="1"/>
    <x v="3"/>
    <x v="0"/>
    <m/>
    <n v="2"/>
    <n v="4"/>
    <m/>
    <m/>
    <m/>
    <m/>
    <m/>
    <m/>
    <m/>
  </r>
  <r>
    <x v="1"/>
    <x v="6"/>
    <x v="72"/>
    <x v="0"/>
    <x v="3"/>
    <x v="0"/>
    <m/>
    <m/>
    <m/>
    <m/>
    <m/>
    <m/>
    <m/>
    <m/>
    <m/>
    <m/>
  </r>
  <r>
    <x v="1"/>
    <x v="6"/>
    <x v="137"/>
    <x v="0"/>
    <x v="3"/>
    <x v="0"/>
    <m/>
    <m/>
    <m/>
    <m/>
    <m/>
    <n v="1"/>
    <m/>
    <m/>
    <m/>
    <m/>
  </r>
  <r>
    <x v="1"/>
    <x v="6"/>
    <x v="137"/>
    <x v="1"/>
    <x v="3"/>
    <x v="0"/>
    <m/>
    <m/>
    <m/>
    <m/>
    <m/>
    <n v="2"/>
    <n v="2"/>
    <m/>
    <m/>
    <m/>
  </r>
  <r>
    <x v="1"/>
    <x v="6"/>
    <x v="134"/>
    <x v="0"/>
    <x v="1"/>
    <x v="0"/>
    <m/>
    <m/>
    <n v="1"/>
    <n v="1"/>
    <m/>
    <m/>
    <m/>
    <m/>
    <n v="1"/>
    <m/>
  </r>
  <r>
    <x v="1"/>
    <x v="6"/>
    <x v="134"/>
    <x v="1"/>
    <x v="1"/>
    <x v="0"/>
    <n v="1"/>
    <n v="1"/>
    <n v="2"/>
    <m/>
    <n v="1"/>
    <n v="1"/>
    <n v="2"/>
    <m/>
    <m/>
    <m/>
  </r>
  <r>
    <x v="1"/>
    <x v="6"/>
    <x v="74"/>
    <x v="0"/>
    <x v="3"/>
    <x v="0"/>
    <n v="1"/>
    <n v="2"/>
    <m/>
    <m/>
    <n v="1"/>
    <m/>
    <m/>
    <n v="1"/>
    <n v="1"/>
    <m/>
  </r>
  <r>
    <x v="1"/>
    <x v="6"/>
    <x v="74"/>
    <x v="1"/>
    <x v="3"/>
    <x v="0"/>
    <n v="1"/>
    <n v="3"/>
    <n v="2"/>
    <n v="1"/>
    <n v="1"/>
    <m/>
    <m/>
    <m/>
    <m/>
    <m/>
  </r>
  <r>
    <x v="1"/>
    <x v="6"/>
    <x v="76"/>
    <x v="0"/>
    <x v="1"/>
    <x v="0"/>
    <n v="8"/>
    <n v="3"/>
    <n v="7"/>
    <n v="3"/>
    <n v="7"/>
    <n v="1"/>
    <m/>
    <n v="2"/>
    <n v="1"/>
    <m/>
  </r>
  <r>
    <x v="1"/>
    <x v="6"/>
    <x v="76"/>
    <x v="1"/>
    <x v="1"/>
    <x v="0"/>
    <n v="12"/>
    <n v="17"/>
    <n v="10"/>
    <n v="8"/>
    <n v="11"/>
    <m/>
    <n v="2"/>
    <n v="1"/>
    <n v="2"/>
    <m/>
  </r>
  <r>
    <x v="1"/>
    <x v="6"/>
    <x v="77"/>
    <x v="0"/>
    <x v="3"/>
    <x v="0"/>
    <n v="1"/>
    <n v="3"/>
    <m/>
    <n v="2"/>
    <n v="2"/>
    <m/>
    <n v="1"/>
    <m/>
    <m/>
    <m/>
  </r>
  <r>
    <x v="1"/>
    <x v="6"/>
    <x v="77"/>
    <x v="1"/>
    <x v="3"/>
    <x v="0"/>
    <n v="6"/>
    <n v="11"/>
    <n v="7"/>
    <n v="12"/>
    <n v="13"/>
    <m/>
    <n v="4"/>
    <n v="1"/>
    <n v="5"/>
    <m/>
  </r>
  <r>
    <x v="1"/>
    <x v="6"/>
    <x v="85"/>
    <x v="0"/>
    <x v="3"/>
    <x v="0"/>
    <m/>
    <n v="3"/>
    <n v="2"/>
    <n v="1"/>
    <m/>
    <n v="1"/>
    <n v="1"/>
    <m/>
    <n v="1"/>
    <m/>
  </r>
  <r>
    <x v="1"/>
    <x v="6"/>
    <x v="85"/>
    <x v="1"/>
    <x v="3"/>
    <x v="0"/>
    <n v="2"/>
    <n v="6"/>
    <n v="5"/>
    <n v="6"/>
    <n v="6"/>
    <m/>
    <n v="1"/>
    <n v="3"/>
    <n v="1"/>
    <m/>
  </r>
  <r>
    <x v="1"/>
    <x v="6"/>
    <x v="87"/>
    <x v="0"/>
    <x v="1"/>
    <x v="0"/>
    <n v="3"/>
    <n v="1"/>
    <n v="4"/>
    <n v="2"/>
    <n v="2"/>
    <n v="2"/>
    <m/>
    <n v="1"/>
    <m/>
    <m/>
  </r>
  <r>
    <x v="1"/>
    <x v="6"/>
    <x v="87"/>
    <x v="1"/>
    <x v="1"/>
    <x v="0"/>
    <n v="7"/>
    <n v="9"/>
    <n v="4"/>
    <n v="4"/>
    <n v="1"/>
    <n v="1"/>
    <n v="4"/>
    <n v="2"/>
    <n v="1"/>
    <m/>
  </r>
  <r>
    <x v="1"/>
    <x v="6"/>
    <x v="90"/>
    <x v="0"/>
    <x v="3"/>
    <x v="0"/>
    <n v="8"/>
    <n v="6"/>
    <n v="6"/>
    <n v="5"/>
    <n v="7"/>
    <n v="3"/>
    <m/>
    <n v="1"/>
    <m/>
    <m/>
  </r>
  <r>
    <x v="1"/>
    <x v="6"/>
    <x v="90"/>
    <x v="1"/>
    <x v="3"/>
    <x v="0"/>
    <n v="4"/>
    <n v="9"/>
    <n v="5"/>
    <n v="7"/>
    <n v="8"/>
    <m/>
    <n v="2"/>
    <n v="1"/>
    <n v="3"/>
    <m/>
  </r>
  <r>
    <x v="1"/>
    <x v="6"/>
    <x v="92"/>
    <x v="0"/>
    <x v="3"/>
    <x v="1"/>
    <n v="19"/>
    <n v="22"/>
    <n v="18"/>
    <n v="7"/>
    <n v="11"/>
    <n v="1"/>
    <n v="5"/>
    <n v="5"/>
    <n v="4"/>
    <m/>
  </r>
  <r>
    <x v="1"/>
    <x v="6"/>
    <x v="92"/>
    <x v="1"/>
    <x v="3"/>
    <x v="1"/>
    <n v="43"/>
    <n v="48"/>
    <n v="42"/>
    <n v="37"/>
    <n v="38"/>
    <n v="15"/>
    <n v="9"/>
    <n v="4"/>
    <n v="5"/>
    <m/>
  </r>
  <r>
    <x v="1"/>
    <x v="6"/>
    <x v="92"/>
    <x v="2"/>
    <x v="3"/>
    <x v="1"/>
    <m/>
    <m/>
    <m/>
    <m/>
    <m/>
    <n v="7"/>
    <n v="7"/>
    <n v="9"/>
    <n v="3"/>
    <m/>
  </r>
  <r>
    <x v="1"/>
    <x v="6"/>
    <x v="94"/>
    <x v="0"/>
    <x v="1"/>
    <x v="0"/>
    <n v="4"/>
    <n v="1"/>
    <n v="3"/>
    <n v="1"/>
    <n v="6"/>
    <n v="1"/>
    <m/>
    <m/>
    <m/>
    <m/>
  </r>
  <r>
    <x v="1"/>
    <x v="6"/>
    <x v="94"/>
    <x v="1"/>
    <x v="1"/>
    <x v="0"/>
    <n v="1"/>
    <n v="4"/>
    <n v="3"/>
    <n v="6"/>
    <n v="11"/>
    <m/>
    <n v="1"/>
    <m/>
    <m/>
    <m/>
  </r>
  <r>
    <x v="1"/>
    <x v="6"/>
    <x v="95"/>
    <x v="0"/>
    <x v="1"/>
    <x v="0"/>
    <n v="8"/>
    <n v="2"/>
    <n v="3"/>
    <n v="3"/>
    <n v="2"/>
    <n v="3"/>
    <m/>
    <n v="1"/>
    <m/>
    <m/>
  </r>
  <r>
    <x v="1"/>
    <x v="6"/>
    <x v="95"/>
    <x v="1"/>
    <x v="1"/>
    <x v="0"/>
    <n v="6"/>
    <n v="15"/>
    <n v="8"/>
    <n v="9"/>
    <n v="9"/>
    <n v="1"/>
    <n v="2"/>
    <m/>
    <n v="2"/>
    <m/>
  </r>
  <r>
    <x v="1"/>
    <x v="6"/>
    <x v="96"/>
    <x v="1"/>
    <x v="0"/>
    <x v="0"/>
    <m/>
    <m/>
    <m/>
    <m/>
    <n v="2"/>
    <m/>
    <m/>
    <m/>
    <m/>
    <m/>
  </r>
  <r>
    <x v="1"/>
    <x v="6"/>
    <x v="97"/>
    <x v="0"/>
    <x v="3"/>
    <x v="0"/>
    <n v="7"/>
    <n v="3"/>
    <n v="4"/>
    <m/>
    <m/>
    <n v="2"/>
    <n v="3"/>
    <n v="2"/>
    <m/>
    <m/>
  </r>
  <r>
    <x v="1"/>
    <x v="6"/>
    <x v="97"/>
    <x v="1"/>
    <x v="3"/>
    <x v="0"/>
    <n v="2"/>
    <n v="2"/>
    <n v="4"/>
    <m/>
    <m/>
    <n v="3"/>
    <m/>
    <n v="1"/>
    <m/>
    <m/>
  </r>
  <r>
    <x v="1"/>
    <x v="6"/>
    <x v="101"/>
    <x v="0"/>
    <x v="3"/>
    <x v="0"/>
    <n v="2"/>
    <m/>
    <n v="2"/>
    <m/>
    <n v="2"/>
    <m/>
    <m/>
    <m/>
    <m/>
    <m/>
  </r>
  <r>
    <x v="1"/>
    <x v="6"/>
    <x v="101"/>
    <x v="1"/>
    <x v="3"/>
    <x v="0"/>
    <n v="3"/>
    <n v="1"/>
    <n v="4"/>
    <n v="4"/>
    <n v="3"/>
    <n v="1"/>
    <n v="1"/>
    <n v="2"/>
    <m/>
    <m/>
  </r>
  <r>
    <x v="1"/>
    <x v="6"/>
    <x v="135"/>
    <x v="1"/>
    <x v="1"/>
    <x v="0"/>
    <n v="1"/>
    <n v="1"/>
    <m/>
    <m/>
    <m/>
    <m/>
    <m/>
    <m/>
    <m/>
    <m/>
  </r>
  <r>
    <x v="1"/>
    <x v="6"/>
    <x v="102"/>
    <x v="0"/>
    <x v="3"/>
    <x v="0"/>
    <n v="4"/>
    <n v="4"/>
    <n v="2"/>
    <n v="8"/>
    <n v="1"/>
    <n v="1"/>
    <m/>
    <m/>
    <n v="1"/>
    <m/>
  </r>
  <r>
    <x v="1"/>
    <x v="6"/>
    <x v="102"/>
    <x v="1"/>
    <x v="3"/>
    <x v="0"/>
    <n v="8"/>
    <n v="10"/>
    <n v="14"/>
    <n v="16"/>
    <n v="12"/>
    <n v="3"/>
    <n v="2"/>
    <m/>
    <n v="6"/>
    <m/>
  </r>
  <r>
    <x v="1"/>
    <x v="6"/>
    <x v="102"/>
    <x v="2"/>
    <x v="3"/>
    <x v="0"/>
    <m/>
    <m/>
    <m/>
    <m/>
    <m/>
    <m/>
    <n v="2"/>
    <m/>
    <m/>
    <m/>
  </r>
  <r>
    <x v="1"/>
    <x v="6"/>
    <x v="120"/>
    <x v="0"/>
    <x v="3"/>
    <x v="0"/>
    <m/>
    <m/>
    <m/>
    <m/>
    <m/>
    <m/>
    <m/>
    <n v="1"/>
    <m/>
    <m/>
  </r>
  <r>
    <x v="1"/>
    <x v="6"/>
    <x v="120"/>
    <x v="1"/>
    <x v="3"/>
    <x v="0"/>
    <m/>
    <m/>
    <m/>
    <m/>
    <m/>
    <m/>
    <n v="2"/>
    <n v="8"/>
    <n v="5"/>
    <m/>
  </r>
  <r>
    <x v="1"/>
    <x v="6"/>
    <x v="120"/>
    <x v="2"/>
    <x v="3"/>
    <x v="0"/>
    <m/>
    <m/>
    <m/>
    <m/>
    <m/>
    <m/>
    <n v="1"/>
    <m/>
    <m/>
    <m/>
  </r>
  <r>
    <x v="1"/>
    <x v="6"/>
    <x v="103"/>
    <x v="0"/>
    <x v="0"/>
    <x v="0"/>
    <n v="1"/>
    <m/>
    <n v="1"/>
    <n v="1"/>
    <m/>
    <m/>
    <m/>
    <m/>
    <m/>
    <m/>
  </r>
  <r>
    <x v="1"/>
    <x v="6"/>
    <x v="103"/>
    <x v="1"/>
    <x v="0"/>
    <x v="0"/>
    <n v="5"/>
    <n v="2"/>
    <n v="2"/>
    <n v="1"/>
    <n v="1"/>
    <n v="1"/>
    <m/>
    <n v="1"/>
    <m/>
    <m/>
  </r>
  <r>
    <x v="1"/>
    <x v="6"/>
    <x v="106"/>
    <x v="1"/>
    <x v="3"/>
    <x v="0"/>
    <m/>
    <n v="1"/>
    <m/>
    <m/>
    <m/>
    <m/>
    <m/>
    <m/>
    <m/>
    <m/>
  </r>
  <r>
    <x v="1"/>
    <x v="6"/>
    <x v="136"/>
    <x v="0"/>
    <x v="3"/>
    <x v="0"/>
    <m/>
    <m/>
    <m/>
    <m/>
    <m/>
    <m/>
    <m/>
    <m/>
    <m/>
    <m/>
  </r>
  <r>
    <x v="1"/>
    <x v="6"/>
    <x v="136"/>
    <x v="1"/>
    <x v="3"/>
    <x v="0"/>
    <m/>
    <m/>
    <m/>
    <n v="1"/>
    <m/>
    <n v="1"/>
    <m/>
    <n v="3"/>
    <m/>
    <m/>
  </r>
  <r>
    <x v="1"/>
    <x v="6"/>
    <x v="107"/>
    <x v="0"/>
    <x v="3"/>
    <x v="0"/>
    <m/>
    <m/>
    <n v="1"/>
    <m/>
    <m/>
    <m/>
    <m/>
    <m/>
    <m/>
    <m/>
  </r>
  <r>
    <x v="1"/>
    <x v="6"/>
    <x v="107"/>
    <x v="1"/>
    <x v="3"/>
    <x v="0"/>
    <n v="3"/>
    <n v="4"/>
    <n v="5"/>
    <n v="1"/>
    <m/>
    <m/>
    <m/>
    <m/>
    <m/>
    <m/>
  </r>
  <r>
    <x v="1"/>
    <x v="6"/>
    <x v="109"/>
    <x v="0"/>
    <x v="1"/>
    <x v="0"/>
    <m/>
    <m/>
    <m/>
    <m/>
    <m/>
    <m/>
    <m/>
    <m/>
    <n v="3"/>
    <m/>
  </r>
  <r>
    <x v="1"/>
    <x v="6"/>
    <x v="110"/>
    <x v="1"/>
    <x v="3"/>
    <x v="0"/>
    <m/>
    <m/>
    <m/>
    <m/>
    <m/>
    <m/>
    <m/>
    <n v="1"/>
    <n v="1"/>
    <m/>
  </r>
  <r>
    <x v="1"/>
    <x v="6"/>
    <x v="113"/>
    <x v="0"/>
    <x v="1"/>
    <x v="0"/>
    <n v="4"/>
    <n v="4"/>
    <n v="2"/>
    <n v="1"/>
    <n v="4"/>
    <n v="1"/>
    <m/>
    <m/>
    <m/>
    <m/>
  </r>
  <r>
    <x v="1"/>
    <x v="6"/>
    <x v="113"/>
    <x v="1"/>
    <x v="1"/>
    <x v="0"/>
    <n v="14"/>
    <n v="7"/>
    <n v="12"/>
    <n v="6"/>
    <n v="6"/>
    <n v="4"/>
    <n v="3"/>
    <n v="3"/>
    <n v="1"/>
    <m/>
  </r>
  <r>
    <x v="1"/>
    <x v="7"/>
    <x v="0"/>
    <x v="1"/>
    <x v="0"/>
    <x v="0"/>
    <m/>
    <n v="1"/>
    <m/>
    <n v="1"/>
    <m/>
    <m/>
    <m/>
    <m/>
    <n v="1"/>
    <m/>
  </r>
  <r>
    <x v="1"/>
    <x v="7"/>
    <x v="139"/>
    <x v="1"/>
    <x v="0"/>
    <x v="0"/>
    <n v="2"/>
    <m/>
    <m/>
    <m/>
    <m/>
    <m/>
    <m/>
    <m/>
    <m/>
    <m/>
  </r>
  <r>
    <x v="1"/>
    <x v="7"/>
    <x v="123"/>
    <x v="0"/>
    <x v="1"/>
    <x v="0"/>
    <n v="5"/>
    <n v="3"/>
    <n v="2"/>
    <n v="3"/>
    <n v="5"/>
    <n v="2"/>
    <n v="1"/>
    <n v="1"/>
    <m/>
    <m/>
  </r>
  <r>
    <x v="1"/>
    <x v="7"/>
    <x v="123"/>
    <x v="1"/>
    <x v="1"/>
    <x v="0"/>
    <n v="9"/>
    <n v="4"/>
    <n v="8"/>
    <n v="7"/>
    <n v="3"/>
    <n v="3"/>
    <n v="1"/>
    <n v="3"/>
    <n v="2"/>
    <m/>
  </r>
  <r>
    <x v="1"/>
    <x v="7"/>
    <x v="3"/>
    <x v="0"/>
    <x v="1"/>
    <x v="0"/>
    <m/>
    <m/>
    <m/>
    <m/>
    <n v="1"/>
    <m/>
    <m/>
    <m/>
    <m/>
    <m/>
  </r>
  <r>
    <x v="1"/>
    <x v="7"/>
    <x v="3"/>
    <x v="1"/>
    <x v="1"/>
    <x v="0"/>
    <n v="3"/>
    <m/>
    <m/>
    <n v="1"/>
    <m/>
    <n v="1"/>
    <m/>
    <m/>
    <m/>
    <m/>
  </r>
  <r>
    <x v="1"/>
    <x v="7"/>
    <x v="5"/>
    <x v="0"/>
    <x v="2"/>
    <x v="0"/>
    <n v="2"/>
    <m/>
    <n v="2"/>
    <m/>
    <n v="1"/>
    <m/>
    <m/>
    <n v="1"/>
    <m/>
    <m/>
  </r>
  <r>
    <x v="1"/>
    <x v="7"/>
    <x v="5"/>
    <x v="1"/>
    <x v="2"/>
    <x v="0"/>
    <n v="2"/>
    <n v="2"/>
    <n v="6"/>
    <n v="1"/>
    <m/>
    <m/>
    <m/>
    <m/>
    <m/>
    <m/>
  </r>
  <r>
    <x v="1"/>
    <x v="7"/>
    <x v="6"/>
    <x v="1"/>
    <x v="1"/>
    <x v="0"/>
    <n v="1"/>
    <n v="2"/>
    <m/>
    <m/>
    <m/>
    <m/>
    <m/>
    <m/>
    <m/>
    <m/>
  </r>
  <r>
    <x v="1"/>
    <x v="7"/>
    <x v="7"/>
    <x v="0"/>
    <x v="3"/>
    <x v="0"/>
    <n v="1"/>
    <m/>
    <m/>
    <m/>
    <m/>
    <m/>
    <m/>
    <m/>
    <m/>
    <m/>
  </r>
  <r>
    <x v="1"/>
    <x v="7"/>
    <x v="7"/>
    <x v="1"/>
    <x v="3"/>
    <x v="0"/>
    <m/>
    <n v="1"/>
    <m/>
    <n v="1"/>
    <m/>
    <m/>
    <m/>
    <m/>
    <m/>
    <m/>
  </r>
  <r>
    <x v="1"/>
    <x v="7"/>
    <x v="9"/>
    <x v="1"/>
    <x v="3"/>
    <x v="0"/>
    <m/>
    <m/>
    <m/>
    <n v="1"/>
    <m/>
    <m/>
    <m/>
    <m/>
    <n v="1"/>
    <m/>
  </r>
  <r>
    <x v="1"/>
    <x v="7"/>
    <x v="11"/>
    <x v="1"/>
    <x v="2"/>
    <x v="0"/>
    <m/>
    <m/>
    <n v="1"/>
    <m/>
    <m/>
    <m/>
    <m/>
    <n v="1"/>
    <m/>
    <m/>
  </r>
  <r>
    <x v="1"/>
    <x v="7"/>
    <x v="17"/>
    <x v="0"/>
    <x v="1"/>
    <x v="0"/>
    <m/>
    <m/>
    <n v="1"/>
    <m/>
    <m/>
    <m/>
    <m/>
    <m/>
    <m/>
    <m/>
  </r>
  <r>
    <x v="1"/>
    <x v="7"/>
    <x v="19"/>
    <x v="0"/>
    <x v="2"/>
    <x v="0"/>
    <n v="3"/>
    <n v="2"/>
    <m/>
    <m/>
    <n v="1"/>
    <m/>
    <m/>
    <m/>
    <m/>
    <m/>
  </r>
  <r>
    <x v="1"/>
    <x v="7"/>
    <x v="19"/>
    <x v="1"/>
    <x v="2"/>
    <x v="0"/>
    <n v="2"/>
    <n v="1"/>
    <n v="1"/>
    <n v="1"/>
    <m/>
    <m/>
    <n v="1"/>
    <m/>
    <m/>
    <m/>
  </r>
  <r>
    <x v="1"/>
    <x v="7"/>
    <x v="20"/>
    <x v="0"/>
    <x v="3"/>
    <x v="0"/>
    <n v="1"/>
    <m/>
    <n v="1"/>
    <m/>
    <m/>
    <n v="1"/>
    <m/>
    <n v="1"/>
    <m/>
    <m/>
  </r>
  <r>
    <x v="1"/>
    <x v="7"/>
    <x v="20"/>
    <x v="1"/>
    <x v="3"/>
    <x v="0"/>
    <m/>
    <m/>
    <n v="1"/>
    <m/>
    <m/>
    <m/>
    <m/>
    <m/>
    <m/>
    <m/>
  </r>
  <r>
    <x v="1"/>
    <x v="7"/>
    <x v="25"/>
    <x v="1"/>
    <x v="2"/>
    <x v="0"/>
    <m/>
    <m/>
    <m/>
    <m/>
    <m/>
    <m/>
    <m/>
    <m/>
    <m/>
    <m/>
  </r>
  <r>
    <x v="1"/>
    <x v="7"/>
    <x v="29"/>
    <x v="1"/>
    <x v="3"/>
    <x v="0"/>
    <m/>
    <n v="1"/>
    <m/>
    <m/>
    <m/>
    <m/>
    <m/>
    <m/>
    <m/>
    <m/>
  </r>
  <r>
    <x v="1"/>
    <x v="7"/>
    <x v="30"/>
    <x v="0"/>
    <x v="3"/>
    <x v="0"/>
    <m/>
    <m/>
    <m/>
    <m/>
    <m/>
    <n v="1"/>
    <m/>
    <m/>
    <m/>
    <m/>
  </r>
  <r>
    <x v="1"/>
    <x v="7"/>
    <x v="31"/>
    <x v="0"/>
    <x v="1"/>
    <x v="0"/>
    <n v="1"/>
    <m/>
    <m/>
    <m/>
    <m/>
    <m/>
    <m/>
    <m/>
    <m/>
    <m/>
  </r>
  <r>
    <x v="1"/>
    <x v="7"/>
    <x v="31"/>
    <x v="1"/>
    <x v="1"/>
    <x v="0"/>
    <m/>
    <n v="3"/>
    <m/>
    <m/>
    <m/>
    <m/>
    <m/>
    <m/>
    <m/>
    <m/>
  </r>
  <r>
    <x v="1"/>
    <x v="7"/>
    <x v="33"/>
    <x v="0"/>
    <x v="3"/>
    <x v="0"/>
    <m/>
    <n v="2"/>
    <m/>
    <m/>
    <n v="1"/>
    <m/>
    <n v="1"/>
    <m/>
    <m/>
    <m/>
  </r>
  <r>
    <x v="1"/>
    <x v="7"/>
    <x v="33"/>
    <x v="1"/>
    <x v="3"/>
    <x v="0"/>
    <m/>
    <n v="1"/>
    <n v="2"/>
    <m/>
    <n v="1"/>
    <m/>
    <m/>
    <m/>
    <m/>
    <m/>
  </r>
  <r>
    <x v="1"/>
    <x v="7"/>
    <x v="34"/>
    <x v="0"/>
    <x v="3"/>
    <x v="0"/>
    <n v="2"/>
    <m/>
    <m/>
    <m/>
    <m/>
    <m/>
    <m/>
    <m/>
    <m/>
    <m/>
  </r>
  <r>
    <x v="1"/>
    <x v="7"/>
    <x v="130"/>
    <x v="0"/>
    <x v="1"/>
    <x v="0"/>
    <n v="1"/>
    <m/>
    <m/>
    <m/>
    <n v="1"/>
    <m/>
    <m/>
    <m/>
    <m/>
    <m/>
  </r>
  <r>
    <x v="1"/>
    <x v="7"/>
    <x v="130"/>
    <x v="1"/>
    <x v="1"/>
    <x v="0"/>
    <m/>
    <m/>
    <n v="1"/>
    <n v="1"/>
    <n v="1"/>
    <m/>
    <m/>
    <m/>
    <n v="1"/>
    <m/>
  </r>
  <r>
    <x v="1"/>
    <x v="7"/>
    <x v="35"/>
    <x v="1"/>
    <x v="1"/>
    <x v="0"/>
    <m/>
    <n v="2"/>
    <m/>
    <m/>
    <m/>
    <m/>
    <n v="1"/>
    <m/>
    <m/>
    <m/>
  </r>
  <r>
    <x v="1"/>
    <x v="7"/>
    <x v="36"/>
    <x v="0"/>
    <x v="3"/>
    <x v="0"/>
    <m/>
    <m/>
    <m/>
    <m/>
    <n v="1"/>
    <m/>
    <m/>
    <m/>
    <m/>
    <m/>
  </r>
  <r>
    <x v="1"/>
    <x v="7"/>
    <x v="37"/>
    <x v="0"/>
    <x v="3"/>
    <x v="0"/>
    <m/>
    <m/>
    <m/>
    <m/>
    <m/>
    <m/>
    <n v="1"/>
    <m/>
    <m/>
    <m/>
  </r>
  <r>
    <x v="1"/>
    <x v="7"/>
    <x v="39"/>
    <x v="0"/>
    <x v="3"/>
    <x v="0"/>
    <m/>
    <m/>
    <m/>
    <m/>
    <m/>
    <m/>
    <m/>
    <m/>
    <m/>
    <m/>
  </r>
  <r>
    <x v="1"/>
    <x v="7"/>
    <x v="39"/>
    <x v="1"/>
    <x v="3"/>
    <x v="0"/>
    <n v="1"/>
    <m/>
    <n v="2"/>
    <m/>
    <n v="2"/>
    <n v="1"/>
    <n v="1"/>
    <m/>
    <m/>
    <m/>
  </r>
  <r>
    <x v="1"/>
    <x v="7"/>
    <x v="40"/>
    <x v="0"/>
    <x v="2"/>
    <x v="0"/>
    <n v="1"/>
    <m/>
    <m/>
    <m/>
    <m/>
    <n v="1"/>
    <m/>
    <m/>
    <m/>
    <m/>
  </r>
  <r>
    <x v="1"/>
    <x v="7"/>
    <x v="40"/>
    <x v="1"/>
    <x v="2"/>
    <x v="0"/>
    <m/>
    <m/>
    <n v="1"/>
    <n v="2"/>
    <m/>
    <m/>
    <n v="1"/>
    <m/>
    <n v="1"/>
    <m/>
  </r>
  <r>
    <x v="1"/>
    <x v="7"/>
    <x v="44"/>
    <x v="0"/>
    <x v="3"/>
    <x v="0"/>
    <m/>
    <n v="1"/>
    <m/>
    <m/>
    <m/>
    <m/>
    <m/>
    <m/>
    <m/>
    <m/>
  </r>
  <r>
    <x v="1"/>
    <x v="7"/>
    <x v="44"/>
    <x v="1"/>
    <x v="3"/>
    <x v="0"/>
    <m/>
    <n v="1"/>
    <m/>
    <n v="1"/>
    <m/>
    <m/>
    <m/>
    <m/>
    <m/>
    <m/>
  </r>
  <r>
    <x v="1"/>
    <x v="7"/>
    <x v="131"/>
    <x v="0"/>
    <x v="3"/>
    <x v="0"/>
    <m/>
    <m/>
    <m/>
    <n v="3"/>
    <n v="1"/>
    <n v="1"/>
    <m/>
    <m/>
    <n v="1"/>
    <m/>
  </r>
  <r>
    <x v="1"/>
    <x v="7"/>
    <x v="131"/>
    <x v="1"/>
    <x v="3"/>
    <x v="0"/>
    <n v="1"/>
    <n v="1"/>
    <m/>
    <n v="1"/>
    <m/>
    <n v="2"/>
    <n v="1"/>
    <m/>
    <m/>
    <m/>
  </r>
  <r>
    <x v="1"/>
    <x v="7"/>
    <x v="45"/>
    <x v="0"/>
    <x v="1"/>
    <x v="0"/>
    <m/>
    <n v="1"/>
    <m/>
    <m/>
    <m/>
    <m/>
    <m/>
    <m/>
    <m/>
    <m/>
  </r>
  <r>
    <x v="1"/>
    <x v="7"/>
    <x v="49"/>
    <x v="0"/>
    <x v="3"/>
    <x v="0"/>
    <n v="1"/>
    <n v="1"/>
    <m/>
    <n v="1"/>
    <m/>
    <m/>
    <m/>
    <m/>
    <m/>
    <m/>
  </r>
  <r>
    <x v="1"/>
    <x v="7"/>
    <x v="49"/>
    <x v="1"/>
    <x v="3"/>
    <x v="0"/>
    <n v="2"/>
    <m/>
    <n v="2"/>
    <n v="1"/>
    <n v="2"/>
    <m/>
    <m/>
    <n v="2"/>
    <m/>
    <m/>
  </r>
  <r>
    <x v="1"/>
    <x v="7"/>
    <x v="50"/>
    <x v="1"/>
    <x v="2"/>
    <x v="0"/>
    <m/>
    <n v="1"/>
    <n v="3"/>
    <m/>
    <m/>
    <m/>
    <m/>
    <m/>
    <m/>
    <m/>
  </r>
  <r>
    <x v="1"/>
    <x v="7"/>
    <x v="51"/>
    <x v="0"/>
    <x v="3"/>
    <x v="0"/>
    <m/>
    <m/>
    <m/>
    <n v="1"/>
    <m/>
    <m/>
    <m/>
    <m/>
    <m/>
    <m/>
  </r>
  <r>
    <x v="1"/>
    <x v="7"/>
    <x v="51"/>
    <x v="1"/>
    <x v="3"/>
    <x v="0"/>
    <m/>
    <n v="2"/>
    <m/>
    <n v="1"/>
    <n v="1"/>
    <m/>
    <m/>
    <m/>
    <m/>
    <m/>
  </r>
  <r>
    <x v="1"/>
    <x v="7"/>
    <x v="53"/>
    <x v="0"/>
    <x v="3"/>
    <x v="0"/>
    <n v="2"/>
    <n v="3"/>
    <n v="1"/>
    <m/>
    <n v="1"/>
    <m/>
    <m/>
    <m/>
    <m/>
    <m/>
  </r>
  <r>
    <x v="1"/>
    <x v="7"/>
    <x v="53"/>
    <x v="1"/>
    <x v="3"/>
    <x v="0"/>
    <n v="5"/>
    <n v="2"/>
    <n v="1"/>
    <n v="3"/>
    <n v="3"/>
    <m/>
    <m/>
    <n v="1"/>
    <m/>
    <m/>
  </r>
  <r>
    <x v="1"/>
    <x v="7"/>
    <x v="54"/>
    <x v="0"/>
    <x v="2"/>
    <x v="0"/>
    <m/>
    <m/>
    <m/>
    <m/>
    <m/>
    <m/>
    <n v="1"/>
    <m/>
    <m/>
    <m/>
  </r>
  <r>
    <x v="1"/>
    <x v="7"/>
    <x v="54"/>
    <x v="1"/>
    <x v="2"/>
    <x v="0"/>
    <m/>
    <n v="2"/>
    <n v="3"/>
    <n v="2"/>
    <m/>
    <m/>
    <m/>
    <m/>
    <m/>
    <m/>
  </r>
  <r>
    <x v="1"/>
    <x v="7"/>
    <x v="57"/>
    <x v="0"/>
    <x v="3"/>
    <x v="0"/>
    <m/>
    <n v="1"/>
    <m/>
    <n v="1"/>
    <n v="1"/>
    <n v="1"/>
    <n v="3"/>
    <m/>
    <m/>
    <m/>
  </r>
  <r>
    <x v="1"/>
    <x v="7"/>
    <x v="57"/>
    <x v="1"/>
    <x v="3"/>
    <x v="0"/>
    <n v="1"/>
    <m/>
    <n v="2"/>
    <n v="4"/>
    <n v="3"/>
    <m/>
    <m/>
    <m/>
    <n v="1"/>
    <m/>
  </r>
  <r>
    <x v="1"/>
    <x v="7"/>
    <x v="60"/>
    <x v="0"/>
    <x v="1"/>
    <x v="0"/>
    <m/>
    <m/>
    <m/>
    <m/>
    <m/>
    <m/>
    <n v="1"/>
    <m/>
    <m/>
    <m/>
  </r>
  <r>
    <x v="1"/>
    <x v="7"/>
    <x v="60"/>
    <x v="1"/>
    <x v="1"/>
    <x v="0"/>
    <m/>
    <m/>
    <n v="1"/>
    <m/>
    <m/>
    <n v="1"/>
    <m/>
    <m/>
    <m/>
    <m/>
  </r>
  <r>
    <x v="1"/>
    <x v="7"/>
    <x v="132"/>
    <x v="0"/>
    <x v="1"/>
    <x v="0"/>
    <m/>
    <m/>
    <m/>
    <m/>
    <m/>
    <m/>
    <m/>
    <m/>
    <m/>
    <m/>
  </r>
  <r>
    <x v="1"/>
    <x v="7"/>
    <x v="132"/>
    <x v="1"/>
    <x v="1"/>
    <x v="0"/>
    <m/>
    <m/>
    <n v="1"/>
    <n v="1"/>
    <n v="1"/>
    <m/>
    <m/>
    <n v="1"/>
    <m/>
    <m/>
  </r>
  <r>
    <x v="1"/>
    <x v="7"/>
    <x v="66"/>
    <x v="1"/>
    <x v="0"/>
    <x v="0"/>
    <m/>
    <m/>
    <m/>
    <m/>
    <m/>
    <n v="1"/>
    <m/>
    <m/>
    <m/>
    <m/>
  </r>
  <r>
    <x v="1"/>
    <x v="7"/>
    <x v="67"/>
    <x v="1"/>
    <x v="3"/>
    <x v="0"/>
    <m/>
    <m/>
    <m/>
    <n v="1"/>
    <m/>
    <m/>
    <m/>
    <m/>
    <n v="1"/>
    <m/>
  </r>
  <r>
    <x v="1"/>
    <x v="7"/>
    <x v="68"/>
    <x v="0"/>
    <x v="1"/>
    <x v="0"/>
    <n v="4"/>
    <n v="4"/>
    <m/>
    <n v="1"/>
    <m/>
    <n v="1"/>
    <n v="3"/>
    <n v="1"/>
    <n v="1"/>
    <m/>
  </r>
  <r>
    <x v="1"/>
    <x v="7"/>
    <x v="68"/>
    <x v="1"/>
    <x v="1"/>
    <x v="0"/>
    <n v="2"/>
    <n v="2"/>
    <m/>
    <m/>
    <n v="2"/>
    <m/>
    <m/>
    <m/>
    <m/>
    <m/>
  </r>
  <r>
    <x v="1"/>
    <x v="7"/>
    <x v="69"/>
    <x v="0"/>
    <x v="1"/>
    <x v="0"/>
    <n v="4"/>
    <n v="4"/>
    <n v="2"/>
    <m/>
    <n v="1"/>
    <n v="1"/>
    <m/>
    <m/>
    <m/>
    <m/>
  </r>
  <r>
    <x v="1"/>
    <x v="7"/>
    <x v="69"/>
    <x v="1"/>
    <x v="1"/>
    <x v="0"/>
    <n v="2"/>
    <n v="2"/>
    <n v="1"/>
    <n v="3"/>
    <n v="1"/>
    <m/>
    <n v="2"/>
    <m/>
    <n v="2"/>
    <m/>
  </r>
  <r>
    <x v="1"/>
    <x v="7"/>
    <x v="70"/>
    <x v="0"/>
    <x v="3"/>
    <x v="0"/>
    <m/>
    <m/>
    <n v="1"/>
    <m/>
    <m/>
    <m/>
    <m/>
    <m/>
    <m/>
    <m/>
  </r>
  <r>
    <x v="1"/>
    <x v="7"/>
    <x v="134"/>
    <x v="1"/>
    <x v="1"/>
    <x v="0"/>
    <m/>
    <n v="1"/>
    <m/>
    <n v="1"/>
    <n v="1"/>
    <n v="1"/>
    <m/>
    <m/>
    <m/>
    <m/>
  </r>
  <r>
    <x v="1"/>
    <x v="7"/>
    <x v="74"/>
    <x v="1"/>
    <x v="3"/>
    <x v="0"/>
    <n v="1"/>
    <m/>
    <m/>
    <n v="2"/>
    <m/>
    <m/>
    <m/>
    <n v="1"/>
    <m/>
    <m/>
  </r>
  <r>
    <x v="1"/>
    <x v="7"/>
    <x v="127"/>
    <x v="1"/>
    <x v="0"/>
    <x v="0"/>
    <m/>
    <m/>
    <m/>
    <m/>
    <n v="1"/>
    <m/>
    <m/>
    <m/>
    <m/>
    <m/>
  </r>
  <r>
    <x v="1"/>
    <x v="7"/>
    <x v="77"/>
    <x v="0"/>
    <x v="3"/>
    <x v="0"/>
    <m/>
    <n v="1"/>
    <m/>
    <m/>
    <m/>
    <n v="1"/>
    <m/>
    <m/>
    <m/>
    <m/>
  </r>
  <r>
    <x v="1"/>
    <x v="7"/>
    <x v="77"/>
    <x v="1"/>
    <x v="3"/>
    <x v="0"/>
    <n v="2"/>
    <n v="1"/>
    <n v="4"/>
    <m/>
    <n v="1"/>
    <n v="1"/>
    <m/>
    <m/>
    <m/>
    <m/>
  </r>
  <r>
    <x v="1"/>
    <x v="7"/>
    <x v="85"/>
    <x v="1"/>
    <x v="3"/>
    <x v="0"/>
    <m/>
    <n v="1"/>
    <m/>
    <n v="1"/>
    <m/>
    <m/>
    <n v="2"/>
    <m/>
    <m/>
    <m/>
  </r>
  <r>
    <x v="1"/>
    <x v="7"/>
    <x v="87"/>
    <x v="1"/>
    <x v="1"/>
    <x v="0"/>
    <m/>
    <n v="3"/>
    <m/>
    <n v="1"/>
    <m/>
    <m/>
    <m/>
    <m/>
    <m/>
    <m/>
  </r>
  <r>
    <x v="1"/>
    <x v="7"/>
    <x v="122"/>
    <x v="0"/>
    <x v="1"/>
    <x v="0"/>
    <m/>
    <m/>
    <m/>
    <m/>
    <m/>
    <m/>
    <m/>
    <m/>
    <m/>
    <m/>
  </r>
  <r>
    <x v="1"/>
    <x v="7"/>
    <x v="90"/>
    <x v="0"/>
    <x v="3"/>
    <x v="0"/>
    <m/>
    <m/>
    <m/>
    <m/>
    <n v="1"/>
    <m/>
    <m/>
    <m/>
    <m/>
    <m/>
  </r>
  <r>
    <x v="1"/>
    <x v="7"/>
    <x v="90"/>
    <x v="1"/>
    <x v="3"/>
    <x v="0"/>
    <m/>
    <m/>
    <n v="1"/>
    <m/>
    <m/>
    <m/>
    <m/>
    <m/>
    <m/>
    <m/>
  </r>
  <r>
    <x v="1"/>
    <x v="7"/>
    <x v="92"/>
    <x v="0"/>
    <x v="3"/>
    <x v="1"/>
    <m/>
    <n v="1"/>
    <n v="1"/>
    <m/>
    <n v="2"/>
    <m/>
    <m/>
    <m/>
    <m/>
    <m/>
  </r>
  <r>
    <x v="1"/>
    <x v="7"/>
    <x v="92"/>
    <x v="1"/>
    <x v="3"/>
    <x v="1"/>
    <n v="2"/>
    <n v="2"/>
    <n v="2"/>
    <n v="2"/>
    <n v="2"/>
    <m/>
    <m/>
    <m/>
    <m/>
    <m/>
  </r>
  <r>
    <x v="1"/>
    <x v="7"/>
    <x v="94"/>
    <x v="0"/>
    <x v="1"/>
    <x v="0"/>
    <n v="3"/>
    <m/>
    <m/>
    <m/>
    <m/>
    <m/>
    <m/>
    <m/>
    <m/>
    <m/>
  </r>
  <r>
    <x v="1"/>
    <x v="7"/>
    <x v="94"/>
    <x v="1"/>
    <x v="1"/>
    <x v="0"/>
    <m/>
    <m/>
    <m/>
    <m/>
    <m/>
    <m/>
    <m/>
    <m/>
    <m/>
    <m/>
  </r>
  <r>
    <x v="1"/>
    <x v="7"/>
    <x v="95"/>
    <x v="0"/>
    <x v="1"/>
    <x v="0"/>
    <n v="2"/>
    <m/>
    <m/>
    <n v="2"/>
    <n v="1"/>
    <m/>
    <m/>
    <m/>
    <n v="1"/>
    <m/>
  </r>
  <r>
    <x v="1"/>
    <x v="7"/>
    <x v="95"/>
    <x v="1"/>
    <x v="1"/>
    <x v="0"/>
    <n v="2"/>
    <m/>
    <n v="2"/>
    <n v="3"/>
    <n v="2"/>
    <m/>
    <m/>
    <m/>
    <m/>
    <m/>
  </r>
  <r>
    <x v="1"/>
    <x v="7"/>
    <x v="96"/>
    <x v="2"/>
    <x v="0"/>
    <x v="0"/>
    <m/>
    <m/>
    <m/>
    <m/>
    <m/>
    <m/>
    <m/>
    <m/>
    <n v="1"/>
    <m/>
  </r>
  <r>
    <x v="1"/>
    <x v="7"/>
    <x v="101"/>
    <x v="0"/>
    <x v="3"/>
    <x v="0"/>
    <m/>
    <n v="1"/>
    <m/>
    <n v="1"/>
    <m/>
    <n v="1"/>
    <m/>
    <m/>
    <m/>
    <m/>
  </r>
  <r>
    <x v="1"/>
    <x v="7"/>
    <x v="101"/>
    <x v="1"/>
    <x v="3"/>
    <x v="0"/>
    <n v="2"/>
    <m/>
    <m/>
    <m/>
    <m/>
    <m/>
    <m/>
    <n v="1"/>
    <m/>
    <m/>
  </r>
  <r>
    <x v="1"/>
    <x v="7"/>
    <x v="135"/>
    <x v="0"/>
    <x v="1"/>
    <x v="0"/>
    <m/>
    <m/>
    <n v="1"/>
    <m/>
    <m/>
    <m/>
    <m/>
    <m/>
    <m/>
    <m/>
  </r>
  <r>
    <x v="1"/>
    <x v="7"/>
    <x v="135"/>
    <x v="1"/>
    <x v="1"/>
    <x v="0"/>
    <m/>
    <m/>
    <m/>
    <n v="1"/>
    <m/>
    <m/>
    <m/>
    <m/>
    <m/>
    <m/>
  </r>
  <r>
    <x v="1"/>
    <x v="7"/>
    <x v="102"/>
    <x v="0"/>
    <x v="3"/>
    <x v="0"/>
    <n v="1"/>
    <n v="1"/>
    <n v="1"/>
    <m/>
    <m/>
    <m/>
    <m/>
    <m/>
    <m/>
    <m/>
  </r>
  <r>
    <x v="1"/>
    <x v="7"/>
    <x v="102"/>
    <x v="1"/>
    <x v="3"/>
    <x v="0"/>
    <m/>
    <m/>
    <m/>
    <m/>
    <n v="1"/>
    <m/>
    <m/>
    <m/>
    <m/>
    <m/>
  </r>
  <r>
    <x v="1"/>
    <x v="7"/>
    <x v="120"/>
    <x v="1"/>
    <x v="3"/>
    <x v="0"/>
    <m/>
    <m/>
    <m/>
    <m/>
    <m/>
    <m/>
    <m/>
    <m/>
    <n v="2"/>
    <m/>
  </r>
  <r>
    <x v="1"/>
    <x v="7"/>
    <x v="103"/>
    <x v="0"/>
    <x v="0"/>
    <x v="0"/>
    <m/>
    <n v="2"/>
    <n v="1"/>
    <n v="1"/>
    <m/>
    <m/>
    <m/>
    <m/>
    <m/>
    <m/>
  </r>
  <r>
    <x v="1"/>
    <x v="7"/>
    <x v="103"/>
    <x v="1"/>
    <x v="0"/>
    <x v="0"/>
    <n v="2"/>
    <n v="4"/>
    <n v="2"/>
    <n v="1"/>
    <m/>
    <m/>
    <m/>
    <m/>
    <n v="1"/>
    <m/>
  </r>
  <r>
    <x v="1"/>
    <x v="7"/>
    <x v="136"/>
    <x v="0"/>
    <x v="3"/>
    <x v="0"/>
    <m/>
    <m/>
    <m/>
    <m/>
    <n v="1"/>
    <m/>
    <m/>
    <m/>
    <m/>
    <m/>
  </r>
  <r>
    <x v="1"/>
    <x v="7"/>
    <x v="136"/>
    <x v="1"/>
    <x v="3"/>
    <x v="0"/>
    <m/>
    <m/>
    <m/>
    <m/>
    <m/>
    <m/>
    <m/>
    <m/>
    <m/>
    <m/>
  </r>
  <r>
    <x v="1"/>
    <x v="7"/>
    <x v="107"/>
    <x v="1"/>
    <x v="3"/>
    <x v="0"/>
    <n v="1"/>
    <m/>
    <m/>
    <m/>
    <m/>
    <m/>
    <m/>
    <m/>
    <m/>
    <m/>
  </r>
  <r>
    <x v="1"/>
    <x v="7"/>
    <x v="109"/>
    <x v="1"/>
    <x v="1"/>
    <x v="0"/>
    <m/>
    <m/>
    <m/>
    <m/>
    <m/>
    <m/>
    <m/>
    <m/>
    <m/>
    <m/>
  </r>
  <r>
    <x v="1"/>
    <x v="7"/>
    <x v="113"/>
    <x v="0"/>
    <x v="1"/>
    <x v="0"/>
    <m/>
    <n v="1"/>
    <m/>
    <m/>
    <m/>
    <m/>
    <m/>
    <m/>
    <m/>
    <m/>
  </r>
  <r>
    <x v="1"/>
    <x v="7"/>
    <x v="113"/>
    <x v="1"/>
    <x v="1"/>
    <x v="0"/>
    <n v="2"/>
    <m/>
    <m/>
    <m/>
    <n v="1"/>
    <m/>
    <m/>
    <m/>
    <m/>
    <m/>
  </r>
  <r>
    <x v="1"/>
    <x v="8"/>
    <x v="0"/>
    <x v="1"/>
    <x v="0"/>
    <x v="0"/>
    <m/>
    <m/>
    <n v="1"/>
    <m/>
    <m/>
    <m/>
    <m/>
    <m/>
    <m/>
    <m/>
  </r>
  <r>
    <x v="1"/>
    <x v="8"/>
    <x v="2"/>
    <x v="1"/>
    <x v="0"/>
    <x v="0"/>
    <m/>
    <n v="1"/>
    <m/>
    <m/>
    <m/>
    <m/>
    <m/>
    <m/>
    <m/>
    <m/>
  </r>
  <r>
    <x v="1"/>
    <x v="8"/>
    <x v="123"/>
    <x v="0"/>
    <x v="1"/>
    <x v="0"/>
    <n v="1"/>
    <m/>
    <n v="1"/>
    <n v="1"/>
    <m/>
    <m/>
    <m/>
    <m/>
    <m/>
    <m/>
  </r>
  <r>
    <x v="1"/>
    <x v="8"/>
    <x v="123"/>
    <x v="1"/>
    <x v="1"/>
    <x v="0"/>
    <n v="1"/>
    <n v="3"/>
    <n v="2"/>
    <n v="1"/>
    <n v="2"/>
    <m/>
    <m/>
    <m/>
    <n v="1"/>
    <m/>
  </r>
  <r>
    <x v="1"/>
    <x v="8"/>
    <x v="3"/>
    <x v="0"/>
    <x v="1"/>
    <x v="0"/>
    <m/>
    <m/>
    <n v="2"/>
    <m/>
    <m/>
    <m/>
    <m/>
    <n v="1"/>
    <m/>
    <m/>
  </r>
  <r>
    <x v="1"/>
    <x v="8"/>
    <x v="3"/>
    <x v="1"/>
    <x v="1"/>
    <x v="0"/>
    <n v="1"/>
    <m/>
    <n v="1"/>
    <m/>
    <n v="2"/>
    <n v="1"/>
    <m/>
    <m/>
    <m/>
    <m/>
  </r>
  <r>
    <x v="1"/>
    <x v="8"/>
    <x v="5"/>
    <x v="1"/>
    <x v="2"/>
    <x v="0"/>
    <m/>
    <m/>
    <m/>
    <n v="3"/>
    <n v="1"/>
    <m/>
    <m/>
    <m/>
    <n v="1"/>
    <m/>
  </r>
  <r>
    <x v="1"/>
    <x v="8"/>
    <x v="6"/>
    <x v="0"/>
    <x v="1"/>
    <x v="0"/>
    <n v="1"/>
    <m/>
    <m/>
    <m/>
    <m/>
    <m/>
    <m/>
    <m/>
    <m/>
    <m/>
  </r>
  <r>
    <x v="1"/>
    <x v="8"/>
    <x v="6"/>
    <x v="1"/>
    <x v="1"/>
    <x v="0"/>
    <n v="1"/>
    <m/>
    <m/>
    <m/>
    <m/>
    <m/>
    <m/>
    <m/>
    <m/>
    <m/>
  </r>
  <r>
    <x v="1"/>
    <x v="8"/>
    <x v="11"/>
    <x v="0"/>
    <x v="2"/>
    <x v="0"/>
    <m/>
    <m/>
    <m/>
    <n v="1"/>
    <m/>
    <m/>
    <m/>
    <m/>
    <m/>
    <m/>
  </r>
  <r>
    <x v="1"/>
    <x v="8"/>
    <x v="13"/>
    <x v="1"/>
    <x v="2"/>
    <x v="0"/>
    <m/>
    <m/>
    <m/>
    <n v="1"/>
    <m/>
    <m/>
    <m/>
    <m/>
    <m/>
    <m/>
  </r>
  <r>
    <x v="1"/>
    <x v="8"/>
    <x v="15"/>
    <x v="1"/>
    <x v="2"/>
    <x v="0"/>
    <m/>
    <n v="1"/>
    <m/>
    <m/>
    <m/>
    <m/>
    <m/>
    <m/>
    <m/>
    <m/>
  </r>
  <r>
    <x v="1"/>
    <x v="8"/>
    <x v="17"/>
    <x v="1"/>
    <x v="1"/>
    <x v="0"/>
    <n v="2"/>
    <m/>
    <m/>
    <m/>
    <m/>
    <m/>
    <m/>
    <m/>
    <m/>
    <m/>
  </r>
  <r>
    <x v="1"/>
    <x v="8"/>
    <x v="19"/>
    <x v="0"/>
    <x v="2"/>
    <x v="0"/>
    <m/>
    <m/>
    <m/>
    <n v="1"/>
    <n v="1"/>
    <m/>
    <m/>
    <m/>
    <m/>
    <m/>
  </r>
  <r>
    <x v="1"/>
    <x v="8"/>
    <x v="19"/>
    <x v="1"/>
    <x v="2"/>
    <x v="0"/>
    <m/>
    <m/>
    <n v="1"/>
    <m/>
    <m/>
    <m/>
    <m/>
    <n v="1"/>
    <m/>
    <m/>
  </r>
  <r>
    <x v="1"/>
    <x v="8"/>
    <x v="31"/>
    <x v="1"/>
    <x v="1"/>
    <x v="0"/>
    <m/>
    <n v="1"/>
    <n v="1"/>
    <m/>
    <m/>
    <m/>
    <m/>
    <m/>
    <m/>
    <m/>
  </r>
  <r>
    <x v="1"/>
    <x v="8"/>
    <x v="33"/>
    <x v="0"/>
    <x v="3"/>
    <x v="0"/>
    <m/>
    <m/>
    <m/>
    <m/>
    <n v="1"/>
    <m/>
    <m/>
    <m/>
    <m/>
    <m/>
  </r>
  <r>
    <x v="1"/>
    <x v="8"/>
    <x v="33"/>
    <x v="1"/>
    <x v="3"/>
    <x v="0"/>
    <m/>
    <m/>
    <n v="1"/>
    <m/>
    <m/>
    <m/>
    <m/>
    <m/>
    <m/>
    <m/>
  </r>
  <r>
    <x v="1"/>
    <x v="8"/>
    <x v="130"/>
    <x v="1"/>
    <x v="1"/>
    <x v="0"/>
    <n v="1"/>
    <m/>
    <m/>
    <m/>
    <m/>
    <m/>
    <m/>
    <m/>
    <m/>
    <m/>
  </r>
  <r>
    <x v="1"/>
    <x v="8"/>
    <x v="36"/>
    <x v="1"/>
    <x v="3"/>
    <x v="0"/>
    <n v="1"/>
    <m/>
    <m/>
    <n v="1"/>
    <m/>
    <m/>
    <m/>
    <m/>
    <m/>
    <m/>
  </r>
  <r>
    <x v="1"/>
    <x v="8"/>
    <x v="39"/>
    <x v="1"/>
    <x v="3"/>
    <x v="0"/>
    <n v="2"/>
    <m/>
    <n v="1"/>
    <m/>
    <n v="3"/>
    <m/>
    <n v="1"/>
    <n v="1"/>
    <n v="1"/>
    <m/>
  </r>
  <r>
    <x v="1"/>
    <x v="8"/>
    <x v="44"/>
    <x v="1"/>
    <x v="3"/>
    <x v="0"/>
    <n v="1"/>
    <m/>
    <m/>
    <m/>
    <m/>
    <m/>
    <m/>
    <m/>
    <m/>
    <m/>
  </r>
  <r>
    <x v="1"/>
    <x v="8"/>
    <x v="131"/>
    <x v="1"/>
    <x v="3"/>
    <x v="0"/>
    <m/>
    <m/>
    <m/>
    <m/>
    <n v="1"/>
    <m/>
    <m/>
    <m/>
    <m/>
    <m/>
  </r>
  <r>
    <x v="1"/>
    <x v="8"/>
    <x v="49"/>
    <x v="0"/>
    <x v="3"/>
    <x v="0"/>
    <n v="1"/>
    <m/>
    <m/>
    <m/>
    <m/>
    <m/>
    <m/>
    <m/>
    <m/>
    <m/>
  </r>
  <r>
    <x v="1"/>
    <x v="8"/>
    <x v="50"/>
    <x v="0"/>
    <x v="2"/>
    <x v="0"/>
    <m/>
    <m/>
    <m/>
    <n v="1"/>
    <m/>
    <m/>
    <m/>
    <m/>
    <m/>
    <m/>
  </r>
  <r>
    <x v="1"/>
    <x v="8"/>
    <x v="50"/>
    <x v="1"/>
    <x v="2"/>
    <x v="0"/>
    <m/>
    <m/>
    <n v="1"/>
    <m/>
    <m/>
    <m/>
    <m/>
    <n v="1"/>
    <m/>
    <m/>
  </r>
  <r>
    <x v="1"/>
    <x v="8"/>
    <x v="51"/>
    <x v="1"/>
    <x v="3"/>
    <x v="0"/>
    <m/>
    <m/>
    <m/>
    <m/>
    <n v="1"/>
    <m/>
    <m/>
    <m/>
    <m/>
    <m/>
  </r>
  <r>
    <x v="1"/>
    <x v="8"/>
    <x v="53"/>
    <x v="0"/>
    <x v="3"/>
    <x v="0"/>
    <n v="1"/>
    <m/>
    <m/>
    <m/>
    <m/>
    <m/>
    <m/>
    <m/>
    <m/>
    <m/>
  </r>
  <r>
    <x v="1"/>
    <x v="8"/>
    <x v="53"/>
    <x v="1"/>
    <x v="3"/>
    <x v="0"/>
    <n v="3"/>
    <n v="2"/>
    <n v="1"/>
    <m/>
    <n v="2"/>
    <n v="1"/>
    <m/>
    <n v="1"/>
    <m/>
    <m/>
  </r>
  <r>
    <x v="1"/>
    <x v="8"/>
    <x v="54"/>
    <x v="1"/>
    <x v="2"/>
    <x v="0"/>
    <m/>
    <m/>
    <n v="1"/>
    <n v="2"/>
    <m/>
    <m/>
    <m/>
    <m/>
    <m/>
    <m/>
  </r>
  <r>
    <x v="1"/>
    <x v="8"/>
    <x v="57"/>
    <x v="0"/>
    <x v="3"/>
    <x v="0"/>
    <n v="1"/>
    <m/>
    <n v="1"/>
    <m/>
    <m/>
    <m/>
    <m/>
    <m/>
    <m/>
    <m/>
  </r>
  <r>
    <x v="1"/>
    <x v="8"/>
    <x v="57"/>
    <x v="1"/>
    <x v="3"/>
    <x v="0"/>
    <n v="4"/>
    <n v="1"/>
    <m/>
    <m/>
    <m/>
    <n v="1"/>
    <m/>
    <m/>
    <m/>
    <m/>
  </r>
  <r>
    <x v="1"/>
    <x v="8"/>
    <x v="61"/>
    <x v="1"/>
    <x v="0"/>
    <x v="0"/>
    <m/>
    <m/>
    <m/>
    <m/>
    <m/>
    <m/>
    <m/>
    <n v="1"/>
    <m/>
    <m/>
  </r>
  <r>
    <x v="1"/>
    <x v="8"/>
    <x v="63"/>
    <x v="1"/>
    <x v="0"/>
    <x v="0"/>
    <m/>
    <m/>
    <m/>
    <m/>
    <m/>
    <n v="1"/>
    <m/>
    <m/>
    <m/>
    <m/>
  </r>
  <r>
    <x v="1"/>
    <x v="8"/>
    <x v="132"/>
    <x v="0"/>
    <x v="1"/>
    <x v="0"/>
    <m/>
    <m/>
    <m/>
    <m/>
    <m/>
    <m/>
    <m/>
    <m/>
    <m/>
    <m/>
  </r>
  <r>
    <x v="1"/>
    <x v="8"/>
    <x v="132"/>
    <x v="1"/>
    <x v="1"/>
    <x v="0"/>
    <n v="2"/>
    <n v="1"/>
    <n v="2"/>
    <n v="2"/>
    <n v="1"/>
    <n v="2"/>
    <m/>
    <n v="1"/>
    <n v="1"/>
    <m/>
  </r>
  <r>
    <x v="1"/>
    <x v="8"/>
    <x v="67"/>
    <x v="1"/>
    <x v="3"/>
    <x v="0"/>
    <n v="1"/>
    <n v="1"/>
    <n v="1"/>
    <m/>
    <m/>
    <m/>
    <m/>
    <m/>
    <m/>
    <m/>
  </r>
  <r>
    <x v="1"/>
    <x v="8"/>
    <x v="68"/>
    <x v="1"/>
    <x v="1"/>
    <x v="0"/>
    <n v="1"/>
    <m/>
    <m/>
    <n v="1"/>
    <m/>
    <n v="1"/>
    <n v="1"/>
    <m/>
    <n v="1"/>
    <m/>
  </r>
  <r>
    <x v="1"/>
    <x v="8"/>
    <x v="69"/>
    <x v="0"/>
    <x v="1"/>
    <x v="0"/>
    <n v="4"/>
    <m/>
    <m/>
    <m/>
    <m/>
    <m/>
    <m/>
    <m/>
    <m/>
    <m/>
  </r>
  <r>
    <x v="1"/>
    <x v="8"/>
    <x v="69"/>
    <x v="1"/>
    <x v="1"/>
    <x v="0"/>
    <m/>
    <m/>
    <n v="1"/>
    <m/>
    <m/>
    <m/>
    <m/>
    <m/>
    <m/>
    <m/>
  </r>
  <r>
    <x v="1"/>
    <x v="8"/>
    <x v="117"/>
    <x v="2"/>
    <x v="0"/>
    <x v="0"/>
    <m/>
    <m/>
    <m/>
    <m/>
    <m/>
    <m/>
    <m/>
    <n v="1"/>
    <m/>
    <m/>
  </r>
  <r>
    <x v="1"/>
    <x v="8"/>
    <x v="134"/>
    <x v="0"/>
    <x v="1"/>
    <x v="0"/>
    <m/>
    <m/>
    <n v="1"/>
    <m/>
    <m/>
    <m/>
    <m/>
    <n v="1"/>
    <m/>
    <m/>
  </r>
  <r>
    <x v="1"/>
    <x v="8"/>
    <x v="134"/>
    <x v="1"/>
    <x v="1"/>
    <x v="0"/>
    <m/>
    <n v="2"/>
    <m/>
    <n v="1"/>
    <n v="1"/>
    <m/>
    <n v="1"/>
    <m/>
    <m/>
    <m/>
  </r>
  <r>
    <x v="1"/>
    <x v="8"/>
    <x v="74"/>
    <x v="1"/>
    <x v="3"/>
    <x v="0"/>
    <m/>
    <m/>
    <m/>
    <m/>
    <m/>
    <m/>
    <m/>
    <m/>
    <n v="1"/>
    <m/>
  </r>
  <r>
    <x v="1"/>
    <x v="8"/>
    <x v="76"/>
    <x v="1"/>
    <x v="1"/>
    <x v="0"/>
    <m/>
    <m/>
    <m/>
    <n v="1"/>
    <m/>
    <m/>
    <m/>
    <m/>
    <m/>
    <m/>
  </r>
  <r>
    <x v="1"/>
    <x v="8"/>
    <x v="77"/>
    <x v="1"/>
    <x v="3"/>
    <x v="0"/>
    <n v="1"/>
    <n v="2"/>
    <n v="1"/>
    <n v="2"/>
    <n v="1"/>
    <m/>
    <m/>
    <m/>
    <m/>
    <m/>
  </r>
  <r>
    <x v="1"/>
    <x v="8"/>
    <x v="85"/>
    <x v="1"/>
    <x v="3"/>
    <x v="0"/>
    <n v="1"/>
    <m/>
    <n v="1"/>
    <m/>
    <m/>
    <n v="1"/>
    <m/>
    <m/>
    <m/>
    <m/>
  </r>
  <r>
    <x v="1"/>
    <x v="8"/>
    <x v="87"/>
    <x v="0"/>
    <x v="1"/>
    <x v="0"/>
    <m/>
    <m/>
    <n v="1"/>
    <m/>
    <m/>
    <m/>
    <m/>
    <m/>
    <m/>
    <m/>
  </r>
  <r>
    <x v="1"/>
    <x v="8"/>
    <x v="87"/>
    <x v="1"/>
    <x v="1"/>
    <x v="0"/>
    <m/>
    <m/>
    <m/>
    <n v="1"/>
    <n v="1"/>
    <m/>
    <m/>
    <m/>
    <n v="1"/>
    <m/>
  </r>
  <r>
    <x v="1"/>
    <x v="8"/>
    <x v="90"/>
    <x v="1"/>
    <x v="3"/>
    <x v="0"/>
    <m/>
    <m/>
    <m/>
    <m/>
    <n v="1"/>
    <m/>
    <m/>
    <m/>
    <m/>
    <m/>
  </r>
  <r>
    <x v="1"/>
    <x v="8"/>
    <x v="92"/>
    <x v="0"/>
    <x v="3"/>
    <x v="1"/>
    <n v="1"/>
    <n v="1"/>
    <n v="1"/>
    <m/>
    <n v="1"/>
    <m/>
    <m/>
    <m/>
    <m/>
    <m/>
  </r>
  <r>
    <x v="1"/>
    <x v="8"/>
    <x v="92"/>
    <x v="1"/>
    <x v="3"/>
    <x v="1"/>
    <n v="2"/>
    <n v="5"/>
    <n v="1"/>
    <n v="3"/>
    <n v="2"/>
    <m/>
    <m/>
    <m/>
    <m/>
    <m/>
  </r>
  <r>
    <x v="1"/>
    <x v="8"/>
    <x v="94"/>
    <x v="1"/>
    <x v="1"/>
    <x v="0"/>
    <n v="1"/>
    <m/>
    <m/>
    <m/>
    <m/>
    <m/>
    <m/>
    <m/>
    <m/>
    <m/>
  </r>
  <r>
    <x v="1"/>
    <x v="8"/>
    <x v="95"/>
    <x v="0"/>
    <x v="1"/>
    <x v="0"/>
    <n v="1"/>
    <m/>
    <m/>
    <m/>
    <m/>
    <m/>
    <m/>
    <m/>
    <m/>
    <m/>
  </r>
  <r>
    <x v="1"/>
    <x v="8"/>
    <x v="95"/>
    <x v="1"/>
    <x v="1"/>
    <x v="0"/>
    <n v="2"/>
    <n v="1"/>
    <m/>
    <n v="1"/>
    <n v="2"/>
    <m/>
    <m/>
    <m/>
    <m/>
    <m/>
  </r>
  <r>
    <x v="1"/>
    <x v="8"/>
    <x v="101"/>
    <x v="1"/>
    <x v="3"/>
    <x v="0"/>
    <m/>
    <m/>
    <m/>
    <n v="2"/>
    <m/>
    <m/>
    <m/>
    <m/>
    <n v="1"/>
    <m/>
  </r>
  <r>
    <x v="1"/>
    <x v="8"/>
    <x v="135"/>
    <x v="0"/>
    <x v="1"/>
    <x v="0"/>
    <n v="1"/>
    <m/>
    <m/>
    <m/>
    <m/>
    <m/>
    <m/>
    <m/>
    <m/>
    <m/>
  </r>
  <r>
    <x v="1"/>
    <x v="8"/>
    <x v="135"/>
    <x v="1"/>
    <x v="1"/>
    <x v="0"/>
    <m/>
    <m/>
    <m/>
    <n v="1"/>
    <m/>
    <m/>
    <m/>
    <m/>
    <m/>
    <m/>
  </r>
  <r>
    <x v="1"/>
    <x v="8"/>
    <x v="102"/>
    <x v="0"/>
    <x v="3"/>
    <x v="0"/>
    <n v="1"/>
    <m/>
    <m/>
    <n v="1"/>
    <m/>
    <m/>
    <m/>
    <m/>
    <m/>
    <m/>
  </r>
  <r>
    <x v="1"/>
    <x v="8"/>
    <x v="102"/>
    <x v="1"/>
    <x v="3"/>
    <x v="0"/>
    <n v="1"/>
    <n v="1"/>
    <m/>
    <n v="2"/>
    <m/>
    <m/>
    <m/>
    <m/>
    <m/>
    <m/>
  </r>
  <r>
    <x v="1"/>
    <x v="8"/>
    <x v="103"/>
    <x v="1"/>
    <x v="0"/>
    <x v="0"/>
    <m/>
    <n v="2"/>
    <n v="1"/>
    <n v="3"/>
    <n v="1"/>
    <m/>
    <m/>
    <m/>
    <m/>
    <m/>
  </r>
  <r>
    <x v="1"/>
    <x v="8"/>
    <x v="136"/>
    <x v="1"/>
    <x v="3"/>
    <x v="0"/>
    <m/>
    <m/>
    <m/>
    <m/>
    <m/>
    <m/>
    <n v="1"/>
    <m/>
    <m/>
    <m/>
  </r>
  <r>
    <x v="1"/>
    <x v="8"/>
    <x v="107"/>
    <x v="0"/>
    <x v="3"/>
    <x v="0"/>
    <n v="1"/>
    <m/>
    <m/>
    <m/>
    <m/>
    <m/>
    <m/>
    <m/>
    <m/>
    <m/>
  </r>
  <r>
    <x v="1"/>
    <x v="8"/>
    <x v="107"/>
    <x v="1"/>
    <x v="3"/>
    <x v="0"/>
    <m/>
    <n v="1"/>
    <m/>
    <m/>
    <m/>
    <m/>
    <m/>
    <m/>
    <m/>
    <m/>
  </r>
  <r>
    <x v="1"/>
    <x v="8"/>
    <x v="109"/>
    <x v="0"/>
    <x v="1"/>
    <x v="0"/>
    <m/>
    <m/>
    <m/>
    <m/>
    <m/>
    <m/>
    <m/>
    <m/>
    <n v="1"/>
    <m/>
  </r>
  <r>
    <x v="1"/>
    <x v="8"/>
    <x v="110"/>
    <x v="1"/>
    <x v="3"/>
    <x v="0"/>
    <m/>
    <m/>
    <m/>
    <m/>
    <m/>
    <m/>
    <m/>
    <m/>
    <n v="1"/>
    <m/>
  </r>
  <r>
    <x v="1"/>
    <x v="8"/>
    <x v="113"/>
    <x v="0"/>
    <x v="1"/>
    <x v="0"/>
    <n v="1"/>
    <m/>
    <m/>
    <m/>
    <m/>
    <m/>
    <m/>
    <m/>
    <m/>
    <m/>
  </r>
  <r>
    <x v="1"/>
    <x v="9"/>
    <x v="0"/>
    <x v="0"/>
    <x v="0"/>
    <x v="0"/>
    <m/>
    <n v="1"/>
    <m/>
    <m/>
    <m/>
    <m/>
    <m/>
    <m/>
    <m/>
    <m/>
  </r>
  <r>
    <x v="1"/>
    <x v="9"/>
    <x v="0"/>
    <x v="1"/>
    <x v="0"/>
    <x v="0"/>
    <n v="1"/>
    <n v="1"/>
    <n v="2"/>
    <m/>
    <n v="2"/>
    <n v="1"/>
    <m/>
    <m/>
    <m/>
    <m/>
  </r>
  <r>
    <x v="1"/>
    <x v="9"/>
    <x v="139"/>
    <x v="1"/>
    <x v="0"/>
    <x v="0"/>
    <n v="1"/>
    <m/>
    <m/>
    <m/>
    <m/>
    <m/>
    <m/>
    <m/>
    <m/>
    <m/>
  </r>
  <r>
    <x v="1"/>
    <x v="9"/>
    <x v="123"/>
    <x v="0"/>
    <x v="1"/>
    <x v="0"/>
    <n v="8"/>
    <n v="6"/>
    <n v="8"/>
    <n v="10"/>
    <n v="11"/>
    <n v="3"/>
    <n v="2"/>
    <n v="2"/>
    <n v="3"/>
    <m/>
  </r>
  <r>
    <x v="1"/>
    <x v="9"/>
    <x v="123"/>
    <x v="1"/>
    <x v="1"/>
    <x v="0"/>
    <n v="12"/>
    <n v="20"/>
    <n v="13"/>
    <n v="22"/>
    <n v="19"/>
    <n v="2"/>
    <n v="5"/>
    <n v="2"/>
    <n v="9"/>
    <m/>
  </r>
  <r>
    <x v="1"/>
    <x v="9"/>
    <x v="3"/>
    <x v="0"/>
    <x v="1"/>
    <x v="0"/>
    <n v="2"/>
    <m/>
    <n v="3"/>
    <m/>
    <m/>
    <n v="1"/>
    <m/>
    <m/>
    <m/>
    <m/>
  </r>
  <r>
    <x v="1"/>
    <x v="9"/>
    <x v="3"/>
    <x v="1"/>
    <x v="1"/>
    <x v="0"/>
    <n v="4"/>
    <n v="3"/>
    <n v="2"/>
    <n v="8"/>
    <n v="1"/>
    <n v="1"/>
    <n v="2"/>
    <m/>
    <n v="4"/>
    <m/>
  </r>
  <r>
    <x v="1"/>
    <x v="9"/>
    <x v="4"/>
    <x v="1"/>
    <x v="0"/>
    <x v="0"/>
    <m/>
    <m/>
    <m/>
    <m/>
    <n v="1"/>
    <m/>
    <m/>
    <m/>
    <m/>
    <m/>
  </r>
  <r>
    <x v="1"/>
    <x v="9"/>
    <x v="5"/>
    <x v="0"/>
    <x v="2"/>
    <x v="0"/>
    <m/>
    <m/>
    <n v="4"/>
    <n v="2"/>
    <n v="2"/>
    <m/>
    <m/>
    <m/>
    <n v="1"/>
    <m/>
  </r>
  <r>
    <x v="1"/>
    <x v="9"/>
    <x v="5"/>
    <x v="1"/>
    <x v="2"/>
    <x v="0"/>
    <n v="2"/>
    <n v="6"/>
    <n v="4"/>
    <n v="4"/>
    <n v="4"/>
    <n v="1"/>
    <n v="1"/>
    <m/>
    <n v="1"/>
    <m/>
  </r>
  <r>
    <x v="1"/>
    <x v="9"/>
    <x v="6"/>
    <x v="1"/>
    <x v="1"/>
    <x v="0"/>
    <n v="2"/>
    <m/>
    <m/>
    <m/>
    <m/>
    <m/>
    <m/>
    <m/>
    <m/>
    <m/>
  </r>
  <r>
    <x v="1"/>
    <x v="9"/>
    <x v="7"/>
    <x v="0"/>
    <x v="3"/>
    <x v="0"/>
    <m/>
    <m/>
    <m/>
    <n v="1"/>
    <m/>
    <m/>
    <n v="1"/>
    <m/>
    <m/>
    <m/>
  </r>
  <r>
    <x v="1"/>
    <x v="9"/>
    <x v="7"/>
    <x v="1"/>
    <x v="3"/>
    <x v="0"/>
    <n v="1"/>
    <m/>
    <m/>
    <n v="2"/>
    <n v="1"/>
    <m/>
    <n v="1"/>
    <m/>
    <m/>
    <m/>
  </r>
  <r>
    <x v="1"/>
    <x v="9"/>
    <x v="8"/>
    <x v="0"/>
    <x v="3"/>
    <x v="0"/>
    <m/>
    <m/>
    <m/>
    <m/>
    <n v="2"/>
    <m/>
    <m/>
    <m/>
    <m/>
    <m/>
  </r>
  <r>
    <x v="1"/>
    <x v="9"/>
    <x v="8"/>
    <x v="1"/>
    <x v="3"/>
    <x v="0"/>
    <n v="1"/>
    <m/>
    <n v="1"/>
    <m/>
    <n v="1"/>
    <m/>
    <m/>
    <m/>
    <m/>
    <m/>
  </r>
  <r>
    <x v="1"/>
    <x v="9"/>
    <x v="9"/>
    <x v="1"/>
    <x v="3"/>
    <x v="0"/>
    <m/>
    <m/>
    <m/>
    <n v="1"/>
    <m/>
    <m/>
    <m/>
    <m/>
    <m/>
    <m/>
  </r>
  <r>
    <x v="1"/>
    <x v="9"/>
    <x v="11"/>
    <x v="1"/>
    <x v="2"/>
    <x v="0"/>
    <m/>
    <m/>
    <m/>
    <n v="4"/>
    <n v="2"/>
    <m/>
    <m/>
    <m/>
    <m/>
    <m/>
  </r>
  <r>
    <x v="1"/>
    <x v="9"/>
    <x v="12"/>
    <x v="0"/>
    <x v="2"/>
    <x v="0"/>
    <m/>
    <m/>
    <m/>
    <m/>
    <n v="1"/>
    <m/>
    <m/>
    <m/>
    <m/>
    <m/>
  </r>
  <r>
    <x v="1"/>
    <x v="9"/>
    <x v="12"/>
    <x v="1"/>
    <x v="2"/>
    <x v="0"/>
    <m/>
    <m/>
    <n v="1"/>
    <m/>
    <n v="2"/>
    <m/>
    <m/>
    <m/>
    <m/>
    <m/>
  </r>
  <r>
    <x v="1"/>
    <x v="9"/>
    <x v="13"/>
    <x v="0"/>
    <x v="2"/>
    <x v="0"/>
    <n v="1"/>
    <m/>
    <m/>
    <n v="1"/>
    <n v="1"/>
    <m/>
    <m/>
    <m/>
    <m/>
    <m/>
  </r>
  <r>
    <x v="1"/>
    <x v="9"/>
    <x v="13"/>
    <x v="1"/>
    <x v="2"/>
    <x v="0"/>
    <m/>
    <n v="1"/>
    <m/>
    <m/>
    <m/>
    <m/>
    <m/>
    <m/>
    <m/>
    <m/>
  </r>
  <r>
    <x v="1"/>
    <x v="9"/>
    <x v="15"/>
    <x v="0"/>
    <x v="2"/>
    <x v="0"/>
    <n v="1"/>
    <m/>
    <m/>
    <m/>
    <n v="1"/>
    <n v="1"/>
    <m/>
    <m/>
    <m/>
    <m/>
  </r>
  <r>
    <x v="1"/>
    <x v="9"/>
    <x v="15"/>
    <x v="1"/>
    <x v="2"/>
    <x v="0"/>
    <m/>
    <m/>
    <n v="1"/>
    <n v="1"/>
    <m/>
    <m/>
    <n v="1"/>
    <m/>
    <m/>
    <m/>
  </r>
  <r>
    <x v="1"/>
    <x v="9"/>
    <x v="17"/>
    <x v="0"/>
    <x v="1"/>
    <x v="0"/>
    <n v="2"/>
    <m/>
    <m/>
    <m/>
    <m/>
    <m/>
    <m/>
    <m/>
    <m/>
    <m/>
  </r>
  <r>
    <x v="1"/>
    <x v="9"/>
    <x v="17"/>
    <x v="1"/>
    <x v="1"/>
    <x v="0"/>
    <n v="1"/>
    <m/>
    <n v="2"/>
    <m/>
    <n v="1"/>
    <m/>
    <m/>
    <n v="1"/>
    <n v="1"/>
    <m/>
  </r>
  <r>
    <x v="1"/>
    <x v="9"/>
    <x v="19"/>
    <x v="0"/>
    <x v="2"/>
    <x v="0"/>
    <n v="1"/>
    <m/>
    <n v="2"/>
    <n v="1"/>
    <n v="3"/>
    <m/>
    <m/>
    <m/>
    <n v="1"/>
    <m/>
  </r>
  <r>
    <x v="1"/>
    <x v="9"/>
    <x v="19"/>
    <x v="1"/>
    <x v="2"/>
    <x v="0"/>
    <n v="1"/>
    <n v="2"/>
    <n v="4"/>
    <m/>
    <m/>
    <m/>
    <m/>
    <m/>
    <m/>
    <m/>
  </r>
  <r>
    <x v="1"/>
    <x v="9"/>
    <x v="20"/>
    <x v="0"/>
    <x v="3"/>
    <x v="0"/>
    <n v="1"/>
    <n v="1"/>
    <n v="1"/>
    <n v="1"/>
    <m/>
    <n v="4"/>
    <n v="1"/>
    <m/>
    <n v="1"/>
    <m/>
  </r>
  <r>
    <x v="1"/>
    <x v="9"/>
    <x v="20"/>
    <x v="1"/>
    <x v="3"/>
    <x v="0"/>
    <n v="1"/>
    <n v="2"/>
    <n v="2"/>
    <n v="3"/>
    <n v="2"/>
    <m/>
    <n v="1"/>
    <n v="1"/>
    <n v="1"/>
    <m/>
  </r>
  <r>
    <x v="1"/>
    <x v="9"/>
    <x v="25"/>
    <x v="0"/>
    <x v="2"/>
    <x v="0"/>
    <n v="1"/>
    <n v="1"/>
    <m/>
    <m/>
    <m/>
    <m/>
    <m/>
    <m/>
    <m/>
    <m/>
  </r>
  <r>
    <x v="1"/>
    <x v="9"/>
    <x v="25"/>
    <x v="1"/>
    <x v="2"/>
    <x v="0"/>
    <m/>
    <n v="2"/>
    <n v="2"/>
    <n v="1"/>
    <n v="2"/>
    <m/>
    <n v="1"/>
    <m/>
    <n v="2"/>
    <m/>
  </r>
  <r>
    <x v="1"/>
    <x v="9"/>
    <x v="29"/>
    <x v="1"/>
    <x v="3"/>
    <x v="0"/>
    <n v="1"/>
    <m/>
    <m/>
    <m/>
    <m/>
    <m/>
    <m/>
    <m/>
    <m/>
    <m/>
  </r>
  <r>
    <x v="1"/>
    <x v="9"/>
    <x v="31"/>
    <x v="0"/>
    <x v="1"/>
    <x v="0"/>
    <n v="1"/>
    <m/>
    <m/>
    <m/>
    <m/>
    <m/>
    <m/>
    <m/>
    <m/>
    <m/>
  </r>
  <r>
    <x v="1"/>
    <x v="9"/>
    <x v="31"/>
    <x v="1"/>
    <x v="1"/>
    <x v="0"/>
    <m/>
    <m/>
    <m/>
    <m/>
    <m/>
    <m/>
    <m/>
    <m/>
    <m/>
    <m/>
  </r>
  <r>
    <x v="1"/>
    <x v="9"/>
    <x v="33"/>
    <x v="0"/>
    <x v="3"/>
    <x v="0"/>
    <n v="1"/>
    <m/>
    <m/>
    <m/>
    <m/>
    <n v="1"/>
    <m/>
    <m/>
    <m/>
    <m/>
  </r>
  <r>
    <x v="1"/>
    <x v="9"/>
    <x v="33"/>
    <x v="1"/>
    <x v="3"/>
    <x v="0"/>
    <m/>
    <n v="3"/>
    <n v="2"/>
    <n v="2"/>
    <n v="2"/>
    <n v="1"/>
    <m/>
    <n v="1"/>
    <m/>
    <m/>
  </r>
  <r>
    <x v="1"/>
    <x v="9"/>
    <x v="34"/>
    <x v="0"/>
    <x v="3"/>
    <x v="0"/>
    <n v="1"/>
    <n v="2"/>
    <m/>
    <m/>
    <m/>
    <m/>
    <m/>
    <m/>
    <m/>
    <m/>
  </r>
  <r>
    <x v="1"/>
    <x v="9"/>
    <x v="130"/>
    <x v="0"/>
    <x v="1"/>
    <x v="0"/>
    <m/>
    <n v="1"/>
    <m/>
    <m/>
    <m/>
    <m/>
    <m/>
    <m/>
    <m/>
    <m/>
  </r>
  <r>
    <x v="1"/>
    <x v="9"/>
    <x v="130"/>
    <x v="1"/>
    <x v="1"/>
    <x v="0"/>
    <n v="2"/>
    <n v="1"/>
    <m/>
    <n v="1"/>
    <m/>
    <n v="1"/>
    <m/>
    <m/>
    <m/>
    <m/>
  </r>
  <r>
    <x v="1"/>
    <x v="9"/>
    <x v="35"/>
    <x v="0"/>
    <x v="1"/>
    <x v="0"/>
    <m/>
    <m/>
    <m/>
    <m/>
    <m/>
    <m/>
    <m/>
    <m/>
    <m/>
    <m/>
  </r>
  <r>
    <x v="1"/>
    <x v="9"/>
    <x v="35"/>
    <x v="1"/>
    <x v="1"/>
    <x v="0"/>
    <m/>
    <n v="2"/>
    <m/>
    <m/>
    <m/>
    <m/>
    <m/>
    <m/>
    <m/>
    <m/>
  </r>
  <r>
    <x v="1"/>
    <x v="9"/>
    <x v="36"/>
    <x v="0"/>
    <x v="3"/>
    <x v="0"/>
    <n v="1"/>
    <m/>
    <n v="1"/>
    <n v="1"/>
    <n v="2"/>
    <n v="1"/>
    <m/>
    <m/>
    <m/>
    <m/>
  </r>
  <r>
    <x v="1"/>
    <x v="9"/>
    <x v="36"/>
    <x v="1"/>
    <x v="3"/>
    <x v="0"/>
    <n v="4"/>
    <m/>
    <m/>
    <n v="1"/>
    <n v="1"/>
    <m/>
    <m/>
    <m/>
    <n v="1"/>
    <m/>
  </r>
  <r>
    <x v="1"/>
    <x v="9"/>
    <x v="37"/>
    <x v="0"/>
    <x v="3"/>
    <x v="0"/>
    <m/>
    <m/>
    <m/>
    <m/>
    <m/>
    <m/>
    <n v="1"/>
    <m/>
    <m/>
    <m/>
  </r>
  <r>
    <x v="1"/>
    <x v="9"/>
    <x v="37"/>
    <x v="1"/>
    <x v="3"/>
    <x v="0"/>
    <m/>
    <m/>
    <m/>
    <m/>
    <m/>
    <m/>
    <m/>
    <m/>
    <n v="1"/>
    <m/>
  </r>
  <r>
    <x v="1"/>
    <x v="9"/>
    <x v="39"/>
    <x v="0"/>
    <x v="3"/>
    <x v="0"/>
    <m/>
    <n v="1"/>
    <m/>
    <m/>
    <n v="2"/>
    <m/>
    <n v="1"/>
    <n v="2"/>
    <m/>
    <m/>
  </r>
  <r>
    <x v="1"/>
    <x v="9"/>
    <x v="39"/>
    <x v="1"/>
    <x v="3"/>
    <x v="0"/>
    <n v="1"/>
    <n v="1"/>
    <n v="5"/>
    <n v="2"/>
    <n v="1"/>
    <m/>
    <m/>
    <n v="4"/>
    <n v="3"/>
    <m/>
  </r>
  <r>
    <x v="1"/>
    <x v="9"/>
    <x v="40"/>
    <x v="1"/>
    <x v="2"/>
    <x v="0"/>
    <m/>
    <m/>
    <m/>
    <n v="1"/>
    <m/>
    <m/>
    <m/>
    <n v="1"/>
    <n v="1"/>
    <m/>
  </r>
  <r>
    <x v="1"/>
    <x v="9"/>
    <x v="44"/>
    <x v="0"/>
    <x v="3"/>
    <x v="0"/>
    <n v="2"/>
    <m/>
    <n v="2"/>
    <m/>
    <m/>
    <n v="1"/>
    <m/>
    <m/>
    <m/>
    <m/>
  </r>
  <r>
    <x v="1"/>
    <x v="9"/>
    <x v="44"/>
    <x v="1"/>
    <x v="3"/>
    <x v="0"/>
    <m/>
    <n v="1"/>
    <n v="2"/>
    <n v="1"/>
    <n v="1"/>
    <m/>
    <m/>
    <m/>
    <m/>
    <m/>
  </r>
  <r>
    <x v="1"/>
    <x v="9"/>
    <x v="131"/>
    <x v="0"/>
    <x v="3"/>
    <x v="0"/>
    <n v="1"/>
    <n v="1"/>
    <n v="3"/>
    <n v="1"/>
    <n v="3"/>
    <n v="1"/>
    <n v="1"/>
    <m/>
    <m/>
    <m/>
  </r>
  <r>
    <x v="1"/>
    <x v="9"/>
    <x v="131"/>
    <x v="1"/>
    <x v="3"/>
    <x v="0"/>
    <n v="3"/>
    <n v="1"/>
    <n v="2"/>
    <n v="3"/>
    <n v="1"/>
    <n v="2"/>
    <m/>
    <m/>
    <n v="1"/>
    <m/>
  </r>
  <r>
    <x v="1"/>
    <x v="9"/>
    <x v="131"/>
    <x v="2"/>
    <x v="3"/>
    <x v="0"/>
    <m/>
    <m/>
    <m/>
    <m/>
    <m/>
    <n v="1"/>
    <m/>
    <m/>
    <m/>
    <m/>
  </r>
  <r>
    <x v="1"/>
    <x v="9"/>
    <x v="45"/>
    <x v="0"/>
    <x v="1"/>
    <x v="0"/>
    <n v="2"/>
    <n v="1"/>
    <n v="1"/>
    <n v="1"/>
    <n v="1"/>
    <m/>
    <m/>
    <m/>
    <m/>
    <m/>
  </r>
  <r>
    <x v="1"/>
    <x v="9"/>
    <x v="45"/>
    <x v="1"/>
    <x v="1"/>
    <x v="0"/>
    <m/>
    <n v="2"/>
    <n v="1"/>
    <m/>
    <n v="3"/>
    <n v="1"/>
    <m/>
    <m/>
    <m/>
    <m/>
  </r>
  <r>
    <x v="1"/>
    <x v="9"/>
    <x v="48"/>
    <x v="1"/>
    <x v="3"/>
    <x v="0"/>
    <m/>
    <m/>
    <m/>
    <m/>
    <m/>
    <n v="1"/>
    <m/>
    <m/>
    <m/>
    <m/>
  </r>
  <r>
    <x v="1"/>
    <x v="9"/>
    <x v="49"/>
    <x v="0"/>
    <x v="3"/>
    <x v="0"/>
    <m/>
    <m/>
    <m/>
    <n v="1"/>
    <n v="1"/>
    <n v="1"/>
    <m/>
    <m/>
    <m/>
    <m/>
  </r>
  <r>
    <x v="1"/>
    <x v="9"/>
    <x v="49"/>
    <x v="1"/>
    <x v="3"/>
    <x v="0"/>
    <n v="4"/>
    <n v="2"/>
    <n v="2"/>
    <n v="1"/>
    <n v="3"/>
    <n v="1"/>
    <m/>
    <n v="1"/>
    <n v="1"/>
    <m/>
  </r>
  <r>
    <x v="1"/>
    <x v="9"/>
    <x v="50"/>
    <x v="0"/>
    <x v="2"/>
    <x v="0"/>
    <n v="1"/>
    <n v="1"/>
    <n v="1"/>
    <n v="1"/>
    <m/>
    <m/>
    <m/>
    <m/>
    <m/>
    <m/>
  </r>
  <r>
    <x v="1"/>
    <x v="9"/>
    <x v="50"/>
    <x v="1"/>
    <x v="2"/>
    <x v="0"/>
    <n v="1"/>
    <n v="2"/>
    <m/>
    <m/>
    <m/>
    <n v="1"/>
    <n v="1"/>
    <m/>
    <m/>
    <m/>
  </r>
  <r>
    <x v="1"/>
    <x v="9"/>
    <x v="51"/>
    <x v="0"/>
    <x v="3"/>
    <x v="0"/>
    <m/>
    <m/>
    <m/>
    <m/>
    <n v="1"/>
    <m/>
    <m/>
    <m/>
    <m/>
    <m/>
  </r>
  <r>
    <x v="1"/>
    <x v="9"/>
    <x v="51"/>
    <x v="1"/>
    <x v="3"/>
    <x v="0"/>
    <m/>
    <n v="2"/>
    <m/>
    <n v="3"/>
    <n v="2"/>
    <m/>
    <n v="1"/>
    <m/>
    <n v="2"/>
    <m/>
  </r>
  <r>
    <x v="1"/>
    <x v="9"/>
    <x v="53"/>
    <x v="0"/>
    <x v="3"/>
    <x v="0"/>
    <n v="5"/>
    <n v="5"/>
    <n v="2"/>
    <n v="3"/>
    <n v="8"/>
    <n v="1"/>
    <m/>
    <n v="1"/>
    <m/>
    <m/>
  </r>
  <r>
    <x v="1"/>
    <x v="9"/>
    <x v="53"/>
    <x v="1"/>
    <x v="3"/>
    <x v="0"/>
    <n v="9"/>
    <n v="4"/>
    <n v="5"/>
    <n v="8"/>
    <n v="3"/>
    <n v="3"/>
    <n v="2"/>
    <n v="2"/>
    <m/>
    <m/>
  </r>
  <r>
    <x v="1"/>
    <x v="9"/>
    <x v="53"/>
    <x v="2"/>
    <x v="3"/>
    <x v="0"/>
    <m/>
    <m/>
    <m/>
    <m/>
    <m/>
    <n v="1"/>
    <m/>
    <m/>
    <m/>
    <m/>
  </r>
  <r>
    <x v="1"/>
    <x v="9"/>
    <x v="54"/>
    <x v="0"/>
    <x v="2"/>
    <x v="0"/>
    <m/>
    <m/>
    <n v="2"/>
    <m/>
    <m/>
    <m/>
    <m/>
    <m/>
    <m/>
    <m/>
  </r>
  <r>
    <x v="1"/>
    <x v="9"/>
    <x v="54"/>
    <x v="1"/>
    <x v="2"/>
    <x v="0"/>
    <m/>
    <n v="1"/>
    <n v="3"/>
    <n v="5"/>
    <m/>
    <m/>
    <m/>
    <n v="1"/>
    <n v="2"/>
    <m/>
  </r>
  <r>
    <x v="1"/>
    <x v="9"/>
    <x v="56"/>
    <x v="1"/>
    <x v="0"/>
    <x v="0"/>
    <m/>
    <m/>
    <m/>
    <m/>
    <n v="1"/>
    <m/>
    <m/>
    <m/>
    <m/>
    <m/>
  </r>
  <r>
    <x v="1"/>
    <x v="9"/>
    <x v="57"/>
    <x v="0"/>
    <x v="3"/>
    <x v="0"/>
    <n v="3"/>
    <m/>
    <n v="3"/>
    <n v="2"/>
    <n v="2"/>
    <n v="2"/>
    <m/>
    <n v="1"/>
    <m/>
    <m/>
  </r>
  <r>
    <x v="1"/>
    <x v="9"/>
    <x v="57"/>
    <x v="1"/>
    <x v="3"/>
    <x v="0"/>
    <n v="9"/>
    <n v="3"/>
    <n v="5"/>
    <n v="7"/>
    <n v="3"/>
    <n v="4"/>
    <n v="1"/>
    <n v="2"/>
    <n v="1"/>
    <m/>
  </r>
  <r>
    <x v="1"/>
    <x v="9"/>
    <x v="59"/>
    <x v="1"/>
    <x v="1"/>
    <x v="0"/>
    <m/>
    <m/>
    <m/>
    <m/>
    <m/>
    <m/>
    <m/>
    <m/>
    <m/>
    <m/>
  </r>
  <r>
    <x v="1"/>
    <x v="9"/>
    <x v="60"/>
    <x v="0"/>
    <x v="1"/>
    <x v="0"/>
    <n v="1"/>
    <n v="3"/>
    <n v="2"/>
    <n v="2"/>
    <n v="1"/>
    <n v="1"/>
    <m/>
    <m/>
    <m/>
    <m/>
  </r>
  <r>
    <x v="1"/>
    <x v="9"/>
    <x v="60"/>
    <x v="1"/>
    <x v="1"/>
    <x v="0"/>
    <n v="1"/>
    <n v="2"/>
    <n v="1"/>
    <m/>
    <m/>
    <m/>
    <n v="1"/>
    <m/>
    <m/>
    <m/>
  </r>
  <r>
    <x v="1"/>
    <x v="9"/>
    <x v="61"/>
    <x v="1"/>
    <x v="0"/>
    <x v="0"/>
    <m/>
    <m/>
    <m/>
    <m/>
    <m/>
    <m/>
    <m/>
    <n v="1"/>
    <n v="1"/>
    <m/>
  </r>
  <r>
    <x v="1"/>
    <x v="9"/>
    <x v="63"/>
    <x v="1"/>
    <x v="0"/>
    <x v="0"/>
    <m/>
    <m/>
    <m/>
    <m/>
    <m/>
    <m/>
    <n v="2"/>
    <m/>
    <m/>
    <m/>
  </r>
  <r>
    <x v="1"/>
    <x v="9"/>
    <x v="132"/>
    <x v="0"/>
    <x v="1"/>
    <x v="0"/>
    <n v="3"/>
    <n v="1"/>
    <n v="1"/>
    <n v="1"/>
    <n v="2"/>
    <m/>
    <m/>
    <m/>
    <n v="1"/>
    <m/>
  </r>
  <r>
    <x v="1"/>
    <x v="9"/>
    <x v="132"/>
    <x v="1"/>
    <x v="1"/>
    <x v="0"/>
    <n v="4"/>
    <n v="3"/>
    <m/>
    <n v="8"/>
    <n v="3"/>
    <n v="1"/>
    <n v="2"/>
    <m/>
    <n v="2"/>
    <m/>
  </r>
  <r>
    <x v="1"/>
    <x v="9"/>
    <x v="66"/>
    <x v="1"/>
    <x v="0"/>
    <x v="0"/>
    <m/>
    <n v="2"/>
    <m/>
    <m/>
    <m/>
    <m/>
    <m/>
    <m/>
    <m/>
    <m/>
  </r>
  <r>
    <x v="1"/>
    <x v="9"/>
    <x v="67"/>
    <x v="0"/>
    <x v="3"/>
    <x v="0"/>
    <m/>
    <m/>
    <m/>
    <n v="1"/>
    <m/>
    <m/>
    <m/>
    <m/>
    <m/>
    <m/>
  </r>
  <r>
    <x v="1"/>
    <x v="9"/>
    <x v="67"/>
    <x v="1"/>
    <x v="3"/>
    <x v="0"/>
    <n v="4"/>
    <n v="1"/>
    <n v="2"/>
    <n v="3"/>
    <n v="1"/>
    <m/>
    <m/>
    <n v="1"/>
    <m/>
    <m/>
  </r>
  <r>
    <x v="1"/>
    <x v="9"/>
    <x v="68"/>
    <x v="0"/>
    <x v="1"/>
    <x v="0"/>
    <n v="9"/>
    <n v="2"/>
    <m/>
    <n v="1"/>
    <n v="7"/>
    <m/>
    <m/>
    <m/>
    <m/>
    <m/>
  </r>
  <r>
    <x v="1"/>
    <x v="9"/>
    <x v="68"/>
    <x v="1"/>
    <x v="1"/>
    <x v="0"/>
    <n v="12"/>
    <n v="15"/>
    <m/>
    <n v="2"/>
    <n v="7"/>
    <n v="2"/>
    <n v="8"/>
    <n v="4"/>
    <n v="1"/>
    <m/>
  </r>
  <r>
    <x v="1"/>
    <x v="9"/>
    <x v="69"/>
    <x v="0"/>
    <x v="1"/>
    <x v="0"/>
    <n v="16"/>
    <n v="4"/>
    <n v="4"/>
    <n v="5"/>
    <n v="12"/>
    <n v="3"/>
    <n v="3"/>
    <n v="3"/>
    <n v="3"/>
    <m/>
  </r>
  <r>
    <x v="1"/>
    <x v="9"/>
    <x v="69"/>
    <x v="1"/>
    <x v="1"/>
    <x v="0"/>
    <n v="4"/>
    <n v="7"/>
    <n v="5"/>
    <n v="2"/>
    <n v="7"/>
    <m/>
    <n v="4"/>
    <n v="2"/>
    <n v="1"/>
    <m/>
  </r>
  <r>
    <x v="1"/>
    <x v="9"/>
    <x v="133"/>
    <x v="1"/>
    <x v="3"/>
    <x v="0"/>
    <m/>
    <m/>
    <m/>
    <m/>
    <n v="1"/>
    <m/>
    <m/>
    <m/>
    <m/>
    <m/>
  </r>
  <r>
    <x v="1"/>
    <x v="9"/>
    <x v="70"/>
    <x v="1"/>
    <x v="3"/>
    <x v="0"/>
    <n v="1"/>
    <m/>
    <m/>
    <m/>
    <m/>
    <m/>
    <m/>
    <m/>
    <m/>
    <m/>
  </r>
  <r>
    <x v="1"/>
    <x v="9"/>
    <x v="72"/>
    <x v="0"/>
    <x v="3"/>
    <x v="0"/>
    <m/>
    <m/>
    <m/>
    <m/>
    <m/>
    <m/>
    <m/>
    <m/>
    <m/>
    <m/>
  </r>
  <r>
    <x v="1"/>
    <x v="9"/>
    <x v="137"/>
    <x v="1"/>
    <x v="3"/>
    <x v="0"/>
    <m/>
    <m/>
    <m/>
    <m/>
    <m/>
    <m/>
    <n v="1"/>
    <m/>
    <m/>
    <m/>
  </r>
  <r>
    <x v="1"/>
    <x v="9"/>
    <x v="134"/>
    <x v="0"/>
    <x v="1"/>
    <x v="0"/>
    <n v="1"/>
    <m/>
    <m/>
    <m/>
    <m/>
    <m/>
    <m/>
    <m/>
    <m/>
    <m/>
  </r>
  <r>
    <x v="1"/>
    <x v="9"/>
    <x v="134"/>
    <x v="1"/>
    <x v="1"/>
    <x v="0"/>
    <n v="3"/>
    <m/>
    <n v="5"/>
    <n v="2"/>
    <m/>
    <n v="1"/>
    <m/>
    <n v="2"/>
    <n v="1"/>
    <m/>
  </r>
  <r>
    <x v="1"/>
    <x v="9"/>
    <x v="74"/>
    <x v="0"/>
    <x v="3"/>
    <x v="0"/>
    <n v="1"/>
    <n v="1"/>
    <n v="1"/>
    <m/>
    <m/>
    <m/>
    <m/>
    <n v="1"/>
    <m/>
    <m/>
  </r>
  <r>
    <x v="1"/>
    <x v="9"/>
    <x v="74"/>
    <x v="1"/>
    <x v="3"/>
    <x v="0"/>
    <n v="4"/>
    <m/>
    <m/>
    <m/>
    <m/>
    <m/>
    <n v="1"/>
    <n v="1"/>
    <m/>
    <m/>
  </r>
  <r>
    <x v="1"/>
    <x v="9"/>
    <x v="125"/>
    <x v="1"/>
    <x v="0"/>
    <x v="0"/>
    <m/>
    <m/>
    <m/>
    <m/>
    <n v="1"/>
    <m/>
    <m/>
    <m/>
    <m/>
    <m/>
  </r>
  <r>
    <x v="1"/>
    <x v="9"/>
    <x v="142"/>
    <x v="0"/>
    <x v="2"/>
    <x v="0"/>
    <m/>
    <m/>
    <m/>
    <m/>
    <m/>
    <m/>
    <m/>
    <m/>
    <m/>
    <m/>
  </r>
  <r>
    <x v="1"/>
    <x v="9"/>
    <x v="76"/>
    <x v="0"/>
    <x v="1"/>
    <x v="0"/>
    <m/>
    <m/>
    <n v="1"/>
    <n v="1"/>
    <n v="1"/>
    <m/>
    <m/>
    <n v="1"/>
    <m/>
    <m/>
  </r>
  <r>
    <x v="1"/>
    <x v="9"/>
    <x v="76"/>
    <x v="1"/>
    <x v="1"/>
    <x v="0"/>
    <m/>
    <n v="2"/>
    <n v="3"/>
    <n v="1"/>
    <m/>
    <m/>
    <m/>
    <n v="1"/>
    <m/>
    <m/>
  </r>
  <r>
    <x v="1"/>
    <x v="9"/>
    <x v="77"/>
    <x v="0"/>
    <x v="3"/>
    <x v="0"/>
    <n v="1"/>
    <n v="1"/>
    <n v="1"/>
    <n v="1"/>
    <n v="2"/>
    <m/>
    <m/>
    <m/>
    <m/>
    <m/>
  </r>
  <r>
    <x v="1"/>
    <x v="9"/>
    <x v="77"/>
    <x v="1"/>
    <x v="3"/>
    <x v="0"/>
    <n v="1"/>
    <n v="1"/>
    <n v="3"/>
    <n v="4"/>
    <n v="8"/>
    <m/>
    <n v="1"/>
    <m/>
    <m/>
    <m/>
  </r>
  <r>
    <x v="1"/>
    <x v="9"/>
    <x v="83"/>
    <x v="1"/>
    <x v="1"/>
    <x v="0"/>
    <m/>
    <m/>
    <m/>
    <m/>
    <m/>
    <m/>
    <m/>
    <n v="1"/>
    <m/>
    <m/>
  </r>
  <r>
    <x v="1"/>
    <x v="9"/>
    <x v="85"/>
    <x v="0"/>
    <x v="3"/>
    <x v="0"/>
    <n v="1"/>
    <n v="1"/>
    <m/>
    <m/>
    <m/>
    <m/>
    <m/>
    <m/>
    <m/>
    <m/>
  </r>
  <r>
    <x v="1"/>
    <x v="9"/>
    <x v="85"/>
    <x v="1"/>
    <x v="3"/>
    <x v="0"/>
    <n v="4"/>
    <m/>
    <n v="4"/>
    <n v="3"/>
    <n v="1"/>
    <m/>
    <n v="1"/>
    <m/>
    <m/>
    <m/>
  </r>
  <r>
    <x v="1"/>
    <x v="9"/>
    <x v="87"/>
    <x v="0"/>
    <x v="1"/>
    <x v="0"/>
    <m/>
    <m/>
    <m/>
    <m/>
    <n v="1"/>
    <m/>
    <m/>
    <m/>
    <m/>
    <m/>
  </r>
  <r>
    <x v="1"/>
    <x v="9"/>
    <x v="87"/>
    <x v="1"/>
    <x v="1"/>
    <x v="0"/>
    <m/>
    <n v="1"/>
    <m/>
    <m/>
    <m/>
    <m/>
    <n v="1"/>
    <m/>
    <m/>
    <m/>
  </r>
  <r>
    <x v="1"/>
    <x v="9"/>
    <x v="122"/>
    <x v="0"/>
    <x v="1"/>
    <x v="0"/>
    <n v="1"/>
    <m/>
    <m/>
    <m/>
    <m/>
    <m/>
    <m/>
    <m/>
    <m/>
    <m/>
  </r>
  <r>
    <x v="1"/>
    <x v="9"/>
    <x v="122"/>
    <x v="1"/>
    <x v="1"/>
    <x v="0"/>
    <m/>
    <m/>
    <m/>
    <m/>
    <m/>
    <m/>
    <m/>
    <m/>
    <m/>
    <m/>
  </r>
  <r>
    <x v="1"/>
    <x v="9"/>
    <x v="90"/>
    <x v="0"/>
    <x v="3"/>
    <x v="0"/>
    <n v="3"/>
    <n v="3"/>
    <n v="1"/>
    <n v="3"/>
    <n v="2"/>
    <m/>
    <n v="1"/>
    <m/>
    <m/>
    <m/>
  </r>
  <r>
    <x v="1"/>
    <x v="9"/>
    <x v="90"/>
    <x v="1"/>
    <x v="3"/>
    <x v="0"/>
    <n v="5"/>
    <n v="1"/>
    <n v="2"/>
    <n v="3"/>
    <n v="6"/>
    <m/>
    <m/>
    <m/>
    <n v="1"/>
    <m/>
  </r>
  <r>
    <x v="1"/>
    <x v="9"/>
    <x v="92"/>
    <x v="0"/>
    <x v="3"/>
    <x v="1"/>
    <n v="3"/>
    <n v="4"/>
    <m/>
    <m/>
    <n v="3"/>
    <m/>
    <m/>
    <m/>
    <m/>
    <m/>
  </r>
  <r>
    <x v="1"/>
    <x v="9"/>
    <x v="92"/>
    <x v="1"/>
    <x v="3"/>
    <x v="1"/>
    <n v="7"/>
    <n v="9"/>
    <n v="6"/>
    <n v="3"/>
    <n v="8"/>
    <n v="1"/>
    <n v="1"/>
    <n v="2"/>
    <n v="1"/>
    <m/>
  </r>
  <r>
    <x v="1"/>
    <x v="9"/>
    <x v="94"/>
    <x v="0"/>
    <x v="1"/>
    <x v="0"/>
    <n v="1"/>
    <n v="2"/>
    <n v="1"/>
    <n v="1"/>
    <n v="1"/>
    <n v="1"/>
    <m/>
    <m/>
    <m/>
    <m/>
  </r>
  <r>
    <x v="1"/>
    <x v="9"/>
    <x v="94"/>
    <x v="1"/>
    <x v="1"/>
    <x v="0"/>
    <n v="2"/>
    <n v="1"/>
    <n v="2"/>
    <n v="3"/>
    <m/>
    <m/>
    <m/>
    <m/>
    <m/>
    <m/>
  </r>
  <r>
    <x v="1"/>
    <x v="9"/>
    <x v="95"/>
    <x v="0"/>
    <x v="1"/>
    <x v="0"/>
    <n v="2"/>
    <n v="1"/>
    <n v="2"/>
    <n v="2"/>
    <n v="3"/>
    <m/>
    <m/>
    <m/>
    <m/>
    <m/>
  </r>
  <r>
    <x v="1"/>
    <x v="9"/>
    <x v="95"/>
    <x v="1"/>
    <x v="1"/>
    <x v="0"/>
    <n v="2"/>
    <n v="4"/>
    <n v="2"/>
    <n v="2"/>
    <n v="1"/>
    <m/>
    <n v="1"/>
    <m/>
    <m/>
    <m/>
  </r>
  <r>
    <x v="1"/>
    <x v="9"/>
    <x v="96"/>
    <x v="1"/>
    <x v="0"/>
    <x v="0"/>
    <m/>
    <n v="1"/>
    <m/>
    <m/>
    <m/>
    <m/>
    <m/>
    <m/>
    <m/>
    <m/>
  </r>
  <r>
    <x v="1"/>
    <x v="9"/>
    <x v="97"/>
    <x v="0"/>
    <x v="3"/>
    <x v="0"/>
    <n v="1"/>
    <m/>
    <m/>
    <m/>
    <m/>
    <n v="1"/>
    <n v="1"/>
    <m/>
    <m/>
    <m/>
  </r>
  <r>
    <x v="1"/>
    <x v="9"/>
    <x v="97"/>
    <x v="1"/>
    <x v="3"/>
    <x v="0"/>
    <n v="1"/>
    <m/>
    <m/>
    <m/>
    <m/>
    <n v="1"/>
    <m/>
    <m/>
    <m/>
    <m/>
  </r>
  <r>
    <x v="1"/>
    <x v="9"/>
    <x v="101"/>
    <x v="0"/>
    <x v="3"/>
    <x v="0"/>
    <n v="1"/>
    <n v="1"/>
    <n v="1"/>
    <n v="1"/>
    <m/>
    <n v="2"/>
    <m/>
    <m/>
    <m/>
    <m/>
  </r>
  <r>
    <x v="1"/>
    <x v="9"/>
    <x v="101"/>
    <x v="1"/>
    <x v="3"/>
    <x v="0"/>
    <n v="5"/>
    <n v="2"/>
    <n v="1"/>
    <m/>
    <n v="3"/>
    <n v="3"/>
    <n v="1"/>
    <n v="1"/>
    <n v="2"/>
    <m/>
  </r>
  <r>
    <x v="1"/>
    <x v="9"/>
    <x v="135"/>
    <x v="0"/>
    <x v="1"/>
    <x v="0"/>
    <n v="1"/>
    <m/>
    <m/>
    <m/>
    <m/>
    <m/>
    <m/>
    <m/>
    <m/>
    <m/>
  </r>
  <r>
    <x v="1"/>
    <x v="9"/>
    <x v="135"/>
    <x v="1"/>
    <x v="1"/>
    <x v="0"/>
    <n v="1"/>
    <m/>
    <m/>
    <m/>
    <m/>
    <m/>
    <m/>
    <m/>
    <m/>
    <m/>
  </r>
  <r>
    <x v="1"/>
    <x v="9"/>
    <x v="102"/>
    <x v="0"/>
    <x v="3"/>
    <x v="0"/>
    <m/>
    <m/>
    <n v="2"/>
    <n v="3"/>
    <m/>
    <m/>
    <m/>
    <m/>
    <m/>
    <m/>
  </r>
  <r>
    <x v="1"/>
    <x v="9"/>
    <x v="102"/>
    <x v="1"/>
    <x v="3"/>
    <x v="0"/>
    <n v="3"/>
    <n v="1"/>
    <n v="1"/>
    <n v="1"/>
    <n v="2"/>
    <n v="1"/>
    <m/>
    <m/>
    <m/>
    <m/>
  </r>
  <r>
    <x v="1"/>
    <x v="9"/>
    <x v="120"/>
    <x v="0"/>
    <x v="3"/>
    <x v="0"/>
    <m/>
    <m/>
    <m/>
    <m/>
    <m/>
    <m/>
    <m/>
    <m/>
    <n v="1"/>
    <m/>
  </r>
  <r>
    <x v="1"/>
    <x v="9"/>
    <x v="120"/>
    <x v="1"/>
    <x v="3"/>
    <x v="0"/>
    <m/>
    <m/>
    <m/>
    <m/>
    <m/>
    <m/>
    <n v="1"/>
    <n v="1"/>
    <n v="3"/>
    <m/>
  </r>
  <r>
    <x v="1"/>
    <x v="9"/>
    <x v="103"/>
    <x v="0"/>
    <x v="0"/>
    <x v="0"/>
    <n v="4"/>
    <n v="1"/>
    <m/>
    <m/>
    <m/>
    <m/>
    <m/>
    <m/>
    <m/>
    <m/>
  </r>
  <r>
    <x v="1"/>
    <x v="9"/>
    <x v="103"/>
    <x v="1"/>
    <x v="0"/>
    <x v="0"/>
    <n v="2"/>
    <n v="3"/>
    <n v="5"/>
    <n v="4"/>
    <m/>
    <n v="1"/>
    <m/>
    <m/>
    <n v="2"/>
    <m/>
  </r>
  <r>
    <x v="1"/>
    <x v="9"/>
    <x v="106"/>
    <x v="1"/>
    <x v="3"/>
    <x v="0"/>
    <m/>
    <m/>
    <m/>
    <m/>
    <n v="1"/>
    <m/>
    <m/>
    <m/>
    <m/>
    <m/>
  </r>
  <r>
    <x v="1"/>
    <x v="9"/>
    <x v="136"/>
    <x v="1"/>
    <x v="3"/>
    <x v="0"/>
    <m/>
    <m/>
    <m/>
    <m/>
    <m/>
    <n v="2"/>
    <m/>
    <m/>
    <n v="1"/>
    <m/>
  </r>
  <r>
    <x v="1"/>
    <x v="9"/>
    <x v="107"/>
    <x v="0"/>
    <x v="3"/>
    <x v="0"/>
    <m/>
    <m/>
    <m/>
    <m/>
    <m/>
    <m/>
    <m/>
    <m/>
    <m/>
    <m/>
  </r>
  <r>
    <x v="1"/>
    <x v="9"/>
    <x v="107"/>
    <x v="1"/>
    <x v="3"/>
    <x v="0"/>
    <n v="1"/>
    <n v="1"/>
    <m/>
    <n v="1"/>
    <m/>
    <m/>
    <m/>
    <m/>
    <m/>
    <m/>
  </r>
  <r>
    <x v="1"/>
    <x v="9"/>
    <x v="108"/>
    <x v="0"/>
    <x v="1"/>
    <x v="0"/>
    <n v="1"/>
    <m/>
    <m/>
    <m/>
    <m/>
    <m/>
    <m/>
    <m/>
    <m/>
    <m/>
  </r>
  <r>
    <x v="1"/>
    <x v="9"/>
    <x v="109"/>
    <x v="0"/>
    <x v="1"/>
    <x v="0"/>
    <m/>
    <m/>
    <m/>
    <m/>
    <m/>
    <m/>
    <m/>
    <m/>
    <n v="1"/>
    <m/>
  </r>
  <r>
    <x v="1"/>
    <x v="9"/>
    <x v="109"/>
    <x v="1"/>
    <x v="1"/>
    <x v="0"/>
    <m/>
    <m/>
    <m/>
    <m/>
    <m/>
    <m/>
    <m/>
    <m/>
    <n v="1"/>
    <m/>
  </r>
  <r>
    <x v="1"/>
    <x v="9"/>
    <x v="110"/>
    <x v="0"/>
    <x v="3"/>
    <x v="0"/>
    <m/>
    <m/>
    <m/>
    <m/>
    <m/>
    <m/>
    <n v="1"/>
    <m/>
    <m/>
    <m/>
  </r>
  <r>
    <x v="1"/>
    <x v="9"/>
    <x v="110"/>
    <x v="1"/>
    <x v="3"/>
    <x v="0"/>
    <m/>
    <m/>
    <m/>
    <m/>
    <m/>
    <m/>
    <m/>
    <m/>
    <m/>
    <m/>
  </r>
  <r>
    <x v="1"/>
    <x v="9"/>
    <x v="113"/>
    <x v="0"/>
    <x v="1"/>
    <x v="0"/>
    <n v="2"/>
    <n v="2"/>
    <n v="1"/>
    <n v="1"/>
    <n v="2"/>
    <m/>
    <n v="1"/>
    <m/>
    <m/>
    <m/>
  </r>
  <r>
    <x v="1"/>
    <x v="9"/>
    <x v="113"/>
    <x v="1"/>
    <x v="1"/>
    <x v="0"/>
    <n v="2"/>
    <n v="2"/>
    <n v="1"/>
    <m/>
    <n v="1"/>
    <m/>
    <n v="1"/>
    <m/>
    <m/>
    <m/>
  </r>
  <r>
    <x v="1"/>
    <x v="10"/>
    <x v="0"/>
    <x v="1"/>
    <x v="0"/>
    <x v="0"/>
    <m/>
    <n v="1"/>
    <m/>
    <n v="2"/>
    <m/>
    <m/>
    <m/>
    <m/>
    <n v="1"/>
    <m/>
  </r>
  <r>
    <x v="1"/>
    <x v="10"/>
    <x v="123"/>
    <x v="0"/>
    <x v="1"/>
    <x v="0"/>
    <m/>
    <m/>
    <n v="1"/>
    <m/>
    <m/>
    <m/>
    <m/>
    <n v="1"/>
    <m/>
    <m/>
  </r>
  <r>
    <x v="1"/>
    <x v="10"/>
    <x v="3"/>
    <x v="1"/>
    <x v="1"/>
    <x v="0"/>
    <m/>
    <n v="1"/>
    <m/>
    <m/>
    <m/>
    <m/>
    <m/>
    <m/>
    <m/>
    <m/>
  </r>
  <r>
    <x v="1"/>
    <x v="10"/>
    <x v="5"/>
    <x v="0"/>
    <x v="2"/>
    <x v="0"/>
    <n v="1"/>
    <m/>
    <n v="1"/>
    <m/>
    <n v="1"/>
    <m/>
    <m/>
    <m/>
    <m/>
    <m/>
  </r>
  <r>
    <x v="1"/>
    <x v="10"/>
    <x v="5"/>
    <x v="1"/>
    <x v="2"/>
    <x v="0"/>
    <m/>
    <n v="2"/>
    <n v="1"/>
    <m/>
    <m/>
    <m/>
    <n v="1"/>
    <n v="1"/>
    <m/>
    <m/>
  </r>
  <r>
    <x v="1"/>
    <x v="10"/>
    <x v="5"/>
    <x v="2"/>
    <x v="2"/>
    <x v="0"/>
    <m/>
    <m/>
    <m/>
    <m/>
    <m/>
    <m/>
    <m/>
    <n v="1"/>
    <m/>
    <m/>
  </r>
  <r>
    <x v="1"/>
    <x v="10"/>
    <x v="6"/>
    <x v="1"/>
    <x v="1"/>
    <x v="0"/>
    <n v="1"/>
    <m/>
    <m/>
    <m/>
    <m/>
    <m/>
    <m/>
    <m/>
    <m/>
    <m/>
  </r>
  <r>
    <x v="1"/>
    <x v="10"/>
    <x v="7"/>
    <x v="1"/>
    <x v="3"/>
    <x v="0"/>
    <m/>
    <m/>
    <m/>
    <n v="1"/>
    <m/>
    <m/>
    <m/>
    <m/>
    <m/>
    <m/>
  </r>
  <r>
    <x v="1"/>
    <x v="10"/>
    <x v="7"/>
    <x v="2"/>
    <x v="3"/>
    <x v="0"/>
    <m/>
    <m/>
    <m/>
    <m/>
    <m/>
    <m/>
    <m/>
    <n v="1"/>
    <m/>
    <m/>
  </r>
  <r>
    <x v="1"/>
    <x v="10"/>
    <x v="8"/>
    <x v="1"/>
    <x v="3"/>
    <x v="0"/>
    <m/>
    <m/>
    <m/>
    <n v="1"/>
    <m/>
    <m/>
    <m/>
    <m/>
    <m/>
    <m/>
  </r>
  <r>
    <x v="1"/>
    <x v="10"/>
    <x v="15"/>
    <x v="0"/>
    <x v="2"/>
    <x v="0"/>
    <m/>
    <m/>
    <m/>
    <m/>
    <m/>
    <m/>
    <m/>
    <m/>
    <n v="1"/>
    <m/>
  </r>
  <r>
    <x v="1"/>
    <x v="10"/>
    <x v="17"/>
    <x v="0"/>
    <x v="1"/>
    <x v="0"/>
    <m/>
    <m/>
    <m/>
    <n v="1"/>
    <m/>
    <m/>
    <m/>
    <m/>
    <m/>
    <m/>
  </r>
  <r>
    <x v="1"/>
    <x v="10"/>
    <x v="17"/>
    <x v="1"/>
    <x v="1"/>
    <x v="0"/>
    <m/>
    <n v="1"/>
    <m/>
    <m/>
    <m/>
    <m/>
    <m/>
    <m/>
    <m/>
    <m/>
  </r>
  <r>
    <x v="1"/>
    <x v="10"/>
    <x v="19"/>
    <x v="0"/>
    <x v="2"/>
    <x v="0"/>
    <m/>
    <m/>
    <m/>
    <m/>
    <n v="1"/>
    <m/>
    <m/>
    <m/>
    <m/>
    <m/>
  </r>
  <r>
    <x v="1"/>
    <x v="10"/>
    <x v="19"/>
    <x v="1"/>
    <x v="2"/>
    <x v="0"/>
    <m/>
    <m/>
    <m/>
    <m/>
    <m/>
    <m/>
    <m/>
    <m/>
    <m/>
    <m/>
  </r>
  <r>
    <x v="1"/>
    <x v="10"/>
    <x v="20"/>
    <x v="0"/>
    <x v="3"/>
    <x v="0"/>
    <n v="1"/>
    <m/>
    <m/>
    <m/>
    <m/>
    <m/>
    <m/>
    <m/>
    <m/>
    <m/>
  </r>
  <r>
    <x v="1"/>
    <x v="10"/>
    <x v="25"/>
    <x v="0"/>
    <x v="2"/>
    <x v="0"/>
    <m/>
    <n v="1"/>
    <n v="1"/>
    <m/>
    <m/>
    <m/>
    <m/>
    <m/>
    <m/>
    <m/>
  </r>
  <r>
    <x v="1"/>
    <x v="10"/>
    <x v="25"/>
    <x v="1"/>
    <x v="2"/>
    <x v="0"/>
    <m/>
    <m/>
    <m/>
    <n v="1"/>
    <m/>
    <m/>
    <m/>
    <m/>
    <m/>
    <m/>
  </r>
  <r>
    <x v="1"/>
    <x v="10"/>
    <x v="25"/>
    <x v="2"/>
    <x v="2"/>
    <x v="0"/>
    <m/>
    <m/>
    <m/>
    <m/>
    <m/>
    <m/>
    <m/>
    <n v="1"/>
    <m/>
    <m/>
  </r>
  <r>
    <x v="1"/>
    <x v="10"/>
    <x v="33"/>
    <x v="0"/>
    <x v="3"/>
    <x v="0"/>
    <n v="1"/>
    <m/>
    <m/>
    <m/>
    <m/>
    <m/>
    <m/>
    <m/>
    <m/>
    <m/>
  </r>
  <r>
    <x v="1"/>
    <x v="10"/>
    <x v="33"/>
    <x v="1"/>
    <x v="3"/>
    <x v="0"/>
    <n v="2"/>
    <n v="1"/>
    <n v="1"/>
    <n v="1"/>
    <n v="1"/>
    <n v="1"/>
    <n v="1"/>
    <m/>
    <n v="1"/>
    <m/>
  </r>
  <r>
    <x v="1"/>
    <x v="10"/>
    <x v="130"/>
    <x v="0"/>
    <x v="1"/>
    <x v="0"/>
    <m/>
    <m/>
    <m/>
    <n v="1"/>
    <n v="1"/>
    <m/>
    <m/>
    <m/>
    <m/>
    <m/>
  </r>
  <r>
    <x v="1"/>
    <x v="10"/>
    <x v="130"/>
    <x v="1"/>
    <x v="1"/>
    <x v="0"/>
    <m/>
    <m/>
    <m/>
    <m/>
    <n v="1"/>
    <m/>
    <m/>
    <m/>
    <n v="1"/>
    <m/>
  </r>
  <r>
    <x v="1"/>
    <x v="10"/>
    <x v="36"/>
    <x v="0"/>
    <x v="3"/>
    <x v="0"/>
    <n v="1"/>
    <m/>
    <m/>
    <m/>
    <m/>
    <m/>
    <m/>
    <m/>
    <m/>
    <m/>
  </r>
  <r>
    <x v="1"/>
    <x v="10"/>
    <x v="36"/>
    <x v="1"/>
    <x v="3"/>
    <x v="0"/>
    <m/>
    <m/>
    <n v="2"/>
    <n v="1"/>
    <m/>
    <m/>
    <m/>
    <m/>
    <m/>
    <m/>
  </r>
  <r>
    <x v="1"/>
    <x v="10"/>
    <x v="36"/>
    <x v="2"/>
    <x v="3"/>
    <x v="0"/>
    <m/>
    <m/>
    <m/>
    <m/>
    <m/>
    <m/>
    <m/>
    <n v="1"/>
    <m/>
    <m/>
  </r>
  <r>
    <x v="1"/>
    <x v="10"/>
    <x v="39"/>
    <x v="0"/>
    <x v="3"/>
    <x v="0"/>
    <n v="1"/>
    <m/>
    <m/>
    <m/>
    <m/>
    <m/>
    <m/>
    <m/>
    <m/>
    <m/>
  </r>
  <r>
    <x v="1"/>
    <x v="10"/>
    <x v="39"/>
    <x v="1"/>
    <x v="3"/>
    <x v="0"/>
    <m/>
    <m/>
    <m/>
    <m/>
    <m/>
    <n v="1"/>
    <m/>
    <m/>
    <m/>
    <m/>
  </r>
  <r>
    <x v="1"/>
    <x v="10"/>
    <x v="44"/>
    <x v="0"/>
    <x v="3"/>
    <x v="0"/>
    <m/>
    <n v="1"/>
    <m/>
    <m/>
    <m/>
    <m/>
    <m/>
    <m/>
    <m/>
    <m/>
  </r>
  <r>
    <x v="1"/>
    <x v="10"/>
    <x v="44"/>
    <x v="1"/>
    <x v="3"/>
    <x v="0"/>
    <m/>
    <m/>
    <m/>
    <n v="1"/>
    <m/>
    <m/>
    <m/>
    <m/>
    <m/>
    <m/>
  </r>
  <r>
    <x v="1"/>
    <x v="10"/>
    <x v="45"/>
    <x v="1"/>
    <x v="1"/>
    <x v="0"/>
    <m/>
    <m/>
    <n v="1"/>
    <m/>
    <m/>
    <m/>
    <m/>
    <m/>
    <m/>
    <m/>
  </r>
  <r>
    <x v="1"/>
    <x v="10"/>
    <x v="49"/>
    <x v="1"/>
    <x v="3"/>
    <x v="0"/>
    <m/>
    <n v="1"/>
    <m/>
    <m/>
    <m/>
    <m/>
    <m/>
    <m/>
    <m/>
    <m/>
  </r>
  <r>
    <x v="1"/>
    <x v="10"/>
    <x v="51"/>
    <x v="1"/>
    <x v="3"/>
    <x v="0"/>
    <m/>
    <m/>
    <n v="1"/>
    <m/>
    <m/>
    <m/>
    <m/>
    <m/>
    <m/>
    <m/>
  </r>
  <r>
    <x v="1"/>
    <x v="10"/>
    <x v="53"/>
    <x v="1"/>
    <x v="3"/>
    <x v="0"/>
    <m/>
    <n v="1"/>
    <m/>
    <m/>
    <n v="2"/>
    <m/>
    <m/>
    <m/>
    <m/>
    <m/>
  </r>
  <r>
    <x v="1"/>
    <x v="10"/>
    <x v="54"/>
    <x v="1"/>
    <x v="2"/>
    <x v="0"/>
    <m/>
    <n v="1"/>
    <m/>
    <n v="1"/>
    <m/>
    <m/>
    <m/>
    <m/>
    <m/>
    <m/>
  </r>
  <r>
    <x v="1"/>
    <x v="10"/>
    <x v="57"/>
    <x v="0"/>
    <x v="3"/>
    <x v="0"/>
    <n v="1"/>
    <m/>
    <m/>
    <m/>
    <m/>
    <m/>
    <m/>
    <m/>
    <m/>
    <m/>
  </r>
  <r>
    <x v="1"/>
    <x v="10"/>
    <x v="57"/>
    <x v="1"/>
    <x v="3"/>
    <x v="0"/>
    <m/>
    <n v="1"/>
    <m/>
    <m/>
    <m/>
    <m/>
    <m/>
    <m/>
    <m/>
    <m/>
  </r>
  <r>
    <x v="1"/>
    <x v="10"/>
    <x v="60"/>
    <x v="0"/>
    <x v="1"/>
    <x v="0"/>
    <m/>
    <m/>
    <n v="2"/>
    <m/>
    <m/>
    <m/>
    <m/>
    <m/>
    <m/>
    <m/>
  </r>
  <r>
    <x v="1"/>
    <x v="10"/>
    <x v="60"/>
    <x v="1"/>
    <x v="1"/>
    <x v="0"/>
    <m/>
    <m/>
    <m/>
    <m/>
    <n v="1"/>
    <m/>
    <m/>
    <m/>
    <m/>
    <m/>
  </r>
  <r>
    <x v="1"/>
    <x v="10"/>
    <x v="132"/>
    <x v="1"/>
    <x v="1"/>
    <x v="0"/>
    <m/>
    <n v="1"/>
    <m/>
    <m/>
    <m/>
    <m/>
    <m/>
    <m/>
    <m/>
    <m/>
  </r>
  <r>
    <x v="1"/>
    <x v="10"/>
    <x v="116"/>
    <x v="2"/>
    <x v="0"/>
    <x v="0"/>
    <m/>
    <m/>
    <m/>
    <m/>
    <m/>
    <m/>
    <m/>
    <n v="1"/>
    <m/>
    <m/>
  </r>
  <r>
    <x v="1"/>
    <x v="10"/>
    <x v="66"/>
    <x v="1"/>
    <x v="0"/>
    <x v="0"/>
    <n v="1"/>
    <m/>
    <m/>
    <m/>
    <m/>
    <m/>
    <m/>
    <m/>
    <m/>
    <m/>
  </r>
  <r>
    <x v="1"/>
    <x v="10"/>
    <x v="67"/>
    <x v="1"/>
    <x v="3"/>
    <x v="0"/>
    <m/>
    <n v="1"/>
    <m/>
    <n v="1"/>
    <m/>
    <m/>
    <m/>
    <m/>
    <n v="1"/>
    <m/>
  </r>
  <r>
    <x v="1"/>
    <x v="10"/>
    <x v="68"/>
    <x v="1"/>
    <x v="1"/>
    <x v="0"/>
    <m/>
    <m/>
    <m/>
    <m/>
    <n v="1"/>
    <m/>
    <m/>
    <m/>
    <m/>
    <m/>
  </r>
  <r>
    <x v="1"/>
    <x v="10"/>
    <x v="69"/>
    <x v="0"/>
    <x v="1"/>
    <x v="0"/>
    <n v="3"/>
    <m/>
    <m/>
    <m/>
    <m/>
    <n v="1"/>
    <m/>
    <m/>
    <m/>
    <m/>
  </r>
  <r>
    <x v="1"/>
    <x v="10"/>
    <x v="69"/>
    <x v="1"/>
    <x v="1"/>
    <x v="0"/>
    <m/>
    <n v="1"/>
    <m/>
    <m/>
    <m/>
    <m/>
    <m/>
    <m/>
    <m/>
    <m/>
  </r>
  <r>
    <x v="1"/>
    <x v="10"/>
    <x v="134"/>
    <x v="1"/>
    <x v="1"/>
    <x v="0"/>
    <m/>
    <n v="2"/>
    <n v="1"/>
    <m/>
    <m/>
    <m/>
    <n v="1"/>
    <n v="1"/>
    <m/>
    <m/>
  </r>
  <r>
    <x v="1"/>
    <x v="10"/>
    <x v="76"/>
    <x v="1"/>
    <x v="1"/>
    <x v="0"/>
    <m/>
    <m/>
    <m/>
    <m/>
    <m/>
    <m/>
    <m/>
    <m/>
    <m/>
    <m/>
  </r>
  <r>
    <x v="1"/>
    <x v="10"/>
    <x v="77"/>
    <x v="0"/>
    <x v="3"/>
    <x v="0"/>
    <n v="1"/>
    <m/>
    <m/>
    <n v="1"/>
    <m/>
    <m/>
    <m/>
    <m/>
    <m/>
    <m/>
  </r>
  <r>
    <x v="1"/>
    <x v="10"/>
    <x v="77"/>
    <x v="1"/>
    <x v="3"/>
    <x v="0"/>
    <m/>
    <m/>
    <m/>
    <n v="1"/>
    <n v="2"/>
    <m/>
    <m/>
    <m/>
    <m/>
    <m/>
  </r>
  <r>
    <x v="1"/>
    <x v="10"/>
    <x v="83"/>
    <x v="1"/>
    <x v="1"/>
    <x v="0"/>
    <m/>
    <m/>
    <m/>
    <m/>
    <m/>
    <m/>
    <m/>
    <m/>
    <m/>
    <m/>
  </r>
  <r>
    <x v="1"/>
    <x v="10"/>
    <x v="87"/>
    <x v="1"/>
    <x v="1"/>
    <x v="0"/>
    <m/>
    <m/>
    <m/>
    <m/>
    <n v="1"/>
    <m/>
    <m/>
    <m/>
    <m/>
    <m/>
  </r>
  <r>
    <x v="1"/>
    <x v="10"/>
    <x v="90"/>
    <x v="1"/>
    <x v="3"/>
    <x v="0"/>
    <m/>
    <m/>
    <m/>
    <m/>
    <n v="1"/>
    <m/>
    <n v="1"/>
    <m/>
    <m/>
    <m/>
  </r>
  <r>
    <x v="1"/>
    <x v="10"/>
    <x v="92"/>
    <x v="0"/>
    <x v="3"/>
    <x v="1"/>
    <n v="3"/>
    <m/>
    <n v="3"/>
    <m/>
    <n v="2"/>
    <n v="1"/>
    <m/>
    <m/>
    <m/>
    <m/>
  </r>
  <r>
    <x v="1"/>
    <x v="10"/>
    <x v="92"/>
    <x v="1"/>
    <x v="3"/>
    <x v="1"/>
    <n v="3"/>
    <n v="2"/>
    <n v="2"/>
    <m/>
    <n v="1"/>
    <n v="1"/>
    <m/>
    <m/>
    <m/>
    <m/>
  </r>
  <r>
    <x v="1"/>
    <x v="10"/>
    <x v="94"/>
    <x v="0"/>
    <x v="1"/>
    <x v="0"/>
    <n v="1"/>
    <m/>
    <m/>
    <n v="1"/>
    <m/>
    <m/>
    <m/>
    <m/>
    <m/>
    <m/>
  </r>
  <r>
    <x v="1"/>
    <x v="10"/>
    <x v="94"/>
    <x v="1"/>
    <x v="1"/>
    <x v="0"/>
    <m/>
    <m/>
    <n v="1"/>
    <m/>
    <m/>
    <m/>
    <m/>
    <m/>
    <m/>
    <m/>
  </r>
  <r>
    <x v="1"/>
    <x v="10"/>
    <x v="95"/>
    <x v="0"/>
    <x v="1"/>
    <x v="0"/>
    <m/>
    <n v="2"/>
    <m/>
    <m/>
    <m/>
    <m/>
    <m/>
    <m/>
    <m/>
    <m/>
  </r>
  <r>
    <x v="1"/>
    <x v="10"/>
    <x v="95"/>
    <x v="1"/>
    <x v="1"/>
    <x v="0"/>
    <m/>
    <m/>
    <n v="1"/>
    <m/>
    <n v="1"/>
    <m/>
    <m/>
    <m/>
    <m/>
    <m/>
  </r>
  <r>
    <x v="1"/>
    <x v="10"/>
    <x v="96"/>
    <x v="2"/>
    <x v="0"/>
    <x v="0"/>
    <m/>
    <m/>
    <m/>
    <m/>
    <m/>
    <m/>
    <m/>
    <m/>
    <n v="1"/>
    <m/>
  </r>
  <r>
    <x v="1"/>
    <x v="10"/>
    <x v="101"/>
    <x v="1"/>
    <x v="3"/>
    <x v="0"/>
    <n v="1"/>
    <m/>
    <m/>
    <n v="1"/>
    <m/>
    <m/>
    <m/>
    <m/>
    <m/>
    <m/>
  </r>
  <r>
    <x v="1"/>
    <x v="10"/>
    <x v="102"/>
    <x v="0"/>
    <x v="3"/>
    <x v="0"/>
    <n v="1"/>
    <m/>
    <m/>
    <m/>
    <m/>
    <m/>
    <m/>
    <m/>
    <m/>
    <m/>
  </r>
  <r>
    <x v="1"/>
    <x v="10"/>
    <x v="120"/>
    <x v="1"/>
    <x v="3"/>
    <x v="0"/>
    <m/>
    <m/>
    <m/>
    <m/>
    <m/>
    <m/>
    <n v="2"/>
    <m/>
    <n v="1"/>
    <m/>
  </r>
  <r>
    <x v="1"/>
    <x v="10"/>
    <x v="103"/>
    <x v="0"/>
    <x v="0"/>
    <x v="0"/>
    <n v="1"/>
    <m/>
    <m/>
    <m/>
    <m/>
    <m/>
    <m/>
    <m/>
    <m/>
    <m/>
  </r>
  <r>
    <x v="1"/>
    <x v="10"/>
    <x v="103"/>
    <x v="1"/>
    <x v="0"/>
    <x v="0"/>
    <n v="1"/>
    <m/>
    <m/>
    <n v="1"/>
    <m/>
    <m/>
    <m/>
    <m/>
    <m/>
    <m/>
  </r>
  <r>
    <x v="1"/>
    <x v="10"/>
    <x v="108"/>
    <x v="1"/>
    <x v="1"/>
    <x v="0"/>
    <n v="1"/>
    <m/>
    <m/>
    <m/>
    <m/>
    <m/>
    <m/>
    <m/>
    <m/>
    <m/>
  </r>
  <r>
    <x v="1"/>
    <x v="10"/>
    <x v="110"/>
    <x v="0"/>
    <x v="3"/>
    <x v="0"/>
    <m/>
    <m/>
    <m/>
    <m/>
    <m/>
    <m/>
    <m/>
    <m/>
    <n v="1"/>
    <m/>
  </r>
  <r>
    <x v="1"/>
    <x v="10"/>
    <x v="113"/>
    <x v="0"/>
    <x v="1"/>
    <x v="0"/>
    <m/>
    <m/>
    <m/>
    <m/>
    <m/>
    <m/>
    <m/>
    <m/>
    <m/>
    <m/>
  </r>
  <r>
    <x v="1"/>
    <x v="10"/>
    <x v="113"/>
    <x v="1"/>
    <x v="1"/>
    <x v="0"/>
    <m/>
    <n v="1"/>
    <m/>
    <n v="1"/>
    <m/>
    <m/>
    <m/>
    <m/>
    <m/>
    <m/>
  </r>
  <r>
    <x v="1"/>
    <x v="10"/>
    <x v="114"/>
    <x v="1"/>
    <x v="0"/>
    <x v="0"/>
    <m/>
    <m/>
    <m/>
    <n v="1"/>
    <m/>
    <m/>
    <m/>
    <m/>
    <m/>
    <m/>
  </r>
  <r>
    <x v="1"/>
    <x v="10"/>
    <x v="114"/>
    <x v="2"/>
    <x v="0"/>
    <x v="0"/>
    <m/>
    <m/>
    <m/>
    <m/>
    <m/>
    <m/>
    <m/>
    <m/>
    <n v="1"/>
    <m/>
  </r>
  <r>
    <x v="1"/>
    <x v="11"/>
    <x v="123"/>
    <x v="0"/>
    <x v="1"/>
    <x v="0"/>
    <m/>
    <n v="1"/>
    <m/>
    <m/>
    <m/>
    <m/>
    <n v="1"/>
    <m/>
    <m/>
    <m/>
  </r>
  <r>
    <x v="1"/>
    <x v="11"/>
    <x v="123"/>
    <x v="1"/>
    <x v="1"/>
    <x v="0"/>
    <n v="1"/>
    <n v="1"/>
    <m/>
    <m/>
    <m/>
    <m/>
    <m/>
    <m/>
    <m/>
    <m/>
  </r>
  <r>
    <x v="1"/>
    <x v="11"/>
    <x v="3"/>
    <x v="1"/>
    <x v="1"/>
    <x v="0"/>
    <m/>
    <m/>
    <n v="1"/>
    <m/>
    <m/>
    <m/>
    <m/>
    <n v="1"/>
    <m/>
    <m/>
  </r>
  <r>
    <x v="1"/>
    <x v="11"/>
    <x v="5"/>
    <x v="0"/>
    <x v="2"/>
    <x v="0"/>
    <n v="2"/>
    <m/>
    <m/>
    <m/>
    <m/>
    <m/>
    <m/>
    <m/>
    <m/>
    <m/>
  </r>
  <r>
    <x v="1"/>
    <x v="11"/>
    <x v="9"/>
    <x v="0"/>
    <x v="3"/>
    <x v="0"/>
    <m/>
    <m/>
    <m/>
    <n v="1"/>
    <m/>
    <m/>
    <m/>
    <m/>
    <m/>
    <m/>
  </r>
  <r>
    <x v="1"/>
    <x v="11"/>
    <x v="17"/>
    <x v="1"/>
    <x v="1"/>
    <x v="0"/>
    <m/>
    <m/>
    <m/>
    <m/>
    <m/>
    <m/>
    <m/>
    <m/>
    <n v="1"/>
    <m/>
  </r>
  <r>
    <x v="1"/>
    <x v="11"/>
    <x v="19"/>
    <x v="1"/>
    <x v="2"/>
    <x v="0"/>
    <m/>
    <n v="2"/>
    <m/>
    <m/>
    <m/>
    <m/>
    <m/>
    <m/>
    <m/>
    <m/>
  </r>
  <r>
    <x v="1"/>
    <x v="11"/>
    <x v="20"/>
    <x v="1"/>
    <x v="3"/>
    <x v="0"/>
    <m/>
    <m/>
    <m/>
    <m/>
    <m/>
    <n v="1"/>
    <m/>
    <m/>
    <m/>
    <m/>
  </r>
  <r>
    <x v="1"/>
    <x v="11"/>
    <x v="25"/>
    <x v="0"/>
    <x v="2"/>
    <x v="0"/>
    <n v="1"/>
    <m/>
    <m/>
    <m/>
    <m/>
    <m/>
    <m/>
    <m/>
    <m/>
    <m/>
  </r>
  <r>
    <x v="1"/>
    <x v="11"/>
    <x v="31"/>
    <x v="1"/>
    <x v="1"/>
    <x v="0"/>
    <m/>
    <m/>
    <m/>
    <m/>
    <m/>
    <m/>
    <m/>
    <m/>
    <m/>
    <m/>
  </r>
  <r>
    <x v="1"/>
    <x v="11"/>
    <x v="33"/>
    <x v="0"/>
    <x v="3"/>
    <x v="0"/>
    <m/>
    <m/>
    <m/>
    <n v="1"/>
    <m/>
    <m/>
    <m/>
    <m/>
    <m/>
    <m/>
  </r>
  <r>
    <x v="1"/>
    <x v="11"/>
    <x v="33"/>
    <x v="1"/>
    <x v="3"/>
    <x v="0"/>
    <n v="1"/>
    <m/>
    <m/>
    <m/>
    <n v="1"/>
    <m/>
    <m/>
    <m/>
    <m/>
    <m/>
  </r>
  <r>
    <x v="1"/>
    <x v="11"/>
    <x v="39"/>
    <x v="0"/>
    <x v="3"/>
    <x v="0"/>
    <n v="1"/>
    <m/>
    <m/>
    <m/>
    <m/>
    <n v="2"/>
    <m/>
    <m/>
    <m/>
    <m/>
  </r>
  <r>
    <x v="1"/>
    <x v="11"/>
    <x v="131"/>
    <x v="0"/>
    <x v="3"/>
    <x v="0"/>
    <m/>
    <m/>
    <m/>
    <m/>
    <m/>
    <m/>
    <m/>
    <m/>
    <m/>
    <m/>
  </r>
  <r>
    <x v="1"/>
    <x v="11"/>
    <x v="131"/>
    <x v="1"/>
    <x v="3"/>
    <x v="0"/>
    <m/>
    <m/>
    <m/>
    <n v="1"/>
    <m/>
    <m/>
    <m/>
    <m/>
    <m/>
    <m/>
  </r>
  <r>
    <x v="1"/>
    <x v="11"/>
    <x v="49"/>
    <x v="0"/>
    <x v="3"/>
    <x v="0"/>
    <n v="1"/>
    <m/>
    <m/>
    <m/>
    <m/>
    <n v="1"/>
    <m/>
    <m/>
    <m/>
    <m/>
  </r>
  <r>
    <x v="1"/>
    <x v="11"/>
    <x v="49"/>
    <x v="1"/>
    <x v="3"/>
    <x v="0"/>
    <m/>
    <m/>
    <m/>
    <n v="1"/>
    <m/>
    <m/>
    <m/>
    <m/>
    <m/>
    <m/>
  </r>
  <r>
    <x v="1"/>
    <x v="11"/>
    <x v="51"/>
    <x v="0"/>
    <x v="3"/>
    <x v="0"/>
    <m/>
    <m/>
    <m/>
    <m/>
    <n v="1"/>
    <m/>
    <m/>
    <m/>
    <m/>
    <m/>
  </r>
  <r>
    <x v="1"/>
    <x v="11"/>
    <x v="53"/>
    <x v="0"/>
    <x v="3"/>
    <x v="0"/>
    <m/>
    <m/>
    <n v="1"/>
    <m/>
    <m/>
    <m/>
    <m/>
    <m/>
    <m/>
    <m/>
  </r>
  <r>
    <x v="1"/>
    <x v="11"/>
    <x v="53"/>
    <x v="1"/>
    <x v="3"/>
    <x v="0"/>
    <m/>
    <m/>
    <m/>
    <m/>
    <n v="1"/>
    <m/>
    <m/>
    <m/>
    <m/>
    <m/>
  </r>
  <r>
    <x v="1"/>
    <x v="11"/>
    <x v="54"/>
    <x v="1"/>
    <x v="2"/>
    <x v="0"/>
    <m/>
    <m/>
    <m/>
    <n v="1"/>
    <m/>
    <m/>
    <m/>
    <m/>
    <m/>
    <m/>
  </r>
  <r>
    <x v="1"/>
    <x v="11"/>
    <x v="57"/>
    <x v="0"/>
    <x v="3"/>
    <x v="0"/>
    <n v="1"/>
    <m/>
    <m/>
    <m/>
    <m/>
    <m/>
    <m/>
    <m/>
    <m/>
    <m/>
  </r>
  <r>
    <x v="1"/>
    <x v="11"/>
    <x v="63"/>
    <x v="1"/>
    <x v="0"/>
    <x v="0"/>
    <m/>
    <m/>
    <m/>
    <m/>
    <m/>
    <m/>
    <n v="1"/>
    <m/>
    <m/>
    <m/>
  </r>
  <r>
    <x v="1"/>
    <x v="11"/>
    <x v="68"/>
    <x v="0"/>
    <x v="1"/>
    <x v="0"/>
    <n v="3"/>
    <m/>
    <m/>
    <m/>
    <m/>
    <n v="2"/>
    <m/>
    <m/>
    <m/>
    <m/>
  </r>
  <r>
    <x v="1"/>
    <x v="11"/>
    <x v="68"/>
    <x v="1"/>
    <x v="1"/>
    <x v="0"/>
    <m/>
    <n v="2"/>
    <m/>
    <m/>
    <m/>
    <m/>
    <n v="1"/>
    <m/>
    <m/>
    <m/>
  </r>
  <r>
    <x v="1"/>
    <x v="11"/>
    <x v="69"/>
    <x v="1"/>
    <x v="1"/>
    <x v="0"/>
    <m/>
    <m/>
    <m/>
    <n v="1"/>
    <m/>
    <m/>
    <m/>
    <m/>
    <m/>
    <m/>
  </r>
  <r>
    <x v="1"/>
    <x v="11"/>
    <x v="76"/>
    <x v="1"/>
    <x v="1"/>
    <x v="0"/>
    <m/>
    <m/>
    <m/>
    <m/>
    <m/>
    <m/>
    <m/>
    <m/>
    <m/>
    <m/>
  </r>
  <r>
    <x v="1"/>
    <x v="11"/>
    <x v="77"/>
    <x v="1"/>
    <x v="3"/>
    <x v="0"/>
    <m/>
    <n v="2"/>
    <n v="1"/>
    <m/>
    <m/>
    <m/>
    <m/>
    <m/>
    <m/>
    <m/>
  </r>
  <r>
    <x v="1"/>
    <x v="11"/>
    <x v="90"/>
    <x v="1"/>
    <x v="3"/>
    <x v="0"/>
    <m/>
    <m/>
    <n v="1"/>
    <m/>
    <m/>
    <m/>
    <m/>
    <m/>
    <m/>
    <m/>
  </r>
  <r>
    <x v="1"/>
    <x v="11"/>
    <x v="92"/>
    <x v="1"/>
    <x v="3"/>
    <x v="1"/>
    <m/>
    <m/>
    <m/>
    <m/>
    <m/>
    <m/>
    <m/>
    <m/>
    <m/>
    <m/>
  </r>
  <r>
    <x v="1"/>
    <x v="11"/>
    <x v="95"/>
    <x v="0"/>
    <x v="1"/>
    <x v="0"/>
    <m/>
    <m/>
    <m/>
    <m/>
    <m/>
    <m/>
    <m/>
    <m/>
    <m/>
    <m/>
  </r>
  <r>
    <x v="1"/>
    <x v="11"/>
    <x v="101"/>
    <x v="0"/>
    <x v="3"/>
    <x v="0"/>
    <n v="1"/>
    <m/>
    <m/>
    <m/>
    <m/>
    <m/>
    <m/>
    <m/>
    <m/>
    <m/>
  </r>
  <r>
    <x v="1"/>
    <x v="11"/>
    <x v="101"/>
    <x v="1"/>
    <x v="3"/>
    <x v="0"/>
    <m/>
    <m/>
    <n v="1"/>
    <m/>
    <m/>
    <m/>
    <m/>
    <m/>
    <m/>
    <m/>
  </r>
  <r>
    <x v="1"/>
    <x v="11"/>
    <x v="102"/>
    <x v="1"/>
    <x v="3"/>
    <x v="0"/>
    <m/>
    <n v="2"/>
    <m/>
    <m/>
    <m/>
    <m/>
    <m/>
    <m/>
    <m/>
    <m/>
  </r>
  <r>
    <x v="1"/>
    <x v="11"/>
    <x v="120"/>
    <x v="1"/>
    <x v="3"/>
    <x v="0"/>
    <m/>
    <m/>
    <m/>
    <m/>
    <m/>
    <m/>
    <m/>
    <n v="1"/>
    <m/>
    <m/>
  </r>
  <r>
    <x v="1"/>
    <x v="11"/>
    <x v="103"/>
    <x v="0"/>
    <x v="0"/>
    <x v="0"/>
    <m/>
    <n v="1"/>
    <m/>
    <m/>
    <m/>
    <m/>
    <m/>
    <m/>
    <m/>
    <m/>
  </r>
  <r>
    <x v="1"/>
    <x v="11"/>
    <x v="103"/>
    <x v="1"/>
    <x v="0"/>
    <x v="0"/>
    <m/>
    <n v="1"/>
    <m/>
    <m/>
    <m/>
    <m/>
    <m/>
    <m/>
    <m/>
    <m/>
  </r>
  <r>
    <x v="1"/>
    <x v="12"/>
    <x v="0"/>
    <x v="1"/>
    <x v="0"/>
    <x v="0"/>
    <m/>
    <m/>
    <n v="1"/>
    <n v="1"/>
    <m/>
    <m/>
    <m/>
    <m/>
    <m/>
    <m/>
  </r>
  <r>
    <x v="1"/>
    <x v="12"/>
    <x v="123"/>
    <x v="0"/>
    <x v="1"/>
    <x v="0"/>
    <m/>
    <n v="3"/>
    <n v="4"/>
    <n v="3"/>
    <n v="11"/>
    <m/>
    <n v="1"/>
    <n v="1"/>
    <m/>
    <m/>
  </r>
  <r>
    <x v="1"/>
    <x v="12"/>
    <x v="123"/>
    <x v="1"/>
    <x v="1"/>
    <x v="0"/>
    <n v="13"/>
    <n v="7"/>
    <n v="8"/>
    <n v="11"/>
    <n v="10"/>
    <n v="3"/>
    <n v="1"/>
    <n v="1"/>
    <n v="3"/>
    <m/>
  </r>
  <r>
    <x v="1"/>
    <x v="12"/>
    <x v="3"/>
    <x v="0"/>
    <x v="1"/>
    <x v="0"/>
    <m/>
    <n v="1"/>
    <m/>
    <m/>
    <n v="1"/>
    <m/>
    <m/>
    <m/>
    <m/>
    <m/>
  </r>
  <r>
    <x v="1"/>
    <x v="12"/>
    <x v="3"/>
    <x v="1"/>
    <x v="1"/>
    <x v="0"/>
    <n v="1"/>
    <n v="2"/>
    <n v="2"/>
    <n v="1"/>
    <n v="3"/>
    <n v="1"/>
    <m/>
    <m/>
    <m/>
    <m/>
  </r>
  <r>
    <x v="1"/>
    <x v="12"/>
    <x v="4"/>
    <x v="1"/>
    <x v="0"/>
    <x v="0"/>
    <m/>
    <m/>
    <m/>
    <m/>
    <m/>
    <m/>
    <m/>
    <m/>
    <m/>
    <m/>
  </r>
  <r>
    <x v="1"/>
    <x v="12"/>
    <x v="5"/>
    <x v="0"/>
    <x v="2"/>
    <x v="0"/>
    <n v="1"/>
    <m/>
    <n v="3"/>
    <m/>
    <n v="1"/>
    <m/>
    <m/>
    <m/>
    <m/>
    <m/>
  </r>
  <r>
    <x v="1"/>
    <x v="12"/>
    <x v="5"/>
    <x v="1"/>
    <x v="2"/>
    <x v="0"/>
    <n v="1"/>
    <n v="1"/>
    <n v="2"/>
    <n v="2"/>
    <n v="3"/>
    <m/>
    <m/>
    <n v="1"/>
    <n v="3"/>
    <m/>
  </r>
  <r>
    <x v="1"/>
    <x v="12"/>
    <x v="6"/>
    <x v="0"/>
    <x v="1"/>
    <x v="0"/>
    <n v="1"/>
    <m/>
    <m/>
    <m/>
    <m/>
    <m/>
    <m/>
    <m/>
    <m/>
    <m/>
  </r>
  <r>
    <x v="1"/>
    <x v="12"/>
    <x v="6"/>
    <x v="1"/>
    <x v="1"/>
    <x v="0"/>
    <m/>
    <m/>
    <m/>
    <m/>
    <m/>
    <n v="1"/>
    <m/>
    <m/>
    <m/>
    <m/>
  </r>
  <r>
    <x v="1"/>
    <x v="12"/>
    <x v="7"/>
    <x v="0"/>
    <x v="3"/>
    <x v="0"/>
    <m/>
    <m/>
    <n v="1"/>
    <m/>
    <m/>
    <m/>
    <m/>
    <m/>
    <m/>
    <m/>
  </r>
  <r>
    <x v="1"/>
    <x v="12"/>
    <x v="7"/>
    <x v="1"/>
    <x v="3"/>
    <x v="0"/>
    <m/>
    <m/>
    <m/>
    <n v="2"/>
    <n v="2"/>
    <m/>
    <m/>
    <n v="1"/>
    <m/>
    <m/>
  </r>
  <r>
    <x v="1"/>
    <x v="12"/>
    <x v="8"/>
    <x v="0"/>
    <x v="3"/>
    <x v="0"/>
    <m/>
    <n v="1"/>
    <m/>
    <n v="1"/>
    <m/>
    <m/>
    <n v="1"/>
    <m/>
    <m/>
    <m/>
  </r>
  <r>
    <x v="1"/>
    <x v="12"/>
    <x v="8"/>
    <x v="1"/>
    <x v="3"/>
    <x v="0"/>
    <n v="1"/>
    <m/>
    <m/>
    <n v="3"/>
    <n v="1"/>
    <m/>
    <m/>
    <m/>
    <n v="1"/>
    <m/>
  </r>
  <r>
    <x v="1"/>
    <x v="12"/>
    <x v="9"/>
    <x v="0"/>
    <x v="3"/>
    <x v="0"/>
    <m/>
    <m/>
    <n v="1"/>
    <n v="1"/>
    <m/>
    <m/>
    <m/>
    <n v="1"/>
    <m/>
    <m/>
  </r>
  <r>
    <x v="1"/>
    <x v="12"/>
    <x v="9"/>
    <x v="1"/>
    <x v="3"/>
    <x v="0"/>
    <m/>
    <m/>
    <m/>
    <n v="2"/>
    <n v="1"/>
    <m/>
    <m/>
    <n v="2"/>
    <m/>
    <m/>
  </r>
  <r>
    <x v="1"/>
    <x v="12"/>
    <x v="11"/>
    <x v="0"/>
    <x v="2"/>
    <x v="0"/>
    <m/>
    <m/>
    <n v="1"/>
    <m/>
    <m/>
    <m/>
    <m/>
    <n v="1"/>
    <m/>
    <m/>
  </r>
  <r>
    <x v="1"/>
    <x v="12"/>
    <x v="11"/>
    <x v="1"/>
    <x v="2"/>
    <x v="0"/>
    <m/>
    <n v="1"/>
    <m/>
    <n v="1"/>
    <n v="1"/>
    <m/>
    <m/>
    <m/>
    <m/>
    <m/>
  </r>
  <r>
    <x v="1"/>
    <x v="12"/>
    <x v="12"/>
    <x v="0"/>
    <x v="2"/>
    <x v="0"/>
    <n v="1"/>
    <n v="1"/>
    <n v="1"/>
    <m/>
    <m/>
    <m/>
    <m/>
    <m/>
    <m/>
    <m/>
  </r>
  <r>
    <x v="1"/>
    <x v="12"/>
    <x v="12"/>
    <x v="1"/>
    <x v="2"/>
    <x v="0"/>
    <m/>
    <m/>
    <n v="1"/>
    <m/>
    <n v="1"/>
    <m/>
    <m/>
    <n v="1"/>
    <m/>
    <m/>
  </r>
  <r>
    <x v="1"/>
    <x v="12"/>
    <x v="13"/>
    <x v="0"/>
    <x v="2"/>
    <x v="0"/>
    <m/>
    <m/>
    <m/>
    <m/>
    <m/>
    <m/>
    <m/>
    <m/>
    <m/>
    <m/>
  </r>
  <r>
    <x v="1"/>
    <x v="12"/>
    <x v="13"/>
    <x v="1"/>
    <x v="2"/>
    <x v="0"/>
    <n v="2"/>
    <m/>
    <n v="2"/>
    <m/>
    <n v="2"/>
    <n v="1"/>
    <m/>
    <m/>
    <n v="2"/>
    <m/>
  </r>
  <r>
    <x v="1"/>
    <x v="12"/>
    <x v="15"/>
    <x v="0"/>
    <x v="2"/>
    <x v="0"/>
    <m/>
    <n v="1"/>
    <m/>
    <m/>
    <n v="1"/>
    <m/>
    <n v="1"/>
    <m/>
    <m/>
    <m/>
  </r>
  <r>
    <x v="1"/>
    <x v="12"/>
    <x v="15"/>
    <x v="1"/>
    <x v="2"/>
    <x v="0"/>
    <m/>
    <m/>
    <n v="2"/>
    <m/>
    <m/>
    <m/>
    <m/>
    <m/>
    <m/>
    <m/>
  </r>
  <r>
    <x v="1"/>
    <x v="12"/>
    <x v="17"/>
    <x v="0"/>
    <x v="1"/>
    <x v="0"/>
    <n v="1"/>
    <m/>
    <m/>
    <n v="3"/>
    <n v="1"/>
    <n v="1"/>
    <n v="1"/>
    <m/>
    <m/>
    <m/>
  </r>
  <r>
    <x v="1"/>
    <x v="12"/>
    <x v="17"/>
    <x v="1"/>
    <x v="1"/>
    <x v="0"/>
    <n v="1"/>
    <n v="1"/>
    <n v="1"/>
    <n v="3"/>
    <n v="2"/>
    <m/>
    <m/>
    <n v="1"/>
    <n v="2"/>
    <m/>
  </r>
  <r>
    <x v="1"/>
    <x v="12"/>
    <x v="19"/>
    <x v="0"/>
    <x v="2"/>
    <x v="0"/>
    <n v="1"/>
    <m/>
    <n v="4"/>
    <n v="1"/>
    <n v="3"/>
    <n v="1"/>
    <m/>
    <m/>
    <m/>
    <m/>
  </r>
  <r>
    <x v="1"/>
    <x v="12"/>
    <x v="19"/>
    <x v="1"/>
    <x v="2"/>
    <x v="0"/>
    <n v="3"/>
    <n v="1"/>
    <n v="3"/>
    <n v="3"/>
    <n v="4"/>
    <m/>
    <m/>
    <m/>
    <n v="3"/>
    <m/>
  </r>
  <r>
    <x v="1"/>
    <x v="12"/>
    <x v="20"/>
    <x v="0"/>
    <x v="3"/>
    <x v="0"/>
    <n v="1"/>
    <m/>
    <m/>
    <n v="1"/>
    <n v="1"/>
    <n v="2"/>
    <m/>
    <n v="4"/>
    <m/>
    <m/>
  </r>
  <r>
    <x v="1"/>
    <x v="12"/>
    <x v="20"/>
    <x v="1"/>
    <x v="3"/>
    <x v="0"/>
    <m/>
    <n v="1"/>
    <n v="2"/>
    <n v="1"/>
    <m/>
    <m/>
    <m/>
    <n v="1"/>
    <m/>
    <m/>
  </r>
  <r>
    <x v="1"/>
    <x v="12"/>
    <x v="21"/>
    <x v="0"/>
    <x v="1"/>
    <x v="0"/>
    <m/>
    <m/>
    <m/>
    <m/>
    <m/>
    <m/>
    <m/>
    <n v="1"/>
    <m/>
    <m/>
  </r>
  <r>
    <x v="1"/>
    <x v="12"/>
    <x v="23"/>
    <x v="1"/>
    <x v="3"/>
    <x v="0"/>
    <m/>
    <m/>
    <m/>
    <m/>
    <m/>
    <m/>
    <n v="1"/>
    <m/>
    <m/>
    <m/>
  </r>
  <r>
    <x v="1"/>
    <x v="12"/>
    <x v="24"/>
    <x v="1"/>
    <x v="2"/>
    <x v="0"/>
    <m/>
    <m/>
    <m/>
    <m/>
    <m/>
    <m/>
    <n v="1"/>
    <m/>
    <m/>
    <m/>
  </r>
  <r>
    <x v="1"/>
    <x v="12"/>
    <x v="25"/>
    <x v="0"/>
    <x v="2"/>
    <x v="0"/>
    <m/>
    <m/>
    <m/>
    <n v="2"/>
    <m/>
    <m/>
    <m/>
    <m/>
    <n v="1"/>
    <m/>
  </r>
  <r>
    <x v="1"/>
    <x v="12"/>
    <x v="25"/>
    <x v="1"/>
    <x v="2"/>
    <x v="0"/>
    <n v="2"/>
    <n v="2"/>
    <n v="1"/>
    <m/>
    <n v="2"/>
    <m/>
    <n v="1"/>
    <m/>
    <m/>
    <m/>
  </r>
  <r>
    <x v="1"/>
    <x v="12"/>
    <x v="29"/>
    <x v="0"/>
    <x v="3"/>
    <x v="0"/>
    <m/>
    <n v="2"/>
    <m/>
    <m/>
    <m/>
    <m/>
    <m/>
    <m/>
    <m/>
    <m/>
  </r>
  <r>
    <x v="1"/>
    <x v="12"/>
    <x v="29"/>
    <x v="1"/>
    <x v="3"/>
    <x v="0"/>
    <n v="1"/>
    <n v="1"/>
    <m/>
    <m/>
    <m/>
    <m/>
    <m/>
    <m/>
    <m/>
    <m/>
  </r>
  <r>
    <x v="1"/>
    <x v="12"/>
    <x v="138"/>
    <x v="1"/>
    <x v="3"/>
    <x v="0"/>
    <m/>
    <m/>
    <m/>
    <m/>
    <n v="1"/>
    <m/>
    <m/>
    <m/>
    <m/>
    <m/>
  </r>
  <r>
    <x v="1"/>
    <x v="12"/>
    <x v="31"/>
    <x v="0"/>
    <x v="1"/>
    <x v="0"/>
    <m/>
    <n v="3"/>
    <m/>
    <m/>
    <m/>
    <m/>
    <m/>
    <m/>
    <m/>
    <m/>
  </r>
  <r>
    <x v="1"/>
    <x v="12"/>
    <x v="31"/>
    <x v="1"/>
    <x v="1"/>
    <x v="0"/>
    <n v="1"/>
    <n v="2"/>
    <m/>
    <m/>
    <m/>
    <n v="1"/>
    <m/>
    <m/>
    <m/>
    <m/>
  </r>
  <r>
    <x v="1"/>
    <x v="12"/>
    <x v="33"/>
    <x v="0"/>
    <x v="3"/>
    <x v="0"/>
    <n v="1"/>
    <n v="2"/>
    <n v="1"/>
    <n v="1"/>
    <m/>
    <m/>
    <m/>
    <m/>
    <m/>
    <m/>
  </r>
  <r>
    <x v="1"/>
    <x v="12"/>
    <x v="33"/>
    <x v="1"/>
    <x v="3"/>
    <x v="0"/>
    <n v="2"/>
    <n v="1"/>
    <m/>
    <n v="1"/>
    <n v="3"/>
    <n v="1"/>
    <m/>
    <m/>
    <m/>
    <m/>
  </r>
  <r>
    <x v="1"/>
    <x v="12"/>
    <x v="34"/>
    <x v="0"/>
    <x v="3"/>
    <x v="0"/>
    <n v="3"/>
    <m/>
    <m/>
    <m/>
    <m/>
    <m/>
    <m/>
    <m/>
    <m/>
    <m/>
  </r>
  <r>
    <x v="1"/>
    <x v="12"/>
    <x v="34"/>
    <x v="1"/>
    <x v="3"/>
    <x v="0"/>
    <n v="4"/>
    <m/>
    <m/>
    <m/>
    <m/>
    <m/>
    <m/>
    <m/>
    <m/>
    <m/>
  </r>
  <r>
    <x v="1"/>
    <x v="12"/>
    <x v="130"/>
    <x v="0"/>
    <x v="1"/>
    <x v="0"/>
    <n v="2"/>
    <n v="3"/>
    <m/>
    <n v="1"/>
    <m/>
    <n v="1"/>
    <m/>
    <m/>
    <m/>
    <m/>
  </r>
  <r>
    <x v="1"/>
    <x v="12"/>
    <x v="130"/>
    <x v="1"/>
    <x v="1"/>
    <x v="0"/>
    <m/>
    <n v="1"/>
    <n v="1"/>
    <n v="2"/>
    <m/>
    <m/>
    <n v="1"/>
    <m/>
    <n v="2"/>
    <m/>
  </r>
  <r>
    <x v="1"/>
    <x v="12"/>
    <x v="35"/>
    <x v="0"/>
    <x v="1"/>
    <x v="0"/>
    <m/>
    <m/>
    <m/>
    <m/>
    <m/>
    <m/>
    <m/>
    <m/>
    <m/>
    <m/>
  </r>
  <r>
    <x v="1"/>
    <x v="12"/>
    <x v="35"/>
    <x v="1"/>
    <x v="1"/>
    <x v="0"/>
    <m/>
    <n v="1"/>
    <m/>
    <m/>
    <m/>
    <m/>
    <n v="1"/>
    <m/>
    <m/>
    <m/>
  </r>
  <r>
    <x v="1"/>
    <x v="12"/>
    <x v="36"/>
    <x v="0"/>
    <x v="3"/>
    <x v="0"/>
    <m/>
    <n v="2"/>
    <n v="1"/>
    <n v="2"/>
    <m/>
    <m/>
    <m/>
    <m/>
    <m/>
    <m/>
  </r>
  <r>
    <x v="1"/>
    <x v="12"/>
    <x v="36"/>
    <x v="1"/>
    <x v="3"/>
    <x v="0"/>
    <n v="2"/>
    <n v="3"/>
    <n v="2"/>
    <n v="6"/>
    <n v="4"/>
    <m/>
    <n v="2"/>
    <m/>
    <n v="1"/>
    <m/>
  </r>
  <r>
    <x v="1"/>
    <x v="12"/>
    <x v="39"/>
    <x v="0"/>
    <x v="3"/>
    <x v="0"/>
    <m/>
    <n v="1"/>
    <m/>
    <m/>
    <n v="1"/>
    <n v="1"/>
    <n v="2"/>
    <n v="1"/>
    <m/>
    <m/>
  </r>
  <r>
    <x v="1"/>
    <x v="12"/>
    <x v="39"/>
    <x v="1"/>
    <x v="3"/>
    <x v="0"/>
    <n v="1"/>
    <m/>
    <n v="1"/>
    <m/>
    <n v="1"/>
    <m/>
    <m/>
    <n v="1"/>
    <m/>
    <m/>
  </r>
  <r>
    <x v="1"/>
    <x v="12"/>
    <x v="40"/>
    <x v="0"/>
    <x v="2"/>
    <x v="0"/>
    <m/>
    <m/>
    <m/>
    <m/>
    <m/>
    <m/>
    <m/>
    <m/>
    <n v="1"/>
    <m/>
  </r>
  <r>
    <x v="1"/>
    <x v="12"/>
    <x v="40"/>
    <x v="1"/>
    <x v="2"/>
    <x v="0"/>
    <m/>
    <n v="1"/>
    <n v="1"/>
    <m/>
    <m/>
    <m/>
    <m/>
    <n v="1"/>
    <m/>
    <m/>
  </r>
  <r>
    <x v="1"/>
    <x v="12"/>
    <x v="44"/>
    <x v="0"/>
    <x v="3"/>
    <x v="0"/>
    <n v="4"/>
    <n v="1"/>
    <n v="1"/>
    <n v="2"/>
    <n v="2"/>
    <m/>
    <m/>
    <m/>
    <m/>
    <m/>
  </r>
  <r>
    <x v="1"/>
    <x v="12"/>
    <x v="44"/>
    <x v="1"/>
    <x v="3"/>
    <x v="0"/>
    <n v="5"/>
    <m/>
    <n v="4"/>
    <n v="2"/>
    <n v="4"/>
    <m/>
    <n v="1"/>
    <m/>
    <m/>
    <m/>
  </r>
  <r>
    <x v="1"/>
    <x v="12"/>
    <x v="131"/>
    <x v="0"/>
    <x v="3"/>
    <x v="0"/>
    <m/>
    <n v="2"/>
    <n v="2"/>
    <n v="2"/>
    <n v="2"/>
    <m/>
    <m/>
    <m/>
    <m/>
    <m/>
  </r>
  <r>
    <x v="1"/>
    <x v="12"/>
    <x v="131"/>
    <x v="1"/>
    <x v="3"/>
    <x v="0"/>
    <n v="5"/>
    <n v="3"/>
    <n v="2"/>
    <n v="1"/>
    <m/>
    <n v="1"/>
    <m/>
    <m/>
    <m/>
    <m/>
  </r>
  <r>
    <x v="1"/>
    <x v="12"/>
    <x v="45"/>
    <x v="0"/>
    <x v="1"/>
    <x v="0"/>
    <n v="2"/>
    <n v="1"/>
    <n v="1"/>
    <n v="1"/>
    <m/>
    <m/>
    <m/>
    <m/>
    <m/>
    <m/>
  </r>
  <r>
    <x v="1"/>
    <x v="12"/>
    <x v="45"/>
    <x v="1"/>
    <x v="1"/>
    <x v="0"/>
    <n v="1"/>
    <m/>
    <m/>
    <n v="3"/>
    <n v="1"/>
    <n v="2"/>
    <m/>
    <m/>
    <n v="1"/>
    <m/>
  </r>
  <r>
    <x v="1"/>
    <x v="12"/>
    <x v="45"/>
    <x v="2"/>
    <x v="1"/>
    <x v="0"/>
    <m/>
    <m/>
    <m/>
    <m/>
    <m/>
    <m/>
    <m/>
    <n v="1"/>
    <m/>
    <m/>
  </r>
  <r>
    <x v="1"/>
    <x v="12"/>
    <x v="49"/>
    <x v="0"/>
    <x v="3"/>
    <x v="0"/>
    <m/>
    <m/>
    <n v="1"/>
    <n v="1"/>
    <n v="1"/>
    <m/>
    <m/>
    <m/>
    <m/>
    <m/>
  </r>
  <r>
    <x v="1"/>
    <x v="12"/>
    <x v="49"/>
    <x v="1"/>
    <x v="3"/>
    <x v="0"/>
    <m/>
    <n v="1"/>
    <n v="4"/>
    <m/>
    <n v="1"/>
    <n v="1"/>
    <m/>
    <m/>
    <m/>
    <m/>
  </r>
  <r>
    <x v="1"/>
    <x v="12"/>
    <x v="50"/>
    <x v="0"/>
    <x v="2"/>
    <x v="0"/>
    <n v="1"/>
    <m/>
    <m/>
    <m/>
    <m/>
    <m/>
    <m/>
    <m/>
    <m/>
    <m/>
  </r>
  <r>
    <x v="1"/>
    <x v="12"/>
    <x v="50"/>
    <x v="1"/>
    <x v="2"/>
    <x v="0"/>
    <n v="1"/>
    <n v="2"/>
    <n v="1"/>
    <m/>
    <m/>
    <m/>
    <n v="1"/>
    <m/>
    <m/>
    <m/>
  </r>
  <r>
    <x v="1"/>
    <x v="12"/>
    <x v="51"/>
    <x v="0"/>
    <x v="3"/>
    <x v="0"/>
    <m/>
    <m/>
    <n v="2"/>
    <m/>
    <n v="3"/>
    <m/>
    <m/>
    <m/>
    <m/>
    <m/>
  </r>
  <r>
    <x v="1"/>
    <x v="12"/>
    <x v="51"/>
    <x v="1"/>
    <x v="3"/>
    <x v="0"/>
    <m/>
    <n v="2"/>
    <n v="6"/>
    <n v="4"/>
    <n v="6"/>
    <m/>
    <m/>
    <n v="4"/>
    <n v="2"/>
    <m/>
  </r>
  <r>
    <x v="1"/>
    <x v="12"/>
    <x v="53"/>
    <x v="0"/>
    <x v="3"/>
    <x v="0"/>
    <n v="2"/>
    <n v="1"/>
    <n v="2"/>
    <n v="2"/>
    <n v="3"/>
    <m/>
    <m/>
    <m/>
    <m/>
    <m/>
  </r>
  <r>
    <x v="1"/>
    <x v="12"/>
    <x v="53"/>
    <x v="1"/>
    <x v="3"/>
    <x v="0"/>
    <n v="3"/>
    <n v="2"/>
    <n v="1"/>
    <n v="3"/>
    <n v="5"/>
    <m/>
    <m/>
    <m/>
    <n v="1"/>
    <m/>
  </r>
  <r>
    <x v="1"/>
    <x v="12"/>
    <x v="54"/>
    <x v="0"/>
    <x v="2"/>
    <x v="0"/>
    <m/>
    <n v="1"/>
    <n v="3"/>
    <m/>
    <m/>
    <m/>
    <m/>
    <m/>
    <m/>
    <m/>
  </r>
  <r>
    <x v="1"/>
    <x v="12"/>
    <x v="54"/>
    <x v="1"/>
    <x v="2"/>
    <x v="0"/>
    <m/>
    <m/>
    <n v="2"/>
    <m/>
    <m/>
    <m/>
    <m/>
    <n v="1"/>
    <n v="1"/>
    <m/>
  </r>
  <r>
    <x v="1"/>
    <x v="12"/>
    <x v="57"/>
    <x v="0"/>
    <x v="3"/>
    <x v="0"/>
    <n v="2"/>
    <n v="2"/>
    <m/>
    <m/>
    <n v="1"/>
    <m/>
    <n v="2"/>
    <n v="1"/>
    <m/>
    <m/>
  </r>
  <r>
    <x v="1"/>
    <x v="12"/>
    <x v="57"/>
    <x v="1"/>
    <x v="3"/>
    <x v="0"/>
    <n v="2"/>
    <n v="1"/>
    <m/>
    <n v="3"/>
    <n v="4"/>
    <m/>
    <m/>
    <n v="1"/>
    <m/>
    <m/>
  </r>
  <r>
    <x v="1"/>
    <x v="12"/>
    <x v="60"/>
    <x v="0"/>
    <x v="1"/>
    <x v="0"/>
    <m/>
    <n v="1"/>
    <m/>
    <n v="1"/>
    <n v="1"/>
    <m/>
    <m/>
    <m/>
    <m/>
    <m/>
  </r>
  <r>
    <x v="1"/>
    <x v="12"/>
    <x v="60"/>
    <x v="1"/>
    <x v="1"/>
    <x v="0"/>
    <n v="1"/>
    <n v="1"/>
    <n v="2"/>
    <m/>
    <n v="1"/>
    <m/>
    <n v="1"/>
    <m/>
    <m/>
    <m/>
  </r>
  <r>
    <x v="1"/>
    <x v="12"/>
    <x v="61"/>
    <x v="1"/>
    <x v="0"/>
    <x v="0"/>
    <m/>
    <m/>
    <m/>
    <m/>
    <m/>
    <m/>
    <m/>
    <n v="1"/>
    <m/>
    <m/>
  </r>
  <r>
    <x v="1"/>
    <x v="12"/>
    <x v="132"/>
    <x v="0"/>
    <x v="1"/>
    <x v="0"/>
    <m/>
    <n v="1"/>
    <n v="1"/>
    <m/>
    <m/>
    <m/>
    <m/>
    <n v="1"/>
    <m/>
    <m/>
  </r>
  <r>
    <x v="1"/>
    <x v="12"/>
    <x v="132"/>
    <x v="1"/>
    <x v="1"/>
    <x v="0"/>
    <n v="1"/>
    <n v="2"/>
    <n v="2"/>
    <m/>
    <n v="3"/>
    <m/>
    <m/>
    <m/>
    <m/>
    <m/>
  </r>
  <r>
    <x v="1"/>
    <x v="12"/>
    <x v="66"/>
    <x v="1"/>
    <x v="0"/>
    <x v="0"/>
    <n v="3"/>
    <m/>
    <m/>
    <m/>
    <m/>
    <n v="1"/>
    <m/>
    <m/>
    <m/>
    <m/>
  </r>
  <r>
    <x v="1"/>
    <x v="12"/>
    <x v="66"/>
    <x v="2"/>
    <x v="0"/>
    <x v="0"/>
    <m/>
    <m/>
    <m/>
    <m/>
    <m/>
    <n v="1"/>
    <m/>
    <m/>
    <m/>
    <m/>
  </r>
  <r>
    <x v="1"/>
    <x v="12"/>
    <x v="67"/>
    <x v="0"/>
    <x v="3"/>
    <x v="0"/>
    <m/>
    <n v="2"/>
    <n v="1"/>
    <n v="2"/>
    <n v="2"/>
    <m/>
    <m/>
    <m/>
    <m/>
    <m/>
  </r>
  <r>
    <x v="1"/>
    <x v="12"/>
    <x v="67"/>
    <x v="1"/>
    <x v="3"/>
    <x v="0"/>
    <n v="5"/>
    <n v="7"/>
    <n v="4"/>
    <n v="3"/>
    <n v="6"/>
    <n v="1"/>
    <n v="1"/>
    <n v="3"/>
    <n v="1"/>
    <m/>
  </r>
  <r>
    <x v="1"/>
    <x v="12"/>
    <x v="68"/>
    <x v="0"/>
    <x v="1"/>
    <x v="0"/>
    <n v="9"/>
    <n v="7"/>
    <m/>
    <m/>
    <n v="6"/>
    <n v="3"/>
    <m/>
    <n v="1"/>
    <m/>
    <m/>
  </r>
  <r>
    <x v="1"/>
    <x v="12"/>
    <x v="68"/>
    <x v="1"/>
    <x v="1"/>
    <x v="0"/>
    <n v="10"/>
    <n v="8"/>
    <n v="2"/>
    <n v="1"/>
    <n v="11"/>
    <n v="3"/>
    <n v="1"/>
    <m/>
    <n v="1"/>
    <m/>
  </r>
  <r>
    <x v="1"/>
    <x v="12"/>
    <x v="69"/>
    <x v="0"/>
    <x v="1"/>
    <x v="0"/>
    <n v="11"/>
    <n v="4"/>
    <n v="4"/>
    <n v="2"/>
    <n v="6"/>
    <n v="3"/>
    <n v="2"/>
    <n v="1"/>
    <m/>
    <m/>
  </r>
  <r>
    <x v="1"/>
    <x v="12"/>
    <x v="69"/>
    <x v="1"/>
    <x v="1"/>
    <x v="0"/>
    <n v="5"/>
    <n v="6"/>
    <m/>
    <n v="5"/>
    <n v="5"/>
    <m/>
    <n v="1"/>
    <m/>
    <n v="4"/>
    <m/>
  </r>
  <r>
    <x v="1"/>
    <x v="12"/>
    <x v="133"/>
    <x v="0"/>
    <x v="3"/>
    <x v="0"/>
    <m/>
    <m/>
    <m/>
    <m/>
    <m/>
    <m/>
    <m/>
    <m/>
    <m/>
    <m/>
  </r>
  <r>
    <x v="1"/>
    <x v="12"/>
    <x v="133"/>
    <x v="1"/>
    <x v="3"/>
    <x v="0"/>
    <m/>
    <m/>
    <m/>
    <m/>
    <n v="1"/>
    <m/>
    <m/>
    <m/>
    <m/>
    <m/>
  </r>
  <r>
    <x v="1"/>
    <x v="12"/>
    <x v="70"/>
    <x v="1"/>
    <x v="3"/>
    <x v="0"/>
    <n v="1"/>
    <n v="1"/>
    <n v="1"/>
    <m/>
    <m/>
    <m/>
    <m/>
    <m/>
    <m/>
    <m/>
  </r>
  <r>
    <x v="1"/>
    <x v="12"/>
    <x v="137"/>
    <x v="0"/>
    <x v="3"/>
    <x v="0"/>
    <m/>
    <m/>
    <m/>
    <m/>
    <m/>
    <n v="1"/>
    <m/>
    <m/>
    <m/>
    <m/>
  </r>
  <r>
    <x v="1"/>
    <x v="12"/>
    <x v="137"/>
    <x v="1"/>
    <x v="3"/>
    <x v="0"/>
    <m/>
    <m/>
    <m/>
    <m/>
    <m/>
    <m/>
    <n v="1"/>
    <m/>
    <n v="2"/>
    <m/>
  </r>
  <r>
    <x v="1"/>
    <x v="12"/>
    <x v="134"/>
    <x v="0"/>
    <x v="1"/>
    <x v="0"/>
    <m/>
    <m/>
    <m/>
    <m/>
    <n v="1"/>
    <m/>
    <m/>
    <m/>
    <m/>
    <m/>
  </r>
  <r>
    <x v="1"/>
    <x v="12"/>
    <x v="134"/>
    <x v="1"/>
    <x v="1"/>
    <x v="0"/>
    <m/>
    <n v="2"/>
    <n v="1"/>
    <m/>
    <n v="2"/>
    <m/>
    <n v="2"/>
    <n v="1"/>
    <m/>
    <m/>
  </r>
  <r>
    <x v="1"/>
    <x v="12"/>
    <x v="74"/>
    <x v="0"/>
    <x v="3"/>
    <x v="0"/>
    <m/>
    <m/>
    <m/>
    <m/>
    <n v="1"/>
    <m/>
    <m/>
    <m/>
    <m/>
    <m/>
  </r>
  <r>
    <x v="1"/>
    <x v="12"/>
    <x v="74"/>
    <x v="1"/>
    <x v="3"/>
    <x v="0"/>
    <n v="1"/>
    <n v="1"/>
    <n v="1"/>
    <m/>
    <n v="3"/>
    <n v="1"/>
    <m/>
    <m/>
    <m/>
    <m/>
  </r>
  <r>
    <x v="1"/>
    <x v="12"/>
    <x v="76"/>
    <x v="0"/>
    <x v="1"/>
    <x v="0"/>
    <m/>
    <n v="1"/>
    <n v="1"/>
    <n v="2"/>
    <m/>
    <m/>
    <m/>
    <m/>
    <m/>
    <m/>
  </r>
  <r>
    <x v="1"/>
    <x v="12"/>
    <x v="76"/>
    <x v="1"/>
    <x v="1"/>
    <x v="0"/>
    <n v="4"/>
    <n v="6"/>
    <n v="1"/>
    <n v="3"/>
    <n v="2"/>
    <n v="1"/>
    <m/>
    <n v="2"/>
    <n v="1"/>
    <m/>
  </r>
  <r>
    <x v="1"/>
    <x v="12"/>
    <x v="77"/>
    <x v="0"/>
    <x v="3"/>
    <x v="0"/>
    <n v="1"/>
    <m/>
    <n v="2"/>
    <n v="2"/>
    <n v="1"/>
    <m/>
    <m/>
    <m/>
    <m/>
    <m/>
  </r>
  <r>
    <x v="1"/>
    <x v="12"/>
    <x v="77"/>
    <x v="1"/>
    <x v="3"/>
    <x v="0"/>
    <m/>
    <n v="5"/>
    <n v="5"/>
    <n v="4"/>
    <n v="8"/>
    <m/>
    <m/>
    <n v="4"/>
    <n v="2"/>
    <m/>
  </r>
  <r>
    <x v="1"/>
    <x v="12"/>
    <x v="85"/>
    <x v="0"/>
    <x v="3"/>
    <x v="0"/>
    <n v="1"/>
    <n v="3"/>
    <m/>
    <m/>
    <n v="2"/>
    <m/>
    <n v="1"/>
    <m/>
    <m/>
    <m/>
  </r>
  <r>
    <x v="1"/>
    <x v="12"/>
    <x v="85"/>
    <x v="1"/>
    <x v="3"/>
    <x v="0"/>
    <n v="2"/>
    <n v="1"/>
    <n v="1"/>
    <n v="1"/>
    <n v="1"/>
    <n v="3"/>
    <m/>
    <n v="2"/>
    <n v="1"/>
    <m/>
  </r>
  <r>
    <x v="1"/>
    <x v="12"/>
    <x v="87"/>
    <x v="0"/>
    <x v="1"/>
    <x v="0"/>
    <n v="1"/>
    <n v="1"/>
    <n v="2"/>
    <m/>
    <n v="1"/>
    <n v="1"/>
    <m/>
    <m/>
    <m/>
    <m/>
  </r>
  <r>
    <x v="1"/>
    <x v="12"/>
    <x v="87"/>
    <x v="1"/>
    <x v="1"/>
    <x v="0"/>
    <n v="5"/>
    <n v="2"/>
    <n v="7"/>
    <n v="4"/>
    <n v="2"/>
    <n v="2"/>
    <n v="4"/>
    <n v="1"/>
    <n v="1"/>
    <m/>
  </r>
  <r>
    <x v="1"/>
    <x v="12"/>
    <x v="90"/>
    <x v="0"/>
    <x v="3"/>
    <x v="0"/>
    <n v="2"/>
    <n v="2"/>
    <n v="5"/>
    <m/>
    <n v="2"/>
    <m/>
    <n v="4"/>
    <m/>
    <m/>
    <m/>
  </r>
  <r>
    <x v="1"/>
    <x v="12"/>
    <x v="90"/>
    <x v="1"/>
    <x v="3"/>
    <x v="0"/>
    <n v="2"/>
    <m/>
    <n v="2"/>
    <n v="2"/>
    <n v="2"/>
    <n v="1"/>
    <m/>
    <m/>
    <m/>
    <m/>
  </r>
  <r>
    <x v="1"/>
    <x v="12"/>
    <x v="90"/>
    <x v="2"/>
    <x v="3"/>
    <x v="0"/>
    <m/>
    <m/>
    <m/>
    <m/>
    <n v="1"/>
    <m/>
    <m/>
    <m/>
    <m/>
    <m/>
  </r>
  <r>
    <x v="1"/>
    <x v="12"/>
    <x v="92"/>
    <x v="0"/>
    <x v="3"/>
    <x v="1"/>
    <n v="5"/>
    <n v="9"/>
    <n v="7"/>
    <n v="4"/>
    <n v="3"/>
    <m/>
    <n v="2"/>
    <n v="3"/>
    <n v="1"/>
    <m/>
  </r>
  <r>
    <x v="1"/>
    <x v="12"/>
    <x v="92"/>
    <x v="1"/>
    <x v="3"/>
    <x v="1"/>
    <n v="18"/>
    <n v="16"/>
    <n v="12"/>
    <n v="17"/>
    <n v="15"/>
    <n v="4"/>
    <m/>
    <n v="1"/>
    <n v="1"/>
    <m/>
  </r>
  <r>
    <x v="1"/>
    <x v="12"/>
    <x v="92"/>
    <x v="2"/>
    <x v="3"/>
    <x v="1"/>
    <m/>
    <m/>
    <m/>
    <m/>
    <m/>
    <n v="1"/>
    <n v="1"/>
    <n v="3"/>
    <m/>
    <m/>
  </r>
  <r>
    <x v="1"/>
    <x v="12"/>
    <x v="94"/>
    <x v="0"/>
    <x v="1"/>
    <x v="0"/>
    <n v="1"/>
    <m/>
    <m/>
    <n v="3"/>
    <n v="6"/>
    <m/>
    <m/>
    <m/>
    <m/>
    <m/>
  </r>
  <r>
    <x v="1"/>
    <x v="12"/>
    <x v="94"/>
    <x v="1"/>
    <x v="1"/>
    <x v="0"/>
    <n v="3"/>
    <n v="2"/>
    <n v="1"/>
    <n v="5"/>
    <n v="4"/>
    <m/>
    <n v="1"/>
    <m/>
    <m/>
    <m/>
  </r>
  <r>
    <x v="1"/>
    <x v="12"/>
    <x v="95"/>
    <x v="0"/>
    <x v="1"/>
    <x v="0"/>
    <m/>
    <n v="1"/>
    <n v="1"/>
    <n v="1"/>
    <n v="2"/>
    <m/>
    <n v="1"/>
    <m/>
    <m/>
    <m/>
  </r>
  <r>
    <x v="1"/>
    <x v="12"/>
    <x v="95"/>
    <x v="1"/>
    <x v="1"/>
    <x v="0"/>
    <n v="5"/>
    <n v="2"/>
    <n v="1"/>
    <n v="7"/>
    <n v="4"/>
    <n v="2"/>
    <m/>
    <n v="1"/>
    <n v="3"/>
    <m/>
  </r>
  <r>
    <x v="1"/>
    <x v="12"/>
    <x v="96"/>
    <x v="1"/>
    <x v="0"/>
    <x v="0"/>
    <n v="1"/>
    <m/>
    <m/>
    <n v="1"/>
    <n v="1"/>
    <m/>
    <m/>
    <m/>
    <m/>
    <m/>
  </r>
  <r>
    <x v="1"/>
    <x v="12"/>
    <x v="97"/>
    <x v="0"/>
    <x v="3"/>
    <x v="0"/>
    <m/>
    <n v="1"/>
    <n v="2"/>
    <m/>
    <m/>
    <m/>
    <m/>
    <n v="1"/>
    <m/>
    <m/>
  </r>
  <r>
    <x v="1"/>
    <x v="12"/>
    <x v="97"/>
    <x v="1"/>
    <x v="3"/>
    <x v="0"/>
    <n v="2"/>
    <m/>
    <m/>
    <m/>
    <m/>
    <m/>
    <m/>
    <m/>
    <m/>
    <m/>
  </r>
  <r>
    <x v="1"/>
    <x v="12"/>
    <x v="101"/>
    <x v="0"/>
    <x v="3"/>
    <x v="0"/>
    <n v="2"/>
    <m/>
    <m/>
    <m/>
    <n v="1"/>
    <m/>
    <m/>
    <n v="1"/>
    <m/>
    <m/>
  </r>
  <r>
    <x v="1"/>
    <x v="12"/>
    <x v="101"/>
    <x v="1"/>
    <x v="3"/>
    <x v="0"/>
    <n v="1"/>
    <m/>
    <n v="2"/>
    <m/>
    <n v="2"/>
    <n v="1"/>
    <m/>
    <n v="2"/>
    <n v="3"/>
    <m/>
  </r>
  <r>
    <x v="1"/>
    <x v="12"/>
    <x v="135"/>
    <x v="1"/>
    <x v="1"/>
    <x v="0"/>
    <m/>
    <n v="1"/>
    <m/>
    <m/>
    <m/>
    <m/>
    <m/>
    <m/>
    <m/>
    <m/>
  </r>
  <r>
    <x v="1"/>
    <x v="12"/>
    <x v="102"/>
    <x v="0"/>
    <x v="3"/>
    <x v="0"/>
    <n v="2"/>
    <m/>
    <n v="2"/>
    <n v="3"/>
    <n v="1"/>
    <n v="2"/>
    <m/>
    <m/>
    <m/>
    <m/>
  </r>
  <r>
    <x v="1"/>
    <x v="12"/>
    <x v="102"/>
    <x v="1"/>
    <x v="3"/>
    <x v="0"/>
    <n v="5"/>
    <n v="4"/>
    <n v="3"/>
    <n v="4"/>
    <n v="3"/>
    <n v="2"/>
    <n v="1"/>
    <n v="1"/>
    <m/>
    <m/>
  </r>
  <r>
    <x v="1"/>
    <x v="12"/>
    <x v="120"/>
    <x v="0"/>
    <x v="3"/>
    <x v="0"/>
    <m/>
    <m/>
    <m/>
    <m/>
    <m/>
    <m/>
    <n v="1"/>
    <m/>
    <n v="1"/>
    <m/>
  </r>
  <r>
    <x v="1"/>
    <x v="12"/>
    <x v="120"/>
    <x v="1"/>
    <x v="3"/>
    <x v="0"/>
    <m/>
    <m/>
    <m/>
    <m/>
    <m/>
    <m/>
    <n v="1"/>
    <n v="3"/>
    <n v="3"/>
    <m/>
  </r>
  <r>
    <x v="1"/>
    <x v="12"/>
    <x v="103"/>
    <x v="0"/>
    <x v="0"/>
    <x v="0"/>
    <m/>
    <n v="1"/>
    <m/>
    <n v="1"/>
    <m/>
    <m/>
    <m/>
    <m/>
    <m/>
    <m/>
  </r>
  <r>
    <x v="1"/>
    <x v="12"/>
    <x v="103"/>
    <x v="1"/>
    <x v="0"/>
    <x v="0"/>
    <m/>
    <n v="1"/>
    <m/>
    <n v="2"/>
    <m/>
    <m/>
    <m/>
    <m/>
    <n v="1"/>
    <m/>
  </r>
  <r>
    <x v="1"/>
    <x v="12"/>
    <x v="136"/>
    <x v="0"/>
    <x v="3"/>
    <x v="0"/>
    <m/>
    <m/>
    <m/>
    <m/>
    <m/>
    <n v="1"/>
    <m/>
    <m/>
    <m/>
    <m/>
  </r>
  <r>
    <x v="1"/>
    <x v="12"/>
    <x v="136"/>
    <x v="1"/>
    <x v="3"/>
    <x v="0"/>
    <m/>
    <m/>
    <m/>
    <m/>
    <m/>
    <m/>
    <n v="1"/>
    <m/>
    <m/>
    <m/>
  </r>
  <r>
    <x v="1"/>
    <x v="12"/>
    <x v="107"/>
    <x v="0"/>
    <x v="3"/>
    <x v="0"/>
    <n v="1"/>
    <m/>
    <m/>
    <m/>
    <m/>
    <m/>
    <m/>
    <m/>
    <m/>
    <m/>
  </r>
  <r>
    <x v="1"/>
    <x v="12"/>
    <x v="107"/>
    <x v="1"/>
    <x v="3"/>
    <x v="0"/>
    <n v="1"/>
    <m/>
    <n v="1"/>
    <m/>
    <m/>
    <m/>
    <m/>
    <m/>
    <m/>
    <m/>
  </r>
  <r>
    <x v="1"/>
    <x v="12"/>
    <x v="113"/>
    <x v="0"/>
    <x v="1"/>
    <x v="0"/>
    <n v="2"/>
    <n v="1"/>
    <n v="3"/>
    <n v="2"/>
    <n v="3"/>
    <n v="2"/>
    <m/>
    <m/>
    <m/>
    <m/>
  </r>
  <r>
    <x v="1"/>
    <x v="12"/>
    <x v="113"/>
    <x v="1"/>
    <x v="1"/>
    <x v="0"/>
    <n v="5"/>
    <n v="1"/>
    <n v="2"/>
    <n v="2"/>
    <n v="2"/>
    <n v="1"/>
    <n v="2"/>
    <n v="1"/>
    <n v="1"/>
    <m/>
  </r>
  <r>
    <x v="1"/>
    <x v="13"/>
    <x v="0"/>
    <x v="1"/>
    <x v="0"/>
    <x v="0"/>
    <m/>
    <n v="2"/>
    <n v="1"/>
    <n v="1"/>
    <m/>
    <m/>
    <m/>
    <m/>
    <n v="1"/>
    <m/>
  </r>
  <r>
    <x v="1"/>
    <x v="13"/>
    <x v="123"/>
    <x v="0"/>
    <x v="1"/>
    <x v="0"/>
    <m/>
    <n v="1"/>
    <n v="1"/>
    <n v="2"/>
    <n v="2"/>
    <m/>
    <m/>
    <m/>
    <m/>
    <m/>
  </r>
  <r>
    <x v="1"/>
    <x v="13"/>
    <x v="123"/>
    <x v="1"/>
    <x v="1"/>
    <x v="0"/>
    <n v="7"/>
    <n v="4"/>
    <n v="6"/>
    <n v="5"/>
    <n v="4"/>
    <n v="2"/>
    <n v="1"/>
    <m/>
    <n v="1"/>
    <m/>
  </r>
  <r>
    <x v="1"/>
    <x v="13"/>
    <x v="3"/>
    <x v="0"/>
    <x v="1"/>
    <x v="0"/>
    <n v="1"/>
    <m/>
    <m/>
    <m/>
    <m/>
    <m/>
    <m/>
    <m/>
    <m/>
    <m/>
  </r>
  <r>
    <x v="1"/>
    <x v="13"/>
    <x v="3"/>
    <x v="1"/>
    <x v="1"/>
    <x v="0"/>
    <n v="1"/>
    <m/>
    <n v="1"/>
    <n v="1"/>
    <m/>
    <n v="1"/>
    <m/>
    <m/>
    <n v="1"/>
    <m/>
  </r>
  <r>
    <x v="1"/>
    <x v="13"/>
    <x v="5"/>
    <x v="0"/>
    <x v="2"/>
    <x v="0"/>
    <n v="2"/>
    <n v="1"/>
    <n v="1"/>
    <m/>
    <n v="1"/>
    <m/>
    <m/>
    <m/>
    <m/>
    <m/>
  </r>
  <r>
    <x v="1"/>
    <x v="13"/>
    <x v="5"/>
    <x v="1"/>
    <x v="2"/>
    <x v="0"/>
    <n v="2"/>
    <n v="2"/>
    <n v="1"/>
    <n v="1"/>
    <n v="2"/>
    <m/>
    <m/>
    <m/>
    <m/>
    <m/>
  </r>
  <r>
    <x v="1"/>
    <x v="13"/>
    <x v="6"/>
    <x v="0"/>
    <x v="1"/>
    <x v="0"/>
    <n v="1"/>
    <m/>
    <m/>
    <m/>
    <m/>
    <n v="1"/>
    <m/>
    <m/>
    <m/>
    <m/>
  </r>
  <r>
    <x v="1"/>
    <x v="13"/>
    <x v="7"/>
    <x v="1"/>
    <x v="3"/>
    <x v="0"/>
    <m/>
    <n v="2"/>
    <m/>
    <m/>
    <m/>
    <m/>
    <m/>
    <m/>
    <m/>
    <m/>
  </r>
  <r>
    <x v="1"/>
    <x v="13"/>
    <x v="11"/>
    <x v="1"/>
    <x v="2"/>
    <x v="0"/>
    <m/>
    <m/>
    <m/>
    <m/>
    <m/>
    <n v="1"/>
    <m/>
    <m/>
    <m/>
    <m/>
  </r>
  <r>
    <x v="1"/>
    <x v="13"/>
    <x v="13"/>
    <x v="1"/>
    <x v="2"/>
    <x v="0"/>
    <m/>
    <m/>
    <n v="1"/>
    <m/>
    <m/>
    <m/>
    <m/>
    <m/>
    <m/>
    <m/>
  </r>
  <r>
    <x v="1"/>
    <x v="13"/>
    <x v="17"/>
    <x v="1"/>
    <x v="1"/>
    <x v="0"/>
    <m/>
    <n v="1"/>
    <n v="1"/>
    <m/>
    <m/>
    <m/>
    <m/>
    <m/>
    <m/>
    <m/>
  </r>
  <r>
    <x v="1"/>
    <x v="13"/>
    <x v="19"/>
    <x v="0"/>
    <x v="2"/>
    <x v="0"/>
    <m/>
    <m/>
    <n v="1"/>
    <m/>
    <m/>
    <m/>
    <m/>
    <m/>
    <m/>
    <m/>
  </r>
  <r>
    <x v="1"/>
    <x v="13"/>
    <x v="19"/>
    <x v="1"/>
    <x v="2"/>
    <x v="0"/>
    <n v="2"/>
    <n v="1"/>
    <m/>
    <n v="5"/>
    <n v="1"/>
    <m/>
    <m/>
    <m/>
    <m/>
    <m/>
  </r>
  <r>
    <x v="1"/>
    <x v="13"/>
    <x v="20"/>
    <x v="0"/>
    <x v="3"/>
    <x v="0"/>
    <m/>
    <m/>
    <n v="1"/>
    <m/>
    <m/>
    <n v="1"/>
    <m/>
    <n v="1"/>
    <m/>
    <m/>
  </r>
  <r>
    <x v="1"/>
    <x v="13"/>
    <x v="20"/>
    <x v="1"/>
    <x v="3"/>
    <x v="0"/>
    <m/>
    <m/>
    <n v="1"/>
    <m/>
    <m/>
    <m/>
    <m/>
    <m/>
    <m/>
    <m/>
  </r>
  <r>
    <x v="1"/>
    <x v="13"/>
    <x v="25"/>
    <x v="0"/>
    <x v="2"/>
    <x v="0"/>
    <m/>
    <m/>
    <n v="1"/>
    <m/>
    <m/>
    <m/>
    <m/>
    <m/>
    <m/>
    <m/>
  </r>
  <r>
    <x v="1"/>
    <x v="13"/>
    <x v="25"/>
    <x v="1"/>
    <x v="2"/>
    <x v="0"/>
    <m/>
    <m/>
    <m/>
    <n v="1"/>
    <m/>
    <m/>
    <m/>
    <m/>
    <m/>
    <m/>
  </r>
  <r>
    <x v="1"/>
    <x v="13"/>
    <x v="29"/>
    <x v="1"/>
    <x v="3"/>
    <x v="0"/>
    <n v="1"/>
    <m/>
    <m/>
    <m/>
    <m/>
    <m/>
    <m/>
    <m/>
    <m/>
    <m/>
  </r>
  <r>
    <x v="1"/>
    <x v="13"/>
    <x v="31"/>
    <x v="1"/>
    <x v="1"/>
    <x v="0"/>
    <m/>
    <m/>
    <m/>
    <m/>
    <m/>
    <m/>
    <m/>
    <n v="1"/>
    <m/>
    <m/>
  </r>
  <r>
    <x v="1"/>
    <x v="13"/>
    <x v="33"/>
    <x v="0"/>
    <x v="3"/>
    <x v="0"/>
    <n v="2"/>
    <m/>
    <m/>
    <m/>
    <m/>
    <m/>
    <m/>
    <m/>
    <m/>
    <m/>
  </r>
  <r>
    <x v="1"/>
    <x v="13"/>
    <x v="33"/>
    <x v="1"/>
    <x v="3"/>
    <x v="0"/>
    <m/>
    <n v="2"/>
    <n v="1"/>
    <n v="1"/>
    <n v="1"/>
    <m/>
    <m/>
    <m/>
    <n v="1"/>
    <m/>
  </r>
  <r>
    <x v="1"/>
    <x v="13"/>
    <x v="34"/>
    <x v="0"/>
    <x v="3"/>
    <x v="0"/>
    <m/>
    <n v="1"/>
    <m/>
    <m/>
    <m/>
    <m/>
    <m/>
    <m/>
    <m/>
    <m/>
  </r>
  <r>
    <x v="1"/>
    <x v="13"/>
    <x v="130"/>
    <x v="1"/>
    <x v="1"/>
    <x v="0"/>
    <n v="1"/>
    <n v="1"/>
    <m/>
    <m/>
    <m/>
    <n v="1"/>
    <m/>
    <m/>
    <m/>
    <m/>
  </r>
  <r>
    <x v="1"/>
    <x v="13"/>
    <x v="35"/>
    <x v="1"/>
    <x v="1"/>
    <x v="0"/>
    <m/>
    <n v="1"/>
    <m/>
    <m/>
    <m/>
    <m/>
    <m/>
    <m/>
    <m/>
    <m/>
  </r>
  <r>
    <x v="1"/>
    <x v="13"/>
    <x v="36"/>
    <x v="1"/>
    <x v="3"/>
    <x v="0"/>
    <m/>
    <n v="1"/>
    <m/>
    <m/>
    <m/>
    <m/>
    <m/>
    <m/>
    <m/>
    <m/>
  </r>
  <r>
    <x v="1"/>
    <x v="13"/>
    <x v="39"/>
    <x v="0"/>
    <x v="3"/>
    <x v="0"/>
    <n v="1"/>
    <n v="1"/>
    <m/>
    <n v="1"/>
    <m/>
    <m/>
    <m/>
    <m/>
    <m/>
    <m/>
  </r>
  <r>
    <x v="1"/>
    <x v="13"/>
    <x v="39"/>
    <x v="1"/>
    <x v="3"/>
    <x v="0"/>
    <m/>
    <m/>
    <n v="2"/>
    <m/>
    <n v="1"/>
    <m/>
    <n v="1"/>
    <n v="2"/>
    <n v="1"/>
    <m/>
  </r>
  <r>
    <x v="1"/>
    <x v="13"/>
    <x v="40"/>
    <x v="0"/>
    <x v="2"/>
    <x v="0"/>
    <m/>
    <m/>
    <n v="1"/>
    <m/>
    <m/>
    <m/>
    <m/>
    <m/>
    <m/>
    <m/>
  </r>
  <r>
    <x v="1"/>
    <x v="13"/>
    <x v="40"/>
    <x v="1"/>
    <x v="2"/>
    <x v="0"/>
    <m/>
    <m/>
    <n v="3"/>
    <m/>
    <m/>
    <m/>
    <n v="1"/>
    <m/>
    <m/>
    <m/>
  </r>
  <r>
    <x v="1"/>
    <x v="13"/>
    <x v="44"/>
    <x v="0"/>
    <x v="3"/>
    <x v="0"/>
    <m/>
    <m/>
    <m/>
    <m/>
    <m/>
    <m/>
    <m/>
    <m/>
    <m/>
    <m/>
  </r>
  <r>
    <x v="1"/>
    <x v="13"/>
    <x v="44"/>
    <x v="1"/>
    <x v="3"/>
    <x v="0"/>
    <m/>
    <m/>
    <n v="1"/>
    <m/>
    <m/>
    <m/>
    <m/>
    <n v="3"/>
    <m/>
    <m/>
  </r>
  <r>
    <x v="1"/>
    <x v="13"/>
    <x v="131"/>
    <x v="0"/>
    <x v="3"/>
    <x v="0"/>
    <n v="1"/>
    <m/>
    <m/>
    <n v="1"/>
    <m/>
    <m/>
    <m/>
    <m/>
    <n v="1"/>
    <m/>
  </r>
  <r>
    <x v="1"/>
    <x v="13"/>
    <x v="131"/>
    <x v="1"/>
    <x v="3"/>
    <x v="0"/>
    <n v="1"/>
    <m/>
    <n v="1"/>
    <n v="1"/>
    <m/>
    <n v="1"/>
    <m/>
    <n v="1"/>
    <n v="1"/>
    <m/>
  </r>
  <r>
    <x v="1"/>
    <x v="13"/>
    <x v="45"/>
    <x v="0"/>
    <x v="1"/>
    <x v="0"/>
    <m/>
    <m/>
    <m/>
    <m/>
    <n v="1"/>
    <m/>
    <m/>
    <m/>
    <m/>
    <m/>
  </r>
  <r>
    <x v="1"/>
    <x v="13"/>
    <x v="45"/>
    <x v="1"/>
    <x v="1"/>
    <x v="0"/>
    <n v="1"/>
    <m/>
    <n v="1"/>
    <m/>
    <n v="2"/>
    <m/>
    <m/>
    <m/>
    <m/>
    <m/>
  </r>
  <r>
    <x v="1"/>
    <x v="13"/>
    <x v="49"/>
    <x v="0"/>
    <x v="3"/>
    <x v="0"/>
    <m/>
    <m/>
    <n v="1"/>
    <m/>
    <m/>
    <n v="2"/>
    <m/>
    <m/>
    <m/>
    <m/>
  </r>
  <r>
    <x v="1"/>
    <x v="13"/>
    <x v="49"/>
    <x v="1"/>
    <x v="3"/>
    <x v="0"/>
    <n v="2"/>
    <m/>
    <n v="1"/>
    <n v="1"/>
    <n v="3"/>
    <n v="1"/>
    <m/>
    <m/>
    <n v="1"/>
    <m/>
  </r>
  <r>
    <x v="1"/>
    <x v="13"/>
    <x v="50"/>
    <x v="0"/>
    <x v="2"/>
    <x v="0"/>
    <m/>
    <m/>
    <n v="1"/>
    <m/>
    <m/>
    <m/>
    <m/>
    <m/>
    <m/>
    <m/>
  </r>
  <r>
    <x v="1"/>
    <x v="13"/>
    <x v="51"/>
    <x v="1"/>
    <x v="3"/>
    <x v="0"/>
    <m/>
    <m/>
    <m/>
    <m/>
    <m/>
    <m/>
    <m/>
    <m/>
    <m/>
    <m/>
  </r>
  <r>
    <x v="1"/>
    <x v="13"/>
    <x v="53"/>
    <x v="0"/>
    <x v="3"/>
    <x v="0"/>
    <n v="3"/>
    <n v="4"/>
    <m/>
    <n v="1"/>
    <n v="1"/>
    <m/>
    <m/>
    <m/>
    <n v="1"/>
    <m/>
  </r>
  <r>
    <x v="1"/>
    <x v="13"/>
    <x v="53"/>
    <x v="1"/>
    <x v="3"/>
    <x v="0"/>
    <n v="4"/>
    <n v="6"/>
    <n v="6"/>
    <n v="1"/>
    <n v="5"/>
    <n v="3"/>
    <m/>
    <n v="1"/>
    <m/>
    <m/>
  </r>
  <r>
    <x v="1"/>
    <x v="13"/>
    <x v="54"/>
    <x v="0"/>
    <x v="2"/>
    <x v="0"/>
    <m/>
    <n v="1"/>
    <m/>
    <n v="1"/>
    <m/>
    <m/>
    <n v="1"/>
    <m/>
    <m/>
    <m/>
  </r>
  <r>
    <x v="1"/>
    <x v="13"/>
    <x v="54"/>
    <x v="1"/>
    <x v="2"/>
    <x v="0"/>
    <m/>
    <n v="1"/>
    <n v="3"/>
    <n v="4"/>
    <m/>
    <m/>
    <m/>
    <m/>
    <n v="2"/>
    <m/>
  </r>
  <r>
    <x v="1"/>
    <x v="13"/>
    <x v="56"/>
    <x v="1"/>
    <x v="0"/>
    <x v="0"/>
    <m/>
    <m/>
    <m/>
    <m/>
    <n v="1"/>
    <m/>
    <m/>
    <m/>
    <m/>
    <m/>
  </r>
  <r>
    <x v="1"/>
    <x v="13"/>
    <x v="57"/>
    <x v="0"/>
    <x v="3"/>
    <x v="0"/>
    <n v="3"/>
    <m/>
    <n v="2"/>
    <n v="2"/>
    <n v="1"/>
    <n v="1"/>
    <m/>
    <m/>
    <m/>
    <m/>
  </r>
  <r>
    <x v="1"/>
    <x v="13"/>
    <x v="57"/>
    <x v="1"/>
    <x v="3"/>
    <x v="0"/>
    <m/>
    <n v="1"/>
    <n v="1"/>
    <m/>
    <n v="3"/>
    <m/>
    <n v="1"/>
    <n v="2"/>
    <m/>
    <m/>
  </r>
  <r>
    <x v="1"/>
    <x v="13"/>
    <x v="60"/>
    <x v="0"/>
    <x v="1"/>
    <x v="0"/>
    <m/>
    <m/>
    <m/>
    <m/>
    <m/>
    <m/>
    <m/>
    <m/>
    <m/>
    <m/>
  </r>
  <r>
    <x v="1"/>
    <x v="13"/>
    <x v="60"/>
    <x v="1"/>
    <x v="1"/>
    <x v="0"/>
    <n v="1"/>
    <m/>
    <m/>
    <m/>
    <m/>
    <m/>
    <m/>
    <m/>
    <m/>
    <m/>
  </r>
  <r>
    <x v="1"/>
    <x v="13"/>
    <x v="63"/>
    <x v="1"/>
    <x v="0"/>
    <x v="0"/>
    <m/>
    <m/>
    <m/>
    <m/>
    <m/>
    <n v="2"/>
    <m/>
    <n v="1"/>
    <m/>
    <m/>
  </r>
  <r>
    <x v="1"/>
    <x v="13"/>
    <x v="132"/>
    <x v="0"/>
    <x v="1"/>
    <x v="0"/>
    <n v="2"/>
    <m/>
    <m/>
    <m/>
    <n v="1"/>
    <m/>
    <n v="1"/>
    <m/>
    <m/>
    <m/>
  </r>
  <r>
    <x v="1"/>
    <x v="13"/>
    <x v="132"/>
    <x v="1"/>
    <x v="1"/>
    <x v="0"/>
    <m/>
    <n v="1"/>
    <n v="1"/>
    <n v="1"/>
    <m/>
    <m/>
    <m/>
    <m/>
    <m/>
    <m/>
  </r>
  <r>
    <x v="1"/>
    <x v="13"/>
    <x v="66"/>
    <x v="1"/>
    <x v="0"/>
    <x v="0"/>
    <n v="2"/>
    <m/>
    <m/>
    <m/>
    <m/>
    <n v="1"/>
    <m/>
    <m/>
    <m/>
    <m/>
  </r>
  <r>
    <x v="1"/>
    <x v="13"/>
    <x v="67"/>
    <x v="0"/>
    <x v="3"/>
    <x v="0"/>
    <m/>
    <n v="1"/>
    <m/>
    <m/>
    <m/>
    <m/>
    <m/>
    <m/>
    <m/>
    <m/>
  </r>
  <r>
    <x v="1"/>
    <x v="13"/>
    <x v="67"/>
    <x v="1"/>
    <x v="3"/>
    <x v="0"/>
    <m/>
    <m/>
    <m/>
    <n v="2"/>
    <m/>
    <m/>
    <m/>
    <m/>
    <m/>
    <m/>
  </r>
  <r>
    <x v="1"/>
    <x v="13"/>
    <x v="68"/>
    <x v="0"/>
    <x v="1"/>
    <x v="0"/>
    <n v="5"/>
    <n v="2"/>
    <m/>
    <m/>
    <n v="1"/>
    <n v="2"/>
    <n v="1"/>
    <m/>
    <m/>
    <m/>
  </r>
  <r>
    <x v="1"/>
    <x v="13"/>
    <x v="68"/>
    <x v="1"/>
    <x v="1"/>
    <x v="0"/>
    <n v="2"/>
    <n v="1"/>
    <n v="1"/>
    <n v="2"/>
    <n v="1"/>
    <m/>
    <m/>
    <n v="1"/>
    <n v="2"/>
    <m/>
  </r>
  <r>
    <x v="1"/>
    <x v="13"/>
    <x v="69"/>
    <x v="0"/>
    <x v="1"/>
    <x v="0"/>
    <n v="3"/>
    <n v="2"/>
    <n v="2"/>
    <n v="1"/>
    <n v="2"/>
    <n v="1"/>
    <m/>
    <n v="1"/>
    <n v="1"/>
    <m/>
  </r>
  <r>
    <x v="1"/>
    <x v="13"/>
    <x v="69"/>
    <x v="1"/>
    <x v="1"/>
    <x v="0"/>
    <n v="3"/>
    <n v="2"/>
    <n v="2"/>
    <n v="1"/>
    <m/>
    <n v="2"/>
    <m/>
    <n v="1"/>
    <n v="1"/>
    <m/>
  </r>
  <r>
    <x v="1"/>
    <x v="13"/>
    <x v="70"/>
    <x v="1"/>
    <x v="3"/>
    <x v="0"/>
    <m/>
    <n v="1"/>
    <m/>
    <m/>
    <m/>
    <m/>
    <m/>
    <m/>
    <m/>
    <m/>
  </r>
  <r>
    <x v="1"/>
    <x v="13"/>
    <x v="117"/>
    <x v="1"/>
    <x v="0"/>
    <x v="0"/>
    <m/>
    <n v="1"/>
    <m/>
    <m/>
    <m/>
    <m/>
    <m/>
    <m/>
    <m/>
    <m/>
  </r>
  <r>
    <x v="1"/>
    <x v="13"/>
    <x v="134"/>
    <x v="0"/>
    <x v="1"/>
    <x v="0"/>
    <m/>
    <m/>
    <m/>
    <m/>
    <m/>
    <m/>
    <m/>
    <m/>
    <m/>
    <m/>
  </r>
  <r>
    <x v="1"/>
    <x v="13"/>
    <x v="134"/>
    <x v="1"/>
    <x v="1"/>
    <x v="0"/>
    <m/>
    <m/>
    <n v="2"/>
    <m/>
    <m/>
    <m/>
    <m/>
    <n v="1"/>
    <m/>
    <m/>
  </r>
  <r>
    <x v="1"/>
    <x v="13"/>
    <x v="74"/>
    <x v="1"/>
    <x v="3"/>
    <x v="0"/>
    <m/>
    <m/>
    <n v="1"/>
    <m/>
    <m/>
    <m/>
    <m/>
    <m/>
    <m/>
    <m/>
  </r>
  <r>
    <x v="1"/>
    <x v="13"/>
    <x v="76"/>
    <x v="0"/>
    <x v="1"/>
    <x v="0"/>
    <m/>
    <m/>
    <m/>
    <n v="1"/>
    <n v="1"/>
    <m/>
    <m/>
    <m/>
    <m/>
    <m/>
  </r>
  <r>
    <x v="1"/>
    <x v="13"/>
    <x v="76"/>
    <x v="1"/>
    <x v="1"/>
    <x v="0"/>
    <m/>
    <m/>
    <m/>
    <m/>
    <m/>
    <m/>
    <m/>
    <m/>
    <m/>
    <m/>
  </r>
  <r>
    <x v="1"/>
    <x v="13"/>
    <x v="77"/>
    <x v="0"/>
    <x v="3"/>
    <x v="0"/>
    <m/>
    <n v="1"/>
    <m/>
    <n v="1"/>
    <m/>
    <m/>
    <m/>
    <m/>
    <m/>
    <m/>
  </r>
  <r>
    <x v="1"/>
    <x v="13"/>
    <x v="77"/>
    <x v="1"/>
    <x v="3"/>
    <x v="0"/>
    <n v="2"/>
    <m/>
    <n v="1"/>
    <m/>
    <n v="3"/>
    <n v="1"/>
    <m/>
    <m/>
    <n v="1"/>
    <m/>
  </r>
  <r>
    <x v="1"/>
    <x v="13"/>
    <x v="85"/>
    <x v="0"/>
    <x v="3"/>
    <x v="0"/>
    <n v="1"/>
    <m/>
    <m/>
    <m/>
    <m/>
    <m/>
    <m/>
    <m/>
    <m/>
    <m/>
  </r>
  <r>
    <x v="1"/>
    <x v="13"/>
    <x v="85"/>
    <x v="1"/>
    <x v="3"/>
    <x v="0"/>
    <n v="1"/>
    <m/>
    <m/>
    <n v="1"/>
    <n v="1"/>
    <m/>
    <m/>
    <m/>
    <m/>
    <m/>
  </r>
  <r>
    <x v="1"/>
    <x v="13"/>
    <x v="90"/>
    <x v="0"/>
    <x v="3"/>
    <x v="0"/>
    <n v="1"/>
    <n v="1"/>
    <n v="2"/>
    <n v="1"/>
    <m/>
    <m/>
    <m/>
    <m/>
    <m/>
    <m/>
  </r>
  <r>
    <x v="1"/>
    <x v="13"/>
    <x v="90"/>
    <x v="1"/>
    <x v="3"/>
    <x v="0"/>
    <m/>
    <m/>
    <n v="2"/>
    <n v="1"/>
    <m/>
    <m/>
    <m/>
    <n v="1"/>
    <m/>
    <m/>
  </r>
  <r>
    <x v="1"/>
    <x v="13"/>
    <x v="92"/>
    <x v="0"/>
    <x v="3"/>
    <x v="1"/>
    <n v="4"/>
    <n v="1"/>
    <n v="5"/>
    <m/>
    <n v="1"/>
    <m/>
    <m/>
    <m/>
    <m/>
    <m/>
  </r>
  <r>
    <x v="1"/>
    <x v="13"/>
    <x v="92"/>
    <x v="1"/>
    <x v="3"/>
    <x v="1"/>
    <n v="1"/>
    <n v="1"/>
    <m/>
    <m/>
    <n v="2"/>
    <m/>
    <m/>
    <m/>
    <m/>
    <m/>
  </r>
  <r>
    <x v="1"/>
    <x v="13"/>
    <x v="94"/>
    <x v="0"/>
    <x v="1"/>
    <x v="0"/>
    <m/>
    <m/>
    <m/>
    <m/>
    <n v="1"/>
    <m/>
    <m/>
    <m/>
    <m/>
    <m/>
  </r>
  <r>
    <x v="1"/>
    <x v="13"/>
    <x v="94"/>
    <x v="1"/>
    <x v="1"/>
    <x v="0"/>
    <n v="1"/>
    <m/>
    <n v="1"/>
    <m/>
    <m/>
    <m/>
    <m/>
    <m/>
    <m/>
    <m/>
  </r>
  <r>
    <x v="1"/>
    <x v="13"/>
    <x v="95"/>
    <x v="0"/>
    <x v="1"/>
    <x v="0"/>
    <n v="1"/>
    <n v="1"/>
    <n v="1"/>
    <m/>
    <m/>
    <n v="1"/>
    <m/>
    <m/>
    <m/>
    <m/>
  </r>
  <r>
    <x v="1"/>
    <x v="13"/>
    <x v="95"/>
    <x v="1"/>
    <x v="1"/>
    <x v="0"/>
    <n v="4"/>
    <n v="3"/>
    <n v="2"/>
    <n v="6"/>
    <m/>
    <m/>
    <m/>
    <m/>
    <n v="1"/>
    <m/>
  </r>
  <r>
    <x v="1"/>
    <x v="13"/>
    <x v="97"/>
    <x v="0"/>
    <x v="3"/>
    <x v="0"/>
    <n v="1"/>
    <m/>
    <m/>
    <m/>
    <m/>
    <m/>
    <m/>
    <m/>
    <m/>
    <m/>
  </r>
  <r>
    <x v="1"/>
    <x v="13"/>
    <x v="97"/>
    <x v="1"/>
    <x v="3"/>
    <x v="0"/>
    <n v="1"/>
    <m/>
    <m/>
    <m/>
    <m/>
    <m/>
    <m/>
    <m/>
    <m/>
    <m/>
  </r>
  <r>
    <x v="1"/>
    <x v="13"/>
    <x v="98"/>
    <x v="0"/>
    <x v="3"/>
    <x v="0"/>
    <m/>
    <m/>
    <m/>
    <m/>
    <m/>
    <n v="1"/>
    <m/>
    <m/>
    <m/>
    <m/>
  </r>
  <r>
    <x v="1"/>
    <x v="13"/>
    <x v="101"/>
    <x v="0"/>
    <x v="3"/>
    <x v="0"/>
    <m/>
    <m/>
    <n v="1"/>
    <m/>
    <m/>
    <m/>
    <m/>
    <n v="1"/>
    <n v="1"/>
    <m/>
  </r>
  <r>
    <x v="1"/>
    <x v="13"/>
    <x v="101"/>
    <x v="1"/>
    <x v="3"/>
    <x v="0"/>
    <m/>
    <m/>
    <n v="3"/>
    <n v="2"/>
    <n v="3"/>
    <m/>
    <n v="1"/>
    <m/>
    <n v="1"/>
    <m/>
  </r>
  <r>
    <x v="1"/>
    <x v="13"/>
    <x v="102"/>
    <x v="0"/>
    <x v="3"/>
    <x v="0"/>
    <m/>
    <m/>
    <n v="1"/>
    <m/>
    <m/>
    <m/>
    <m/>
    <m/>
    <m/>
    <m/>
  </r>
  <r>
    <x v="1"/>
    <x v="13"/>
    <x v="102"/>
    <x v="1"/>
    <x v="3"/>
    <x v="0"/>
    <n v="1"/>
    <n v="1"/>
    <n v="2"/>
    <n v="1"/>
    <n v="1"/>
    <m/>
    <n v="1"/>
    <m/>
    <m/>
    <m/>
  </r>
  <r>
    <x v="1"/>
    <x v="13"/>
    <x v="102"/>
    <x v="2"/>
    <x v="3"/>
    <x v="0"/>
    <m/>
    <m/>
    <m/>
    <m/>
    <m/>
    <m/>
    <m/>
    <n v="1"/>
    <m/>
    <m/>
  </r>
  <r>
    <x v="1"/>
    <x v="13"/>
    <x v="103"/>
    <x v="1"/>
    <x v="0"/>
    <x v="0"/>
    <m/>
    <m/>
    <m/>
    <n v="2"/>
    <m/>
    <m/>
    <m/>
    <m/>
    <m/>
    <m/>
  </r>
  <r>
    <x v="1"/>
    <x v="13"/>
    <x v="136"/>
    <x v="1"/>
    <x v="3"/>
    <x v="0"/>
    <m/>
    <m/>
    <m/>
    <m/>
    <n v="1"/>
    <m/>
    <m/>
    <m/>
    <m/>
    <m/>
  </r>
  <r>
    <x v="1"/>
    <x v="13"/>
    <x v="113"/>
    <x v="0"/>
    <x v="1"/>
    <x v="0"/>
    <n v="1"/>
    <m/>
    <m/>
    <m/>
    <n v="1"/>
    <n v="1"/>
    <m/>
    <m/>
    <m/>
    <m/>
  </r>
  <r>
    <x v="1"/>
    <x v="13"/>
    <x v="113"/>
    <x v="1"/>
    <x v="1"/>
    <x v="0"/>
    <m/>
    <m/>
    <m/>
    <n v="2"/>
    <m/>
    <m/>
    <m/>
    <m/>
    <m/>
    <m/>
  </r>
  <r>
    <x v="1"/>
    <x v="14"/>
    <x v="0"/>
    <x v="1"/>
    <x v="0"/>
    <x v="0"/>
    <n v="2"/>
    <m/>
    <m/>
    <n v="2"/>
    <n v="1"/>
    <m/>
    <m/>
    <m/>
    <m/>
    <m/>
  </r>
  <r>
    <x v="1"/>
    <x v="14"/>
    <x v="123"/>
    <x v="0"/>
    <x v="1"/>
    <x v="0"/>
    <n v="2"/>
    <n v="3"/>
    <n v="1"/>
    <n v="1"/>
    <n v="1"/>
    <m/>
    <n v="1"/>
    <m/>
    <m/>
    <m/>
  </r>
  <r>
    <x v="1"/>
    <x v="14"/>
    <x v="123"/>
    <x v="1"/>
    <x v="1"/>
    <x v="0"/>
    <n v="7"/>
    <m/>
    <n v="2"/>
    <n v="4"/>
    <n v="2"/>
    <n v="1"/>
    <m/>
    <n v="2"/>
    <m/>
    <m/>
  </r>
  <r>
    <x v="1"/>
    <x v="14"/>
    <x v="3"/>
    <x v="1"/>
    <x v="1"/>
    <x v="0"/>
    <m/>
    <n v="2"/>
    <n v="1"/>
    <n v="2"/>
    <m/>
    <m/>
    <n v="1"/>
    <n v="1"/>
    <m/>
    <m/>
  </r>
  <r>
    <x v="1"/>
    <x v="14"/>
    <x v="4"/>
    <x v="1"/>
    <x v="0"/>
    <x v="0"/>
    <m/>
    <m/>
    <m/>
    <m/>
    <m/>
    <m/>
    <m/>
    <m/>
    <m/>
    <m/>
  </r>
  <r>
    <x v="1"/>
    <x v="14"/>
    <x v="5"/>
    <x v="0"/>
    <x v="2"/>
    <x v="0"/>
    <m/>
    <m/>
    <m/>
    <m/>
    <n v="1"/>
    <m/>
    <m/>
    <m/>
    <m/>
    <m/>
  </r>
  <r>
    <x v="1"/>
    <x v="14"/>
    <x v="5"/>
    <x v="1"/>
    <x v="2"/>
    <x v="0"/>
    <n v="2"/>
    <m/>
    <n v="1"/>
    <n v="1"/>
    <n v="2"/>
    <n v="1"/>
    <m/>
    <m/>
    <m/>
    <m/>
  </r>
  <r>
    <x v="1"/>
    <x v="14"/>
    <x v="6"/>
    <x v="0"/>
    <x v="1"/>
    <x v="0"/>
    <n v="1"/>
    <m/>
    <m/>
    <m/>
    <m/>
    <n v="1"/>
    <m/>
    <m/>
    <m/>
    <m/>
  </r>
  <r>
    <x v="1"/>
    <x v="14"/>
    <x v="7"/>
    <x v="0"/>
    <x v="3"/>
    <x v="0"/>
    <m/>
    <m/>
    <m/>
    <m/>
    <n v="1"/>
    <m/>
    <m/>
    <m/>
    <m/>
    <m/>
  </r>
  <r>
    <x v="1"/>
    <x v="14"/>
    <x v="7"/>
    <x v="1"/>
    <x v="3"/>
    <x v="0"/>
    <m/>
    <m/>
    <m/>
    <n v="1"/>
    <m/>
    <m/>
    <m/>
    <m/>
    <m/>
    <m/>
  </r>
  <r>
    <x v="1"/>
    <x v="14"/>
    <x v="9"/>
    <x v="0"/>
    <x v="3"/>
    <x v="0"/>
    <m/>
    <m/>
    <m/>
    <n v="1"/>
    <m/>
    <m/>
    <m/>
    <m/>
    <m/>
    <m/>
  </r>
  <r>
    <x v="1"/>
    <x v="14"/>
    <x v="9"/>
    <x v="1"/>
    <x v="3"/>
    <x v="0"/>
    <m/>
    <m/>
    <m/>
    <n v="1"/>
    <m/>
    <m/>
    <m/>
    <m/>
    <m/>
    <m/>
  </r>
  <r>
    <x v="1"/>
    <x v="14"/>
    <x v="15"/>
    <x v="0"/>
    <x v="2"/>
    <x v="0"/>
    <m/>
    <m/>
    <m/>
    <m/>
    <m/>
    <m/>
    <m/>
    <n v="1"/>
    <m/>
    <m/>
  </r>
  <r>
    <x v="1"/>
    <x v="14"/>
    <x v="15"/>
    <x v="1"/>
    <x v="2"/>
    <x v="0"/>
    <m/>
    <m/>
    <m/>
    <n v="1"/>
    <n v="1"/>
    <m/>
    <m/>
    <m/>
    <m/>
    <m/>
  </r>
  <r>
    <x v="1"/>
    <x v="14"/>
    <x v="17"/>
    <x v="0"/>
    <x v="1"/>
    <x v="0"/>
    <n v="1"/>
    <m/>
    <m/>
    <m/>
    <m/>
    <m/>
    <m/>
    <m/>
    <m/>
    <m/>
  </r>
  <r>
    <x v="1"/>
    <x v="14"/>
    <x v="17"/>
    <x v="1"/>
    <x v="1"/>
    <x v="0"/>
    <m/>
    <n v="1"/>
    <m/>
    <m/>
    <m/>
    <m/>
    <m/>
    <n v="1"/>
    <m/>
    <m/>
  </r>
  <r>
    <x v="1"/>
    <x v="14"/>
    <x v="19"/>
    <x v="0"/>
    <x v="2"/>
    <x v="0"/>
    <n v="1"/>
    <m/>
    <n v="1"/>
    <m/>
    <m/>
    <m/>
    <m/>
    <m/>
    <m/>
    <m/>
  </r>
  <r>
    <x v="1"/>
    <x v="14"/>
    <x v="19"/>
    <x v="1"/>
    <x v="2"/>
    <x v="0"/>
    <m/>
    <n v="2"/>
    <n v="1"/>
    <m/>
    <n v="1"/>
    <m/>
    <n v="2"/>
    <m/>
    <m/>
    <m/>
  </r>
  <r>
    <x v="1"/>
    <x v="14"/>
    <x v="20"/>
    <x v="0"/>
    <x v="3"/>
    <x v="0"/>
    <m/>
    <m/>
    <m/>
    <m/>
    <m/>
    <m/>
    <m/>
    <m/>
    <m/>
    <m/>
  </r>
  <r>
    <x v="1"/>
    <x v="14"/>
    <x v="20"/>
    <x v="1"/>
    <x v="3"/>
    <x v="0"/>
    <n v="2"/>
    <m/>
    <m/>
    <n v="1"/>
    <m/>
    <m/>
    <m/>
    <m/>
    <m/>
    <m/>
  </r>
  <r>
    <x v="1"/>
    <x v="14"/>
    <x v="25"/>
    <x v="0"/>
    <x v="2"/>
    <x v="0"/>
    <m/>
    <m/>
    <m/>
    <m/>
    <m/>
    <m/>
    <m/>
    <m/>
    <m/>
    <m/>
  </r>
  <r>
    <x v="1"/>
    <x v="14"/>
    <x v="25"/>
    <x v="1"/>
    <x v="2"/>
    <x v="0"/>
    <m/>
    <n v="2"/>
    <m/>
    <n v="1"/>
    <m/>
    <m/>
    <m/>
    <m/>
    <m/>
    <m/>
  </r>
  <r>
    <x v="1"/>
    <x v="14"/>
    <x v="29"/>
    <x v="0"/>
    <x v="3"/>
    <x v="0"/>
    <m/>
    <m/>
    <n v="1"/>
    <m/>
    <m/>
    <m/>
    <m/>
    <m/>
    <m/>
    <m/>
  </r>
  <r>
    <x v="1"/>
    <x v="14"/>
    <x v="31"/>
    <x v="0"/>
    <x v="1"/>
    <x v="0"/>
    <m/>
    <n v="1"/>
    <m/>
    <m/>
    <m/>
    <m/>
    <m/>
    <m/>
    <m/>
    <m/>
  </r>
  <r>
    <x v="1"/>
    <x v="14"/>
    <x v="33"/>
    <x v="0"/>
    <x v="3"/>
    <x v="0"/>
    <m/>
    <m/>
    <m/>
    <m/>
    <m/>
    <m/>
    <n v="1"/>
    <m/>
    <m/>
    <m/>
  </r>
  <r>
    <x v="1"/>
    <x v="14"/>
    <x v="33"/>
    <x v="1"/>
    <x v="3"/>
    <x v="0"/>
    <n v="2"/>
    <n v="1"/>
    <m/>
    <m/>
    <n v="2"/>
    <m/>
    <m/>
    <m/>
    <m/>
    <m/>
  </r>
  <r>
    <x v="1"/>
    <x v="14"/>
    <x v="130"/>
    <x v="0"/>
    <x v="1"/>
    <x v="0"/>
    <n v="1"/>
    <n v="1"/>
    <m/>
    <m/>
    <m/>
    <m/>
    <m/>
    <m/>
    <m/>
    <m/>
  </r>
  <r>
    <x v="1"/>
    <x v="14"/>
    <x v="130"/>
    <x v="1"/>
    <x v="1"/>
    <x v="0"/>
    <m/>
    <m/>
    <m/>
    <m/>
    <m/>
    <m/>
    <m/>
    <m/>
    <m/>
    <m/>
  </r>
  <r>
    <x v="1"/>
    <x v="14"/>
    <x v="35"/>
    <x v="0"/>
    <x v="1"/>
    <x v="0"/>
    <m/>
    <m/>
    <m/>
    <n v="1"/>
    <m/>
    <m/>
    <m/>
    <m/>
    <m/>
    <m/>
  </r>
  <r>
    <x v="1"/>
    <x v="14"/>
    <x v="35"/>
    <x v="1"/>
    <x v="1"/>
    <x v="0"/>
    <m/>
    <n v="1"/>
    <m/>
    <m/>
    <m/>
    <m/>
    <m/>
    <m/>
    <m/>
    <m/>
  </r>
  <r>
    <x v="1"/>
    <x v="14"/>
    <x v="36"/>
    <x v="0"/>
    <x v="3"/>
    <x v="0"/>
    <m/>
    <m/>
    <m/>
    <n v="1"/>
    <m/>
    <m/>
    <m/>
    <m/>
    <m/>
    <m/>
  </r>
  <r>
    <x v="1"/>
    <x v="14"/>
    <x v="36"/>
    <x v="1"/>
    <x v="3"/>
    <x v="0"/>
    <m/>
    <m/>
    <m/>
    <n v="2"/>
    <m/>
    <m/>
    <m/>
    <m/>
    <m/>
    <m/>
  </r>
  <r>
    <x v="1"/>
    <x v="14"/>
    <x v="37"/>
    <x v="0"/>
    <x v="3"/>
    <x v="0"/>
    <m/>
    <m/>
    <m/>
    <m/>
    <m/>
    <m/>
    <m/>
    <m/>
    <m/>
    <m/>
  </r>
  <r>
    <x v="1"/>
    <x v="14"/>
    <x v="39"/>
    <x v="0"/>
    <x v="3"/>
    <x v="0"/>
    <m/>
    <n v="1"/>
    <m/>
    <m/>
    <n v="1"/>
    <m/>
    <m/>
    <n v="1"/>
    <m/>
    <m/>
  </r>
  <r>
    <x v="1"/>
    <x v="14"/>
    <x v="39"/>
    <x v="1"/>
    <x v="3"/>
    <x v="0"/>
    <n v="2"/>
    <n v="1"/>
    <n v="2"/>
    <m/>
    <m/>
    <m/>
    <n v="2"/>
    <n v="2"/>
    <m/>
    <m/>
  </r>
  <r>
    <x v="1"/>
    <x v="14"/>
    <x v="40"/>
    <x v="1"/>
    <x v="2"/>
    <x v="0"/>
    <n v="1"/>
    <m/>
    <m/>
    <m/>
    <m/>
    <m/>
    <m/>
    <m/>
    <n v="1"/>
    <m/>
  </r>
  <r>
    <x v="1"/>
    <x v="14"/>
    <x v="44"/>
    <x v="1"/>
    <x v="3"/>
    <x v="0"/>
    <n v="1"/>
    <m/>
    <n v="1"/>
    <m/>
    <n v="3"/>
    <m/>
    <m/>
    <m/>
    <m/>
    <m/>
  </r>
  <r>
    <x v="1"/>
    <x v="14"/>
    <x v="131"/>
    <x v="0"/>
    <x v="3"/>
    <x v="0"/>
    <m/>
    <m/>
    <m/>
    <m/>
    <n v="1"/>
    <m/>
    <m/>
    <m/>
    <m/>
    <m/>
  </r>
  <r>
    <x v="1"/>
    <x v="14"/>
    <x v="131"/>
    <x v="1"/>
    <x v="3"/>
    <x v="0"/>
    <n v="1"/>
    <m/>
    <m/>
    <n v="2"/>
    <m/>
    <n v="1"/>
    <m/>
    <m/>
    <m/>
    <m/>
  </r>
  <r>
    <x v="1"/>
    <x v="14"/>
    <x v="45"/>
    <x v="0"/>
    <x v="1"/>
    <x v="0"/>
    <m/>
    <m/>
    <m/>
    <m/>
    <n v="1"/>
    <m/>
    <m/>
    <m/>
    <m/>
    <m/>
  </r>
  <r>
    <x v="1"/>
    <x v="14"/>
    <x v="45"/>
    <x v="1"/>
    <x v="1"/>
    <x v="0"/>
    <m/>
    <m/>
    <m/>
    <m/>
    <n v="3"/>
    <m/>
    <m/>
    <m/>
    <n v="1"/>
    <m/>
  </r>
  <r>
    <x v="1"/>
    <x v="14"/>
    <x v="49"/>
    <x v="0"/>
    <x v="3"/>
    <x v="0"/>
    <n v="2"/>
    <m/>
    <n v="1"/>
    <m/>
    <n v="1"/>
    <n v="1"/>
    <m/>
    <n v="1"/>
    <m/>
    <m/>
  </r>
  <r>
    <x v="1"/>
    <x v="14"/>
    <x v="49"/>
    <x v="1"/>
    <x v="3"/>
    <x v="0"/>
    <n v="2"/>
    <m/>
    <n v="1"/>
    <n v="1"/>
    <m/>
    <n v="2"/>
    <n v="1"/>
    <m/>
    <m/>
    <m/>
  </r>
  <r>
    <x v="1"/>
    <x v="14"/>
    <x v="50"/>
    <x v="0"/>
    <x v="2"/>
    <x v="0"/>
    <m/>
    <m/>
    <n v="1"/>
    <m/>
    <m/>
    <m/>
    <m/>
    <m/>
    <m/>
    <m/>
  </r>
  <r>
    <x v="1"/>
    <x v="14"/>
    <x v="50"/>
    <x v="1"/>
    <x v="2"/>
    <x v="0"/>
    <n v="2"/>
    <m/>
    <n v="2"/>
    <n v="2"/>
    <m/>
    <n v="1"/>
    <m/>
    <n v="1"/>
    <m/>
    <m/>
  </r>
  <r>
    <x v="1"/>
    <x v="14"/>
    <x v="51"/>
    <x v="0"/>
    <x v="3"/>
    <x v="0"/>
    <m/>
    <m/>
    <n v="1"/>
    <n v="1"/>
    <m/>
    <m/>
    <m/>
    <m/>
    <m/>
    <m/>
  </r>
  <r>
    <x v="1"/>
    <x v="14"/>
    <x v="51"/>
    <x v="1"/>
    <x v="3"/>
    <x v="0"/>
    <m/>
    <n v="1"/>
    <m/>
    <n v="1"/>
    <n v="1"/>
    <m/>
    <m/>
    <m/>
    <m/>
    <m/>
  </r>
  <r>
    <x v="1"/>
    <x v="14"/>
    <x v="53"/>
    <x v="0"/>
    <x v="3"/>
    <x v="0"/>
    <n v="2"/>
    <n v="2"/>
    <n v="2"/>
    <m/>
    <n v="4"/>
    <m/>
    <m/>
    <m/>
    <m/>
    <m/>
  </r>
  <r>
    <x v="1"/>
    <x v="14"/>
    <x v="53"/>
    <x v="1"/>
    <x v="3"/>
    <x v="0"/>
    <n v="2"/>
    <n v="1"/>
    <m/>
    <n v="1"/>
    <n v="1"/>
    <m/>
    <n v="1"/>
    <m/>
    <n v="1"/>
    <m/>
  </r>
  <r>
    <x v="1"/>
    <x v="14"/>
    <x v="54"/>
    <x v="0"/>
    <x v="2"/>
    <x v="0"/>
    <m/>
    <m/>
    <m/>
    <m/>
    <m/>
    <m/>
    <m/>
    <m/>
    <m/>
    <m/>
  </r>
  <r>
    <x v="1"/>
    <x v="14"/>
    <x v="54"/>
    <x v="1"/>
    <x v="2"/>
    <x v="0"/>
    <n v="1"/>
    <m/>
    <m/>
    <n v="3"/>
    <m/>
    <m/>
    <m/>
    <m/>
    <n v="1"/>
    <m/>
  </r>
  <r>
    <x v="1"/>
    <x v="14"/>
    <x v="56"/>
    <x v="1"/>
    <x v="0"/>
    <x v="0"/>
    <m/>
    <m/>
    <m/>
    <m/>
    <n v="1"/>
    <m/>
    <m/>
    <m/>
    <m/>
    <m/>
  </r>
  <r>
    <x v="1"/>
    <x v="14"/>
    <x v="57"/>
    <x v="0"/>
    <x v="3"/>
    <x v="0"/>
    <m/>
    <m/>
    <m/>
    <m/>
    <m/>
    <n v="1"/>
    <m/>
    <n v="1"/>
    <m/>
    <m/>
  </r>
  <r>
    <x v="1"/>
    <x v="14"/>
    <x v="57"/>
    <x v="1"/>
    <x v="3"/>
    <x v="0"/>
    <n v="1"/>
    <m/>
    <m/>
    <m/>
    <n v="2"/>
    <n v="1"/>
    <m/>
    <m/>
    <m/>
    <m/>
  </r>
  <r>
    <x v="1"/>
    <x v="14"/>
    <x v="60"/>
    <x v="0"/>
    <x v="1"/>
    <x v="0"/>
    <n v="1"/>
    <n v="1"/>
    <m/>
    <m/>
    <m/>
    <m/>
    <m/>
    <m/>
    <m/>
    <m/>
  </r>
  <r>
    <x v="1"/>
    <x v="14"/>
    <x v="60"/>
    <x v="1"/>
    <x v="1"/>
    <x v="0"/>
    <m/>
    <n v="1"/>
    <n v="1"/>
    <m/>
    <n v="2"/>
    <m/>
    <n v="1"/>
    <m/>
    <m/>
    <m/>
  </r>
  <r>
    <x v="1"/>
    <x v="14"/>
    <x v="132"/>
    <x v="0"/>
    <x v="1"/>
    <x v="0"/>
    <m/>
    <n v="3"/>
    <n v="1"/>
    <n v="1"/>
    <m/>
    <m/>
    <n v="1"/>
    <m/>
    <n v="1"/>
    <m/>
  </r>
  <r>
    <x v="1"/>
    <x v="14"/>
    <x v="132"/>
    <x v="1"/>
    <x v="1"/>
    <x v="0"/>
    <n v="2"/>
    <n v="1"/>
    <n v="3"/>
    <n v="2"/>
    <n v="1"/>
    <m/>
    <m/>
    <m/>
    <m/>
    <m/>
  </r>
  <r>
    <x v="1"/>
    <x v="14"/>
    <x v="67"/>
    <x v="0"/>
    <x v="3"/>
    <x v="0"/>
    <m/>
    <n v="1"/>
    <m/>
    <m/>
    <m/>
    <m/>
    <m/>
    <m/>
    <m/>
    <m/>
  </r>
  <r>
    <x v="1"/>
    <x v="14"/>
    <x v="67"/>
    <x v="1"/>
    <x v="3"/>
    <x v="0"/>
    <m/>
    <n v="1"/>
    <m/>
    <m/>
    <m/>
    <m/>
    <m/>
    <m/>
    <m/>
    <m/>
  </r>
  <r>
    <x v="1"/>
    <x v="14"/>
    <x v="68"/>
    <x v="0"/>
    <x v="1"/>
    <x v="0"/>
    <m/>
    <n v="1"/>
    <m/>
    <m/>
    <m/>
    <m/>
    <m/>
    <m/>
    <m/>
    <m/>
  </r>
  <r>
    <x v="1"/>
    <x v="14"/>
    <x v="68"/>
    <x v="1"/>
    <x v="1"/>
    <x v="0"/>
    <n v="1"/>
    <m/>
    <m/>
    <n v="1"/>
    <n v="3"/>
    <n v="1"/>
    <m/>
    <m/>
    <m/>
    <m/>
  </r>
  <r>
    <x v="1"/>
    <x v="14"/>
    <x v="69"/>
    <x v="0"/>
    <x v="1"/>
    <x v="0"/>
    <n v="2"/>
    <n v="2"/>
    <m/>
    <n v="1"/>
    <n v="1"/>
    <n v="1"/>
    <n v="1"/>
    <m/>
    <m/>
    <m/>
  </r>
  <r>
    <x v="1"/>
    <x v="14"/>
    <x v="69"/>
    <x v="1"/>
    <x v="1"/>
    <x v="0"/>
    <n v="3"/>
    <m/>
    <n v="1"/>
    <m/>
    <n v="1"/>
    <n v="1"/>
    <n v="1"/>
    <m/>
    <m/>
    <m/>
  </r>
  <r>
    <x v="1"/>
    <x v="14"/>
    <x v="137"/>
    <x v="1"/>
    <x v="3"/>
    <x v="0"/>
    <m/>
    <m/>
    <m/>
    <m/>
    <m/>
    <m/>
    <m/>
    <n v="1"/>
    <m/>
    <m/>
  </r>
  <r>
    <x v="1"/>
    <x v="14"/>
    <x v="134"/>
    <x v="1"/>
    <x v="1"/>
    <x v="0"/>
    <m/>
    <m/>
    <n v="1"/>
    <m/>
    <m/>
    <m/>
    <m/>
    <n v="1"/>
    <m/>
    <m/>
  </r>
  <r>
    <x v="1"/>
    <x v="14"/>
    <x v="76"/>
    <x v="0"/>
    <x v="1"/>
    <x v="0"/>
    <m/>
    <m/>
    <m/>
    <m/>
    <n v="1"/>
    <m/>
    <m/>
    <m/>
    <m/>
    <m/>
  </r>
  <r>
    <x v="1"/>
    <x v="14"/>
    <x v="76"/>
    <x v="1"/>
    <x v="1"/>
    <x v="0"/>
    <n v="1"/>
    <m/>
    <m/>
    <m/>
    <m/>
    <m/>
    <m/>
    <n v="1"/>
    <m/>
    <m/>
  </r>
  <r>
    <x v="1"/>
    <x v="14"/>
    <x v="77"/>
    <x v="0"/>
    <x v="3"/>
    <x v="0"/>
    <n v="1"/>
    <m/>
    <m/>
    <n v="1"/>
    <m/>
    <m/>
    <m/>
    <m/>
    <m/>
    <m/>
  </r>
  <r>
    <x v="1"/>
    <x v="14"/>
    <x v="77"/>
    <x v="1"/>
    <x v="3"/>
    <x v="0"/>
    <n v="1"/>
    <n v="1"/>
    <n v="5"/>
    <n v="2"/>
    <m/>
    <m/>
    <n v="1"/>
    <m/>
    <m/>
    <m/>
  </r>
  <r>
    <x v="1"/>
    <x v="14"/>
    <x v="85"/>
    <x v="0"/>
    <x v="3"/>
    <x v="0"/>
    <m/>
    <m/>
    <m/>
    <m/>
    <m/>
    <m/>
    <m/>
    <m/>
    <m/>
    <m/>
  </r>
  <r>
    <x v="1"/>
    <x v="14"/>
    <x v="85"/>
    <x v="1"/>
    <x v="3"/>
    <x v="0"/>
    <m/>
    <n v="1"/>
    <m/>
    <m/>
    <n v="1"/>
    <m/>
    <m/>
    <m/>
    <m/>
    <m/>
  </r>
  <r>
    <x v="1"/>
    <x v="14"/>
    <x v="87"/>
    <x v="0"/>
    <x v="1"/>
    <x v="0"/>
    <n v="2"/>
    <m/>
    <m/>
    <n v="1"/>
    <n v="1"/>
    <m/>
    <m/>
    <m/>
    <m/>
    <m/>
  </r>
  <r>
    <x v="1"/>
    <x v="14"/>
    <x v="87"/>
    <x v="1"/>
    <x v="1"/>
    <x v="0"/>
    <m/>
    <m/>
    <m/>
    <m/>
    <m/>
    <m/>
    <m/>
    <m/>
    <m/>
    <m/>
  </r>
  <r>
    <x v="1"/>
    <x v="14"/>
    <x v="90"/>
    <x v="0"/>
    <x v="3"/>
    <x v="0"/>
    <m/>
    <m/>
    <m/>
    <m/>
    <n v="1"/>
    <m/>
    <m/>
    <m/>
    <m/>
    <m/>
  </r>
  <r>
    <x v="1"/>
    <x v="14"/>
    <x v="90"/>
    <x v="1"/>
    <x v="3"/>
    <x v="0"/>
    <m/>
    <m/>
    <n v="2"/>
    <n v="1"/>
    <n v="1"/>
    <m/>
    <m/>
    <m/>
    <m/>
    <m/>
  </r>
  <r>
    <x v="1"/>
    <x v="14"/>
    <x v="92"/>
    <x v="0"/>
    <x v="3"/>
    <x v="1"/>
    <n v="1"/>
    <n v="1"/>
    <m/>
    <n v="1"/>
    <m/>
    <m/>
    <m/>
    <m/>
    <m/>
    <m/>
  </r>
  <r>
    <x v="1"/>
    <x v="14"/>
    <x v="92"/>
    <x v="1"/>
    <x v="3"/>
    <x v="1"/>
    <n v="1"/>
    <n v="1"/>
    <n v="3"/>
    <n v="2"/>
    <n v="3"/>
    <m/>
    <m/>
    <m/>
    <n v="1"/>
    <m/>
  </r>
  <r>
    <x v="1"/>
    <x v="14"/>
    <x v="94"/>
    <x v="0"/>
    <x v="1"/>
    <x v="0"/>
    <m/>
    <m/>
    <m/>
    <m/>
    <m/>
    <m/>
    <m/>
    <m/>
    <m/>
    <m/>
  </r>
  <r>
    <x v="1"/>
    <x v="14"/>
    <x v="94"/>
    <x v="1"/>
    <x v="1"/>
    <x v="0"/>
    <m/>
    <n v="3"/>
    <m/>
    <m/>
    <m/>
    <m/>
    <m/>
    <m/>
    <m/>
    <m/>
  </r>
  <r>
    <x v="1"/>
    <x v="14"/>
    <x v="95"/>
    <x v="0"/>
    <x v="1"/>
    <x v="0"/>
    <n v="2"/>
    <n v="2"/>
    <m/>
    <n v="1"/>
    <m/>
    <n v="1"/>
    <m/>
    <m/>
    <m/>
    <m/>
  </r>
  <r>
    <x v="1"/>
    <x v="14"/>
    <x v="95"/>
    <x v="1"/>
    <x v="1"/>
    <x v="0"/>
    <n v="1"/>
    <m/>
    <n v="3"/>
    <n v="1"/>
    <n v="2"/>
    <n v="1"/>
    <m/>
    <m/>
    <m/>
    <m/>
  </r>
  <r>
    <x v="1"/>
    <x v="14"/>
    <x v="96"/>
    <x v="1"/>
    <x v="0"/>
    <x v="0"/>
    <m/>
    <m/>
    <m/>
    <n v="1"/>
    <m/>
    <m/>
    <m/>
    <m/>
    <m/>
    <m/>
  </r>
  <r>
    <x v="1"/>
    <x v="14"/>
    <x v="101"/>
    <x v="0"/>
    <x v="3"/>
    <x v="0"/>
    <m/>
    <m/>
    <m/>
    <m/>
    <m/>
    <n v="2"/>
    <m/>
    <m/>
    <m/>
    <m/>
  </r>
  <r>
    <x v="1"/>
    <x v="14"/>
    <x v="101"/>
    <x v="1"/>
    <x v="3"/>
    <x v="0"/>
    <n v="1"/>
    <m/>
    <m/>
    <n v="1"/>
    <m/>
    <m/>
    <m/>
    <m/>
    <n v="1"/>
    <m/>
  </r>
  <r>
    <x v="1"/>
    <x v="14"/>
    <x v="135"/>
    <x v="0"/>
    <x v="1"/>
    <x v="0"/>
    <n v="1"/>
    <m/>
    <m/>
    <m/>
    <m/>
    <m/>
    <m/>
    <m/>
    <m/>
    <m/>
  </r>
  <r>
    <x v="1"/>
    <x v="14"/>
    <x v="102"/>
    <x v="1"/>
    <x v="3"/>
    <x v="0"/>
    <n v="1"/>
    <n v="2"/>
    <n v="2"/>
    <n v="2"/>
    <m/>
    <m/>
    <n v="2"/>
    <m/>
    <m/>
    <m/>
  </r>
  <r>
    <x v="1"/>
    <x v="14"/>
    <x v="120"/>
    <x v="0"/>
    <x v="3"/>
    <x v="0"/>
    <m/>
    <m/>
    <m/>
    <m/>
    <m/>
    <m/>
    <n v="1"/>
    <m/>
    <m/>
    <m/>
  </r>
  <r>
    <x v="1"/>
    <x v="14"/>
    <x v="120"/>
    <x v="1"/>
    <x v="3"/>
    <x v="0"/>
    <m/>
    <m/>
    <m/>
    <m/>
    <m/>
    <m/>
    <m/>
    <n v="2"/>
    <n v="2"/>
    <m/>
  </r>
  <r>
    <x v="1"/>
    <x v="14"/>
    <x v="103"/>
    <x v="1"/>
    <x v="0"/>
    <x v="0"/>
    <n v="2"/>
    <m/>
    <m/>
    <n v="1"/>
    <m/>
    <n v="1"/>
    <m/>
    <m/>
    <n v="1"/>
    <m/>
  </r>
  <r>
    <x v="1"/>
    <x v="14"/>
    <x v="136"/>
    <x v="1"/>
    <x v="3"/>
    <x v="0"/>
    <m/>
    <m/>
    <m/>
    <m/>
    <m/>
    <m/>
    <m/>
    <n v="2"/>
    <m/>
    <m/>
  </r>
  <r>
    <x v="1"/>
    <x v="14"/>
    <x v="107"/>
    <x v="1"/>
    <x v="3"/>
    <x v="0"/>
    <n v="1"/>
    <m/>
    <m/>
    <m/>
    <m/>
    <m/>
    <m/>
    <m/>
    <m/>
    <m/>
  </r>
  <r>
    <x v="1"/>
    <x v="14"/>
    <x v="110"/>
    <x v="1"/>
    <x v="3"/>
    <x v="0"/>
    <m/>
    <m/>
    <m/>
    <m/>
    <m/>
    <n v="1"/>
    <m/>
    <m/>
    <m/>
    <m/>
  </r>
  <r>
    <x v="1"/>
    <x v="14"/>
    <x v="113"/>
    <x v="1"/>
    <x v="1"/>
    <x v="0"/>
    <n v="1"/>
    <m/>
    <n v="1"/>
    <m/>
    <m/>
    <m/>
    <m/>
    <m/>
    <m/>
    <m/>
  </r>
  <r>
    <x v="1"/>
    <x v="15"/>
    <x v="0"/>
    <x v="1"/>
    <x v="0"/>
    <x v="0"/>
    <m/>
    <m/>
    <m/>
    <n v="1"/>
    <m/>
    <m/>
    <m/>
    <m/>
    <m/>
    <m/>
  </r>
  <r>
    <x v="1"/>
    <x v="15"/>
    <x v="123"/>
    <x v="0"/>
    <x v="1"/>
    <x v="0"/>
    <m/>
    <n v="1"/>
    <n v="1"/>
    <m/>
    <m/>
    <m/>
    <m/>
    <m/>
    <m/>
    <m/>
  </r>
  <r>
    <x v="1"/>
    <x v="15"/>
    <x v="123"/>
    <x v="1"/>
    <x v="1"/>
    <x v="0"/>
    <m/>
    <m/>
    <n v="3"/>
    <n v="1"/>
    <m/>
    <m/>
    <m/>
    <n v="1"/>
    <m/>
    <m/>
  </r>
  <r>
    <x v="1"/>
    <x v="15"/>
    <x v="3"/>
    <x v="0"/>
    <x v="1"/>
    <x v="0"/>
    <m/>
    <m/>
    <n v="1"/>
    <n v="2"/>
    <m/>
    <m/>
    <m/>
    <m/>
    <m/>
    <m/>
  </r>
  <r>
    <x v="1"/>
    <x v="15"/>
    <x v="3"/>
    <x v="1"/>
    <x v="1"/>
    <x v="0"/>
    <m/>
    <m/>
    <m/>
    <m/>
    <n v="1"/>
    <m/>
    <m/>
    <m/>
    <m/>
    <m/>
  </r>
  <r>
    <x v="1"/>
    <x v="15"/>
    <x v="5"/>
    <x v="0"/>
    <x v="2"/>
    <x v="0"/>
    <n v="1"/>
    <m/>
    <m/>
    <m/>
    <m/>
    <m/>
    <m/>
    <m/>
    <m/>
    <m/>
  </r>
  <r>
    <x v="1"/>
    <x v="15"/>
    <x v="5"/>
    <x v="1"/>
    <x v="2"/>
    <x v="0"/>
    <m/>
    <n v="1"/>
    <m/>
    <m/>
    <m/>
    <m/>
    <m/>
    <m/>
    <m/>
    <m/>
  </r>
  <r>
    <x v="1"/>
    <x v="15"/>
    <x v="6"/>
    <x v="1"/>
    <x v="1"/>
    <x v="0"/>
    <m/>
    <n v="1"/>
    <m/>
    <m/>
    <m/>
    <m/>
    <m/>
    <m/>
    <m/>
    <m/>
  </r>
  <r>
    <x v="1"/>
    <x v="15"/>
    <x v="7"/>
    <x v="1"/>
    <x v="3"/>
    <x v="0"/>
    <n v="1"/>
    <m/>
    <m/>
    <m/>
    <m/>
    <m/>
    <m/>
    <m/>
    <m/>
    <m/>
  </r>
  <r>
    <x v="1"/>
    <x v="15"/>
    <x v="8"/>
    <x v="1"/>
    <x v="3"/>
    <x v="0"/>
    <m/>
    <m/>
    <m/>
    <m/>
    <m/>
    <n v="1"/>
    <m/>
    <m/>
    <m/>
    <m/>
  </r>
  <r>
    <x v="1"/>
    <x v="15"/>
    <x v="9"/>
    <x v="1"/>
    <x v="3"/>
    <x v="0"/>
    <m/>
    <m/>
    <m/>
    <m/>
    <m/>
    <m/>
    <m/>
    <n v="1"/>
    <m/>
    <m/>
  </r>
  <r>
    <x v="1"/>
    <x v="15"/>
    <x v="17"/>
    <x v="0"/>
    <x v="1"/>
    <x v="0"/>
    <m/>
    <m/>
    <n v="1"/>
    <n v="1"/>
    <m/>
    <m/>
    <n v="1"/>
    <m/>
    <m/>
    <m/>
  </r>
  <r>
    <x v="1"/>
    <x v="15"/>
    <x v="17"/>
    <x v="1"/>
    <x v="1"/>
    <x v="0"/>
    <m/>
    <m/>
    <m/>
    <n v="1"/>
    <m/>
    <m/>
    <m/>
    <m/>
    <m/>
    <m/>
  </r>
  <r>
    <x v="1"/>
    <x v="15"/>
    <x v="19"/>
    <x v="1"/>
    <x v="2"/>
    <x v="0"/>
    <m/>
    <n v="1"/>
    <m/>
    <n v="1"/>
    <m/>
    <m/>
    <m/>
    <m/>
    <m/>
    <m/>
  </r>
  <r>
    <x v="1"/>
    <x v="15"/>
    <x v="25"/>
    <x v="0"/>
    <x v="2"/>
    <x v="0"/>
    <m/>
    <m/>
    <n v="1"/>
    <n v="1"/>
    <m/>
    <m/>
    <m/>
    <m/>
    <m/>
    <m/>
  </r>
  <r>
    <x v="1"/>
    <x v="15"/>
    <x v="25"/>
    <x v="1"/>
    <x v="2"/>
    <x v="0"/>
    <m/>
    <n v="1"/>
    <m/>
    <m/>
    <m/>
    <m/>
    <m/>
    <m/>
    <m/>
    <m/>
  </r>
  <r>
    <x v="1"/>
    <x v="15"/>
    <x v="31"/>
    <x v="0"/>
    <x v="1"/>
    <x v="0"/>
    <m/>
    <m/>
    <n v="1"/>
    <m/>
    <m/>
    <m/>
    <m/>
    <m/>
    <m/>
    <m/>
  </r>
  <r>
    <x v="1"/>
    <x v="15"/>
    <x v="33"/>
    <x v="0"/>
    <x v="3"/>
    <x v="0"/>
    <m/>
    <m/>
    <m/>
    <m/>
    <m/>
    <m/>
    <m/>
    <m/>
    <m/>
    <m/>
  </r>
  <r>
    <x v="1"/>
    <x v="15"/>
    <x v="33"/>
    <x v="1"/>
    <x v="3"/>
    <x v="0"/>
    <m/>
    <m/>
    <m/>
    <n v="1"/>
    <m/>
    <m/>
    <m/>
    <m/>
    <m/>
    <m/>
  </r>
  <r>
    <x v="1"/>
    <x v="15"/>
    <x v="130"/>
    <x v="1"/>
    <x v="1"/>
    <x v="0"/>
    <n v="2"/>
    <m/>
    <m/>
    <n v="1"/>
    <m/>
    <m/>
    <m/>
    <m/>
    <m/>
    <m/>
  </r>
  <r>
    <x v="1"/>
    <x v="15"/>
    <x v="36"/>
    <x v="1"/>
    <x v="3"/>
    <x v="0"/>
    <m/>
    <m/>
    <m/>
    <n v="1"/>
    <m/>
    <m/>
    <m/>
    <m/>
    <m/>
    <m/>
  </r>
  <r>
    <x v="1"/>
    <x v="15"/>
    <x v="39"/>
    <x v="0"/>
    <x v="3"/>
    <x v="0"/>
    <n v="1"/>
    <m/>
    <m/>
    <m/>
    <m/>
    <n v="2"/>
    <m/>
    <m/>
    <m/>
    <m/>
  </r>
  <r>
    <x v="1"/>
    <x v="15"/>
    <x v="39"/>
    <x v="1"/>
    <x v="3"/>
    <x v="0"/>
    <m/>
    <m/>
    <m/>
    <m/>
    <n v="1"/>
    <m/>
    <m/>
    <m/>
    <m/>
    <m/>
  </r>
  <r>
    <x v="1"/>
    <x v="15"/>
    <x v="40"/>
    <x v="0"/>
    <x v="2"/>
    <x v="0"/>
    <m/>
    <m/>
    <m/>
    <m/>
    <m/>
    <m/>
    <m/>
    <m/>
    <n v="1"/>
    <m/>
  </r>
  <r>
    <x v="1"/>
    <x v="15"/>
    <x v="44"/>
    <x v="1"/>
    <x v="3"/>
    <x v="0"/>
    <m/>
    <m/>
    <n v="1"/>
    <m/>
    <m/>
    <m/>
    <m/>
    <m/>
    <m/>
    <m/>
  </r>
  <r>
    <x v="1"/>
    <x v="15"/>
    <x v="131"/>
    <x v="0"/>
    <x v="3"/>
    <x v="0"/>
    <m/>
    <m/>
    <m/>
    <m/>
    <n v="1"/>
    <m/>
    <m/>
    <m/>
    <m/>
    <m/>
  </r>
  <r>
    <x v="1"/>
    <x v="15"/>
    <x v="131"/>
    <x v="1"/>
    <x v="3"/>
    <x v="0"/>
    <n v="1"/>
    <m/>
    <m/>
    <m/>
    <n v="1"/>
    <m/>
    <m/>
    <m/>
    <m/>
    <m/>
  </r>
  <r>
    <x v="1"/>
    <x v="15"/>
    <x v="49"/>
    <x v="0"/>
    <x v="3"/>
    <x v="0"/>
    <m/>
    <m/>
    <m/>
    <m/>
    <m/>
    <n v="1"/>
    <m/>
    <m/>
    <m/>
    <m/>
  </r>
  <r>
    <x v="1"/>
    <x v="15"/>
    <x v="49"/>
    <x v="1"/>
    <x v="3"/>
    <x v="0"/>
    <m/>
    <m/>
    <m/>
    <m/>
    <m/>
    <m/>
    <m/>
    <m/>
    <m/>
    <m/>
  </r>
  <r>
    <x v="1"/>
    <x v="15"/>
    <x v="53"/>
    <x v="0"/>
    <x v="3"/>
    <x v="0"/>
    <n v="1"/>
    <m/>
    <m/>
    <m/>
    <n v="1"/>
    <m/>
    <m/>
    <m/>
    <m/>
    <m/>
  </r>
  <r>
    <x v="1"/>
    <x v="15"/>
    <x v="53"/>
    <x v="1"/>
    <x v="3"/>
    <x v="0"/>
    <m/>
    <n v="1"/>
    <n v="1"/>
    <n v="1"/>
    <m/>
    <m/>
    <m/>
    <m/>
    <m/>
    <m/>
  </r>
  <r>
    <x v="1"/>
    <x v="15"/>
    <x v="54"/>
    <x v="0"/>
    <x v="2"/>
    <x v="0"/>
    <m/>
    <m/>
    <m/>
    <m/>
    <m/>
    <m/>
    <m/>
    <m/>
    <m/>
    <m/>
  </r>
  <r>
    <x v="1"/>
    <x v="15"/>
    <x v="57"/>
    <x v="1"/>
    <x v="3"/>
    <x v="0"/>
    <m/>
    <m/>
    <m/>
    <m/>
    <m/>
    <m/>
    <m/>
    <n v="1"/>
    <n v="1"/>
    <m/>
  </r>
  <r>
    <x v="1"/>
    <x v="15"/>
    <x v="60"/>
    <x v="1"/>
    <x v="1"/>
    <x v="0"/>
    <m/>
    <n v="1"/>
    <m/>
    <n v="1"/>
    <n v="1"/>
    <m/>
    <m/>
    <m/>
    <m/>
    <m/>
  </r>
  <r>
    <x v="1"/>
    <x v="15"/>
    <x v="132"/>
    <x v="0"/>
    <x v="1"/>
    <x v="0"/>
    <m/>
    <m/>
    <m/>
    <n v="1"/>
    <m/>
    <m/>
    <m/>
    <m/>
    <m/>
    <m/>
  </r>
  <r>
    <x v="1"/>
    <x v="15"/>
    <x v="132"/>
    <x v="1"/>
    <x v="1"/>
    <x v="0"/>
    <m/>
    <m/>
    <n v="1"/>
    <m/>
    <m/>
    <m/>
    <m/>
    <m/>
    <m/>
    <m/>
  </r>
  <r>
    <x v="1"/>
    <x v="15"/>
    <x v="67"/>
    <x v="1"/>
    <x v="3"/>
    <x v="0"/>
    <m/>
    <m/>
    <n v="1"/>
    <m/>
    <m/>
    <m/>
    <m/>
    <n v="1"/>
    <m/>
    <m/>
  </r>
  <r>
    <x v="1"/>
    <x v="15"/>
    <x v="68"/>
    <x v="1"/>
    <x v="1"/>
    <x v="0"/>
    <n v="2"/>
    <m/>
    <m/>
    <m/>
    <n v="1"/>
    <m/>
    <m/>
    <m/>
    <m/>
    <m/>
  </r>
  <r>
    <x v="1"/>
    <x v="15"/>
    <x v="69"/>
    <x v="0"/>
    <x v="1"/>
    <x v="0"/>
    <n v="1"/>
    <n v="2"/>
    <m/>
    <m/>
    <n v="1"/>
    <n v="1"/>
    <m/>
    <m/>
    <m/>
    <m/>
  </r>
  <r>
    <x v="1"/>
    <x v="15"/>
    <x v="69"/>
    <x v="1"/>
    <x v="1"/>
    <x v="0"/>
    <n v="1"/>
    <n v="1"/>
    <n v="1"/>
    <m/>
    <m/>
    <m/>
    <n v="1"/>
    <m/>
    <n v="1"/>
    <m/>
  </r>
  <r>
    <x v="1"/>
    <x v="15"/>
    <x v="133"/>
    <x v="1"/>
    <x v="3"/>
    <x v="0"/>
    <m/>
    <m/>
    <m/>
    <n v="1"/>
    <m/>
    <m/>
    <m/>
    <m/>
    <m/>
    <m/>
  </r>
  <r>
    <x v="1"/>
    <x v="15"/>
    <x v="74"/>
    <x v="0"/>
    <x v="3"/>
    <x v="0"/>
    <m/>
    <m/>
    <m/>
    <n v="1"/>
    <m/>
    <m/>
    <m/>
    <m/>
    <m/>
    <m/>
  </r>
  <r>
    <x v="1"/>
    <x v="15"/>
    <x v="74"/>
    <x v="1"/>
    <x v="3"/>
    <x v="0"/>
    <m/>
    <m/>
    <m/>
    <m/>
    <m/>
    <m/>
    <m/>
    <m/>
    <m/>
    <m/>
  </r>
  <r>
    <x v="1"/>
    <x v="15"/>
    <x v="76"/>
    <x v="1"/>
    <x v="1"/>
    <x v="0"/>
    <m/>
    <m/>
    <n v="1"/>
    <m/>
    <m/>
    <m/>
    <m/>
    <m/>
    <m/>
    <m/>
  </r>
  <r>
    <x v="1"/>
    <x v="15"/>
    <x v="77"/>
    <x v="0"/>
    <x v="3"/>
    <x v="0"/>
    <m/>
    <m/>
    <n v="1"/>
    <m/>
    <n v="1"/>
    <m/>
    <m/>
    <m/>
    <m/>
    <m/>
  </r>
  <r>
    <x v="1"/>
    <x v="15"/>
    <x v="87"/>
    <x v="1"/>
    <x v="1"/>
    <x v="0"/>
    <n v="1"/>
    <m/>
    <m/>
    <m/>
    <m/>
    <m/>
    <m/>
    <m/>
    <m/>
    <m/>
  </r>
  <r>
    <x v="1"/>
    <x v="15"/>
    <x v="90"/>
    <x v="1"/>
    <x v="3"/>
    <x v="0"/>
    <m/>
    <m/>
    <m/>
    <n v="2"/>
    <m/>
    <m/>
    <m/>
    <m/>
    <m/>
    <m/>
  </r>
  <r>
    <x v="1"/>
    <x v="15"/>
    <x v="92"/>
    <x v="1"/>
    <x v="3"/>
    <x v="1"/>
    <n v="1"/>
    <m/>
    <n v="1"/>
    <m/>
    <m/>
    <m/>
    <m/>
    <m/>
    <m/>
    <m/>
  </r>
  <r>
    <x v="1"/>
    <x v="15"/>
    <x v="95"/>
    <x v="1"/>
    <x v="1"/>
    <x v="0"/>
    <m/>
    <m/>
    <m/>
    <n v="1"/>
    <n v="1"/>
    <m/>
    <m/>
    <m/>
    <m/>
    <m/>
  </r>
  <r>
    <x v="1"/>
    <x v="15"/>
    <x v="97"/>
    <x v="0"/>
    <x v="3"/>
    <x v="0"/>
    <n v="1"/>
    <m/>
    <m/>
    <m/>
    <m/>
    <m/>
    <m/>
    <m/>
    <m/>
    <m/>
  </r>
  <r>
    <x v="1"/>
    <x v="15"/>
    <x v="98"/>
    <x v="1"/>
    <x v="3"/>
    <x v="0"/>
    <m/>
    <m/>
    <m/>
    <m/>
    <m/>
    <m/>
    <m/>
    <m/>
    <m/>
    <m/>
  </r>
  <r>
    <x v="1"/>
    <x v="15"/>
    <x v="101"/>
    <x v="0"/>
    <x v="3"/>
    <x v="0"/>
    <n v="1"/>
    <m/>
    <m/>
    <m/>
    <m/>
    <n v="1"/>
    <m/>
    <m/>
    <m/>
    <m/>
  </r>
  <r>
    <x v="1"/>
    <x v="15"/>
    <x v="101"/>
    <x v="1"/>
    <x v="3"/>
    <x v="0"/>
    <m/>
    <m/>
    <m/>
    <m/>
    <m/>
    <m/>
    <m/>
    <n v="1"/>
    <m/>
    <m/>
  </r>
  <r>
    <x v="1"/>
    <x v="15"/>
    <x v="103"/>
    <x v="1"/>
    <x v="0"/>
    <x v="0"/>
    <m/>
    <m/>
    <n v="3"/>
    <m/>
    <m/>
    <m/>
    <m/>
    <n v="2"/>
    <m/>
    <m/>
  </r>
  <r>
    <x v="1"/>
    <x v="16"/>
    <x v="123"/>
    <x v="0"/>
    <x v="1"/>
    <x v="0"/>
    <m/>
    <m/>
    <n v="1"/>
    <m/>
    <n v="1"/>
    <m/>
    <m/>
    <n v="1"/>
    <m/>
    <m/>
  </r>
  <r>
    <x v="1"/>
    <x v="16"/>
    <x v="123"/>
    <x v="1"/>
    <x v="1"/>
    <x v="0"/>
    <m/>
    <m/>
    <m/>
    <m/>
    <n v="1"/>
    <m/>
    <n v="1"/>
    <m/>
    <m/>
    <m/>
  </r>
  <r>
    <x v="1"/>
    <x v="16"/>
    <x v="3"/>
    <x v="1"/>
    <x v="1"/>
    <x v="0"/>
    <m/>
    <m/>
    <m/>
    <n v="1"/>
    <m/>
    <m/>
    <m/>
    <m/>
    <m/>
    <m/>
  </r>
  <r>
    <x v="1"/>
    <x v="16"/>
    <x v="5"/>
    <x v="1"/>
    <x v="2"/>
    <x v="0"/>
    <m/>
    <n v="1"/>
    <m/>
    <m/>
    <m/>
    <m/>
    <n v="1"/>
    <m/>
    <m/>
    <m/>
  </r>
  <r>
    <x v="1"/>
    <x v="16"/>
    <x v="6"/>
    <x v="0"/>
    <x v="1"/>
    <x v="0"/>
    <n v="1"/>
    <m/>
    <m/>
    <m/>
    <m/>
    <m/>
    <m/>
    <m/>
    <m/>
    <m/>
  </r>
  <r>
    <x v="1"/>
    <x v="16"/>
    <x v="12"/>
    <x v="1"/>
    <x v="2"/>
    <x v="0"/>
    <m/>
    <n v="1"/>
    <m/>
    <m/>
    <m/>
    <m/>
    <m/>
    <m/>
    <m/>
    <m/>
  </r>
  <r>
    <x v="1"/>
    <x v="16"/>
    <x v="13"/>
    <x v="1"/>
    <x v="2"/>
    <x v="0"/>
    <m/>
    <m/>
    <n v="1"/>
    <m/>
    <m/>
    <m/>
    <m/>
    <m/>
    <m/>
    <m/>
  </r>
  <r>
    <x v="1"/>
    <x v="16"/>
    <x v="17"/>
    <x v="1"/>
    <x v="1"/>
    <x v="0"/>
    <m/>
    <m/>
    <m/>
    <m/>
    <m/>
    <m/>
    <m/>
    <m/>
    <m/>
    <m/>
  </r>
  <r>
    <x v="1"/>
    <x v="16"/>
    <x v="25"/>
    <x v="1"/>
    <x v="2"/>
    <x v="0"/>
    <m/>
    <m/>
    <m/>
    <n v="1"/>
    <m/>
    <m/>
    <m/>
    <m/>
    <m/>
    <m/>
  </r>
  <r>
    <x v="1"/>
    <x v="16"/>
    <x v="33"/>
    <x v="1"/>
    <x v="3"/>
    <x v="0"/>
    <m/>
    <m/>
    <n v="1"/>
    <m/>
    <m/>
    <m/>
    <m/>
    <n v="1"/>
    <m/>
    <m/>
  </r>
  <r>
    <x v="1"/>
    <x v="16"/>
    <x v="44"/>
    <x v="0"/>
    <x v="3"/>
    <x v="0"/>
    <m/>
    <n v="1"/>
    <m/>
    <m/>
    <m/>
    <m/>
    <m/>
    <m/>
    <m/>
    <m/>
  </r>
  <r>
    <x v="1"/>
    <x v="16"/>
    <x v="44"/>
    <x v="1"/>
    <x v="3"/>
    <x v="0"/>
    <m/>
    <m/>
    <m/>
    <n v="1"/>
    <m/>
    <m/>
    <m/>
    <m/>
    <m/>
    <m/>
  </r>
  <r>
    <x v="1"/>
    <x v="16"/>
    <x v="53"/>
    <x v="1"/>
    <x v="3"/>
    <x v="0"/>
    <m/>
    <m/>
    <m/>
    <m/>
    <n v="1"/>
    <m/>
    <m/>
    <m/>
    <m/>
    <m/>
  </r>
  <r>
    <x v="1"/>
    <x v="16"/>
    <x v="54"/>
    <x v="1"/>
    <x v="2"/>
    <x v="0"/>
    <m/>
    <m/>
    <n v="1"/>
    <m/>
    <m/>
    <m/>
    <m/>
    <n v="1"/>
    <m/>
    <m/>
  </r>
  <r>
    <x v="1"/>
    <x v="16"/>
    <x v="67"/>
    <x v="1"/>
    <x v="3"/>
    <x v="0"/>
    <n v="1"/>
    <n v="1"/>
    <m/>
    <m/>
    <m/>
    <m/>
    <m/>
    <m/>
    <m/>
    <m/>
  </r>
  <r>
    <x v="1"/>
    <x v="16"/>
    <x v="68"/>
    <x v="1"/>
    <x v="1"/>
    <x v="0"/>
    <m/>
    <m/>
    <m/>
    <m/>
    <n v="1"/>
    <m/>
    <m/>
    <m/>
    <m/>
    <m/>
  </r>
  <r>
    <x v="1"/>
    <x v="16"/>
    <x v="69"/>
    <x v="0"/>
    <x v="1"/>
    <x v="0"/>
    <n v="1"/>
    <n v="1"/>
    <m/>
    <m/>
    <m/>
    <m/>
    <m/>
    <m/>
    <m/>
    <m/>
  </r>
  <r>
    <x v="1"/>
    <x v="16"/>
    <x v="134"/>
    <x v="1"/>
    <x v="1"/>
    <x v="0"/>
    <m/>
    <m/>
    <m/>
    <n v="1"/>
    <m/>
    <m/>
    <m/>
    <m/>
    <m/>
    <m/>
  </r>
  <r>
    <x v="1"/>
    <x v="16"/>
    <x v="77"/>
    <x v="0"/>
    <x v="3"/>
    <x v="0"/>
    <m/>
    <m/>
    <n v="1"/>
    <m/>
    <m/>
    <m/>
    <m/>
    <m/>
    <m/>
    <m/>
  </r>
  <r>
    <x v="1"/>
    <x v="16"/>
    <x v="85"/>
    <x v="0"/>
    <x v="3"/>
    <x v="0"/>
    <m/>
    <m/>
    <m/>
    <m/>
    <m/>
    <m/>
    <m/>
    <m/>
    <n v="1"/>
    <m/>
  </r>
  <r>
    <x v="1"/>
    <x v="16"/>
    <x v="90"/>
    <x v="0"/>
    <x v="3"/>
    <x v="0"/>
    <n v="1"/>
    <m/>
    <m/>
    <m/>
    <m/>
    <m/>
    <m/>
    <m/>
    <m/>
    <m/>
  </r>
  <r>
    <x v="1"/>
    <x v="16"/>
    <x v="90"/>
    <x v="1"/>
    <x v="3"/>
    <x v="0"/>
    <m/>
    <m/>
    <m/>
    <m/>
    <n v="1"/>
    <m/>
    <m/>
    <m/>
    <m/>
    <m/>
  </r>
  <r>
    <x v="1"/>
    <x v="16"/>
    <x v="92"/>
    <x v="0"/>
    <x v="3"/>
    <x v="1"/>
    <n v="2"/>
    <m/>
    <m/>
    <m/>
    <m/>
    <m/>
    <m/>
    <m/>
    <m/>
    <m/>
  </r>
  <r>
    <x v="1"/>
    <x v="16"/>
    <x v="101"/>
    <x v="0"/>
    <x v="3"/>
    <x v="0"/>
    <n v="1"/>
    <m/>
    <m/>
    <m/>
    <m/>
    <m/>
    <m/>
    <m/>
    <m/>
    <m/>
  </r>
  <r>
    <x v="1"/>
    <x v="16"/>
    <x v="102"/>
    <x v="1"/>
    <x v="3"/>
    <x v="0"/>
    <m/>
    <m/>
    <m/>
    <m/>
    <m/>
    <m/>
    <m/>
    <m/>
    <m/>
    <m/>
  </r>
  <r>
    <x v="1"/>
    <x v="16"/>
    <x v="103"/>
    <x v="1"/>
    <x v="0"/>
    <x v="0"/>
    <m/>
    <n v="1"/>
    <m/>
    <n v="1"/>
    <m/>
    <m/>
    <m/>
    <m/>
    <m/>
    <m/>
  </r>
  <r>
    <x v="1"/>
    <x v="16"/>
    <x v="107"/>
    <x v="1"/>
    <x v="3"/>
    <x v="0"/>
    <m/>
    <n v="1"/>
    <m/>
    <m/>
    <m/>
    <m/>
    <m/>
    <m/>
    <m/>
    <m/>
  </r>
  <r>
    <x v="1"/>
    <x v="16"/>
    <x v="113"/>
    <x v="1"/>
    <x v="1"/>
    <x v="0"/>
    <m/>
    <m/>
    <m/>
    <m/>
    <m/>
    <m/>
    <m/>
    <m/>
    <m/>
    <m/>
  </r>
  <r>
    <x v="1"/>
    <x v="17"/>
    <x v="0"/>
    <x v="0"/>
    <x v="0"/>
    <x v="0"/>
    <m/>
    <m/>
    <m/>
    <m/>
    <n v="1"/>
    <m/>
    <m/>
    <m/>
    <m/>
    <m/>
  </r>
  <r>
    <x v="1"/>
    <x v="17"/>
    <x v="0"/>
    <x v="1"/>
    <x v="0"/>
    <x v="0"/>
    <n v="5"/>
    <n v="1"/>
    <m/>
    <n v="2"/>
    <n v="2"/>
    <n v="3"/>
    <n v="1"/>
    <n v="1"/>
    <n v="1"/>
    <m/>
  </r>
  <r>
    <x v="1"/>
    <x v="17"/>
    <x v="139"/>
    <x v="1"/>
    <x v="0"/>
    <x v="0"/>
    <n v="4"/>
    <m/>
    <m/>
    <m/>
    <m/>
    <m/>
    <m/>
    <m/>
    <m/>
    <m/>
  </r>
  <r>
    <x v="1"/>
    <x v="17"/>
    <x v="123"/>
    <x v="0"/>
    <x v="1"/>
    <x v="0"/>
    <n v="5"/>
    <n v="1"/>
    <n v="4"/>
    <m/>
    <n v="1"/>
    <n v="3"/>
    <m/>
    <n v="3"/>
    <m/>
    <m/>
  </r>
  <r>
    <x v="1"/>
    <x v="17"/>
    <x v="123"/>
    <x v="1"/>
    <x v="1"/>
    <x v="0"/>
    <n v="8"/>
    <n v="14"/>
    <n v="12"/>
    <n v="8"/>
    <n v="3"/>
    <n v="1"/>
    <n v="5"/>
    <n v="3"/>
    <n v="2"/>
    <m/>
  </r>
  <r>
    <x v="1"/>
    <x v="17"/>
    <x v="3"/>
    <x v="0"/>
    <x v="1"/>
    <x v="0"/>
    <n v="1"/>
    <m/>
    <m/>
    <m/>
    <m/>
    <m/>
    <m/>
    <m/>
    <m/>
    <m/>
  </r>
  <r>
    <x v="1"/>
    <x v="17"/>
    <x v="3"/>
    <x v="1"/>
    <x v="1"/>
    <x v="0"/>
    <n v="2"/>
    <n v="1"/>
    <n v="2"/>
    <m/>
    <m/>
    <m/>
    <m/>
    <m/>
    <m/>
    <m/>
  </r>
  <r>
    <x v="1"/>
    <x v="17"/>
    <x v="5"/>
    <x v="0"/>
    <x v="2"/>
    <x v="0"/>
    <n v="3"/>
    <n v="1"/>
    <n v="1"/>
    <n v="2"/>
    <n v="4"/>
    <m/>
    <m/>
    <m/>
    <m/>
    <m/>
  </r>
  <r>
    <x v="1"/>
    <x v="17"/>
    <x v="5"/>
    <x v="1"/>
    <x v="2"/>
    <x v="0"/>
    <n v="2"/>
    <n v="1"/>
    <n v="1"/>
    <n v="3"/>
    <n v="2"/>
    <n v="1"/>
    <n v="1"/>
    <m/>
    <m/>
    <m/>
  </r>
  <r>
    <x v="1"/>
    <x v="17"/>
    <x v="5"/>
    <x v="2"/>
    <x v="2"/>
    <x v="0"/>
    <m/>
    <m/>
    <m/>
    <m/>
    <m/>
    <m/>
    <m/>
    <n v="1"/>
    <n v="1"/>
    <m/>
  </r>
  <r>
    <x v="1"/>
    <x v="17"/>
    <x v="6"/>
    <x v="1"/>
    <x v="1"/>
    <x v="0"/>
    <n v="1"/>
    <m/>
    <m/>
    <m/>
    <m/>
    <m/>
    <m/>
    <m/>
    <m/>
    <m/>
  </r>
  <r>
    <x v="1"/>
    <x v="17"/>
    <x v="7"/>
    <x v="0"/>
    <x v="3"/>
    <x v="0"/>
    <m/>
    <m/>
    <m/>
    <m/>
    <m/>
    <m/>
    <n v="1"/>
    <m/>
    <m/>
    <m/>
  </r>
  <r>
    <x v="1"/>
    <x v="17"/>
    <x v="7"/>
    <x v="1"/>
    <x v="3"/>
    <x v="0"/>
    <m/>
    <n v="1"/>
    <m/>
    <n v="1"/>
    <m/>
    <n v="1"/>
    <n v="1"/>
    <m/>
    <n v="1"/>
    <m/>
  </r>
  <r>
    <x v="1"/>
    <x v="17"/>
    <x v="7"/>
    <x v="2"/>
    <x v="3"/>
    <x v="0"/>
    <m/>
    <m/>
    <m/>
    <m/>
    <m/>
    <m/>
    <m/>
    <n v="3"/>
    <m/>
    <m/>
  </r>
  <r>
    <x v="1"/>
    <x v="17"/>
    <x v="8"/>
    <x v="0"/>
    <x v="3"/>
    <x v="0"/>
    <m/>
    <m/>
    <m/>
    <m/>
    <m/>
    <m/>
    <m/>
    <m/>
    <m/>
    <m/>
  </r>
  <r>
    <x v="1"/>
    <x v="17"/>
    <x v="8"/>
    <x v="2"/>
    <x v="3"/>
    <x v="0"/>
    <m/>
    <m/>
    <m/>
    <m/>
    <m/>
    <m/>
    <m/>
    <n v="2"/>
    <m/>
    <m/>
  </r>
  <r>
    <x v="1"/>
    <x v="17"/>
    <x v="9"/>
    <x v="0"/>
    <x v="3"/>
    <x v="0"/>
    <m/>
    <m/>
    <m/>
    <n v="1"/>
    <m/>
    <m/>
    <m/>
    <m/>
    <m/>
    <m/>
  </r>
  <r>
    <x v="1"/>
    <x v="17"/>
    <x v="10"/>
    <x v="0"/>
    <x v="3"/>
    <x v="0"/>
    <m/>
    <m/>
    <m/>
    <m/>
    <m/>
    <n v="1"/>
    <m/>
    <m/>
    <m/>
    <m/>
  </r>
  <r>
    <x v="1"/>
    <x v="17"/>
    <x v="11"/>
    <x v="1"/>
    <x v="2"/>
    <x v="0"/>
    <m/>
    <n v="1"/>
    <m/>
    <n v="1"/>
    <n v="1"/>
    <m/>
    <m/>
    <m/>
    <n v="1"/>
    <m/>
  </r>
  <r>
    <x v="1"/>
    <x v="17"/>
    <x v="12"/>
    <x v="1"/>
    <x v="2"/>
    <x v="0"/>
    <m/>
    <m/>
    <n v="1"/>
    <m/>
    <m/>
    <m/>
    <m/>
    <m/>
    <m/>
    <m/>
  </r>
  <r>
    <x v="1"/>
    <x v="17"/>
    <x v="13"/>
    <x v="0"/>
    <x v="2"/>
    <x v="0"/>
    <n v="2"/>
    <m/>
    <m/>
    <m/>
    <m/>
    <m/>
    <m/>
    <m/>
    <m/>
    <m/>
  </r>
  <r>
    <x v="1"/>
    <x v="17"/>
    <x v="15"/>
    <x v="1"/>
    <x v="2"/>
    <x v="0"/>
    <m/>
    <m/>
    <m/>
    <m/>
    <n v="3"/>
    <m/>
    <m/>
    <m/>
    <m/>
    <m/>
  </r>
  <r>
    <x v="1"/>
    <x v="17"/>
    <x v="17"/>
    <x v="0"/>
    <x v="1"/>
    <x v="0"/>
    <n v="1"/>
    <m/>
    <m/>
    <n v="1"/>
    <n v="1"/>
    <n v="1"/>
    <n v="1"/>
    <m/>
    <m/>
    <m/>
  </r>
  <r>
    <x v="1"/>
    <x v="17"/>
    <x v="17"/>
    <x v="1"/>
    <x v="1"/>
    <x v="0"/>
    <n v="1"/>
    <m/>
    <m/>
    <n v="2"/>
    <n v="1"/>
    <n v="1"/>
    <m/>
    <n v="1"/>
    <m/>
    <m/>
  </r>
  <r>
    <x v="1"/>
    <x v="17"/>
    <x v="19"/>
    <x v="0"/>
    <x v="2"/>
    <x v="0"/>
    <m/>
    <n v="3"/>
    <n v="1"/>
    <m/>
    <m/>
    <m/>
    <m/>
    <n v="1"/>
    <m/>
    <m/>
  </r>
  <r>
    <x v="1"/>
    <x v="17"/>
    <x v="19"/>
    <x v="1"/>
    <x v="2"/>
    <x v="0"/>
    <n v="1"/>
    <n v="2"/>
    <n v="1"/>
    <n v="3"/>
    <n v="2"/>
    <m/>
    <n v="2"/>
    <m/>
    <n v="1"/>
    <m/>
  </r>
  <r>
    <x v="1"/>
    <x v="17"/>
    <x v="20"/>
    <x v="1"/>
    <x v="3"/>
    <x v="0"/>
    <n v="1"/>
    <m/>
    <m/>
    <n v="1"/>
    <n v="1"/>
    <m/>
    <m/>
    <m/>
    <m/>
    <m/>
  </r>
  <r>
    <x v="1"/>
    <x v="17"/>
    <x v="25"/>
    <x v="0"/>
    <x v="2"/>
    <x v="0"/>
    <m/>
    <n v="1"/>
    <n v="2"/>
    <n v="1"/>
    <m/>
    <m/>
    <m/>
    <m/>
    <n v="1"/>
    <m/>
  </r>
  <r>
    <x v="1"/>
    <x v="17"/>
    <x v="25"/>
    <x v="1"/>
    <x v="2"/>
    <x v="0"/>
    <m/>
    <n v="2"/>
    <n v="2"/>
    <m/>
    <m/>
    <m/>
    <n v="2"/>
    <n v="1"/>
    <m/>
    <m/>
  </r>
  <r>
    <x v="1"/>
    <x v="17"/>
    <x v="29"/>
    <x v="0"/>
    <x v="3"/>
    <x v="0"/>
    <n v="1"/>
    <n v="1"/>
    <m/>
    <m/>
    <m/>
    <m/>
    <m/>
    <m/>
    <m/>
    <m/>
  </r>
  <r>
    <x v="1"/>
    <x v="17"/>
    <x v="138"/>
    <x v="2"/>
    <x v="3"/>
    <x v="0"/>
    <m/>
    <m/>
    <m/>
    <m/>
    <m/>
    <m/>
    <m/>
    <n v="1"/>
    <m/>
    <m/>
  </r>
  <r>
    <x v="1"/>
    <x v="17"/>
    <x v="31"/>
    <x v="0"/>
    <x v="1"/>
    <x v="0"/>
    <n v="1"/>
    <m/>
    <m/>
    <m/>
    <m/>
    <m/>
    <m/>
    <m/>
    <m/>
    <m/>
  </r>
  <r>
    <x v="1"/>
    <x v="17"/>
    <x v="33"/>
    <x v="0"/>
    <x v="3"/>
    <x v="0"/>
    <n v="1"/>
    <n v="1"/>
    <n v="1"/>
    <n v="1"/>
    <n v="2"/>
    <n v="1"/>
    <n v="1"/>
    <m/>
    <n v="1"/>
    <m/>
  </r>
  <r>
    <x v="1"/>
    <x v="17"/>
    <x v="33"/>
    <x v="1"/>
    <x v="3"/>
    <x v="0"/>
    <n v="6"/>
    <n v="2"/>
    <n v="2"/>
    <n v="1"/>
    <n v="4"/>
    <n v="2"/>
    <n v="1"/>
    <n v="2"/>
    <m/>
    <m/>
  </r>
  <r>
    <x v="1"/>
    <x v="17"/>
    <x v="34"/>
    <x v="0"/>
    <x v="3"/>
    <x v="0"/>
    <n v="1"/>
    <m/>
    <m/>
    <m/>
    <m/>
    <m/>
    <m/>
    <m/>
    <m/>
    <m/>
  </r>
  <r>
    <x v="1"/>
    <x v="17"/>
    <x v="130"/>
    <x v="0"/>
    <x v="1"/>
    <x v="0"/>
    <m/>
    <m/>
    <n v="1"/>
    <m/>
    <m/>
    <m/>
    <m/>
    <m/>
    <m/>
    <m/>
  </r>
  <r>
    <x v="1"/>
    <x v="17"/>
    <x v="130"/>
    <x v="1"/>
    <x v="1"/>
    <x v="0"/>
    <m/>
    <m/>
    <m/>
    <n v="1"/>
    <m/>
    <n v="1"/>
    <m/>
    <m/>
    <n v="1"/>
    <m/>
  </r>
  <r>
    <x v="1"/>
    <x v="17"/>
    <x v="35"/>
    <x v="0"/>
    <x v="1"/>
    <x v="0"/>
    <m/>
    <m/>
    <m/>
    <n v="1"/>
    <m/>
    <m/>
    <m/>
    <m/>
    <m/>
    <m/>
  </r>
  <r>
    <x v="1"/>
    <x v="17"/>
    <x v="36"/>
    <x v="0"/>
    <x v="3"/>
    <x v="0"/>
    <n v="1"/>
    <m/>
    <m/>
    <m/>
    <m/>
    <n v="1"/>
    <m/>
    <m/>
    <m/>
    <m/>
  </r>
  <r>
    <x v="1"/>
    <x v="17"/>
    <x v="36"/>
    <x v="1"/>
    <x v="3"/>
    <x v="0"/>
    <m/>
    <n v="2"/>
    <m/>
    <n v="2"/>
    <n v="2"/>
    <m/>
    <m/>
    <m/>
    <n v="1"/>
    <m/>
  </r>
  <r>
    <x v="1"/>
    <x v="17"/>
    <x v="36"/>
    <x v="2"/>
    <x v="3"/>
    <x v="0"/>
    <m/>
    <m/>
    <m/>
    <m/>
    <m/>
    <m/>
    <m/>
    <n v="2"/>
    <m/>
    <m/>
  </r>
  <r>
    <x v="1"/>
    <x v="17"/>
    <x v="37"/>
    <x v="1"/>
    <x v="3"/>
    <x v="0"/>
    <m/>
    <m/>
    <m/>
    <m/>
    <m/>
    <m/>
    <m/>
    <m/>
    <n v="1"/>
    <m/>
  </r>
  <r>
    <x v="1"/>
    <x v="17"/>
    <x v="39"/>
    <x v="0"/>
    <x v="3"/>
    <x v="0"/>
    <m/>
    <n v="1"/>
    <m/>
    <m/>
    <m/>
    <n v="1"/>
    <m/>
    <m/>
    <m/>
    <m/>
  </r>
  <r>
    <x v="1"/>
    <x v="17"/>
    <x v="39"/>
    <x v="1"/>
    <x v="3"/>
    <x v="0"/>
    <m/>
    <n v="2"/>
    <n v="4"/>
    <n v="1"/>
    <n v="1"/>
    <n v="1"/>
    <n v="1"/>
    <n v="1"/>
    <m/>
    <m/>
  </r>
  <r>
    <x v="1"/>
    <x v="17"/>
    <x v="40"/>
    <x v="1"/>
    <x v="2"/>
    <x v="0"/>
    <m/>
    <m/>
    <n v="1"/>
    <n v="1"/>
    <m/>
    <n v="1"/>
    <m/>
    <n v="1"/>
    <m/>
    <m/>
  </r>
  <r>
    <x v="1"/>
    <x v="17"/>
    <x v="40"/>
    <x v="2"/>
    <x v="2"/>
    <x v="0"/>
    <m/>
    <m/>
    <m/>
    <m/>
    <m/>
    <m/>
    <m/>
    <n v="1"/>
    <m/>
    <m/>
  </r>
  <r>
    <x v="1"/>
    <x v="17"/>
    <x v="44"/>
    <x v="0"/>
    <x v="3"/>
    <x v="0"/>
    <m/>
    <m/>
    <m/>
    <m/>
    <m/>
    <m/>
    <m/>
    <m/>
    <m/>
    <m/>
  </r>
  <r>
    <x v="1"/>
    <x v="17"/>
    <x v="44"/>
    <x v="1"/>
    <x v="3"/>
    <x v="0"/>
    <m/>
    <n v="1"/>
    <n v="1"/>
    <n v="3"/>
    <m/>
    <m/>
    <m/>
    <m/>
    <n v="1"/>
    <m/>
  </r>
  <r>
    <x v="1"/>
    <x v="17"/>
    <x v="44"/>
    <x v="2"/>
    <x v="3"/>
    <x v="0"/>
    <m/>
    <m/>
    <m/>
    <m/>
    <m/>
    <m/>
    <n v="1"/>
    <n v="5"/>
    <m/>
    <m/>
  </r>
  <r>
    <x v="1"/>
    <x v="17"/>
    <x v="131"/>
    <x v="0"/>
    <x v="3"/>
    <x v="0"/>
    <n v="2"/>
    <n v="2"/>
    <n v="2"/>
    <n v="3"/>
    <n v="2"/>
    <m/>
    <n v="1"/>
    <m/>
    <m/>
    <m/>
  </r>
  <r>
    <x v="1"/>
    <x v="17"/>
    <x v="131"/>
    <x v="1"/>
    <x v="3"/>
    <x v="0"/>
    <n v="1"/>
    <n v="2"/>
    <n v="4"/>
    <n v="2"/>
    <n v="4"/>
    <n v="1"/>
    <n v="2"/>
    <n v="1"/>
    <n v="1"/>
    <m/>
  </r>
  <r>
    <x v="1"/>
    <x v="17"/>
    <x v="45"/>
    <x v="0"/>
    <x v="1"/>
    <x v="0"/>
    <n v="1"/>
    <n v="3"/>
    <m/>
    <m/>
    <n v="2"/>
    <m/>
    <n v="3"/>
    <m/>
    <m/>
    <m/>
  </r>
  <r>
    <x v="1"/>
    <x v="17"/>
    <x v="45"/>
    <x v="1"/>
    <x v="1"/>
    <x v="0"/>
    <m/>
    <m/>
    <n v="5"/>
    <n v="1"/>
    <n v="1"/>
    <m/>
    <m/>
    <n v="1"/>
    <n v="2"/>
    <m/>
  </r>
  <r>
    <x v="1"/>
    <x v="17"/>
    <x v="49"/>
    <x v="0"/>
    <x v="3"/>
    <x v="0"/>
    <m/>
    <n v="1"/>
    <m/>
    <m/>
    <m/>
    <n v="1"/>
    <m/>
    <m/>
    <m/>
    <m/>
  </r>
  <r>
    <x v="1"/>
    <x v="17"/>
    <x v="49"/>
    <x v="1"/>
    <x v="3"/>
    <x v="0"/>
    <n v="3"/>
    <n v="1"/>
    <n v="2"/>
    <n v="3"/>
    <n v="2"/>
    <m/>
    <n v="1"/>
    <m/>
    <n v="1"/>
    <m/>
  </r>
  <r>
    <x v="1"/>
    <x v="17"/>
    <x v="49"/>
    <x v="2"/>
    <x v="3"/>
    <x v="0"/>
    <m/>
    <m/>
    <m/>
    <m/>
    <m/>
    <m/>
    <m/>
    <n v="1"/>
    <n v="1"/>
    <m/>
  </r>
  <r>
    <x v="1"/>
    <x v="17"/>
    <x v="50"/>
    <x v="0"/>
    <x v="2"/>
    <x v="0"/>
    <m/>
    <m/>
    <n v="1"/>
    <m/>
    <m/>
    <m/>
    <m/>
    <m/>
    <m/>
    <m/>
  </r>
  <r>
    <x v="1"/>
    <x v="17"/>
    <x v="50"/>
    <x v="1"/>
    <x v="2"/>
    <x v="0"/>
    <n v="1"/>
    <n v="2"/>
    <m/>
    <m/>
    <m/>
    <m/>
    <n v="2"/>
    <m/>
    <m/>
    <m/>
  </r>
  <r>
    <x v="1"/>
    <x v="17"/>
    <x v="51"/>
    <x v="0"/>
    <x v="3"/>
    <x v="0"/>
    <m/>
    <m/>
    <m/>
    <n v="1"/>
    <m/>
    <m/>
    <m/>
    <m/>
    <m/>
    <m/>
  </r>
  <r>
    <x v="1"/>
    <x v="17"/>
    <x v="51"/>
    <x v="1"/>
    <x v="3"/>
    <x v="0"/>
    <m/>
    <n v="1"/>
    <m/>
    <m/>
    <m/>
    <m/>
    <m/>
    <m/>
    <m/>
    <m/>
  </r>
  <r>
    <x v="1"/>
    <x v="17"/>
    <x v="53"/>
    <x v="0"/>
    <x v="3"/>
    <x v="0"/>
    <m/>
    <m/>
    <m/>
    <n v="1"/>
    <n v="1"/>
    <m/>
    <m/>
    <m/>
    <n v="1"/>
    <m/>
  </r>
  <r>
    <x v="1"/>
    <x v="17"/>
    <x v="53"/>
    <x v="1"/>
    <x v="3"/>
    <x v="0"/>
    <n v="2"/>
    <n v="8"/>
    <n v="3"/>
    <n v="5"/>
    <n v="4"/>
    <m/>
    <n v="2"/>
    <n v="1"/>
    <n v="1"/>
    <m/>
  </r>
  <r>
    <x v="1"/>
    <x v="17"/>
    <x v="53"/>
    <x v="2"/>
    <x v="3"/>
    <x v="0"/>
    <m/>
    <m/>
    <m/>
    <m/>
    <m/>
    <m/>
    <m/>
    <m/>
    <n v="1"/>
    <m/>
  </r>
  <r>
    <x v="1"/>
    <x v="17"/>
    <x v="54"/>
    <x v="0"/>
    <x v="2"/>
    <x v="0"/>
    <n v="1"/>
    <m/>
    <m/>
    <m/>
    <m/>
    <m/>
    <m/>
    <m/>
    <m/>
    <m/>
  </r>
  <r>
    <x v="1"/>
    <x v="17"/>
    <x v="54"/>
    <x v="1"/>
    <x v="2"/>
    <x v="0"/>
    <n v="1"/>
    <n v="3"/>
    <n v="1"/>
    <n v="4"/>
    <m/>
    <m/>
    <m/>
    <m/>
    <n v="1"/>
    <m/>
  </r>
  <r>
    <x v="1"/>
    <x v="17"/>
    <x v="56"/>
    <x v="1"/>
    <x v="0"/>
    <x v="0"/>
    <m/>
    <m/>
    <m/>
    <m/>
    <n v="1"/>
    <m/>
    <m/>
    <m/>
    <m/>
    <m/>
  </r>
  <r>
    <x v="1"/>
    <x v="17"/>
    <x v="57"/>
    <x v="0"/>
    <x v="3"/>
    <x v="0"/>
    <n v="2"/>
    <m/>
    <m/>
    <m/>
    <n v="1"/>
    <n v="1"/>
    <n v="1"/>
    <m/>
    <n v="1"/>
    <m/>
  </r>
  <r>
    <x v="1"/>
    <x v="17"/>
    <x v="57"/>
    <x v="1"/>
    <x v="3"/>
    <x v="0"/>
    <n v="1"/>
    <n v="7"/>
    <n v="3"/>
    <n v="3"/>
    <n v="3"/>
    <m/>
    <m/>
    <n v="1"/>
    <n v="2"/>
    <m/>
  </r>
  <r>
    <x v="1"/>
    <x v="17"/>
    <x v="60"/>
    <x v="0"/>
    <x v="1"/>
    <x v="0"/>
    <m/>
    <n v="2"/>
    <m/>
    <m/>
    <m/>
    <m/>
    <m/>
    <m/>
    <m/>
    <m/>
  </r>
  <r>
    <x v="1"/>
    <x v="17"/>
    <x v="60"/>
    <x v="1"/>
    <x v="1"/>
    <x v="0"/>
    <n v="1"/>
    <n v="2"/>
    <m/>
    <n v="1"/>
    <n v="1"/>
    <m/>
    <m/>
    <m/>
    <m/>
    <m/>
  </r>
  <r>
    <x v="1"/>
    <x v="17"/>
    <x v="63"/>
    <x v="1"/>
    <x v="0"/>
    <x v="0"/>
    <m/>
    <m/>
    <m/>
    <m/>
    <m/>
    <m/>
    <n v="1"/>
    <m/>
    <m/>
    <m/>
  </r>
  <r>
    <x v="1"/>
    <x v="17"/>
    <x v="132"/>
    <x v="0"/>
    <x v="1"/>
    <x v="0"/>
    <n v="3"/>
    <m/>
    <m/>
    <n v="2"/>
    <m/>
    <n v="2"/>
    <m/>
    <m/>
    <m/>
    <m/>
  </r>
  <r>
    <x v="1"/>
    <x v="17"/>
    <x v="132"/>
    <x v="1"/>
    <x v="1"/>
    <x v="0"/>
    <m/>
    <n v="1"/>
    <n v="1"/>
    <m/>
    <m/>
    <m/>
    <m/>
    <n v="2"/>
    <m/>
    <m/>
  </r>
  <r>
    <x v="1"/>
    <x v="17"/>
    <x v="116"/>
    <x v="1"/>
    <x v="0"/>
    <x v="0"/>
    <m/>
    <m/>
    <m/>
    <n v="1"/>
    <m/>
    <m/>
    <m/>
    <m/>
    <m/>
    <m/>
  </r>
  <r>
    <x v="1"/>
    <x v="17"/>
    <x v="116"/>
    <x v="2"/>
    <x v="0"/>
    <x v="0"/>
    <m/>
    <m/>
    <m/>
    <m/>
    <m/>
    <m/>
    <m/>
    <n v="1"/>
    <m/>
    <m/>
  </r>
  <r>
    <x v="1"/>
    <x v="17"/>
    <x v="66"/>
    <x v="1"/>
    <x v="0"/>
    <x v="0"/>
    <n v="2"/>
    <m/>
    <m/>
    <m/>
    <m/>
    <n v="1"/>
    <m/>
    <m/>
    <m/>
    <m/>
  </r>
  <r>
    <x v="1"/>
    <x v="17"/>
    <x v="67"/>
    <x v="0"/>
    <x v="3"/>
    <x v="0"/>
    <m/>
    <n v="2"/>
    <m/>
    <m/>
    <m/>
    <m/>
    <n v="1"/>
    <m/>
    <m/>
    <m/>
  </r>
  <r>
    <x v="1"/>
    <x v="17"/>
    <x v="67"/>
    <x v="1"/>
    <x v="3"/>
    <x v="0"/>
    <n v="1"/>
    <m/>
    <n v="2"/>
    <n v="1"/>
    <n v="1"/>
    <m/>
    <m/>
    <m/>
    <m/>
    <m/>
  </r>
  <r>
    <x v="1"/>
    <x v="17"/>
    <x v="67"/>
    <x v="2"/>
    <x v="3"/>
    <x v="0"/>
    <m/>
    <n v="1"/>
    <m/>
    <m/>
    <m/>
    <m/>
    <n v="1"/>
    <m/>
    <m/>
    <m/>
  </r>
  <r>
    <x v="1"/>
    <x v="17"/>
    <x v="68"/>
    <x v="0"/>
    <x v="1"/>
    <x v="0"/>
    <n v="1"/>
    <n v="1"/>
    <m/>
    <m/>
    <n v="2"/>
    <n v="1"/>
    <n v="1"/>
    <m/>
    <m/>
    <m/>
  </r>
  <r>
    <x v="1"/>
    <x v="17"/>
    <x v="68"/>
    <x v="1"/>
    <x v="1"/>
    <x v="0"/>
    <n v="5"/>
    <n v="9"/>
    <n v="1"/>
    <n v="2"/>
    <n v="7"/>
    <n v="4"/>
    <n v="5"/>
    <n v="2"/>
    <n v="4"/>
    <m/>
  </r>
  <r>
    <x v="1"/>
    <x v="17"/>
    <x v="69"/>
    <x v="0"/>
    <x v="1"/>
    <x v="0"/>
    <n v="4"/>
    <n v="3"/>
    <m/>
    <m/>
    <n v="5"/>
    <m/>
    <m/>
    <m/>
    <m/>
    <m/>
  </r>
  <r>
    <x v="1"/>
    <x v="17"/>
    <x v="69"/>
    <x v="1"/>
    <x v="1"/>
    <x v="0"/>
    <n v="3"/>
    <n v="3"/>
    <n v="2"/>
    <n v="2"/>
    <n v="3"/>
    <m/>
    <n v="1"/>
    <m/>
    <n v="1"/>
    <m/>
  </r>
  <r>
    <x v="1"/>
    <x v="17"/>
    <x v="133"/>
    <x v="0"/>
    <x v="3"/>
    <x v="0"/>
    <m/>
    <m/>
    <m/>
    <m/>
    <m/>
    <m/>
    <m/>
    <n v="1"/>
    <m/>
    <m/>
  </r>
  <r>
    <x v="1"/>
    <x v="17"/>
    <x v="133"/>
    <x v="1"/>
    <x v="3"/>
    <x v="0"/>
    <m/>
    <m/>
    <m/>
    <n v="1"/>
    <m/>
    <m/>
    <m/>
    <m/>
    <m/>
    <m/>
  </r>
  <r>
    <x v="1"/>
    <x v="17"/>
    <x v="133"/>
    <x v="2"/>
    <x v="3"/>
    <x v="0"/>
    <m/>
    <m/>
    <m/>
    <m/>
    <m/>
    <m/>
    <m/>
    <n v="2"/>
    <m/>
    <m/>
  </r>
  <r>
    <x v="1"/>
    <x v="17"/>
    <x v="70"/>
    <x v="0"/>
    <x v="3"/>
    <x v="0"/>
    <m/>
    <n v="1"/>
    <m/>
    <m/>
    <m/>
    <m/>
    <m/>
    <m/>
    <m/>
    <m/>
  </r>
  <r>
    <x v="1"/>
    <x v="17"/>
    <x v="137"/>
    <x v="0"/>
    <x v="3"/>
    <x v="0"/>
    <m/>
    <m/>
    <m/>
    <m/>
    <m/>
    <m/>
    <m/>
    <n v="1"/>
    <m/>
    <m/>
  </r>
  <r>
    <x v="1"/>
    <x v="17"/>
    <x v="137"/>
    <x v="1"/>
    <x v="3"/>
    <x v="0"/>
    <m/>
    <m/>
    <m/>
    <m/>
    <m/>
    <m/>
    <m/>
    <n v="1"/>
    <m/>
    <m/>
  </r>
  <r>
    <x v="1"/>
    <x v="17"/>
    <x v="117"/>
    <x v="1"/>
    <x v="0"/>
    <x v="0"/>
    <m/>
    <n v="1"/>
    <m/>
    <m/>
    <m/>
    <m/>
    <m/>
    <m/>
    <m/>
    <m/>
  </r>
  <r>
    <x v="1"/>
    <x v="17"/>
    <x v="117"/>
    <x v="2"/>
    <x v="0"/>
    <x v="0"/>
    <m/>
    <m/>
    <m/>
    <m/>
    <m/>
    <m/>
    <m/>
    <n v="1"/>
    <m/>
    <m/>
  </r>
  <r>
    <x v="1"/>
    <x v="17"/>
    <x v="134"/>
    <x v="1"/>
    <x v="1"/>
    <x v="0"/>
    <n v="1"/>
    <n v="2"/>
    <n v="1"/>
    <n v="1"/>
    <m/>
    <n v="1"/>
    <n v="1"/>
    <m/>
    <n v="1"/>
    <m/>
  </r>
  <r>
    <x v="1"/>
    <x v="17"/>
    <x v="74"/>
    <x v="0"/>
    <x v="3"/>
    <x v="0"/>
    <m/>
    <m/>
    <n v="1"/>
    <m/>
    <m/>
    <n v="1"/>
    <m/>
    <m/>
    <m/>
    <m/>
  </r>
  <r>
    <x v="1"/>
    <x v="17"/>
    <x v="74"/>
    <x v="1"/>
    <x v="3"/>
    <x v="0"/>
    <m/>
    <n v="1"/>
    <n v="1"/>
    <m/>
    <m/>
    <m/>
    <m/>
    <m/>
    <m/>
    <m/>
  </r>
  <r>
    <x v="1"/>
    <x v="17"/>
    <x v="76"/>
    <x v="0"/>
    <x v="1"/>
    <x v="0"/>
    <m/>
    <n v="3"/>
    <m/>
    <m/>
    <m/>
    <m/>
    <m/>
    <m/>
    <m/>
    <m/>
  </r>
  <r>
    <x v="1"/>
    <x v="17"/>
    <x v="76"/>
    <x v="1"/>
    <x v="1"/>
    <x v="0"/>
    <m/>
    <m/>
    <n v="1"/>
    <n v="3"/>
    <n v="3"/>
    <m/>
    <m/>
    <m/>
    <n v="2"/>
    <m/>
  </r>
  <r>
    <x v="1"/>
    <x v="17"/>
    <x v="77"/>
    <x v="0"/>
    <x v="3"/>
    <x v="0"/>
    <m/>
    <n v="1"/>
    <n v="1"/>
    <m/>
    <n v="1"/>
    <m/>
    <m/>
    <m/>
    <m/>
    <m/>
  </r>
  <r>
    <x v="1"/>
    <x v="17"/>
    <x v="77"/>
    <x v="1"/>
    <x v="3"/>
    <x v="0"/>
    <n v="2"/>
    <n v="4"/>
    <n v="3"/>
    <n v="2"/>
    <n v="4"/>
    <n v="2"/>
    <n v="1"/>
    <m/>
    <m/>
    <m/>
  </r>
  <r>
    <x v="1"/>
    <x v="17"/>
    <x v="85"/>
    <x v="0"/>
    <x v="3"/>
    <x v="0"/>
    <m/>
    <n v="1"/>
    <m/>
    <m/>
    <m/>
    <n v="1"/>
    <m/>
    <m/>
    <m/>
    <m/>
  </r>
  <r>
    <x v="1"/>
    <x v="17"/>
    <x v="85"/>
    <x v="1"/>
    <x v="3"/>
    <x v="0"/>
    <n v="2"/>
    <n v="2"/>
    <n v="1"/>
    <n v="1"/>
    <n v="1"/>
    <m/>
    <m/>
    <m/>
    <n v="1"/>
    <m/>
  </r>
  <r>
    <x v="1"/>
    <x v="17"/>
    <x v="87"/>
    <x v="0"/>
    <x v="1"/>
    <x v="0"/>
    <m/>
    <m/>
    <m/>
    <n v="2"/>
    <m/>
    <m/>
    <m/>
    <m/>
    <m/>
    <m/>
  </r>
  <r>
    <x v="1"/>
    <x v="17"/>
    <x v="87"/>
    <x v="1"/>
    <x v="1"/>
    <x v="0"/>
    <n v="1"/>
    <n v="1"/>
    <n v="1"/>
    <n v="2"/>
    <m/>
    <m/>
    <n v="2"/>
    <m/>
    <m/>
    <m/>
  </r>
  <r>
    <x v="1"/>
    <x v="17"/>
    <x v="87"/>
    <x v="2"/>
    <x v="1"/>
    <x v="0"/>
    <m/>
    <m/>
    <m/>
    <m/>
    <m/>
    <m/>
    <m/>
    <n v="1"/>
    <m/>
    <m/>
  </r>
  <r>
    <x v="1"/>
    <x v="17"/>
    <x v="90"/>
    <x v="0"/>
    <x v="3"/>
    <x v="0"/>
    <n v="2"/>
    <n v="2"/>
    <m/>
    <n v="1"/>
    <n v="1"/>
    <n v="1"/>
    <m/>
    <m/>
    <m/>
    <m/>
  </r>
  <r>
    <x v="1"/>
    <x v="17"/>
    <x v="90"/>
    <x v="1"/>
    <x v="3"/>
    <x v="0"/>
    <n v="2"/>
    <n v="3"/>
    <n v="1"/>
    <m/>
    <n v="5"/>
    <m/>
    <n v="1"/>
    <n v="2"/>
    <n v="1"/>
    <m/>
  </r>
  <r>
    <x v="1"/>
    <x v="17"/>
    <x v="92"/>
    <x v="0"/>
    <x v="3"/>
    <x v="1"/>
    <n v="8"/>
    <m/>
    <n v="4"/>
    <n v="1"/>
    <n v="4"/>
    <m/>
    <m/>
    <n v="1"/>
    <m/>
    <m/>
  </r>
  <r>
    <x v="1"/>
    <x v="17"/>
    <x v="92"/>
    <x v="1"/>
    <x v="3"/>
    <x v="1"/>
    <n v="6"/>
    <n v="5"/>
    <n v="6"/>
    <n v="2"/>
    <n v="5"/>
    <n v="3"/>
    <n v="2"/>
    <m/>
    <n v="1"/>
    <m/>
  </r>
  <r>
    <x v="1"/>
    <x v="17"/>
    <x v="94"/>
    <x v="0"/>
    <x v="1"/>
    <x v="0"/>
    <n v="1"/>
    <n v="1"/>
    <m/>
    <n v="2"/>
    <m/>
    <m/>
    <m/>
    <m/>
    <m/>
    <m/>
  </r>
  <r>
    <x v="1"/>
    <x v="17"/>
    <x v="94"/>
    <x v="1"/>
    <x v="1"/>
    <x v="0"/>
    <m/>
    <m/>
    <m/>
    <n v="1"/>
    <n v="3"/>
    <m/>
    <m/>
    <m/>
    <m/>
    <m/>
  </r>
  <r>
    <x v="1"/>
    <x v="17"/>
    <x v="95"/>
    <x v="0"/>
    <x v="1"/>
    <x v="0"/>
    <n v="5"/>
    <n v="1"/>
    <m/>
    <n v="3"/>
    <n v="2"/>
    <n v="1"/>
    <m/>
    <m/>
    <m/>
    <m/>
  </r>
  <r>
    <x v="1"/>
    <x v="17"/>
    <x v="95"/>
    <x v="1"/>
    <x v="1"/>
    <x v="0"/>
    <n v="4"/>
    <n v="2"/>
    <n v="6"/>
    <n v="1"/>
    <n v="4"/>
    <m/>
    <m/>
    <n v="2"/>
    <m/>
    <m/>
  </r>
  <r>
    <x v="1"/>
    <x v="17"/>
    <x v="96"/>
    <x v="1"/>
    <x v="0"/>
    <x v="0"/>
    <m/>
    <m/>
    <m/>
    <n v="1"/>
    <m/>
    <m/>
    <m/>
    <m/>
    <n v="1"/>
    <m/>
  </r>
  <r>
    <x v="1"/>
    <x v="17"/>
    <x v="96"/>
    <x v="2"/>
    <x v="0"/>
    <x v="0"/>
    <m/>
    <m/>
    <m/>
    <m/>
    <m/>
    <m/>
    <m/>
    <n v="5"/>
    <n v="2"/>
    <m/>
  </r>
  <r>
    <x v="1"/>
    <x v="17"/>
    <x v="97"/>
    <x v="0"/>
    <x v="3"/>
    <x v="0"/>
    <m/>
    <m/>
    <m/>
    <m/>
    <m/>
    <m/>
    <m/>
    <m/>
    <m/>
    <m/>
  </r>
  <r>
    <x v="1"/>
    <x v="17"/>
    <x v="97"/>
    <x v="1"/>
    <x v="3"/>
    <x v="0"/>
    <m/>
    <n v="1"/>
    <m/>
    <m/>
    <m/>
    <n v="1"/>
    <m/>
    <m/>
    <m/>
    <m/>
  </r>
  <r>
    <x v="1"/>
    <x v="17"/>
    <x v="101"/>
    <x v="0"/>
    <x v="3"/>
    <x v="0"/>
    <m/>
    <m/>
    <m/>
    <n v="1"/>
    <m/>
    <m/>
    <n v="1"/>
    <m/>
    <m/>
    <m/>
  </r>
  <r>
    <x v="1"/>
    <x v="17"/>
    <x v="101"/>
    <x v="1"/>
    <x v="3"/>
    <x v="0"/>
    <n v="1"/>
    <m/>
    <n v="2"/>
    <n v="2"/>
    <n v="2"/>
    <m/>
    <n v="1"/>
    <n v="1"/>
    <n v="1"/>
    <m/>
  </r>
  <r>
    <x v="1"/>
    <x v="17"/>
    <x v="135"/>
    <x v="0"/>
    <x v="1"/>
    <x v="0"/>
    <m/>
    <m/>
    <m/>
    <n v="1"/>
    <m/>
    <m/>
    <m/>
    <m/>
    <m/>
    <m/>
  </r>
  <r>
    <x v="1"/>
    <x v="17"/>
    <x v="135"/>
    <x v="1"/>
    <x v="1"/>
    <x v="0"/>
    <m/>
    <n v="1"/>
    <m/>
    <m/>
    <m/>
    <m/>
    <m/>
    <m/>
    <m/>
    <m/>
  </r>
  <r>
    <x v="1"/>
    <x v="17"/>
    <x v="102"/>
    <x v="0"/>
    <x v="3"/>
    <x v="0"/>
    <n v="1"/>
    <m/>
    <n v="1"/>
    <m/>
    <m/>
    <m/>
    <m/>
    <m/>
    <m/>
    <m/>
  </r>
  <r>
    <x v="1"/>
    <x v="17"/>
    <x v="102"/>
    <x v="1"/>
    <x v="3"/>
    <x v="0"/>
    <n v="1"/>
    <n v="3"/>
    <m/>
    <n v="2"/>
    <n v="4"/>
    <m/>
    <m/>
    <m/>
    <n v="1"/>
    <m/>
  </r>
  <r>
    <x v="1"/>
    <x v="17"/>
    <x v="120"/>
    <x v="0"/>
    <x v="3"/>
    <x v="0"/>
    <m/>
    <m/>
    <m/>
    <m/>
    <m/>
    <m/>
    <n v="1"/>
    <m/>
    <m/>
    <m/>
  </r>
  <r>
    <x v="1"/>
    <x v="17"/>
    <x v="120"/>
    <x v="1"/>
    <x v="3"/>
    <x v="0"/>
    <m/>
    <m/>
    <m/>
    <m/>
    <m/>
    <m/>
    <m/>
    <n v="3"/>
    <n v="1"/>
    <m/>
  </r>
  <r>
    <x v="1"/>
    <x v="17"/>
    <x v="103"/>
    <x v="1"/>
    <x v="0"/>
    <x v="0"/>
    <n v="2"/>
    <n v="2"/>
    <n v="5"/>
    <n v="7"/>
    <n v="1"/>
    <n v="1"/>
    <n v="1"/>
    <m/>
    <n v="1"/>
    <m/>
  </r>
  <r>
    <x v="1"/>
    <x v="17"/>
    <x v="103"/>
    <x v="2"/>
    <x v="0"/>
    <x v="0"/>
    <m/>
    <m/>
    <m/>
    <m/>
    <m/>
    <m/>
    <m/>
    <n v="1"/>
    <n v="1"/>
    <m/>
  </r>
  <r>
    <x v="1"/>
    <x v="17"/>
    <x v="136"/>
    <x v="0"/>
    <x v="3"/>
    <x v="0"/>
    <m/>
    <m/>
    <m/>
    <m/>
    <m/>
    <m/>
    <n v="1"/>
    <m/>
    <m/>
    <m/>
  </r>
  <r>
    <x v="1"/>
    <x v="17"/>
    <x v="107"/>
    <x v="1"/>
    <x v="3"/>
    <x v="0"/>
    <m/>
    <m/>
    <n v="1"/>
    <n v="1"/>
    <m/>
    <m/>
    <m/>
    <m/>
    <m/>
    <m/>
  </r>
  <r>
    <x v="1"/>
    <x v="17"/>
    <x v="108"/>
    <x v="0"/>
    <x v="1"/>
    <x v="0"/>
    <m/>
    <m/>
    <m/>
    <m/>
    <m/>
    <m/>
    <m/>
    <m/>
    <m/>
    <m/>
  </r>
  <r>
    <x v="1"/>
    <x v="17"/>
    <x v="109"/>
    <x v="1"/>
    <x v="1"/>
    <x v="0"/>
    <m/>
    <m/>
    <m/>
    <m/>
    <m/>
    <m/>
    <n v="1"/>
    <m/>
    <m/>
    <m/>
  </r>
  <r>
    <x v="1"/>
    <x v="17"/>
    <x v="110"/>
    <x v="1"/>
    <x v="3"/>
    <x v="0"/>
    <m/>
    <m/>
    <m/>
    <m/>
    <m/>
    <m/>
    <m/>
    <n v="1"/>
    <m/>
    <m/>
  </r>
  <r>
    <x v="1"/>
    <x v="17"/>
    <x v="113"/>
    <x v="0"/>
    <x v="1"/>
    <x v="0"/>
    <n v="3"/>
    <m/>
    <m/>
    <n v="1"/>
    <n v="1"/>
    <n v="2"/>
    <m/>
    <m/>
    <m/>
    <m/>
  </r>
  <r>
    <x v="1"/>
    <x v="17"/>
    <x v="113"/>
    <x v="1"/>
    <x v="1"/>
    <x v="0"/>
    <n v="2"/>
    <n v="2"/>
    <n v="1"/>
    <n v="1"/>
    <n v="1"/>
    <n v="3"/>
    <m/>
    <m/>
    <n v="2"/>
    <m/>
  </r>
  <r>
    <x v="1"/>
    <x v="17"/>
    <x v="114"/>
    <x v="2"/>
    <x v="0"/>
    <x v="0"/>
    <m/>
    <m/>
    <m/>
    <m/>
    <m/>
    <m/>
    <m/>
    <n v="1"/>
    <m/>
    <m/>
  </r>
  <r>
    <x v="1"/>
    <x v="18"/>
    <x v="0"/>
    <x v="0"/>
    <x v="0"/>
    <x v="0"/>
    <m/>
    <m/>
    <n v="1"/>
    <m/>
    <m/>
    <m/>
    <m/>
    <n v="1"/>
    <m/>
    <m/>
  </r>
  <r>
    <x v="1"/>
    <x v="18"/>
    <x v="0"/>
    <x v="1"/>
    <x v="0"/>
    <x v="0"/>
    <n v="3"/>
    <n v="5"/>
    <n v="1"/>
    <n v="3"/>
    <n v="2"/>
    <n v="1"/>
    <n v="1"/>
    <n v="1"/>
    <m/>
    <m/>
  </r>
  <r>
    <x v="1"/>
    <x v="18"/>
    <x v="0"/>
    <x v="2"/>
    <x v="0"/>
    <x v="0"/>
    <m/>
    <m/>
    <m/>
    <m/>
    <m/>
    <m/>
    <m/>
    <n v="2"/>
    <m/>
    <m/>
  </r>
  <r>
    <x v="1"/>
    <x v="18"/>
    <x v="139"/>
    <x v="1"/>
    <x v="0"/>
    <x v="0"/>
    <n v="3"/>
    <m/>
    <m/>
    <m/>
    <m/>
    <m/>
    <m/>
    <m/>
    <m/>
    <m/>
  </r>
  <r>
    <x v="1"/>
    <x v="18"/>
    <x v="123"/>
    <x v="0"/>
    <x v="1"/>
    <x v="0"/>
    <n v="3"/>
    <n v="5"/>
    <n v="3"/>
    <n v="3"/>
    <n v="1"/>
    <n v="1"/>
    <n v="2"/>
    <n v="2"/>
    <m/>
    <m/>
  </r>
  <r>
    <x v="1"/>
    <x v="18"/>
    <x v="123"/>
    <x v="1"/>
    <x v="1"/>
    <x v="0"/>
    <n v="11"/>
    <n v="5"/>
    <n v="5"/>
    <n v="11"/>
    <n v="3"/>
    <n v="1"/>
    <n v="1"/>
    <n v="3"/>
    <n v="1"/>
    <m/>
  </r>
  <r>
    <x v="1"/>
    <x v="18"/>
    <x v="3"/>
    <x v="0"/>
    <x v="1"/>
    <x v="0"/>
    <m/>
    <m/>
    <n v="1"/>
    <m/>
    <m/>
    <m/>
    <m/>
    <m/>
    <m/>
    <m/>
  </r>
  <r>
    <x v="1"/>
    <x v="18"/>
    <x v="3"/>
    <x v="1"/>
    <x v="1"/>
    <x v="0"/>
    <m/>
    <n v="2"/>
    <n v="4"/>
    <n v="1"/>
    <m/>
    <m/>
    <m/>
    <n v="3"/>
    <m/>
    <m/>
  </r>
  <r>
    <x v="1"/>
    <x v="18"/>
    <x v="4"/>
    <x v="1"/>
    <x v="0"/>
    <x v="0"/>
    <m/>
    <m/>
    <m/>
    <m/>
    <n v="4"/>
    <m/>
    <m/>
    <m/>
    <m/>
    <m/>
  </r>
  <r>
    <x v="1"/>
    <x v="18"/>
    <x v="5"/>
    <x v="0"/>
    <x v="2"/>
    <x v="0"/>
    <m/>
    <n v="1"/>
    <m/>
    <n v="1"/>
    <n v="2"/>
    <m/>
    <m/>
    <m/>
    <m/>
    <m/>
  </r>
  <r>
    <x v="1"/>
    <x v="18"/>
    <x v="5"/>
    <x v="1"/>
    <x v="2"/>
    <x v="0"/>
    <n v="2"/>
    <n v="3"/>
    <n v="4"/>
    <n v="2"/>
    <n v="2"/>
    <n v="1"/>
    <m/>
    <n v="1"/>
    <m/>
    <m/>
  </r>
  <r>
    <x v="1"/>
    <x v="18"/>
    <x v="5"/>
    <x v="2"/>
    <x v="2"/>
    <x v="0"/>
    <m/>
    <m/>
    <m/>
    <m/>
    <m/>
    <m/>
    <m/>
    <m/>
    <n v="1"/>
    <m/>
  </r>
  <r>
    <x v="1"/>
    <x v="18"/>
    <x v="7"/>
    <x v="0"/>
    <x v="3"/>
    <x v="0"/>
    <m/>
    <m/>
    <m/>
    <n v="1"/>
    <m/>
    <m/>
    <m/>
    <m/>
    <m/>
    <m/>
  </r>
  <r>
    <x v="1"/>
    <x v="18"/>
    <x v="7"/>
    <x v="1"/>
    <x v="3"/>
    <x v="0"/>
    <m/>
    <n v="1"/>
    <m/>
    <n v="1"/>
    <m/>
    <m/>
    <n v="1"/>
    <n v="1"/>
    <n v="1"/>
    <m/>
  </r>
  <r>
    <x v="1"/>
    <x v="18"/>
    <x v="8"/>
    <x v="0"/>
    <x v="3"/>
    <x v="0"/>
    <m/>
    <m/>
    <m/>
    <m/>
    <m/>
    <n v="2"/>
    <m/>
    <m/>
    <m/>
    <m/>
  </r>
  <r>
    <x v="1"/>
    <x v="18"/>
    <x v="8"/>
    <x v="1"/>
    <x v="3"/>
    <x v="0"/>
    <m/>
    <m/>
    <n v="1"/>
    <n v="1"/>
    <n v="1"/>
    <m/>
    <m/>
    <m/>
    <m/>
    <m/>
  </r>
  <r>
    <x v="1"/>
    <x v="18"/>
    <x v="9"/>
    <x v="1"/>
    <x v="3"/>
    <x v="0"/>
    <m/>
    <m/>
    <m/>
    <n v="1"/>
    <m/>
    <m/>
    <m/>
    <m/>
    <n v="1"/>
    <m/>
  </r>
  <r>
    <x v="1"/>
    <x v="18"/>
    <x v="15"/>
    <x v="1"/>
    <x v="2"/>
    <x v="0"/>
    <m/>
    <m/>
    <m/>
    <n v="1"/>
    <m/>
    <m/>
    <n v="1"/>
    <m/>
    <n v="1"/>
    <m/>
  </r>
  <r>
    <x v="1"/>
    <x v="18"/>
    <x v="17"/>
    <x v="0"/>
    <x v="1"/>
    <x v="0"/>
    <m/>
    <n v="2"/>
    <m/>
    <m/>
    <n v="1"/>
    <m/>
    <m/>
    <m/>
    <m/>
    <m/>
  </r>
  <r>
    <x v="1"/>
    <x v="18"/>
    <x v="17"/>
    <x v="1"/>
    <x v="1"/>
    <x v="0"/>
    <n v="2"/>
    <m/>
    <n v="3"/>
    <n v="3"/>
    <n v="1"/>
    <n v="1"/>
    <m/>
    <n v="1"/>
    <n v="2"/>
    <m/>
  </r>
  <r>
    <x v="1"/>
    <x v="18"/>
    <x v="19"/>
    <x v="0"/>
    <x v="2"/>
    <x v="0"/>
    <n v="2"/>
    <n v="1"/>
    <m/>
    <n v="2"/>
    <n v="1"/>
    <m/>
    <n v="1"/>
    <n v="1"/>
    <m/>
    <m/>
  </r>
  <r>
    <x v="1"/>
    <x v="18"/>
    <x v="19"/>
    <x v="1"/>
    <x v="2"/>
    <x v="0"/>
    <n v="1"/>
    <n v="4"/>
    <n v="2"/>
    <m/>
    <n v="1"/>
    <m/>
    <n v="1"/>
    <m/>
    <n v="1"/>
    <m/>
  </r>
  <r>
    <x v="1"/>
    <x v="18"/>
    <x v="20"/>
    <x v="0"/>
    <x v="3"/>
    <x v="0"/>
    <n v="1"/>
    <n v="1"/>
    <m/>
    <n v="1"/>
    <m/>
    <m/>
    <m/>
    <m/>
    <m/>
    <m/>
  </r>
  <r>
    <x v="1"/>
    <x v="18"/>
    <x v="20"/>
    <x v="1"/>
    <x v="3"/>
    <x v="0"/>
    <n v="2"/>
    <n v="1"/>
    <n v="1"/>
    <n v="2"/>
    <n v="1"/>
    <n v="1"/>
    <m/>
    <m/>
    <n v="1"/>
    <m/>
  </r>
  <r>
    <x v="1"/>
    <x v="18"/>
    <x v="25"/>
    <x v="1"/>
    <x v="2"/>
    <x v="0"/>
    <m/>
    <n v="1"/>
    <n v="1"/>
    <n v="2"/>
    <m/>
    <m/>
    <m/>
    <m/>
    <m/>
    <m/>
  </r>
  <r>
    <x v="1"/>
    <x v="18"/>
    <x v="29"/>
    <x v="0"/>
    <x v="3"/>
    <x v="0"/>
    <n v="1"/>
    <m/>
    <m/>
    <m/>
    <m/>
    <m/>
    <m/>
    <m/>
    <m/>
    <m/>
  </r>
  <r>
    <x v="1"/>
    <x v="18"/>
    <x v="29"/>
    <x v="1"/>
    <x v="3"/>
    <x v="0"/>
    <n v="1"/>
    <n v="1"/>
    <m/>
    <n v="1"/>
    <m/>
    <m/>
    <m/>
    <m/>
    <n v="1"/>
    <m/>
  </r>
  <r>
    <x v="1"/>
    <x v="18"/>
    <x v="138"/>
    <x v="1"/>
    <x v="3"/>
    <x v="0"/>
    <m/>
    <m/>
    <m/>
    <m/>
    <m/>
    <m/>
    <m/>
    <m/>
    <n v="1"/>
    <m/>
  </r>
  <r>
    <x v="1"/>
    <x v="18"/>
    <x v="31"/>
    <x v="1"/>
    <x v="1"/>
    <x v="0"/>
    <m/>
    <n v="1"/>
    <m/>
    <m/>
    <m/>
    <m/>
    <m/>
    <m/>
    <m/>
    <m/>
  </r>
  <r>
    <x v="1"/>
    <x v="18"/>
    <x v="33"/>
    <x v="0"/>
    <x v="3"/>
    <x v="0"/>
    <n v="3"/>
    <n v="2"/>
    <n v="1"/>
    <n v="1"/>
    <n v="3"/>
    <m/>
    <m/>
    <m/>
    <m/>
    <m/>
  </r>
  <r>
    <x v="1"/>
    <x v="18"/>
    <x v="33"/>
    <x v="1"/>
    <x v="3"/>
    <x v="0"/>
    <n v="3"/>
    <n v="5"/>
    <n v="2"/>
    <n v="3"/>
    <n v="5"/>
    <m/>
    <n v="1"/>
    <n v="1"/>
    <m/>
    <m/>
  </r>
  <r>
    <x v="1"/>
    <x v="18"/>
    <x v="130"/>
    <x v="0"/>
    <x v="1"/>
    <x v="0"/>
    <n v="2"/>
    <m/>
    <m/>
    <m/>
    <m/>
    <m/>
    <m/>
    <m/>
    <m/>
    <m/>
  </r>
  <r>
    <x v="1"/>
    <x v="18"/>
    <x v="130"/>
    <x v="1"/>
    <x v="1"/>
    <x v="0"/>
    <m/>
    <n v="1"/>
    <m/>
    <m/>
    <m/>
    <m/>
    <m/>
    <m/>
    <m/>
    <m/>
  </r>
  <r>
    <x v="1"/>
    <x v="18"/>
    <x v="35"/>
    <x v="0"/>
    <x v="1"/>
    <x v="0"/>
    <m/>
    <m/>
    <m/>
    <n v="2"/>
    <m/>
    <m/>
    <m/>
    <m/>
    <m/>
    <m/>
  </r>
  <r>
    <x v="1"/>
    <x v="18"/>
    <x v="35"/>
    <x v="1"/>
    <x v="1"/>
    <x v="0"/>
    <m/>
    <n v="1"/>
    <m/>
    <m/>
    <m/>
    <m/>
    <m/>
    <m/>
    <m/>
    <m/>
  </r>
  <r>
    <x v="1"/>
    <x v="18"/>
    <x v="36"/>
    <x v="1"/>
    <x v="3"/>
    <x v="0"/>
    <n v="1"/>
    <m/>
    <m/>
    <m/>
    <m/>
    <m/>
    <m/>
    <n v="1"/>
    <m/>
    <m/>
  </r>
  <r>
    <x v="1"/>
    <x v="18"/>
    <x v="36"/>
    <x v="2"/>
    <x v="3"/>
    <x v="0"/>
    <m/>
    <m/>
    <m/>
    <m/>
    <m/>
    <m/>
    <n v="1"/>
    <n v="3"/>
    <m/>
    <m/>
  </r>
  <r>
    <x v="1"/>
    <x v="18"/>
    <x v="37"/>
    <x v="0"/>
    <x v="3"/>
    <x v="0"/>
    <m/>
    <m/>
    <m/>
    <m/>
    <m/>
    <m/>
    <n v="1"/>
    <n v="1"/>
    <n v="1"/>
    <m/>
  </r>
  <r>
    <x v="1"/>
    <x v="18"/>
    <x v="37"/>
    <x v="1"/>
    <x v="3"/>
    <x v="0"/>
    <m/>
    <m/>
    <m/>
    <m/>
    <m/>
    <m/>
    <n v="1"/>
    <m/>
    <m/>
    <m/>
  </r>
  <r>
    <x v="1"/>
    <x v="18"/>
    <x v="39"/>
    <x v="0"/>
    <x v="3"/>
    <x v="0"/>
    <m/>
    <m/>
    <m/>
    <m/>
    <m/>
    <m/>
    <n v="1"/>
    <n v="2"/>
    <m/>
    <m/>
  </r>
  <r>
    <x v="1"/>
    <x v="18"/>
    <x v="39"/>
    <x v="1"/>
    <x v="3"/>
    <x v="0"/>
    <m/>
    <n v="3"/>
    <n v="3"/>
    <n v="2"/>
    <n v="3"/>
    <n v="2"/>
    <n v="1"/>
    <n v="2"/>
    <m/>
    <m/>
  </r>
  <r>
    <x v="1"/>
    <x v="18"/>
    <x v="39"/>
    <x v="2"/>
    <x v="3"/>
    <x v="0"/>
    <m/>
    <m/>
    <m/>
    <m/>
    <m/>
    <m/>
    <m/>
    <m/>
    <n v="1"/>
    <m/>
  </r>
  <r>
    <x v="1"/>
    <x v="18"/>
    <x v="40"/>
    <x v="0"/>
    <x v="2"/>
    <x v="0"/>
    <m/>
    <m/>
    <m/>
    <n v="1"/>
    <m/>
    <m/>
    <m/>
    <m/>
    <n v="1"/>
    <m/>
  </r>
  <r>
    <x v="1"/>
    <x v="18"/>
    <x v="40"/>
    <x v="1"/>
    <x v="2"/>
    <x v="0"/>
    <m/>
    <n v="1"/>
    <n v="1"/>
    <n v="1"/>
    <m/>
    <m/>
    <n v="3"/>
    <m/>
    <n v="2"/>
    <m/>
  </r>
  <r>
    <x v="1"/>
    <x v="18"/>
    <x v="44"/>
    <x v="0"/>
    <x v="3"/>
    <x v="0"/>
    <m/>
    <m/>
    <m/>
    <m/>
    <n v="1"/>
    <m/>
    <m/>
    <m/>
    <m/>
    <m/>
  </r>
  <r>
    <x v="1"/>
    <x v="18"/>
    <x v="44"/>
    <x v="1"/>
    <x v="3"/>
    <x v="0"/>
    <n v="1"/>
    <m/>
    <n v="2"/>
    <m/>
    <m/>
    <m/>
    <m/>
    <n v="1"/>
    <m/>
    <m/>
  </r>
  <r>
    <x v="1"/>
    <x v="18"/>
    <x v="44"/>
    <x v="2"/>
    <x v="3"/>
    <x v="0"/>
    <m/>
    <m/>
    <m/>
    <m/>
    <m/>
    <m/>
    <m/>
    <n v="2"/>
    <m/>
    <m/>
  </r>
  <r>
    <x v="1"/>
    <x v="18"/>
    <x v="131"/>
    <x v="0"/>
    <x v="3"/>
    <x v="0"/>
    <m/>
    <m/>
    <n v="2"/>
    <n v="1"/>
    <n v="1"/>
    <m/>
    <m/>
    <n v="1"/>
    <m/>
    <m/>
  </r>
  <r>
    <x v="1"/>
    <x v="18"/>
    <x v="131"/>
    <x v="1"/>
    <x v="3"/>
    <x v="0"/>
    <n v="2"/>
    <m/>
    <n v="2"/>
    <n v="1"/>
    <n v="3"/>
    <m/>
    <m/>
    <m/>
    <n v="1"/>
    <m/>
  </r>
  <r>
    <x v="1"/>
    <x v="18"/>
    <x v="131"/>
    <x v="2"/>
    <x v="3"/>
    <x v="0"/>
    <m/>
    <m/>
    <m/>
    <m/>
    <m/>
    <m/>
    <n v="1"/>
    <m/>
    <m/>
    <m/>
  </r>
  <r>
    <x v="1"/>
    <x v="18"/>
    <x v="45"/>
    <x v="0"/>
    <x v="1"/>
    <x v="0"/>
    <m/>
    <m/>
    <m/>
    <m/>
    <n v="2"/>
    <m/>
    <m/>
    <m/>
    <m/>
    <m/>
  </r>
  <r>
    <x v="1"/>
    <x v="18"/>
    <x v="45"/>
    <x v="1"/>
    <x v="1"/>
    <x v="0"/>
    <n v="1"/>
    <n v="1"/>
    <n v="2"/>
    <m/>
    <n v="3"/>
    <n v="1"/>
    <m/>
    <m/>
    <m/>
    <m/>
  </r>
  <r>
    <x v="1"/>
    <x v="18"/>
    <x v="45"/>
    <x v="2"/>
    <x v="1"/>
    <x v="0"/>
    <m/>
    <m/>
    <m/>
    <m/>
    <m/>
    <m/>
    <m/>
    <m/>
    <n v="1"/>
    <m/>
  </r>
  <r>
    <x v="1"/>
    <x v="18"/>
    <x v="49"/>
    <x v="0"/>
    <x v="3"/>
    <x v="0"/>
    <m/>
    <m/>
    <m/>
    <n v="1"/>
    <m/>
    <n v="1"/>
    <m/>
    <m/>
    <m/>
    <m/>
  </r>
  <r>
    <x v="1"/>
    <x v="18"/>
    <x v="49"/>
    <x v="1"/>
    <x v="3"/>
    <x v="0"/>
    <n v="2"/>
    <n v="3"/>
    <n v="1"/>
    <n v="2"/>
    <n v="2"/>
    <m/>
    <n v="2"/>
    <n v="1"/>
    <m/>
    <m/>
  </r>
  <r>
    <x v="1"/>
    <x v="18"/>
    <x v="50"/>
    <x v="0"/>
    <x v="2"/>
    <x v="0"/>
    <m/>
    <n v="1"/>
    <m/>
    <n v="1"/>
    <m/>
    <m/>
    <m/>
    <n v="1"/>
    <m/>
    <m/>
  </r>
  <r>
    <x v="1"/>
    <x v="18"/>
    <x v="50"/>
    <x v="1"/>
    <x v="2"/>
    <x v="0"/>
    <m/>
    <m/>
    <n v="1"/>
    <n v="1"/>
    <m/>
    <n v="1"/>
    <m/>
    <m/>
    <m/>
    <m/>
  </r>
  <r>
    <x v="1"/>
    <x v="18"/>
    <x v="51"/>
    <x v="0"/>
    <x v="3"/>
    <x v="0"/>
    <m/>
    <m/>
    <m/>
    <n v="2"/>
    <m/>
    <m/>
    <m/>
    <m/>
    <m/>
    <m/>
  </r>
  <r>
    <x v="1"/>
    <x v="18"/>
    <x v="51"/>
    <x v="1"/>
    <x v="3"/>
    <x v="0"/>
    <m/>
    <m/>
    <n v="2"/>
    <n v="1"/>
    <n v="1"/>
    <m/>
    <m/>
    <m/>
    <m/>
    <m/>
  </r>
  <r>
    <x v="1"/>
    <x v="18"/>
    <x v="53"/>
    <x v="0"/>
    <x v="3"/>
    <x v="0"/>
    <n v="1"/>
    <n v="1"/>
    <n v="2"/>
    <m/>
    <n v="1"/>
    <n v="1"/>
    <m/>
    <m/>
    <n v="1"/>
    <m/>
  </r>
  <r>
    <x v="1"/>
    <x v="18"/>
    <x v="53"/>
    <x v="1"/>
    <x v="3"/>
    <x v="0"/>
    <n v="11"/>
    <n v="9"/>
    <n v="3"/>
    <n v="5"/>
    <n v="3"/>
    <n v="2"/>
    <n v="1"/>
    <m/>
    <m/>
    <m/>
  </r>
  <r>
    <x v="1"/>
    <x v="18"/>
    <x v="54"/>
    <x v="0"/>
    <x v="2"/>
    <x v="0"/>
    <m/>
    <n v="2"/>
    <m/>
    <m/>
    <m/>
    <m/>
    <m/>
    <m/>
    <m/>
    <m/>
  </r>
  <r>
    <x v="1"/>
    <x v="18"/>
    <x v="54"/>
    <x v="1"/>
    <x v="2"/>
    <x v="0"/>
    <n v="1"/>
    <m/>
    <n v="1"/>
    <n v="1"/>
    <m/>
    <m/>
    <m/>
    <m/>
    <n v="1"/>
    <m/>
  </r>
  <r>
    <x v="1"/>
    <x v="18"/>
    <x v="57"/>
    <x v="0"/>
    <x v="3"/>
    <x v="0"/>
    <n v="1"/>
    <m/>
    <n v="1"/>
    <n v="2"/>
    <n v="1"/>
    <m/>
    <m/>
    <m/>
    <m/>
    <m/>
  </r>
  <r>
    <x v="1"/>
    <x v="18"/>
    <x v="57"/>
    <x v="1"/>
    <x v="3"/>
    <x v="0"/>
    <n v="4"/>
    <n v="1"/>
    <n v="2"/>
    <n v="2"/>
    <n v="3"/>
    <n v="2"/>
    <n v="1"/>
    <n v="1"/>
    <n v="1"/>
    <m/>
  </r>
  <r>
    <x v="1"/>
    <x v="18"/>
    <x v="60"/>
    <x v="0"/>
    <x v="1"/>
    <x v="0"/>
    <m/>
    <m/>
    <m/>
    <n v="1"/>
    <n v="1"/>
    <m/>
    <m/>
    <m/>
    <m/>
    <m/>
  </r>
  <r>
    <x v="1"/>
    <x v="18"/>
    <x v="60"/>
    <x v="1"/>
    <x v="1"/>
    <x v="0"/>
    <m/>
    <m/>
    <n v="1"/>
    <n v="1"/>
    <m/>
    <n v="2"/>
    <m/>
    <m/>
    <m/>
    <m/>
  </r>
  <r>
    <x v="1"/>
    <x v="18"/>
    <x v="61"/>
    <x v="1"/>
    <x v="0"/>
    <x v="0"/>
    <m/>
    <m/>
    <m/>
    <m/>
    <m/>
    <m/>
    <n v="1"/>
    <n v="1"/>
    <m/>
    <m/>
  </r>
  <r>
    <x v="1"/>
    <x v="18"/>
    <x v="132"/>
    <x v="0"/>
    <x v="1"/>
    <x v="0"/>
    <m/>
    <m/>
    <m/>
    <m/>
    <m/>
    <n v="1"/>
    <m/>
    <m/>
    <m/>
    <m/>
  </r>
  <r>
    <x v="1"/>
    <x v="18"/>
    <x v="132"/>
    <x v="1"/>
    <x v="1"/>
    <x v="0"/>
    <n v="2"/>
    <n v="2"/>
    <m/>
    <n v="2"/>
    <m/>
    <n v="1"/>
    <m/>
    <m/>
    <m/>
    <m/>
  </r>
  <r>
    <x v="1"/>
    <x v="18"/>
    <x v="66"/>
    <x v="0"/>
    <x v="0"/>
    <x v="0"/>
    <m/>
    <m/>
    <m/>
    <m/>
    <m/>
    <n v="1"/>
    <m/>
    <m/>
    <m/>
    <m/>
  </r>
  <r>
    <x v="1"/>
    <x v="18"/>
    <x v="66"/>
    <x v="1"/>
    <x v="0"/>
    <x v="0"/>
    <n v="5"/>
    <n v="1"/>
    <m/>
    <m/>
    <m/>
    <n v="1"/>
    <m/>
    <m/>
    <m/>
    <m/>
  </r>
  <r>
    <x v="1"/>
    <x v="18"/>
    <x v="67"/>
    <x v="0"/>
    <x v="3"/>
    <x v="0"/>
    <n v="2"/>
    <n v="1"/>
    <m/>
    <m/>
    <n v="1"/>
    <m/>
    <m/>
    <m/>
    <m/>
    <m/>
  </r>
  <r>
    <x v="1"/>
    <x v="18"/>
    <x v="67"/>
    <x v="1"/>
    <x v="3"/>
    <x v="0"/>
    <n v="1"/>
    <n v="1"/>
    <m/>
    <n v="1"/>
    <n v="1"/>
    <n v="3"/>
    <n v="1"/>
    <n v="1"/>
    <m/>
    <m/>
  </r>
  <r>
    <x v="1"/>
    <x v="18"/>
    <x v="68"/>
    <x v="0"/>
    <x v="1"/>
    <x v="0"/>
    <n v="2"/>
    <n v="2"/>
    <m/>
    <m/>
    <m/>
    <n v="1"/>
    <n v="1"/>
    <m/>
    <m/>
    <m/>
  </r>
  <r>
    <x v="1"/>
    <x v="18"/>
    <x v="68"/>
    <x v="1"/>
    <x v="1"/>
    <x v="0"/>
    <n v="8"/>
    <n v="7"/>
    <m/>
    <m/>
    <n v="2"/>
    <n v="2"/>
    <n v="2"/>
    <m/>
    <m/>
    <m/>
  </r>
  <r>
    <x v="1"/>
    <x v="18"/>
    <x v="69"/>
    <x v="0"/>
    <x v="1"/>
    <x v="0"/>
    <n v="1"/>
    <n v="2"/>
    <m/>
    <m/>
    <m/>
    <m/>
    <n v="1"/>
    <m/>
    <m/>
    <m/>
  </r>
  <r>
    <x v="1"/>
    <x v="18"/>
    <x v="69"/>
    <x v="1"/>
    <x v="1"/>
    <x v="0"/>
    <n v="1"/>
    <n v="2"/>
    <n v="1"/>
    <m/>
    <n v="3"/>
    <m/>
    <m/>
    <m/>
    <n v="1"/>
    <m/>
  </r>
  <r>
    <x v="1"/>
    <x v="18"/>
    <x v="133"/>
    <x v="1"/>
    <x v="3"/>
    <x v="0"/>
    <m/>
    <m/>
    <m/>
    <m/>
    <m/>
    <m/>
    <m/>
    <n v="1"/>
    <m/>
    <m/>
  </r>
  <r>
    <x v="1"/>
    <x v="18"/>
    <x v="133"/>
    <x v="2"/>
    <x v="3"/>
    <x v="0"/>
    <m/>
    <m/>
    <m/>
    <m/>
    <m/>
    <m/>
    <m/>
    <n v="1"/>
    <m/>
    <m/>
  </r>
  <r>
    <x v="1"/>
    <x v="18"/>
    <x v="70"/>
    <x v="0"/>
    <x v="3"/>
    <x v="0"/>
    <m/>
    <m/>
    <m/>
    <m/>
    <m/>
    <m/>
    <m/>
    <m/>
    <m/>
    <m/>
  </r>
  <r>
    <x v="1"/>
    <x v="18"/>
    <x v="117"/>
    <x v="1"/>
    <x v="0"/>
    <x v="0"/>
    <m/>
    <m/>
    <m/>
    <n v="1"/>
    <m/>
    <m/>
    <m/>
    <m/>
    <m/>
    <m/>
  </r>
  <r>
    <x v="1"/>
    <x v="18"/>
    <x v="117"/>
    <x v="2"/>
    <x v="0"/>
    <x v="0"/>
    <m/>
    <m/>
    <m/>
    <m/>
    <m/>
    <m/>
    <m/>
    <m/>
    <n v="2"/>
    <m/>
  </r>
  <r>
    <x v="1"/>
    <x v="18"/>
    <x v="134"/>
    <x v="0"/>
    <x v="1"/>
    <x v="0"/>
    <m/>
    <m/>
    <m/>
    <m/>
    <m/>
    <m/>
    <m/>
    <n v="1"/>
    <m/>
    <m/>
  </r>
  <r>
    <x v="1"/>
    <x v="18"/>
    <x v="134"/>
    <x v="1"/>
    <x v="1"/>
    <x v="0"/>
    <m/>
    <n v="3"/>
    <n v="2"/>
    <m/>
    <m/>
    <n v="1"/>
    <n v="2"/>
    <n v="2"/>
    <m/>
    <m/>
  </r>
  <r>
    <x v="1"/>
    <x v="18"/>
    <x v="74"/>
    <x v="0"/>
    <x v="3"/>
    <x v="0"/>
    <m/>
    <n v="1"/>
    <m/>
    <m/>
    <m/>
    <m/>
    <m/>
    <m/>
    <m/>
    <m/>
  </r>
  <r>
    <x v="1"/>
    <x v="18"/>
    <x v="74"/>
    <x v="1"/>
    <x v="3"/>
    <x v="0"/>
    <m/>
    <m/>
    <m/>
    <m/>
    <m/>
    <n v="1"/>
    <m/>
    <m/>
    <m/>
    <m/>
  </r>
  <r>
    <x v="1"/>
    <x v="18"/>
    <x v="125"/>
    <x v="1"/>
    <x v="0"/>
    <x v="0"/>
    <m/>
    <m/>
    <m/>
    <m/>
    <n v="1"/>
    <m/>
    <m/>
    <m/>
    <m/>
    <m/>
  </r>
  <r>
    <x v="1"/>
    <x v="18"/>
    <x v="76"/>
    <x v="0"/>
    <x v="1"/>
    <x v="0"/>
    <n v="1"/>
    <m/>
    <m/>
    <m/>
    <m/>
    <m/>
    <m/>
    <n v="1"/>
    <m/>
    <m/>
  </r>
  <r>
    <x v="1"/>
    <x v="18"/>
    <x v="76"/>
    <x v="1"/>
    <x v="1"/>
    <x v="0"/>
    <n v="1"/>
    <n v="1"/>
    <n v="2"/>
    <n v="1"/>
    <n v="1"/>
    <m/>
    <m/>
    <m/>
    <m/>
    <m/>
  </r>
  <r>
    <x v="1"/>
    <x v="18"/>
    <x v="77"/>
    <x v="0"/>
    <x v="3"/>
    <x v="0"/>
    <m/>
    <n v="1"/>
    <n v="1"/>
    <m/>
    <n v="2"/>
    <m/>
    <m/>
    <m/>
    <m/>
    <m/>
  </r>
  <r>
    <x v="1"/>
    <x v="18"/>
    <x v="77"/>
    <x v="1"/>
    <x v="3"/>
    <x v="0"/>
    <n v="2"/>
    <n v="2"/>
    <n v="4"/>
    <n v="3"/>
    <n v="1"/>
    <n v="1"/>
    <m/>
    <n v="1"/>
    <m/>
    <m/>
  </r>
  <r>
    <x v="1"/>
    <x v="18"/>
    <x v="80"/>
    <x v="0"/>
    <x v="3"/>
    <x v="1"/>
    <m/>
    <m/>
    <m/>
    <m/>
    <m/>
    <m/>
    <m/>
    <m/>
    <m/>
    <m/>
  </r>
  <r>
    <x v="1"/>
    <x v="18"/>
    <x v="83"/>
    <x v="1"/>
    <x v="1"/>
    <x v="0"/>
    <m/>
    <m/>
    <m/>
    <m/>
    <m/>
    <m/>
    <m/>
    <n v="1"/>
    <m/>
    <m/>
  </r>
  <r>
    <x v="1"/>
    <x v="18"/>
    <x v="85"/>
    <x v="0"/>
    <x v="3"/>
    <x v="0"/>
    <m/>
    <n v="1"/>
    <m/>
    <m/>
    <m/>
    <m/>
    <m/>
    <m/>
    <m/>
    <m/>
  </r>
  <r>
    <x v="1"/>
    <x v="18"/>
    <x v="85"/>
    <x v="1"/>
    <x v="3"/>
    <x v="0"/>
    <n v="2"/>
    <n v="3"/>
    <m/>
    <n v="1"/>
    <n v="4"/>
    <m/>
    <m/>
    <m/>
    <m/>
    <m/>
  </r>
  <r>
    <x v="1"/>
    <x v="18"/>
    <x v="86"/>
    <x v="1"/>
    <x v="3"/>
    <x v="1"/>
    <m/>
    <m/>
    <m/>
    <m/>
    <m/>
    <m/>
    <m/>
    <m/>
    <m/>
    <m/>
  </r>
  <r>
    <x v="1"/>
    <x v="18"/>
    <x v="87"/>
    <x v="0"/>
    <x v="1"/>
    <x v="0"/>
    <n v="1"/>
    <m/>
    <m/>
    <m/>
    <m/>
    <n v="1"/>
    <m/>
    <m/>
    <m/>
    <m/>
  </r>
  <r>
    <x v="1"/>
    <x v="18"/>
    <x v="87"/>
    <x v="1"/>
    <x v="1"/>
    <x v="0"/>
    <m/>
    <n v="1"/>
    <m/>
    <m/>
    <m/>
    <m/>
    <m/>
    <m/>
    <n v="1"/>
    <m/>
  </r>
  <r>
    <x v="1"/>
    <x v="18"/>
    <x v="87"/>
    <x v="2"/>
    <x v="1"/>
    <x v="0"/>
    <m/>
    <m/>
    <m/>
    <m/>
    <m/>
    <m/>
    <n v="1"/>
    <n v="1"/>
    <n v="1"/>
    <m/>
  </r>
  <r>
    <x v="1"/>
    <x v="18"/>
    <x v="90"/>
    <x v="0"/>
    <x v="3"/>
    <x v="0"/>
    <m/>
    <n v="3"/>
    <n v="2"/>
    <n v="1"/>
    <m/>
    <m/>
    <n v="1"/>
    <m/>
    <m/>
    <m/>
  </r>
  <r>
    <x v="1"/>
    <x v="18"/>
    <x v="90"/>
    <x v="1"/>
    <x v="3"/>
    <x v="0"/>
    <n v="1"/>
    <m/>
    <n v="2"/>
    <n v="2"/>
    <n v="2"/>
    <m/>
    <m/>
    <m/>
    <n v="2"/>
    <m/>
  </r>
  <r>
    <x v="1"/>
    <x v="18"/>
    <x v="92"/>
    <x v="0"/>
    <x v="3"/>
    <x v="1"/>
    <n v="2"/>
    <n v="3"/>
    <n v="2"/>
    <n v="2"/>
    <n v="1"/>
    <n v="3"/>
    <m/>
    <m/>
    <n v="1"/>
    <m/>
  </r>
  <r>
    <x v="1"/>
    <x v="18"/>
    <x v="92"/>
    <x v="1"/>
    <x v="3"/>
    <x v="1"/>
    <n v="3"/>
    <n v="10"/>
    <n v="5"/>
    <n v="3"/>
    <n v="8"/>
    <m/>
    <n v="2"/>
    <n v="4"/>
    <m/>
    <m/>
  </r>
  <r>
    <x v="1"/>
    <x v="18"/>
    <x v="94"/>
    <x v="0"/>
    <x v="1"/>
    <x v="0"/>
    <n v="1"/>
    <m/>
    <m/>
    <m/>
    <m/>
    <m/>
    <m/>
    <m/>
    <m/>
    <m/>
  </r>
  <r>
    <x v="1"/>
    <x v="18"/>
    <x v="94"/>
    <x v="1"/>
    <x v="1"/>
    <x v="0"/>
    <m/>
    <n v="2"/>
    <m/>
    <n v="2"/>
    <n v="1"/>
    <m/>
    <m/>
    <m/>
    <m/>
    <m/>
  </r>
  <r>
    <x v="1"/>
    <x v="18"/>
    <x v="95"/>
    <x v="0"/>
    <x v="1"/>
    <x v="0"/>
    <n v="3"/>
    <n v="2"/>
    <n v="2"/>
    <n v="3"/>
    <n v="1"/>
    <m/>
    <m/>
    <n v="2"/>
    <m/>
    <m/>
  </r>
  <r>
    <x v="1"/>
    <x v="18"/>
    <x v="95"/>
    <x v="1"/>
    <x v="1"/>
    <x v="0"/>
    <n v="8"/>
    <n v="6"/>
    <n v="5"/>
    <n v="3"/>
    <n v="3"/>
    <m/>
    <n v="2"/>
    <m/>
    <m/>
    <m/>
  </r>
  <r>
    <x v="1"/>
    <x v="18"/>
    <x v="96"/>
    <x v="0"/>
    <x v="0"/>
    <x v="0"/>
    <m/>
    <m/>
    <m/>
    <m/>
    <m/>
    <m/>
    <m/>
    <m/>
    <n v="1"/>
    <m/>
  </r>
  <r>
    <x v="1"/>
    <x v="18"/>
    <x v="96"/>
    <x v="1"/>
    <x v="0"/>
    <x v="0"/>
    <m/>
    <m/>
    <m/>
    <n v="1"/>
    <m/>
    <m/>
    <m/>
    <m/>
    <m/>
    <m/>
  </r>
  <r>
    <x v="1"/>
    <x v="18"/>
    <x v="96"/>
    <x v="2"/>
    <x v="0"/>
    <x v="0"/>
    <m/>
    <m/>
    <m/>
    <m/>
    <m/>
    <m/>
    <m/>
    <n v="4"/>
    <n v="3"/>
    <m/>
  </r>
  <r>
    <x v="1"/>
    <x v="18"/>
    <x v="97"/>
    <x v="0"/>
    <x v="3"/>
    <x v="0"/>
    <n v="1"/>
    <m/>
    <m/>
    <m/>
    <m/>
    <m/>
    <n v="1"/>
    <m/>
    <m/>
    <m/>
  </r>
  <r>
    <x v="1"/>
    <x v="18"/>
    <x v="101"/>
    <x v="0"/>
    <x v="3"/>
    <x v="0"/>
    <n v="1"/>
    <n v="1"/>
    <m/>
    <m/>
    <m/>
    <n v="1"/>
    <n v="1"/>
    <m/>
    <n v="1"/>
    <m/>
  </r>
  <r>
    <x v="1"/>
    <x v="18"/>
    <x v="101"/>
    <x v="1"/>
    <x v="3"/>
    <x v="0"/>
    <n v="4"/>
    <n v="1"/>
    <n v="1"/>
    <m/>
    <n v="2"/>
    <m/>
    <m/>
    <m/>
    <n v="1"/>
    <m/>
  </r>
  <r>
    <x v="1"/>
    <x v="18"/>
    <x v="135"/>
    <x v="1"/>
    <x v="1"/>
    <x v="0"/>
    <m/>
    <m/>
    <n v="1"/>
    <m/>
    <m/>
    <m/>
    <m/>
    <m/>
    <m/>
    <m/>
  </r>
  <r>
    <x v="1"/>
    <x v="18"/>
    <x v="102"/>
    <x v="0"/>
    <x v="3"/>
    <x v="0"/>
    <n v="1"/>
    <m/>
    <n v="1"/>
    <n v="2"/>
    <n v="3"/>
    <m/>
    <m/>
    <n v="1"/>
    <m/>
    <m/>
  </r>
  <r>
    <x v="1"/>
    <x v="18"/>
    <x v="102"/>
    <x v="1"/>
    <x v="3"/>
    <x v="0"/>
    <n v="3"/>
    <n v="1"/>
    <m/>
    <n v="2"/>
    <n v="1"/>
    <m/>
    <m/>
    <m/>
    <m/>
    <m/>
  </r>
  <r>
    <x v="1"/>
    <x v="18"/>
    <x v="102"/>
    <x v="2"/>
    <x v="3"/>
    <x v="0"/>
    <m/>
    <m/>
    <m/>
    <m/>
    <m/>
    <m/>
    <m/>
    <n v="1"/>
    <m/>
    <m/>
  </r>
  <r>
    <x v="1"/>
    <x v="18"/>
    <x v="120"/>
    <x v="0"/>
    <x v="3"/>
    <x v="0"/>
    <m/>
    <m/>
    <m/>
    <m/>
    <m/>
    <m/>
    <n v="1"/>
    <m/>
    <m/>
    <m/>
  </r>
  <r>
    <x v="1"/>
    <x v="18"/>
    <x v="103"/>
    <x v="0"/>
    <x v="0"/>
    <x v="0"/>
    <n v="1"/>
    <m/>
    <m/>
    <m/>
    <m/>
    <m/>
    <m/>
    <m/>
    <m/>
    <m/>
  </r>
  <r>
    <x v="1"/>
    <x v="18"/>
    <x v="103"/>
    <x v="1"/>
    <x v="0"/>
    <x v="0"/>
    <n v="8"/>
    <n v="8"/>
    <n v="1"/>
    <n v="4"/>
    <m/>
    <n v="1"/>
    <n v="1"/>
    <m/>
    <m/>
    <m/>
  </r>
  <r>
    <x v="1"/>
    <x v="18"/>
    <x v="103"/>
    <x v="2"/>
    <x v="0"/>
    <x v="0"/>
    <m/>
    <m/>
    <m/>
    <m/>
    <m/>
    <m/>
    <n v="1"/>
    <n v="5"/>
    <n v="1"/>
    <m/>
  </r>
  <r>
    <x v="1"/>
    <x v="18"/>
    <x v="136"/>
    <x v="1"/>
    <x v="3"/>
    <x v="0"/>
    <m/>
    <m/>
    <m/>
    <n v="2"/>
    <n v="1"/>
    <m/>
    <m/>
    <m/>
    <m/>
    <m/>
  </r>
  <r>
    <x v="1"/>
    <x v="18"/>
    <x v="107"/>
    <x v="0"/>
    <x v="3"/>
    <x v="0"/>
    <m/>
    <n v="1"/>
    <m/>
    <m/>
    <m/>
    <m/>
    <m/>
    <m/>
    <m/>
    <m/>
  </r>
  <r>
    <x v="1"/>
    <x v="18"/>
    <x v="107"/>
    <x v="1"/>
    <x v="3"/>
    <x v="0"/>
    <n v="1"/>
    <n v="1"/>
    <m/>
    <m/>
    <m/>
    <m/>
    <n v="1"/>
    <m/>
    <m/>
    <m/>
  </r>
  <r>
    <x v="1"/>
    <x v="18"/>
    <x v="109"/>
    <x v="0"/>
    <x v="1"/>
    <x v="0"/>
    <m/>
    <m/>
    <m/>
    <m/>
    <m/>
    <m/>
    <n v="1"/>
    <m/>
    <n v="1"/>
    <m/>
  </r>
  <r>
    <x v="1"/>
    <x v="18"/>
    <x v="110"/>
    <x v="0"/>
    <x v="3"/>
    <x v="0"/>
    <m/>
    <m/>
    <m/>
    <m/>
    <m/>
    <m/>
    <m/>
    <n v="2"/>
    <m/>
    <m/>
  </r>
  <r>
    <x v="1"/>
    <x v="18"/>
    <x v="110"/>
    <x v="1"/>
    <x v="3"/>
    <x v="0"/>
    <m/>
    <m/>
    <m/>
    <m/>
    <m/>
    <m/>
    <m/>
    <m/>
    <n v="1"/>
    <m/>
  </r>
  <r>
    <x v="1"/>
    <x v="18"/>
    <x v="112"/>
    <x v="0"/>
    <x v="3"/>
    <x v="0"/>
    <m/>
    <m/>
    <m/>
    <m/>
    <m/>
    <m/>
    <n v="1"/>
    <m/>
    <m/>
    <m/>
  </r>
  <r>
    <x v="1"/>
    <x v="18"/>
    <x v="113"/>
    <x v="0"/>
    <x v="1"/>
    <x v="0"/>
    <m/>
    <m/>
    <n v="1"/>
    <m/>
    <m/>
    <n v="1"/>
    <m/>
    <m/>
    <m/>
    <m/>
  </r>
  <r>
    <x v="1"/>
    <x v="18"/>
    <x v="113"/>
    <x v="1"/>
    <x v="1"/>
    <x v="0"/>
    <n v="1"/>
    <m/>
    <m/>
    <m/>
    <m/>
    <m/>
    <n v="2"/>
    <m/>
    <m/>
    <m/>
  </r>
  <r>
    <x v="1"/>
    <x v="18"/>
    <x v="113"/>
    <x v="2"/>
    <x v="1"/>
    <x v="0"/>
    <m/>
    <m/>
    <m/>
    <m/>
    <m/>
    <m/>
    <m/>
    <n v="2"/>
    <m/>
    <m/>
  </r>
  <r>
    <x v="1"/>
    <x v="18"/>
    <x v="114"/>
    <x v="1"/>
    <x v="0"/>
    <x v="0"/>
    <m/>
    <m/>
    <m/>
    <m/>
    <m/>
    <m/>
    <m/>
    <n v="1"/>
    <n v="1"/>
    <m/>
  </r>
  <r>
    <x v="1"/>
    <x v="18"/>
    <x v="114"/>
    <x v="2"/>
    <x v="0"/>
    <x v="0"/>
    <m/>
    <m/>
    <m/>
    <m/>
    <m/>
    <m/>
    <m/>
    <n v="1"/>
    <m/>
    <m/>
  </r>
  <r>
    <x v="1"/>
    <x v="19"/>
    <x v="0"/>
    <x v="1"/>
    <x v="0"/>
    <x v="0"/>
    <m/>
    <n v="1"/>
    <m/>
    <n v="1"/>
    <m/>
    <m/>
    <m/>
    <m/>
    <n v="1"/>
    <m/>
  </r>
  <r>
    <x v="1"/>
    <x v="19"/>
    <x v="139"/>
    <x v="1"/>
    <x v="0"/>
    <x v="0"/>
    <n v="2"/>
    <m/>
    <m/>
    <m/>
    <m/>
    <m/>
    <m/>
    <m/>
    <m/>
    <m/>
  </r>
  <r>
    <x v="1"/>
    <x v="19"/>
    <x v="123"/>
    <x v="0"/>
    <x v="1"/>
    <x v="0"/>
    <n v="1"/>
    <n v="4"/>
    <n v="2"/>
    <n v="2"/>
    <n v="1"/>
    <m/>
    <n v="1"/>
    <n v="1"/>
    <n v="1"/>
    <m/>
  </r>
  <r>
    <x v="1"/>
    <x v="19"/>
    <x v="123"/>
    <x v="1"/>
    <x v="1"/>
    <x v="0"/>
    <n v="5"/>
    <n v="4"/>
    <n v="4"/>
    <n v="2"/>
    <n v="1"/>
    <n v="2"/>
    <n v="3"/>
    <n v="2"/>
    <m/>
    <m/>
  </r>
  <r>
    <x v="1"/>
    <x v="19"/>
    <x v="3"/>
    <x v="1"/>
    <x v="1"/>
    <x v="0"/>
    <m/>
    <n v="4"/>
    <n v="3"/>
    <n v="2"/>
    <n v="3"/>
    <m/>
    <n v="3"/>
    <n v="1"/>
    <m/>
    <m/>
  </r>
  <r>
    <x v="1"/>
    <x v="19"/>
    <x v="4"/>
    <x v="1"/>
    <x v="0"/>
    <x v="0"/>
    <m/>
    <m/>
    <m/>
    <m/>
    <n v="2"/>
    <m/>
    <m/>
    <m/>
    <m/>
    <m/>
  </r>
  <r>
    <x v="1"/>
    <x v="19"/>
    <x v="5"/>
    <x v="0"/>
    <x v="2"/>
    <x v="0"/>
    <n v="1"/>
    <m/>
    <m/>
    <n v="1"/>
    <m/>
    <m/>
    <m/>
    <m/>
    <m/>
    <m/>
  </r>
  <r>
    <x v="1"/>
    <x v="19"/>
    <x v="5"/>
    <x v="1"/>
    <x v="2"/>
    <x v="0"/>
    <m/>
    <n v="2"/>
    <n v="1"/>
    <n v="1"/>
    <n v="1"/>
    <m/>
    <m/>
    <m/>
    <m/>
    <m/>
  </r>
  <r>
    <x v="1"/>
    <x v="19"/>
    <x v="6"/>
    <x v="1"/>
    <x v="1"/>
    <x v="0"/>
    <n v="1"/>
    <m/>
    <m/>
    <m/>
    <m/>
    <m/>
    <m/>
    <m/>
    <m/>
    <m/>
  </r>
  <r>
    <x v="1"/>
    <x v="19"/>
    <x v="7"/>
    <x v="0"/>
    <x v="3"/>
    <x v="0"/>
    <n v="1"/>
    <m/>
    <m/>
    <m/>
    <n v="1"/>
    <m/>
    <m/>
    <m/>
    <m/>
    <m/>
  </r>
  <r>
    <x v="1"/>
    <x v="19"/>
    <x v="7"/>
    <x v="1"/>
    <x v="3"/>
    <x v="0"/>
    <m/>
    <m/>
    <m/>
    <n v="1"/>
    <m/>
    <m/>
    <m/>
    <m/>
    <m/>
    <m/>
  </r>
  <r>
    <x v="1"/>
    <x v="19"/>
    <x v="8"/>
    <x v="0"/>
    <x v="3"/>
    <x v="0"/>
    <m/>
    <m/>
    <m/>
    <m/>
    <n v="2"/>
    <m/>
    <m/>
    <m/>
    <m/>
    <m/>
  </r>
  <r>
    <x v="1"/>
    <x v="19"/>
    <x v="8"/>
    <x v="1"/>
    <x v="3"/>
    <x v="0"/>
    <m/>
    <m/>
    <n v="1"/>
    <n v="1"/>
    <m/>
    <m/>
    <m/>
    <m/>
    <m/>
    <m/>
  </r>
  <r>
    <x v="1"/>
    <x v="19"/>
    <x v="9"/>
    <x v="1"/>
    <x v="3"/>
    <x v="0"/>
    <m/>
    <m/>
    <m/>
    <n v="1"/>
    <n v="1"/>
    <m/>
    <m/>
    <m/>
    <m/>
    <m/>
  </r>
  <r>
    <x v="1"/>
    <x v="19"/>
    <x v="11"/>
    <x v="0"/>
    <x v="2"/>
    <x v="0"/>
    <m/>
    <n v="1"/>
    <m/>
    <m/>
    <m/>
    <m/>
    <m/>
    <m/>
    <m/>
    <m/>
  </r>
  <r>
    <x v="1"/>
    <x v="19"/>
    <x v="11"/>
    <x v="1"/>
    <x v="2"/>
    <x v="0"/>
    <m/>
    <m/>
    <m/>
    <n v="1"/>
    <m/>
    <m/>
    <m/>
    <m/>
    <m/>
    <m/>
  </r>
  <r>
    <x v="1"/>
    <x v="19"/>
    <x v="12"/>
    <x v="1"/>
    <x v="2"/>
    <x v="0"/>
    <n v="2"/>
    <m/>
    <m/>
    <m/>
    <m/>
    <m/>
    <m/>
    <m/>
    <m/>
    <m/>
  </r>
  <r>
    <x v="1"/>
    <x v="19"/>
    <x v="13"/>
    <x v="0"/>
    <x v="2"/>
    <x v="0"/>
    <n v="1"/>
    <m/>
    <m/>
    <m/>
    <m/>
    <n v="1"/>
    <m/>
    <m/>
    <m/>
    <m/>
  </r>
  <r>
    <x v="1"/>
    <x v="19"/>
    <x v="15"/>
    <x v="1"/>
    <x v="2"/>
    <x v="0"/>
    <n v="1"/>
    <m/>
    <m/>
    <n v="1"/>
    <m/>
    <m/>
    <m/>
    <m/>
    <m/>
    <m/>
  </r>
  <r>
    <x v="1"/>
    <x v="19"/>
    <x v="16"/>
    <x v="1"/>
    <x v="3"/>
    <x v="0"/>
    <m/>
    <m/>
    <m/>
    <m/>
    <m/>
    <n v="1"/>
    <m/>
    <m/>
    <m/>
    <m/>
  </r>
  <r>
    <x v="1"/>
    <x v="19"/>
    <x v="17"/>
    <x v="0"/>
    <x v="1"/>
    <x v="0"/>
    <m/>
    <m/>
    <n v="1"/>
    <m/>
    <m/>
    <m/>
    <m/>
    <m/>
    <m/>
    <m/>
  </r>
  <r>
    <x v="1"/>
    <x v="19"/>
    <x v="17"/>
    <x v="1"/>
    <x v="1"/>
    <x v="0"/>
    <n v="1"/>
    <m/>
    <n v="1"/>
    <n v="1"/>
    <m/>
    <n v="1"/>
    <m/>
    <m/>
    <m/>
    <m/>
  </r>
  <r>
    <x v="1"/>
    <x v="19"/>
    <x v="19"/>
    <x v="0"/>
    <x v="2"/>
    <x v="0"/>
    <n v="1"/>
    <n v="1"/>
    <m/>
    <m/>
    <m/>
    <n v="1"/>
    <m/>
    <m/>
    <m/>
    <m/>
  </r>
  <r>
    <x v="1"/>
    <x v="19"/>
    <x v="19"/>
    <x v="1"/>
    <x v="2"/>
    <x v="0"/>
    <n v="2"/>
    <m/>
    <m/>
    <n v="1"/>
    <n v="2"/>
    <n v="1"/>
    <n v="1"/>
    <m/>
    <m/>
    <m/>
  </r>
  <r>
    <x v="1"/>
    <x v="19"/>
    <x v="20"/>
    <x v="0"/>
    <x v="3"/>
    <x v="0"/>
    <m/>
    <m/>
    <n v="1"/>
    <m/>
    <m/>
    <n v="1"/>
    <m/>
    <n v="1"/>
    <m/>
    <m/>
  </r>
  <r>
    <x v="1"/>
    <x v="19"/>
    <x v="20"/>
    <x v="1"/>
    <x v="3"/>
    <x v="0"/>
    <m/>
    <n v="1"/>
    <n v="1"/>
    <n v="2"/>
    <m/>
    <m/>
    <m/>
    <m/>
    <m/>
    <m/>
  </r>
  <r>
    <x v="1"/>
    <x v="19"/>
    <x v="24"/>
    <x v="1"/>
    <x v="2"/>
    <x v="0"/>
    <m/>
    <m/>
    <m/>
    <m/>
    <m/>
    <n v="1"/>
    <n v="1"/>
    <m/>
    <m/>
    <m/>
  </r>
  <r>
    <x v="1"/>
    <x v="19"/>
    <x v="25"/>
    <x v="1"/>
    <x v="2"/>
    <x v="0"/>
    <n v="1"/>
    <m/>
    <n v="2"/>
    <n v="2"/>
    <m/>
    <n v="1"/>
    <m/>
    <m/>
    <m/>
    <m/>
  </r>
  <r>
    <x v="1"/>
    <x v="19"/>
    <x v="29"/>
    <x v="0"/>
    <x v="3"/>
    <x v="0"/>
    <n v="1"/>
    <m/>
    <m/>
    <m/>
    <m/>
    <m/>
    <m/>
    <m/>
    <m/>
    <m/>
  </r>
  <r>
    <x v="1"/>
    <x v="19"/>
    <x v="31"/>
    <x v="1"/>
    <x v="1"/>
    <x v="0"/>
    <n v="1"/>
    <m/>
    <m/>
    <m/>
    <m/>
    <m/>
    <m/>
    <m/>
    <m/>
    <m/>
  </r>
  <r>
    <x v="1"/>
    <x v="19"/>
    <x v="33"/>
    <x v="0"/>
    <x v="3"/>
    <x v="0"/>
    <m/>
    <n v="1"/>
    <m/>
    <n v="1"/>
    <m/>
    <m/>
    <m/>
    <n v="1"/>
    <m/>
    <m/>
  </r>
  <r>
    <x v="1"/>
    <x v="19"/>
    <x v="33"/>
    <x v="1"/>
    <x v="3"/>
    <x v="0"/>
    <n v="1"/>
    <n v="1"/>
    <m/>
    <m/>
    <m/>
    <m/>
    <n v="1"/>
    <m/>
    <m/>
    <m/>
  </r>
  <r>
    <x v="1"/>
    <x v="19"/>
    <x v="130"/>
    <x v="0"/>
    <x v="1"/>
    <x v="0"/>
    <n v="1"/>
    <m/>
    <n v="1"/>
    <n v="1"/>
    <m/>
    <m/>
    <m/>
    <m/>
    <m/>
    <m/>
  </r>
  <r>
    <x v="1"/>
    <x v="19"/>
    <x v="130"/>
    <x v="1"/>
    <x v="1"/>
    <x v="0"/>
    <n v="1"/>
    <m/>
    <n v="2"/>
    <m/>
    <m/>
    <m/>
    <m/>
    <n v="2"/>
    <m/>
    <m/>
  </r>
  <r>
    <x v="1"/>
    <x v="19"/>
    <x v="36"/>
    <x v="0"/>
    <x v="3"/>
    <x v="0"/>
    <m/>
    <n v="1"/>
    <m/>
    <m/>
    <m/>
    <m/>
    <m/>
    <m/>
    <m/>
    <m/>
  </r>
  <r>
    <x v="1"/>
    <x v="19"/>
    <x v="36"/>
    <x v="1"/>
    <x v="3"/>
    <x v="0"/>
    <m/>
    <m/>
    <n v="3"/>
    <n v="1"/>
    <n v="2"/>
    <m/>
    <n v="1"/>
    <m/>
    <m/>
    <m/>
  </r>
  <r>
    <x v="1"/>
    <x v="19"/>
    <x v="37"/>
    <x v="1"/>
    <x v="3"/>
    <x v="0"/>
    <m/>
    <m/>
    <m/>
    <m/>
    <m/>
    <m/>
    <m/>
    <m/>
    <m/>
    <m/>
  </r>
  <r>
    <x v="1"/>
    <x v="19"/>
    <x v="39"/>
    <x v="0"/>
    <x v="3"/>
    <x v="0"/>
    <m/>
    <m/>
    <m/>
    <m/>
    <m/>
    <m/>
    <m/>
    <n v="1"/>
    <m/>
    <m/>
  </r>
  <r>
    <x v="1"/>
    <x v="19"/>
    <x v="39"/>
    <x v="1"/>
    <x v="3"/>
    <x v="0"/>
    <m/>
    <m/>
    <m/>
    <m/>
    <m/>
    <m/>
    <m/>
    <m/>
    <n v="1"/>
    <m/>
  </r>
  <r>
    <x v="1"/>
    <x v="19"/>
    <x v="44"/>
    <x v="0"/>
    <x v="3"/>
    <x v="0"/>
    <m/>
    <m/>
    <m/>
    <m/>
    <m/>
    <m/>
    <m/>
    <m/>
    <m/>
    <m/>
  </r>
  <r>
    <x v="1"/>
    <x v="19"/>
    <x v="44"/>
    <x v="1"/>
    <x v="3"/>
    <x v="0"/>
    <n v="1"/>
    <m/>
    <m/>
    <n v="1"/>
    <m/>
    <m/>
    <m/>
    <m/>
    <m/>
    <m/>
  </r>
  <r>
    <x v="1"/>
    <x v="19"/>
    <x v="131"/>
    <x v="0"/>
    <x v="3"/>
    <x v="0"/>
    <n v="1"/>
    <n v="2"/>
    <m/>
    <n v="1"/>
    <m/>
    <n v="1"/>
    <m/>
    <m/>
    <n v="1"/>
    <m/>
  </r>
  <r>
    <x v="1"/>
    <x v="19"/>
    <x v="131"/>
    <x v="1"/>
    <x v="3"/>
    <x v="0"/>
    <m/>
    <m/>
    <m/>
    <n v="1"/>
    <m/>
    <m/>
    <n v="1"/>
    <m/>
    <n v="1"/>
    <m/>
  </r>
  <r>
    <x v="1"/>
    <x v="19"/>
    <x v="45"/>
    <x v="0"/>
    <x v="1"/>
    <x v="0"/>
    <m/>
    <m/>
    <m/>
    <m/>
    <m/>
    <m/>
    <n v="1"/>
    <m/>
    <m/>
    <m/>
  </r>
  <r>
    <x v="1"/>
    <x v="19"/>
    <x v="45"/>
    <x v="1"/>
    <x v="1"/>
    <x v="0"/>
    <n v="1"/>
    <m/>
    <m/>
    <m/>
    <m/>
    <n v="1"/>
    <m/>
    <m/>
    <m/>
    <m/>
  </r>
  <r>
    <x v="1"/>
    <x v="19"/>
    <x v="49"/>
    <x v="0"/>
    <x v="3"/>
    <x v="0"/>
    <m/>
    <n v="1"/>
    <m/>
    <n v="1"/>
    <m/>
    <m/>
    <m/>
    <n v="1"/>
    <m/>
    <m/>
  </r>
  <r>
    <x v="1"/>
    <x v="19"/>
    <x v="49"/>
    <x v="1"/>
    <x v="3"/>
    <x v="0"/>
    <n v="1"/>
    <n v="2"/>
    <n v="1"/>
    <m/>
    <m/>
    <m/>
    <m/>
    <n v="1"/>
    <m/>
    <m/>
  </r>
  <r>
    <x v="1"/>
    <x v="19"/>
    <x v="50"/>
    <x v="0"/>
    <x v="2"/>
    <x v="0"/>
    <m/>
    <m/>
    <m/>
    <n v="1"/>
    <m/>
    <m/>
    <m/>
    <m/>
    <m/>
    <m/>
  </r>
  <r>
    <x v="1"/>
    <x v="19"/>
    <x v="50"/>
    <x v="1"/>
    <x v="2"/>
    <x v="0"/>
    <m/>
    <m/>
    <m/>
    <m/>
    <m/>
    <m/>
    <m/>
    <n v="1"/>
    <m/>
    <m/>
  </r>
  <r>
    <x v="1"/>
    <x v="19"/>
    <x v="51"/>
    <x v="0"/>
    <x v="3"/>
    <x v="0"/>
    <m/>
    <m/>
    <n v="1"/>
    <m/>
    <n v="1"/>
    <m/>
    <n v="1"/>
    <m/>
    <m/>
    <m/>
  </r>
  <r>
    <x v="1"/>
    <x v="19"/>
    <x v="51"/>
    <x v="1"/>
    <x v="3"/>
    <x v="0"/>
    <m/>
    <m/>
    <m/>
    <n v="1"/>
    <n v="1"/>
    <m/>
    <m/>
    <m/>
    <n v="1"/>
    <m/>
  </r>
  <r>
    <x v="1"/>
    <x v="19"/>
    <x v="53"/>
    <x v="0"/>
    <x v="3"/>
    <x v="0"/>
    <n v="1"/>
    <n v="2"/>
    <n v="1"/>
    <m/>
    <n v="2"/>
    <m/>
    <m/>
    <m/>
    <n v="1"/>
    <m/>
  </r>
  <r>
    <x v="1"/>
    <x v="19"/>
    <x v="53"/>
    <x v="1"/>
    <x v="3"/>
    <x v="0"/>
    <n v="2"/>
    <m/>
    <n v="3"/>
    <n v="1"/>
    <n v="1"/>
    <n v="1"/>
    <m/>
    <m/>
    <m/>
    <m/>
  </r>
  <r>
    <x v="1"/>
    <x v="19"/>
    <x v="54"/>
    <x v="0"/>
    <x v="2"/>
    <x v="0"/>
    <n v="1"/>
    <n v="2"/>
    <m/>
    <m/>
    <m/>
    <m/>
    <m/>
    <m/>
    <m/>
    <m/>
  </r>
  <r>
    <x v="1"/>
    <x v="19"/>
    <x v="54"/>
    <x v="1"/>
    <x v="2"/>
    <x v="0"/>
    <m/>
    <m/>
    <n v="2"/>
    <n v="1"/>
    <m/>
    <m/>
    <n v="1"/>
    <m/>
    <m/>
    <m/>
  </r>
  <r>
    <x v="1"/>
    <x v="19"/>
    <x v="57"/>
    <x v="0"/>
    <x v="3"/>
    <x v="0"/>
    <n v="2"/>
    <m/>
    <m/>
    <n v="1"/>
    <m/>
    <m/>
    <m/>
    <n v="1"/>
    <m/>
    <m/>
  </r>
  <r>
    <x v="1"/>
    <x v="19"/>
    <x v="57"/>
    <x v="1"/>
    <x v="3"/>
    <x v="0"/>
    <n v="1"/>
    <n v="1"/>
    <m/>
    <n v="1"/>
    <n v="1"/>
    <n v="1"/>
    <m/>
    <m/>
    <m/>
    <m/>
  </r>
  <r>
    <x v="1"/>
    <x v="19"/>
    <x v="60"/>
    <x v="0"/>
    <x v="1"/>
    <x v="0"/>
    <m/>
    <m/>
    <m/>
    <n v="1"/>
    <m/>
    <m/>
    <m/>
    <m/>
    <m/>
    <m/>
  </r>
  <r>
    <x v="1"/>
    <x v="19"/>
    <x v="60"/>
    <x v="1"/>
    <x v="1"/>
    <x v="0"/>
    <n v="1"/>
    <n v="1"/>
    <n v="1"/>
    <n v="1"/>
    <m/>
    <m/>
    <m/>
    <m/>
    <m/>
    <m/>
  </r>
  <r>
    <x v="1"/>
    <x v="19"/>
    <x v="132"/>
    <x v="0"/>
    <x v="1"/>
    <x v="0"/>
    <m/>
    <m/>
    <m/>
    <m/>
    <m/>
    <n v="1"/>
    <m/>
    <m/>
    <m/>
    <m/>
  </r>
  <r>
    <x v="1"/>
    <x v="19"/>
    <x v="132"/>
    <x v="1"/>
    <x v="1"/>
    <x v="0"/>
    <m/>
    <n v="1"/>
    <n v="1"/>
    <n v="1"/>
    <m/>
    <m/>
    <m/>
    <n v="1"/>
    <m/>
    <m/>
  </r>
  <r>
    <x v="1"/>
    <x v="19"/>
    <x v="67"/>
    <x v="0"/>
    <x v="3"/>
    <x v="0"/>
    <n v="1"/>
    <n v="3"/>
    <m/>
    <m/>
    <n v="1"/>
    <m/>
    <n v="1"/>
    <m/>
    <m/>
    <m/>
  </r>
  <r>
    <x v="1"/>
    <x v="19"/>
    <x v="67"/>
    <x v="1"/>
    <x v="3"/>
    <x v="0"/>
    <n v="2"/>
    <m/>
    <n v="1"/>
    <n v="1"/>
    <n v="2"/>
    <m/>
    <m/>
    <m/>
    <m/>
    <m/>
  </r>
  <r>
    <x v="1"/>
    <x v="19"/>
    <x v="68"/>
    <x v="0"/>
    <x v="1"/>
    <x v="0"/>
    <n v="3"/>
    <n v="1"/>
    <m/>
    <m/>
    <m/>
    <n v="3"/>
    <n v="1"/>
    <m/>
    <m/>
    <m/>
  </r>
  <r>
    <x v="1"/>
    <x v="19"/>
    <x v="68"/>
    <x v="1"/>
    <x v="1"/>
    <x v="0"/>
    <n v="3"/>
    <n v="6"/>
    <m/>
    <m/>
    <n v="7"/>
    <m/>
    <n v="2"/>
    <n v="1"/>
    <m/>
    <m/>
  </r>
  <r>
    <x v="1"/>
    <x v="19"/>
    <x v="69"/>
    <x v="0"/>
    <x v="1"/>
    <x v="0"/>
    <n v="2"/>
    <n v="5"/>
    <n v="3"/>
    <n v="2"/>
    <n v="3"/>
    <n v="1"/>
    <n v="1"/>
    <n v="1"/>
    <m/>
    <m/>
  </r>
  <r>
    <x v="1"/>
    <x v="19"/>
    <x v="69"/>
    <x v="1"/>
    <x v="1"/>
    <x v="0"/>
    <n v="3"/>
    <m/>
    <n v="1"/>
    <n v="1"/>
    <n v="1"/>
    <n v="1"/>
    <m/>
    <n v="1"/>
    <m/>
    <m/>
  </r>
  <r>
    <x v="1"/>
    <x v="19"/>
    <x v="70"/>
    <x v="1"/>
    <x v="3"/>
    <x v="0"/>
    <m/>
    <m/>
    <m/>
    <m/>
    <m/>
    <m/>
    <m/>
    <m/>
    <m/>
    <m/>
  </r>
  <r>
    <x v="1"/>
    <x v="19"/>
    <x v="137"/>
    <x v="0"/>
    <x v="3"/>
    <x v="0"/>
    <m/>
    <m/>
    <m/>
    <m/>
    <m/>
    <m/>
    <m/>
    <n v="1"/>
    <m/>
    <m/>
  </r>
  <r>
    <x v="1"/>
    <x v="19"/>
    <x v="134"/>
    <x v="0"/>
    <x v="1"/>
    <x v="0"/>
    <m/>
    <m/>
    <m/>
    <m/>
    <n v="1"/>
    <m/>
    <m/>
    <n v="1"/>
    <m/>
    <m/>
  </r>
  <r>
    <x v="1"/>
    <x v="19"/>
    <x v="134"/>
    <x v="1"/>
    <x v="1"/>
    <x v="0"/>
    <n v="1"/>
    <m/>
    <n v="3"/>
    <m/>
    <m/>
    <n v="1"/>
    <m/>
    <m/>
    <m/>
    <m/>
  </r>
  <r>
    <x v="1"/>
    <x v="19"/>
    <x v="74"/>
    <x v="0"/>
    <x v="3"/>
    <x v="0"/>
    <m/>
    <m/>
    <m/>
    <m/>
    <m/>
    <m/>
    <m/>
    <m/>
    <m/>
    <m/>
  </r>
  <r>
    <x v="1"/>
    <x v="19"/>
    <x v="74"/>
    <x v="1"/>
    <x v="3"/>
    <x v="0"/>
    <m/>
    <m/>
    <n v="1"/>
    <m/>
    <n v="1"/>
    <m/>
    <m/>
    <n v="1"/>
    <m/>
    <m/>
  </r>
  <r>
    <x v="1"/>
    <x v="19"/>
    <x v="76"/>
    <x v="0"/>
    <x v="1"/>
    <x v="0"/>
    <m/>
    <n v="1"/>
    <n v="1"/>
    <m/>
    <m/>
    <m/>
    <m/>
    <m/>
    <m/>
    <m/>
  </r>
  <r>
    <x v="1"/>
    <x v="19"/>
    <x v="76"/>
    <x v="1"/>
    <x v="1"/>
    <x v="0"/>
    <n v="4"/>
    <m/>
    <m/>
    <m/>
    <m/>
    <n v="2"/>
    <m/>
    <m/>
    <m/>
    <m/>
  </r>
  <r>
    <x v="1"/>
    <x v="19"/>
    <x v="77"/>
    <x v="0"/>
    <x v="3"/>
    <x v="0"/>
    <n v="2"/>
    <m/>
    <n v="2"/>
    <m/>
    <m/>
    <n v="3"/>
    <m/>
    <m/>
    <m/>
    <m/>
  </r>
  <r>
    <x v="1"/>
    <x v="19"/>
    <x v="77"/>
    <x v="1"/>
    <x v="3"/>
    <x v="0"/>
    <m/>
    <n v="3"/>
    <n v="4"/>
    <n v="3"/>
    <n v="1"/>
    <m/>
    <m/>
    <m/>
    <m/>
    <m/>
  </r>
  <r>
    <x v="1"/>
    <x v="19"/>
    <x v="85"/>
    <x v="0"/>
    <x v="3"/>
    <x v="0"/>
    <n v="1"/>
    <m/>
    <m/>
    <m/>
    <m/>
    <n v="2"/>
    <m/>
    <m/>
    <m/>
    <m/>
  </r>
  <r>
    <x v="1"/>
    <x v="19"/>
    <x v="85"/>
    <x v="1"/>
    <x v="3"/>
    <x v="0"/>
    <n v="1"/>
    <n v="1"/>
    <n v="1"/>
    <n v="2"/>
    <n v="1"/>
    <m/>
    <m/>
    <n v="1"/>
    <n v="1"/>
    <m/>
  </r>
  <r>
    <x v="1"/>
    <x v="19"/>
    <x v="86"/>
    <x v="0"/>
    <x v="3"/>
    <x v="1"/>
    <m/>
    <m/>
    <m/>
    <m/>
    <m/>
    <m/>
    <m/>
    <m/>
    <m/>
    <m/>
  </r>
  <r>
    <x v="1"/>
    <x v="19"/>
    <x v="86"/>
    <x v="1"/>
    <x v="3"/>
    <x v="1"/>
    <m/>
    <m/>
    <m/>
    <m/>
    <m/>
    <m/>
    <m/>
    <m/>
    <m/>
    <m/>
  </r>
  <r>
    <x v="1"/>
    <x v="19"/>
    <x v="87"/>
    <x v="1"/>
    <x v="1"/>
    <x v="0"/>
    <m/>
    <n v="1"/>
    <n v="1"/>
    <m/>
    <m/>
    <m/>
    <m/>
    <m/>
    <m/>
    <m/>
  </r>
  <r>
    <x v="1"/>
    <x v="19"/>
    <x v="122"/>
    <x v="1"/>
    <x v="1"/>
    <x v="0"/>
    <n v="1"/>
    <m/>
    <m/>
    <m/>
    <m/>
    <m/>
    <m/>
    <m/>
    <m/>
    <m/>
  </r>
  <r>
    <x v="1"/>
    <x v="19"/>
    <x v="90"/>
    <x v="0"/>
    <x v="3"/>
    <x v="0"/>
    <m/>
    <n v="1"/>
    <n v="1"/>
    <m/>
    <m/>
    <m/>
    <n v="1"/>
    <m/>
    <m/>
    <m/>
  </r>
  <r>
    <x v="1"/>
    <x v="19"/>
    <x v="90"/>
    <x v="1"/>
    <x v="3"/>
    <x v="0"/>
    <m/>
    <n v="1"/>
    <n v="1"/>
    <n v="2"/>
    <m/>
    <m/>
    <m/>
    <m/>
    <m/>
    <m/>
  </r>
  <r>
    <x v="1"/>
    <x v="19"/>
    <x v="92"/>
    <x v="0"/>
    <x v="3"/>
    <x v="1"/>
    <n v="2"/>
    <n v="2"/>
    <n v="2"/>
    <m/>
    <n v="1"/>
    <n v="1"/>
    <m/>
    <m/>
    <m/>
    <m/>
  </r>
  <r>
    <x v="1"/>
    <x v="19"/>
    <x v="92"/>
    <x v="1"/>
    <x v="3"/>
    <x v="1"/>
    <n v="3"/>
    <n v="6"/>
    <n v="2"/>
    <n v="2"/>
    <n v="3"/>
    <m/>
    <n v="2"/>
    <n v="1"/>
    <m/>
    <m/>
  </r>
  <r>
    <x v="1"/>
    <x v="19"/>
    <x v="94"/>
    <x v="0"/>
    <x v="1"/>
    <x v="0"/>
    <m/>
    <m/>
    <m/>
    <n v="1"/>
    <m/>
    <n v="1"/>
    <m/>
    <m/>
    <m/>
    <m/>
  </r>
  <r>
    <x v="1"/>
    <x v="19"/>
    <x v="94"/>
    <x v="1"/>
    <x v="1"/>
    <x v="0"/>
    <m/>
    <m/>
    <m/>
    <m/>
    <n v="2"/>
    <n v="1"/>
    <m/>
    <m/>
    <m/>
    <m/>
  </r>
  <r>
    <x v="1"/>
    <x v="19"/>
    <x v="95"/>
    <x v="0"/>
    <x v="1"/>
    <x v="0"/>
    <n v="2"/>
    <m/>
    <m/>
    <m/>
    <m/>
    <m/>
    <m/>
    <m/>
    <m/>
    <m/>
  </r>
  <r>
    <x v="1"/>
    <x v="19"/>
    <x v="95"/>
    <x v="1"/>
    <x v="1"/>
    <x v="0"/>
    <n v="5"/>
    <n v="2"/>
    <m/>
    <m/>
    <n v="1"/>
    <n v="1"/>
    <m/>
    <m/>
    <m/>
    <m/>
  </r>
  <r>
    <x v="1"/>
    <x v="19"/>
    <x v="96"/>
    <x v="1"/>
    <x v="0"/>
    <x v="0"/>
    <n v="1"/>
    <m/>
    <n v="1"/>
    <n v="1"/>
    <m/>
    <m/>
    <m/>
    <m/>
    <m/>
    <m/>
  </r>
  <r>
    <x v="1"/>
    <x v="19"/>
    <x v="97"/>
    <x v="0"/>
    <x v="3"/>
    <x v="0"/>
    <n v="1"/>
    <m/>
    <m/>
    <m/>
    <m/>
    <m/>
    <m/>
    <m/>
    <n v="1"/>
    <m/>
  </r>
  <r>
    <x v="1"/>
    <x v="19"/>
    <x v="101"/>
    <x v="1"/>
    <x v="3"/>
    <x v="0"/>
    <n v="1"/>
    <m/>
    <n v="1"/>
    <m/>
    <m/>
    <m/>
    <m/>
    <m/>
    <m/>
    <m/>
  </r>
  <r>
    <x v="1"/>
    <x v="19"/>
    <x v="135"/>
    <x v="1"/>
    <x v="1"/>
    <x v="0"/>
    <n v="1"/>
    <n v="1"/>
    <m/>
    <m/>
    <m/>
    <m/>
    <m/>
    <m/>
    <m/>
    <m/>
  </r>
  <r>
    <x v="1"/>
    <x v="19"/>
    <x v="102"/>
    <x v="0"/>
    <x v="3"/>
    <x v="0"/>
    <m/>
    <m/>
    <m/>
    <n v="2"/>
    <m/>
    <m/>
    <m/>
    <m/>
    <m/>
    <m/>
  </r>
  <r>
    <x v="1"/>
    <x v="19"/>
    <x v="102"/>
    <x v="1"/>
    <x v="3"/>
    <x v="0"/>
    <m/>
    <n v="1"/>
    <n v="1"/>
    <n v="4"/>
    <n v="1"/>
    <m/>
    <m/>
    <m/>
    <n v="2"/>
    <m/>
  </r>
  <r>
    <x v="1"/>
    <x v="19"/>
    <x v="120"/>
    <x v="1"/>
    <x v="3"/>
    <x v="0"/>
    <m/>
    <m/>
    <m/>
    <m/>
    <m/>
    <m/>
    <m/>
    <n v="2"/>
    <m/>
    <m/>
  </r>
  <r>
    <x v="1"/>
    <x v="19"/>
    <x v="103"/>
    <x v="0"/>
    <x v="0"/>
    <x v="0"/>
    <m/>
    <n v="1"/>
    <m/>
    <n v="1"/>
    <m/>
    <m/>
    <m/>
    <m/>
    <m/>
    <m/>
  </r>
  <r>
    <x v="1"/>
    <x v="19"/>
    <x v="103"/>
    <x v="1"/>
    <x v="0"/>
    <x v="0"/>
    <n v="1"/>
    <n v="3"/>
    <n v="2"/>
    <n v="3"/>
    <m/>
    <m/>
    <m/>
    <m/>
    <n v="1"/>
    <m/>
  </r>
  <r>
    <x v="1"/>
    <x v="19"/>
    <x v="103"/>
    <x v="2"/>
    <x v="0"/>
    <x v="0"/>
    <m/>
    <m/>
    <m/>
    <m/>
    <m/>
    <m/>
    <m/>
    <n v="1"/>
    <m/>
    <m/>
  </r>
  <r>
    <x v="1"/>
    <x v="19"/>
    <x v="106"/>
    <x v="1"/>
    <x v="3"/>
    <x v="0"/>
    <m/>
    <m/>
    <m/>
    <n v="1"/>
    <m/>
    <m/>
    <m/>
    <m/>
    <m/>
    <m/>
  </r>
  <r>
    <x v="1"/>
    <x v="19"/>
    <x v="136"/>
    <x v="1"/>
    <x v="3"/>
    <x v="0"/>
    <m/>
    <m/>
    <m/>
    <n v="1"/>
    <n v="1"/>
    <m/>
    <m/>
    <m/>
    <n v="1"/>
    <m/>
  </r>
  <r>
    <x v="1"/>
    <x v="19"/>
    <x v="110"/>
    <x v="1"/>
    <x v="3"/>
    <x v="0"/>
    <m/>
    <m/>
    <m/>
    <m/>
    <m/>
    <m/>
    <n v="2"/>
    <m/>
    <m/>
    <m/>
  </r>
  <r>
    <x v="1"/>
    <x v="19"/>
    <x v="113"/>
    <x v="0"/>
    <x v="1"/>
    <x v="0"/>
    <m/>
    <n v="1"/>
    <m/>
    <m/>
    <m/>
    <m/>
    <m/>
    <m/>
    <m/>
    <m/>
  </r>
  <r>
    <x v="1"/>
    <x v="19"/>
    <x v="113"/>
    <x v="1"/>
    <x v="1"/>
    <x v="0"/>
    <m/>
    <n v="1"/>
    <n v="1"/>
    <m/>
    <m/>
    <n v="1"/>
    <m/>
    <n v="1"/>
    <m/>
    <m/>
  </r>
  <r>
    <x v="1"/>
    <x v="20"/>
    <x v="0"/>
    <x v="0"/>
    <x v="0"/>
    <x v="0"/>
    <m/>
    <m/>
    <m/>
    <m/>
    <m/>
    <m/>
    <m/>
    <m/>
    <m/>
    <m/>
  </r>
  <r>
    <x v="1"/>
    <x v="20"/>
    <x v="0"/>
    <x v="1"/>
    <x v="0"/>
    <x v="0"/>
    <n v="1"/>
    <n v="3"/>
    <n v="2"/>
    <n v="2"/>
    <n v="1"/>
    <n v="1"/>
    <n v="4"/>
    <m/>
    <m/>
    <m/>
  </r>
  <r>
    <x v="1"/>
    <x v="20"/>
    <x v="0"/>
    <x v="2"/>
    <x v="0"/>
    <x v="0"/>
    <m/>
    <m/>
    <m/>
    <m/>
    <m/>
    <m/>
    <m/>
    <n v="5"/>
    <n v="8"/>
    <m/>
  </r>
  <r>
    <x v="1"/>
    <x v="20"/>
    <x v="141"/>
    <x v="0"/>
    <x v="1"/>
    <x v="0"/>
    <n v="1"/>
    <m/>
    <m/>
    <m/>
    <m/>
    <m/>
    <m/>
    <m/>
    <m/>
    <m/>
  </r>
  <r>
    <x v="1"/>
    <x v="20"/>
    <x v="141"/>
    <x v="1"/>
    <x v="1"/>
    <x v="0"/>
    <n v="2"/>
    <m/>
    <m/>
    <m/>
    <m/>
    <m/>
    <m/>
    <m/>
    <m/>
    <m/>
  </r>
  <r>
    <x v="1"/>
    <x v="20"/>
    <x v="139"/>
    <x v="1"/>
    <x v="0"/>
    <x v="0"/>
    <n v="2"/>
    <m/>
    <m/>
    <m/>
    <m/>
    <m/>
    <m/>
    <m/>
    <m/>
    <m/>
  </r>
  <r>
    <x v="1"/>
    <x v="20"/>
    <x v="123"/>
    <x v="0"/>
    <x v="1"/>
    <x v="0"/>
    <n v="11"/>
    <n v="9"/>
    <n v="7"/>
    <n v="9"/>
    <n v="8"/>
    <n v="2"/>
    <n v="3"/>
    <m/>
    <n v="3"/>
    <m/>
  </r>
  <r>
    <x v="1"/>
    <x v="20"/>
    <x v="123"/>
    <x v="1"/>
    <x v="1"/>
    <x v="0"/>
    <n v="22"/>
    <n v="19"/>
    <n v="16"/>
    <n v="14"/>
    <n v="13"/>
    <n v="4"/>
    <n v="4"/>
    <n v="7"/>
    <n v="3"/>
    <m/>
  </r>
  <r>
    <x v="1"/>
    <x v="20"/>
    <x v="123"/>
    <x v="2"/>
    <x v="1"/>
    <x v="0"/>
    <m/>
    <m/>
    <m/>
    <m/>
    <m/>
    <m/>
    <m/>
    <m/>
    <m/>
    <m/>
  </r>
  <r>
    <x v="1"/>
    <x v="20"/>
    <x v="3"/>
    <x v="0"/>
    <x v="1"/>
    <x v="0"/>
    <n v="1"/>
    <m/>
    <m/>
    <n v="1"/>
    <n v="1"/>
    <m/>
    <m/>
    <m/>
    <n v="1"/>
    <m/>
  </r>
  <r>
    <x v="1"/>
    <x v="20"/>
    <x v="3"/>
    <x v="1"/>
    <x v="1"/>
    <x v="0"/>
    <n v="3"/>
    <n v="2"/>
    <n v="3"/>
    <n v="3"/>
    <m/>
    <n v="1"/>
    <m/>
    <n v="1"/>
    <n v="2"/>
    <m/>
  </r>
  <r>
    <x v="1"/>
    <x v="20"/>
    <x v="4"/>
    <x v="1"/>
    <x v="0"/>
    <x v="0"/>
    <m/>
    <m/>
    <m/>
    <m/>
    <n v="1"/>
    <m/>
    <m/>
    <m/>
    <m/>
    <m/>
  </r>
  <r>
    <x v="1"/>
    <x v="20"/>
    <x v="5"/>
    <x v="0"/>
    <x v="2"/>
    <x v="0"/>
    <n v="2"/>
    <n v="2"/>
    <n v="2"/>
    <n v="3"/>
    <n v="3"/>
    <m/>
    <m/>
    <m/>
    <m/>
    <m/>
  </r>
  <r>
    <x v="1"/>
    <x v="20"/>
    <x v="5"/>
    <x v="1"/>
    <x v="2"/>
    <x v="0"/>
    <n v="15"/>
    <n v="9"/>
    <n v="11"/>
    <n v="10"/>
    <n v="14"/>
    <n v="2"/>
    <n v="1"/>
    <n v="1"/>
    <n v="4"/>
    <m/>
  </r>
  <r>
    <x v="1"/>
    <x v="20"/>
    <x v="5"/>
    <x v="2"/>
    <x v="2"/>
    <x v="0"/>
    <m/>
    <m/>
    <m/>
    <m/>
    <m/>
    <n v="1"/>
    <m/>
    <n v="2"/>
    <n v="3"/>
    <m/>
  </r>
  <r>
    <x v="1"/>
    <x v="20"/>
    <x v="6"/>
    <x v="0"/>
    <x v="1"/>
    <x v="0"/>
    <n v="1"/>
    <m/>
    <m/>
    <m/>
    <m/>
    <m/>
    <m/>
    <m/>
    <m/>
    <m/>
  </r>
  <r>
    <x v="1"/>
    <x v="20"/>
    <x v="6"/>
    <x v="1"/>
    <x v="1"/>
    <x v="0"/>
    <n v="3"/>
    <m/>
    <m/>
    <m/>
    <m/>
    <n v="2"/>
    <m/>
    <m/>
    <m/>
    <m/>
  </r>
  <r>
    <x v="1"/>
    <x v="20"/>
    <x v="7"/>
    <x v="0"/>
    <x v="3"/>
    <x v="0"/>
    <n v="4"/>
    <n v="4"/>
    <n v="1"/>
    <m/>
    <m/>
    <n v="3"/>
    <n v="4"/>
    <m/>
    <m/>
    <m/>
  </r>
  <r>
    <x v="1"/>
    <x v="20"/>
    <x v="7"/>
    <x v="1"/>
    <x v="3"/>
    <x v="0"/>
    <n v="7"/>
    <n v="9"/>
    <n v="6"/>
    <n v="10"/>
    <n v="13"/>
    <n v="3"/>
    <n v="4"/>
    <n v="1"/>
    <n v="6"/>
    <m/>
  </r>
  <r>
    <x v="1"/>
    <x v="20"/>
    <x v="7"/>
    <x v="2"/>
    <x v="3"/>
    <x v="0"/>
    <m/>
    <m/>
    <m/>
    <m/>
    <m/>
    <n v="1"/>
    <m/>
    <m/>
    <m/>
    <m/>
  </r>
  <r>
    <x v="1"/>
    <x v="20"/>
    <x v="8"/>
    <x v="0"/>
    <x v="3"/>
    <x v="0"/>
    <m/>
    <n v="4"/>
    <n v="2"/>
    <n v="5"/>
    <n v="1"/>
    <m/>
    <m/>
    <m/>
    <m/>
    <m/>
  </r>
  <r>
    <x v="1"/>
    <x v="20"/>
    <x v="8"/>
    <x v="1"/>
    <x v="3"/>
    <x v="0"/>
    <n v="4"/>
    <n v="4"/>
    <n v="6"/>
    <n v="8"/>
    <n v="13"/>
    <n v="3"/>
    <n v="6"/>
    <n v="6"/>
    <n v="6"/>
    <m/>
  </r>
  <r>
    <x v="1"/>
    <x v="20"/>
    <x v="8"/>
    <x v="2"/>
    <x v="3"/>
    <x v="0"/>
    <m/>
    <m/>
    <m/>
    <m/>
    <m/>
    <n v="2"/>
    <m/>
    <n v="2"/>
    <n v="4"/>
    <m/>
  </r>
  <r>
    <x v="1"/>
    <x v="20"/>
    <x v="9"/>
    <x v="0"/>
    <x v="3"/>
    <x v="0"/>
    <m/>
    <m/>
    <n v="1"/>
    <n v="1"/>
    <m/>
    <m/>
    <m/>
    <m/>
    <n v="1"/>
    <m/>
  </r>
  <r>
    <x v="1"/>
    <x v="20"/>
    <x v="9"/>
    <x v="1"/>
    <x v="3"/>
    <x v="0"/>
    <m/>
    <m/>
    <n v="2"/>
    <n v="5"/>
    <n v="8"/>
    <m/>
    <m/>
    <n v="4"/>
    <n v="4"/>
    <m/>
  </r>
  <r>
    <x v="1"/>
    <x v="20"/>
    <x v="9"/>
    <x v="2"/>
    <x v="3"/>
    <x v="0"/>
    <m/>
    <m/>
    <m/>
    <m/>
    <m/>
    <m/>
    <m/>
    <n v="1"/>
    <n v="2"/>
    <m/>
  </r>
  <r>
    <x v="1"/>
    <x v="20"/>
    <x v="10"/>
    <x v="0"/>
    <x v="3"/>
    <x v="0"/>
    <m/>
    <m/>
    <m/>
    <m/>
    <m/>
    <m/>
    <m/>
    <m/>
    <m/>
    <m/>
  </r>
  <r>
    <x v="1"/>
    <x v="20"/>
    <x v="11"/>
    <x v="0"/>
    <x v="2"/>
    <x v="0"/>
    <n v="4"/>
    <n v="3"/>
    <n v="1"/>
    <n v="3"/>
    <n v="2"/>
    <n v="2"/>
    <n v="1"/>
    <n v="1"/>
    <n v="1"/>
    <m/>
  </r>
  <r>
    <x v="1"/>
    <x v="20"/>
    <x v="11"/>
    <x v="1"/>
    <x v="2"/>
    <x v="0"/>
    <n v="8"/>
    <n v="8"/>
    <n v="5"/>
    <n v="8"/>
    <n v="10"/>
    <n v="4"/>
    <n v="2"/>
    <n v="4"/>
    <n v="1"/>
    <m/>
  </r>
  <r>
    <x v="1"/>
    <x v="20"/>
    <x v="11"/>
    <x v="2"/>
    <x v="2"/>
    <x v="0"/>
    <m/>
    <m/>
    <m/>
    <m/>
    <m/>
    <m/>
    <m/>
    <n v="2"/>
    <m/>
    <m/>
  </r>
  <r>
    <x v="1"/>
    <x v="20"/>
    <x v="12"/>
    <x v="0"/>
    <x v="2"/>
    <x v="0"/>
    <n v="1"/>
    <n v="1"/>
    <n v="1"/>
    <n v="2"/>
    <m/>
    <n v="1"/>
    <n v="2"/>
    <m/>
    <m/>
    <m/>
  </r>
  <r>
    <x v="1"/>
    <x v="20"/>
    <x v="12"/>
    <x v="1"/>
    <x v="2"/>
    <x v="0"/>
    <n v="8"/>
    <n v="6"/>
    <n v="4"/>
    <n v="5"/>
    <n v="7"/>
    <n v="1"/>
    <n v="5"/>
    <n v="1"/>
    <n v="1"/>
    <m/>
  </r>
  <r>
    <x v="1"/>
    <x v="20"/>
    <x v="12"/>
    <x v="2"/>
    <x v="2"/>
    <x v="0"/>
    <m/>
    <m/>
    <m/>
    <m/>
    <m/>
    <m/>
    <m/>
    <m/>
    <n v="1"/>
    <m/>
  </r>
  <r>
    <x v="1"/>
    <x v="20"/>
    <x v="13"/>
    <x v="0"/>
    <x v="2"/>
    <x v="0"/>
    <n v="1"/>
    <n v="4"/>
    <m/>
    <m/>
    <m/>
    <m/>
    <m/>
    <m/>
    <m/>
    <m/>
  </r>
  <r>
    <x v="1"/>
    <x v="20"/>
    <x v="13"/>
    <x v="1"/>
    <x v="2"/>
    <x v="0"/>
    <n v="6"/>
    <n v="12"/>
    <n v="10"/>
    <n v="5"/>
    <n v="5"/>
    <n v="3"/>
    <n v="4"/>
    <n v="4"/>
    <n v="6"/>
    <m/>
  </r>
  <r>
    <x v="1"/>
    <x v="20"/>
    <x v="13"/>
    <x v="2"/>
    <x v="2"/>
    <x v="0"/>
    <m/>
    <m/>
    <m/>
    <m/>
    <m/>
    <m/>
    <m/>
    <n v="1"/>
    <m/>
    <m/>
  </r>
  <r>
    <x v="1"/>
    <x v="20"/>
    <x v="14"/>
    <x v="0"/>
    <x v="2"/>
    <x v="0"/>
    <m/>
    <n v="1"/>
    <m/>
    <m/>
    <m/>
    <m/>
    <m/>
    <m/>
    <m/>
    <m/>
  </r>
  <r>
    <x v="1"/>
    <x v="20"/>
    <x v="14"/>
    <x v="1"/>
    <x v="2"/>
    <x v="0"/>
    <n v="2"/>
    <m/>
    <m/>
    <m/>
    <m/>
    <n v="1"/>
    <m/>
    <m/>
    <m/>
    <m/>
  </r>
  <r>
    <x v="1"/>
    <x v="20"/>
    <x v="15"/>
    <x v="0"/>
    <x v="2"/>
    <x v="0"/>
    <n v="4"/>
    <m/>
    <n v="2"/>
    <n v="1"/>
    <m/>
    <n v="1"/>
    <n v="1"/>
    <n v="1"/>
    <n v="1"/>
    <m/>
  </r>
  <r>
    <x v="1"/>
    <x v="20"/>
    <x v="15"/>
    <x v="1"/>
    <x v="2"/>
    <x v="0"/>
    <n v="2"/>
    <n v="3"/>
    <n v="7"/>
    <n v="9"/>
    <n v="4"/>
    <n v="1"/>
    <n v="3"/>
    <n v="3"/>
    <n v="4"/>
    <m/>
  </r>
  <r>
    <x v="1"/>
    <x v="20"/>
    <x v="16"/>
    <x v="0"/>
    <x v="3"/>
    <x v="0"/>
    <m/>
    <m/>
    <m/>
    <m/>
    <m/>
    <n v="1"/>
    <m/>
    <m/>
    <m/>
    <m/>
  </r>
  <r>
    <x v="1"/>
    <x v="20"/>
    <x v="17"/>
    <x v="0"/>
    <x v="1"/>
    <x v="0"/>
    <n v="6"/>
    <n v="1"/>
    <n v="3"/>
    <n v="4"/>
    <n v="1"/>
    <n v="3"/>
    <n v="2"/>
    <n v="1"/>
    <n v="3"/>
    <m/>
  </r>
  <r>
    <x v="1"/>
    <x v="20"/>
    <x v="17"/>
    <x v="1"/>
    <x v="1"/>
    <x v="0"/>
    <n v="3"/>
    <n v="9"/>
    <n v="14"/>
    <n v="9"/>
    <n v="4"/>
    <n v="3"/>
    <n v="7"/>
    <n v="6"/>
    <n v="9"/>
    <m/>
  </r>
  <r>
    <x v="1"/>
    <x v="20"/>
    <x v="17"/>
    <x v="2"/>
    <x v="1"/>
    <x v="0"/>
    <m/>
    <m/>
    <m/>
    <m/>
    <m/>
    <m/>
    <m/>
    <m/>
    <n v="1"/>
    <m/>
  </r>
  <r>
    <x v="1"/>
    <x v="20"/>
    <x v="19"/>
    <x v="0"/>
    <x v="2"/>
    <x v="0"/>
    <n v="9"/>
    <n v="7"/>
    <n v="10"/>
    <n v="6"/>
    <n v="2"/>
    <n v="2"/>
    <m/>
    <n v="3"/>
    <n v="1"/>
    <m/>
  </r>
  <r>
    <x v="1"/>
    <x v="20"/>
    <x v="19"/>
    <x v="1"/>
    <x v="2"/>
    <x v="0"/>
    <n v="14"/>
    <n v="5"/>
    <n v="15"/>
    <n v="12"/>
    <n v="8"/>
    <n v="2"/>
    <n v="4"/>
    <n v="4"/>
    <n v="6"/>
    <m/>
  </r>
  <r>
    <x v="1"/>
    <x v="20"/>
    <x v="20"/>
    <x v="0"/>
    <x v="3"/>
    <x v="0"/>
    <n v="3"/>
    <n v="3"/>
    <n v="4"/>
    <n v="4"/>
    <n v="1"/>
    <n v="1"/>
    <n v="3"/>
    <n v="2"/>
    <n v="3"/>
    <m/>
  </r>
  <r>
    <x v="1"/>
    <x v="20"/>
    <x v="20"/>
    <x v="1"/>
    <x v="3"/>
    <x v="0"/>
    <n v="10"/>
    <n v="7"/>
    <n v="7"/>
    <n v="4"/>
    <n v="9"/>
    <n v="5"/>
    <n v="13"/>
    <n v="6"/>
    <n v="10"/>
    <m/>
  </r>
  <r>
    <x v="1"/>
    <x v="20"/>
    <x v="20"/>
    <x v="2"/>
    <x v="3"/>
    <x v="0"/>
    <m/>
    <m/>
    <m/>
    <m/>
    <m/>
    <n v="2"/>
    <n v="1"/>
    <m/>
    <m/>
    <m/>
  </r>
  <r>
    <x v="1"/>
    <x v="20"/>
    <x v="23"/>
    <x v="1"/>
    <x v="3"/>
    <x v="0"/>
    <m/>
    <m/>
    <m/>
    <m/>
    <m/>
    <m/>
    <m/>
    <m/>
    <n v="1"/>
    <m/>
  </r>
  <r>
    <x v="1"/>
    <x v="20"/>
    <x v="23"/>
    <x v="2"/>
    <x v="3"/>
    <x v="0"/>
    <m/>
    <m/>
    <m/>
    <m/>
    <m/>
    <m/>
    <m/>
    <m/>
    <n v="1"/>
    <m/>
  </r>
  <r>
    <x v="1"/>
    <x v="20"/>
    <x v="24"/>
    <x v="0"/>
    <x v="2"/>
    <x v="0"/>
    <m/>
    <m/>
    <m/>
    <m/>
    <m/>
    <m/>
    <n v="1"/>
    <m/>
    <m/>
    <m/>
  </r>
  <r>
    <x v="1"/>
    <x v="20"/>
    <x v="24"/>
    <x v="1"/>
    <x v="2"/>
    <x v="0"/>
    <m/>
    <m/>
    <m/>
    <m/>
    <m/>
    <n v="1"/>
    <n v="2"/>
    <m/>
    <m/>
    <m/>
  </r>
  <r>
    <x v="1"/>
    <x v="20"/>
    <x v="24"/>
    <x v="2"/>
    <x v="2"/>
    <x v="0"/>
    <m/>
    <m/>
    <m/>
    <m/>
    <m/>
    <m/>
    <n v="1"/>
    <m/>
    <m/>
    <m/>
  </r>
  <r>
    <x v="1"/>
    <x v="20"/>
    <x v="25"/>
    <x v="0"/>
    <x v="2"/>
    <x v="0"/>
    <n v="6"/>
    <n v="3"/>
    <n v="4"/>
    <n v="7"/>
    <n v="2"/>
    <n v="1"/>
    <n v="1"/>
    <n v="2"/>
    <n v="2"/>
    <m/>
  </r>
  <r>
    <x v="1"/>
    <x v="20"/>
    <x v="25"/>
    <x v="1"/>
    <x v="2"/>
    <x v="0"/>
    <n v="10"/>
    <n v="12"/>
    <n v="7"/>
    <n v="9"/>
    <n v="11"/>
    <n v="3"/>
    <n v="7"/>
    <n v="2"/>
    <n v="9"/>
    <m/>
  </r>
  <r>
    <x v="1"/>
    <x v="20"/>
    <x v="28"/>
    <x v="1"/>
    <x v="3"/>
    <x v="0"/>
    <m/>
    <m/>
    <m/>
    <m/>
    <m/>
    <m/>
    <m/>
    <m/>
    <m/>
    <m/>
  </r>
  <r>
    <x v="1"/>
    <x v="20"/>
    <x v="29"/>
    <x v="0"/>
    <x v="3"/>
    <x v="0"/>
    <n v="2"/>
    <n v="1"/>
    <n v="5"/>
    <m/>
    <m/>
    <n v="2"/>
    <m/>
    <m/>
    <m/>
    <m/>
  </r>
  <r>
    <x v="1"/>
    <x v="20"/>
    <x v="29"/>
    <x v="1"/>
    <x v="3"/>
    <x v="0"/>
    <n v="3"/>
    <n v="4"/>
    <n v="2"/>
    <n v="2"/>
    <m/>
    <m/>
    <n v="2"/>
    <m/>
    <m/>
    <m/>
  </r>
  <r>
    <x v="1"/>
    <x v="20"/>
    <x v="138"/>
    <x v="0"/>
    <x v="3"/>
    <x v="0"/>
    <m/>
    <m/>
    <m/>
    <m/>
    <n v="2"/>
    <m/>
    <m/>
    <n v="1"/>
    <m/>
    <m/>
  </r>
  <r>
    <x v="1"/>
    <x v="20"/>
    <x v="138"/>
    <x v="1"/>
    <x v="3"/>
    <x v="0"/>
    <m/>
    <m/>
    <m/>
    <m/>
    <n v="3"/>
    <m/>
    <m/>
    <m/>
    <m/>
    <m/>
  </r>
  <r>
    <x v="1"/>
    <x v="20"/>
    <x v="138"/>
    <x v="2"/>
    <x v="3"/>
    <x v="0"/>
    <m/>
    <m/>
    <m/>
    <m/>
    <m/>
    <m/>
    <m/>
    <n v="1"/>
    <n v="2"/>
    <m/>
  </r>
  <r>
    <x v="1"/>
    <x v="20"/>
    <x v="30"/>
    <x v="0"/>
    <x v="3"/>
    <x v="0"/>
    <m/>
    <m/>
    <m/>
    <m/>
    <m/>
    <n v="1"/>
    <m/>
    <m/>
    <m/>
    <m/>
  </r>
  <r>
    <x v="1"/>
    <x v="20"/>
    <x v="30"/>
    <x v="1"/>
    <x v="3"/>
    <x v="0"/>
    <m/>
    <m/>
    <m/>
    <m/>
    <m/>
    <n v="1"/>
    <m/>
    <m/>
    <m/>
    <m/>
  </r>
  <r>
    <x v="1"/>
    <x v="20"/>
    <x v="31"/>
    <x v="0"/>
    <x v="1"/>
    <x v="0"/>
    <n v="2"/>
    <n v="2"/>
    <n v="4"/>
    <m/>
    <m/>
    <n v="2"/>
    <m/>
    <n v="1"/>
    <m/>
    <m/>
  </r>
  <r>
    <x v="1"/>
    <x v="20"/>
    <x v="31"/>
    <x v="1"/>
    <x v="1"/>
    <x v="0"/>
    <n v="3"/>
    <n v="3"/>
    <n v="10"/>
    <m/>
    <n v="1"/>
    <m/>
    <n v="1"/>
    <n v="3"/>
    <m/>
    <m/>
  </r>
  <r>
    <x v="1"/>
    <x v="20"/>
    <x v="31"/>
    <x v="2"/>
    <x v="1"/>
    <x v="0"/>
    <m/>
    <m/>
    <m/>
    <m/>
    <m/>
    <m/>
    <m/>
    <m/>
    <m/>
    <m/>
  </r>
  <r>
    <x v="1"/>
    <x v="20"/>
    <x v="33"/>
    <x v="0"/>
    <x v="3"/>
    <x v="0"/>
    <n v="3"/>
    <n v="4"/>
    <n v="5"/>
    <n v="5"/>
    <n v="4"/>
    <n v="3"/>
    <n v="1"/>
    <n v="2"/>
    <n v="1"/>
    <m/>
  </r>
  <r>
    <x v="1"/>
    <x v="20"/>
    <x v="33"/>
    <x v="1"/>
    <x v="3"/>
    <x v="0"/>
    <n v="5"/>
    <n v="6"/>
    <n v="10"/>
    <n v="10"/>
    <n v="8"/>
    <n v="2"/>
    <n v="3"/>
    <n v="4"/>
    <n v="2"/>
    <m/>
  </r>
  <r>
    <x v="1"/>
    <x v="20"/>
    <x v="33"/>
    <x v="2"/>
    <x v="3"/>
    <x v="0"/>
    <m/>
    <m/>
    <m/>
    <m/>
    <m/>
    <m/>
    <m/>
    <m/>
    <m/>
    <m/>
  </r>
  <r>
    <x v="1"/>
    <x v="20"/>
    <x v="34"/>
    <x v="0"/>
    <x v="3"/>
    <x v="0"/>
    <n v="2"/>
    <m/>
    <m/>
    <m/>
    <m/>
    <m/>
    <m/>
    <m/>
    <m/>
    <m/>
  </r>
  <r>
    <x v="1"/>
    <x v="20"/>
    <x v="34"/>
    <x v="1"/>
    <x v="3"/>
    <x v="0"/>
    <n v="6"/>
    <m/>
    <m/>
    <m/>
    <m/>
    <m/>
    <m/>
    <m/>
    <m/>
    <m/>
  </r>
  <r>
    <x v="1"/>
    <x v="20"/>
    <x v="130"/>
    <x v="0"/>
    <x v="1"/>
    <x v="0"/>
    <n v="1"/>
    <n v="2"/>
    <n v="1"/>
    <n v="1"/>
    <m/>
    <m/>
    <m/>
    <m/>
    <n v="1"/>
    <m/>
  </r>
  <r>
    <x v="1"/>
    <x v="20"/>
    <x v="130"/>
    <x v="1"/>
    <x v="1"/>
    <x v="0"/>
    <n v="3"/>
    <n v="3"/>
    <n v="5"/>
    <n v="2"/>
    <n v="3"/>
    <n v="4"/>
    <n v="3"/>
    <n v="1"/>
    <n v="3"/>
    <m/>
  </r>
  <r>
    <x v="1"/>
    <x v="20"/>
    <x v="35"/>
    <x v="1"/>
    <x v="1"/>
    <x v="0"/>
    <m/>
    <n v="2"/>
    <m/>
    <m/>
    <m/>
    <m/>
    <n v="1"/>
    <m/>
    <m/>
    <m/>
  </r>
  <r>
    <x v="1"/>
    <x v="20"/>
    <x v="36"/>
    <x v="0"/>
    <x v="3"/>
    <x v="0"/>
    <n v="6"/>
    <n v="5"/>
    <n v="3"/>
    <n v="7"/>
    <n v="4"/>
    <n v="4"/>
    <n v="2"/>
    <m/>
    <n v="1"/>
    <m/>
  </r>
  <r>
    <x v="1"/>
    <x v="20"/>
    <x v="36"/>
    <x v="1"/>
    <x v="3"/>
    <x v="0"/>
    <n v="19"/>
    <n v="21"/>
    <n v="32"/>
    <n v="21"/>
    <n v="21"/>
    <n v="12"/>
    <n v="7"/>
    <n v="7"/>
    <n v="15"/>
    <m/>
  </r>
  <r>
    <x v="1"/>
    <x v="20"/>
    <x v="36"/>
    <x v="2"/>
    <x v="3"/>
    <x v="0"/>
    <m/>
    <m/>
    <m/>
    <m/>
    <m/>
    <m/>
    <m/>
    <n v="4"/>
    <m/>
    <m/>
  </r>
  <r>
    <x v="1"/>
    <x v="20"/>
    <x v="37"/>
    <x v="0"/>
    <x v="3"/>
    <x v="0"/>
    <m/>
    <m/>
    <m/>
    <m/>
    <m/>
    <m/>
    <m/>
    <m/>
    <n v="1"/>
    <m/>
  </r>
  <r>
    <x v="1"/>
    <x v="20"/>
    <x v="37"/>
    <x v="1"/>
    <x v="3"/>
    <x v="0"/>
    <m/>
    <m/>
    <m/>
    <m/>
    <m/>
    <n v="1"/>
    <m/>
    <m/>
    <n v="1"/>
    <m/>
  </r>
  <r>
    <x v="1"/>
    <x v="20"/>
    <x v="39"/>
    <x v="0"/>
    <x v="3"/>
    <x v="0"/>
    <n v="1"/>
    <m/>
    <m/>
    <n v="1"/>
    <m/>
    <m/>
    <m/>
    <m/>
    <n v="1"/>
    <m/>
  </r>
  <r>
    <x v="1"/>
    <x v="20"/>
    <x v="39"/>
    <x v="1"/>
    <x v="3"/>
    <x v="0"/>
    <n v="2"/>
    <n v="4"/>
    <n v="5"/>
    <n v="2"/>
    <n v="2"/>
    <n v="3"/>
    <n v="6"/>
    <n v="1"/>
    <n v="2"/>
    <m/>
  </r>
  <r>
    <x v="1"/>
    <x v="20"/>
    <x v="40"/>
    <x v="1"/>
    <x v="2"/>
    <x v="0"/>
    <m/>
    <n v="2"/>
    <n v="2"/>
    <n v="1"/>
    <m/>
    <m/>
    <n v="1"/>
    <m/>
    <m/>
    <m/>
  </r>
  <r>
    <x v="1"/>
    <x v="20"/>
    <x v="40"/>
    <x v="2"/>
    <x v="2"/>
    <x v="0"/>
    <m/>
    <m/>
    <m/>
    <m/>
    <m/>
    <m/>
    <m/>
    <n v="1"/>
    <m/>
    <m/>
  </r>
  <r>
    <x v="1"/>
    <x v="20"/>
    <x v="42"/>
    <x v="1"/>
    <x v="3"/>
    <x v="0"/>
    <m/>
    <m/>
    <m/>
    <m/>
    <m/>
    <m/>
    <m/>
    <n v="1"/>
    <m/>
    <m/>
  </r>
  <r>
    <x v="1"/>
    <x v="20"/>
    <x v="43"/>
    <x v="0"/>
    <x v="3"/>
    <x v="0"/>
    <m/>
    <m/>
    <m/>
    <m/>
    <m/>
    <m/>
    <n v="1"/>
    <m/>
    <m/>
    <m/>
  </r>
  <r>
    <x v="1"/>
    <x v="20"/>
    <x v="43"/>
    <x v="1"/>
    <x v="3"/>
    <x v="0"/>
    <m/>
    <m/>
    <m/>
    <m/>
    <m/>
    <m/>
    <m/>
    <m/>
    <m/>
    <m/>
  </r>
  <r>
    <x v="1"/>
    <x v="20"/>
    <x v="44"/>
    <x v="0"/>
    <x v="3"/>
    <x v="0"/>
    <n v="2"/>
    <n v="5"/>
    <n v="9"/>
    <n v="3"/>
    <n v="5"/>
    <n v="2"/>
    <n v="2"/>
    <n v="2"/>
    <m/>
    <m/>
  </r>
  <r>
    <x v="1"/>
    <x v="20"/>
    <x v="44"/>
    <x v="1"/>
    <x v="3"/>
    <x v="0"/>
    <n v="9"/>
    <n v="8"/>
    <n v="13"/>
    <n v="12"/>
    <n v="15"/>
    <n v="6"/>
    <n v="10"/>
    <n v="7"/>
    <n v="4"/>
    <m/>
  </r>
  <r>
    <x v="1"/>
    <x v="20"/>
    <x v="44"/>
    <x v="2"/>
    <x v="3"/>
    <x v="0"/>
    <m/>
    <m/>
    <m/>
    <m/>
    <m/>
    <n v="2"/>
    <n v="1"/>
    <n v="4"/>
    <n v="1"/>
    <m/>
  </r>
  <r>
    <x v="1"/>
    <x v="20"/>
    <x v="131"/>
    <x v="0"/>
    <x v="3"/>
    <x v="0"/>
    <n v="8"/>
    <n v="7"/>
    <n v="4"/>
    <n v="8"/>
    <n v="3"/>
    <n v="1"/>
    <m/>
    <n v="1"/>
    <n v="1"/>
    <m/>
  </r>
  <r>
    <x v="1"/>
    <x v="20"/>
    <x v="131"/>
    <x v="1"/>
    <x v="3"/>
    <x v="0"/>
    <n v="6"/>
    <n v="8"/>
    <n v="11"/>
    <n v="8"/>
    <n v="8"/>
    <n v="2"/>
    <n v="1"/>
    <n v="1"/>
    <n v="2"/>
    <m/>
  </r>
  <r>
    <x v="1"/>
    <x v="20"/>
    <x v="131"/>
    <x v="2"/>
    <x v="3"/>
    <x v="0"/>
    <m/>
    <m/>
    <m/>
    <m/>
    <m/>
    <n v="1"/>
    <m/>
    <m/>
    <m/>
    <m/>
  </r>
  <r>
    <x v="1"/>
    <x v="20"/>
    <x v="45"/>
    <x v="0"/>
    <x v="1"/>
    <x v="0"/>
    <n v="5"/>
    <n v="1"/>
    <n v="1"/>
    <n v="2"/>
    <n v="4"/>
    <n v="3"/>
    <n v="2"/>
    <m/>
    <m/>
    <m/>
  </r>
  <r>
    <x v="1"/>
    <x v="20"/>
    <x v="45"/>
    <x v="1"/>
    <x v="1"/>
    <x v="0"/>
    <n v="6"/>
    <n v="7"/>
    <n v="13"/>
    <n v="8"/>
    <n v="5"/>
    <n v="4"/>
    <n v="1"/>
    <n v="8"/>
    <n v="4"/>
    <m/>
  </r>
  <r>
    <x v="1"/>
    <x v="20"/>
    <x v="46"/>
    <x v="1"/>
    <x v="0"/>
    <x v="0"/>
    <m/>
    <m/>
    <m/>
    <m/>
    <n v="2"/>
    <m/>
    <m/>
    <m/>
    <m/>
    <m/>
  </r>
  <r>
    <x v="1"/>
    <x v="20"/>
    <x v="49"/>
    <x v="0"/>
    <x v="3"/>
    <x v="0"/>
    <n v="2"/>
    <n v="1"/>
    <n v="1"/>
    <n v="2"/>
    <n v="1"/>
    <m/>
    <m/>
    <m/>
    <n v="1"/>
    <m/>
  </r>
  <r>
    <x v="1"/>
    <x v="20"/>
    <x v="49"/>
    <x v="1"/>
    <x v="3"/>
    <x v="0"/>
    <n v="1"/>
    <n v="4"/>
    <n v="6"/>
    <n v="2"/>
    <n v="3"/>
    <n v="1"/>
    <n v="2"/>
    <n v="1"/>
    <n v="2"/>
    <m/>
  </r>
  <r>
    <x v="1"/>
    <x v="20"/>
    <x v="49"/>
    <x v="2"/>
    <x v="3"/>
    <x v="0"/>
    <m/>
    <m/>
    <m/>
    <m/>
    <m/>
    <m/>
    <n v="1"/>
    <n v="3"/>
    <n v="3"/>
    <m/>
  </r>
  <r>
    <x v="1"/>
    <x v="20"/>
    <x v="50"/>
    <x v="0"/>
    <x v="2"/>
    <x v="0"/>
    <m/>
    <m/>
    <n v="1"/>
    <n v="1"/>
    <m/>
    <m/>
    <m/>
    <m/>
    <m/>
    <m/>
  </r>
  <r>
    <x v="1"/>
    <x v="20"/>
    <x v="50"/>
    <x v="1"/>
    <x v="2"/>
    <x v="0"/>
    <n v="1"/>
    <n v="3"/>
    <m/>
    <m/>
    <m/>
    <m/>
    <n v="1"/>
    <m/>
    <n v="1"/>
    <m/>
  </r>
  <r>
    <x v="1"/>
    <x v="20"/>
    <x v="51"/>
    <x v="0"/>
    <x v="3"/>
    <x v="0"/>
    <m/>
    <n v="4"/>
    <n v="11"/>
    <n v="2"/>
    <n v="6"/>
    <m/>
    <n v="2"/>
    <n v="2"/>
    <m/>
    <m/>
  </r>
  <r>
    <x v="1"/>
    <x v="20"/>
    <x v="51"/>
    <x v="1"/>
    <x v="3"/>
    <x v="0"/>
    <m/>
    <n v="17"/>
    <n v="32"/>
    <n v="27"/>
    <n v="20"/>
    <m/>
    <n v="18"/>
    <n v="18"/>
    <n v="8"/>
    <m/>
  </r>
  <r>
    <x v="1"/>
    <x v="20"/>
    <x v="51"/>
    <x v="2"/>
    <x v="3"/>
    <x v="0"/>
    <m/>
    <n v="1"/>
    <n v="1"/>
    <m/>
    <m/>
    <m/>
    <m/>
    <m/>
    <m/>
    <m/>
  </r>
  <r>
    <x v="1"/>
    <x v="20"/>
    <x v="53"/>
    <x v="0"/>
    <x v="3"/>
    <x v="0"/>
    <n v="4"/>
    <n v="1"/>
    <n v="1"/>
    <m/>
    <n v="6"/>
    <m/>
    <m/>
    <m/>
    <m/>
    <m/>
  </r>
  <r>
    <x v="1"/>
    <x v="20"/>
    <x v="53"/>
    <x v="1"/>
    <x v="3"/>
    <x v="0"/>
    <n v="7"/>
    <n v="5"/>
    <n v="5"/>
    <n v="11"/>
    <n v="6"/>
    <n v="2"/>
    <n v="1"/>
    <n v="3"/>
    <n v="1"/>
    <m/>
  </r>
  <r>
    <x v="1"/>
    <x v="20"/>
    <x v="54"/>
    <x v="0"/>
    <x v="2"/>
    <x v="0"/>
    <m/>
    <n v="1"/>
    <n v="1"/>
    <m/>
    <m/>
    <m/>
    <m/>
    <m/>
    <m/>
    <m/>
  </r>
  <r>
    <x v="1"/>
    <x v="20"/>
    <x v="54"/>
    <x v="1"/>
    <x v="2"/>
    <x v="0"/>
    <n v="1"/>
    <n v="3"/>
    <n v="2"/>
    <n v="4"/>
    <m/>
    <n v="3"/>
    <n v="1"/>
    <n v="2"/>
    <n v="2"/>
    <m/>
  </r>
  <r>
    <x v="1"/>
    <x v="20"/>
    <x v="55"/>
    <x v="1"/>
    <x v="3"/>
    <x v="0"/>
    <m/>
    <m/>
    <m/>
    <m/>
    <m/>
    <m/>
    <m/>
    <n v="1"/>
    <m/>
    <m/>
  </r>
  <r>
    <x v="1"/>
    <x v="20"/>
    <x v="57"/>
    <x v="0"/>
    <x v="3"/>
    <x v="0"/>
    <n v="2"/>
    <n v="2"/>
    <n v="4"/>
    <n v="1"/>
    <n v="1"/>
    <n v="3"/>
    <m/>
    <m/>
    <n v="1"/>
    <m/>
  </r>
  <r>
    <x v="1"/>
    <x v="20"/>
    <x v="57"/>
    <x v="1"/>
    <x v="3"/>
    <x v="0"/>
    <n v="4"/>
    <n v="1"/>
    <n v="3"/>
    <n v="5"/>
    <n v="2"/>
    <m/>
    <n v="2"/>
    <n v="1"/>
    <n v="3"/>
    <m/>
  </r>
  <r>
    <x v="1"/>
    <x v="20"/>
    <x v="57"/>
    <x v="2"/>
    <x v="3"/>
    <x v="0"/>
    <m/>
    <m/>
    <m/>
    <m/>
    <m/>
    <m/>
    <m/>
    <n v="1"/>
    <m/>
    <m/>
  </r>
  <r>
    <x v="1"/>
    <x v="20"/>
    <x v="60"/>
    <x v="0"/>
    <x v="1"/>
    <x v="0"/>
    <n v="9"/>
    <n v="6"/>
    <n v="8"/>
    <n v="3"/>
    <n v="5"/>
    <n v="5"/>
    <n v="2"/>
    <m/>
    <m/>
    <m/>
  </r>
  <r>
    <x v="1"/>
    <x v="20"/>
    <x v="60"/>
    <x v="1"/>
    <x v="1"/>
    <x v="0"/>
    <n v="5"/>
    <n v="13"/>
    <n v="14"/>
    <n v="7"/>
    <n v="8"/>
    <n v="3"/>
    <n v="9"/>
    <m/>
    <m/>
    <m/>
  </r>
  <r>
    <x v="1"/>
    <x v="20"/>
    <x v="63"/>
    <x v="1"/>
    <x v="0"/>
    <x v="0"/>
    <m/>
    <m/>
    <m/>
    <m/>
    <m/>
    <m/>
    <n v="1"/>
    <m/>
    <n v="1"/>
    <m/>
  </r>
  <r>
    <x v="1"/>
    <x v="20"/>
    <x v="132"/>
    <x v="0"/>
    <x v="1"/>
    <x v="0"/>
    <n v="1"/>
    <n v="1"/>
    <n v="1"/>
    <n v="1"/>
    <m/>
    <m/>
    <m/>
    <m/>
    <m/>
    <m/>
  </r>
  <r>
    <x v="1"/>
    <x v="20"/>
    <x v="132"/>
    <x v="1"/>
    <x v="1"/>
    <x v="0"/>
    <n v="2"/>
    <m/>
    <n v="4"/>
    <n v="3"/>
    <n v="1"/>
    <m/>
    <m/>
    <m/>
    <n v="1"/>
    <m/>
  </r>
  <r>
    <x v="1"/>
    <x v="20"/>
    <x v="116"/>
    <x v="1"/>
    <x v="0"/>
    <x v="0"/>
    <m/>
    <m/>
    <m/>
    <n v="1"/>
    <n v="2"/>
    <m/>
    <m/>
    <m/>
    <m/>
    <m/>
  </r>
  <r>
    <x v="1"/>
    <x v="20"/>
    <x v="116"/>
    <x v="2"/>
    <x v="0"/>
    <x v="0"/>
    <m/>
    <m/>
    <m/>
    <m/>
    <m/>
    <m/>
    <m/>
    <n v="6"/>
    <n v="3"/>
    <m/>
  </r>
  <r>
    <x v="1"/>
    <x v="20"/>
    <x v="66"/>
    <x v="1"/>
    <x v="0"/>
    <x v="0"/>
    <n v="10"/>
    <m/>
    <m/>
    <m/>
    <m/>
    <n v="4"/>
    <m/>
    <m/>
    <m/>
    <m/>
  </r>
  <r>
    <x v="1"/>
    <x v="20"/>
    <x v="66"/>
    <x v="2"/>
    <x v="0"/>
    <x v="0"/>
    <m/>
    <m/>
    <m/>
    <m/>
    <m/>
    <n v="1"/>
    <m/>
    <m/>
    <m/>
    <m/>
  </r>
  <r>
    <x v="1"/>
    <x v="20"/>
    <x v="67"/>
    <x v="0"/>
    <x v="3"/>
    <x v="0"/>
    <n v="7"/>
    <n v="5"/>
    <n v="1"/>
    <n v="6"/>
    <n v="4"/>
    <n v="3"/>
    <n v="2"/>
    <m/>
    <m/>
    <m/>
  </r>
  <r>
    <x v="1"/>
    <x v="20"/>
    <x v="67"/>
    <x v="1"/>
    <x v="3"/>
    <x v="0"/>
    <n v="28"/>
    <n v="26"/>
    <n v="16"/>
    <n v="13"/>
    <n v="12"/>
    <n v="16"/>
    <n v="9"/>
    <n v="11"/>
    <n v="8"/>
    <m/>
  </r>
  <r>
    <x v="1"/>
    <x v="20"/>
    <x v="67"/>
    <x v="2"/>
    <x v="3"/>
    <x v="0"/>
    <m/>
    <m/>
    <m/>
    <m/>
    <m/>
    <n v="1"/>
    <n v="3"/>
    <n v="1"/>
    <n v="3"/>
    <m/>
  </r>
  <r>
    <x v="1"/>
    <x v="20"/>
    <x v="68"/>
    <x v="0"/>
    <x v="1"/>
    <x v="0"/>
    <n v="17"/>
    <n v="4"/>
    <n v="1"/>
    <n v="2"/>
    <n v="7"/>
    <n v="1"/>
    <n v="2"/>
    <m/>
    <m/>
    <m/>
  </r>
  <r>
    <x v="1"/>
    <x v="20"/>
    <x v="68"/>
    <x v="1"/>
    <x v="1"/>
    <x v="0"/>
    <n v="20"/>
    <n v="19"/>
    <n v="3"/>
    <n v="4"/>
    <n v="17"/>
    <n v="6"/>
    <n v="9"/>
    <n v="2"/>
    <n v="6"/>
    <m/>
  </r>
  <r>
    <x v="1"/>
    <x v="20"/>
    <x v="69"/>
    <x v="0"/>
    <x v="1"/>
    <x v="0"/>
    <n v="15"/>
    <n v="10"/>
    <n v="6"/>
    <n v="2"/>
    <n v="11"/>
    <n v="6"/>
    <n v="5"/>
    <n v="1"/>
    <m/>
    <m/>
  </r>
  <r>
    <x v="1"/>
    <x v="20"/>
    <x v="69"/>
    <x v="1"/>
    <x v="1"/>
    <x v="0"/>
    <n v="10"/>
    <n v="7"/>
    <n v="6"/>
    <n v="3"/>
    <n v="7"/>
    <n v="2"/>
    <n v="1"/>
    <n v="2"/>
    <n v="3"/>
    <m/>
  </r>
  <r>
    <x v="1"/>
    <x v="20"/>
    <x v="133"/>
    <x v="0"/>
    <x v="3"/>
    <x v="0"/>
    <m/>
    <m/>
    <m/>
    <n v="1"/>
    <m/>
    <m/>
    <m/>
    <m/>
    <m/>
    <m/>
  </r>
  <r>
    <x v="1"/>
    <x v="20"/>
    <x v="133"/>
    <x v="1"/>
    <x v="3"/>
    <x v="0"/>
    <m/>
    <m/>
    <m/>
    <n v="1"/>
    <n v="2"/>
    <n v="1"/>
    <m/>
    <n v="1"/>
    <m/>
    <m/>
  </r>
  <r>
    <x v="1"/>
    <x v="20"/>
    <x v="133"/>
    <x v="2"/>
    <x v="3"/>
    <x v="0"/>
    <m/>
    <m/>
    <m/>
    <m/>
    <m/>
    <m/>
    <m/>
    <n v="1"/>
    <n v="1"/>
    <m/>
  </r>
  <r>
    <x v="1"/>
    <x v="20"/>
    <x v="70"/>
    <x v="0"/>
    <x v="3"/>
    <x v="0"/>
    <m/>
    <n v="1"/>
    <n v="1"/>
    <m/>
    <m/>
    <m/>
    <m/>
    <m/>
    <m/>
    <m/>
  </r>
  <r>
    <x v="1"/>
    <x v="20"/>
    <x v="70"/>
    <x v="1"/>
    <x v="3"/>
    <x v="0"/>
    <n v="1"/>
    <n v="3"/>
    <n v="3"/>
    <m/>
    <m/>
    <m/>
    <n v="1"/>
    <m/>
    <m/>
    <m/>
  </r>
  <r>
    <x v="1"/>
    <x v="20"/>
    <x v="70"/>
    <x v="2"/>
    <x v="3"/>
    <x v="0"/>
    <m/>
    <m/>
    <m/>
    <m/>
    <m/>
    <m/>
    <m/>
    <m/>
    <n v="1"/>
    <m/>
  </r>
  <r>
    <x v="1"/>
    <x v="20"/>
    <x v="72"/>
    <x v="1"/>
    <x v="3"/>
    <x v="0"/>
    <m/>
    <m/>
    <m/>
    <m/>
    <m/>
    <m/>
    <m/>
    <m/>
    <m/>
    <m/>
  </r>
  <r>
    <x v="1"/>
    <x v="20"/>
    <x v="137"/>
    <x v="0"/>
    <x v="3"/>
    <x v="0"/>
    <m/>
    <m/>
    <m/>
    <m/>
    <m/>
    <n v="2"/>
    <n v="3"/>
    <n v="2"/>
    <n v="4"/>
    <m/>
  </r>
  <r>
    <x v="1"/>
    <x v="20"/>
    <x v="137"/>
    <x v="1"/>
    <x v="3"/>
    <x v="0"/>
    <m/>
    <m/>
    <m/>
    <m/>
    <m/>
    <n v="3"/>
    <n v="3"/>
    <n v="1"/>
    <n v="4"/>
    <m/>
  </r>
  <r>
    <x v="1"/>
    <x v="20"/>
    <x v="137"/>
    <x v="2"/>
    <x v="3"/>
    <x v="0"/>
    <m/>
    <m/>
    <m/>
    <m/>
    <m/>
    <n v="1"/>
    <m/>
    <m/>
    <m/>
    <m/>
  </r>
  <r>
    <x v="1"/>
    <x v="20"/>
    <x v="117"/>
    <x v="1"/>
    <x v="0"/>
    <x v="0"/>
    <m/>
    <n v="1"/>
    <m/>
    <m/>
    <n v="3"/>
    <m/>
    <m/>
    <m/>
    <n v="2"/>
    <m/>
  </r>
  <r>
    <x v="1"/>
    <x v="20"/>
    <x v="117"/>
    <x v="2"/>
    <x v="0"/>
    <x v="0"/>
    <m/>
    <m/>
    <m/>
    <m/>
    <m/>
    <m/>
    <m/>
    <n v="5"/>
    <n v="3"/>
    <m/>
  </r>
  <r>
    <x v="1"/>
    <x v="20"/>
    <x v="134"/>
    <x v="0"/>
    <x v="1"/>
    <x v="0"/>
    <m/>
    <m/>
    <n v="1"/>
    <m/>
    <m/>
    <m/>
    <m/>
    <m/>
    <m/>
    <m/>
  </r>
  <r>
    <x v="1"/>
    <x v="20"/>
    <x v="134"/>
    <x v="1"/>
    <x v="1"/>
    <x v="0"/>
    <n v="2"/>
    <m/>
    <n v="4"/>
    <n v="2"/>
    <n v="3"/>
    <n v="3"/>
    <m/>
    <n v="1"/>
    <m/>
    <m/>
  </r>
  <r>
    <x v="1"/>
    <x v="20"/>
    <x v="74"/>
    <x v="0"/>
    <x v="3"/>
    <x v="0"/>
    <n v="6"/>
    <n v="3"/>
    <n v="1"/>
    <n v="2"/>
    <m/>
    <n v="1"/>
    <n v="4"/>
    <m/>
    <m/>
    <m/>
  </r>
  <r>
    <x v="1"/>
    <x v="20"/>
    <x v="74"/>
    <x v="1"/>
    <x v="3"/>
    <x v="0"/>
    <n v="7"/>
    <n v="8"/>
    <n v="11"/>
    <n v="8"/>
    <n v="9"/>
    <n v="4"/>
    <n v="3"/>
    <n v="1"/>
    <n v="9"/>
    <m/>
  </r>
  <r>
    <x v="1"/>
    <x v="20"/>
    <x v="74"/>
    <x v="2"/>
    <x v="3"/>
    <x v="0"/>
    <m/>
    <m/>
    <m/>
    <m/>
    <m/>
    <m/>
    <m/>
    <m/>
    <m/>
    <m/>
  </r>
  <r>
    <x v="1"/>
    <x v="20"/>
    <x v="76"/>
    <x v="0"/>
    <x v="1"/>
    <x v="0"/>
    <n v="4"/>
    <n v="1"/>
    <n v="1"/>
    <m/>
    <n v="1"/>
    <n v="4"/>
    <n v="1"/>
    <m/>
    <m/>
    <m/>
  </r>
  <r>
    <x v="1"/>
    <x v="20"/>
    <x v="76"/>
    <x v="1"/>
    <x v="1"/>
    <x v="0"/>
    <n v="5"/>
    <n v="13"/>
    <n v="10"/>
    <n v="12"/>
    <n v="6"/>
    <n v="4"/>
    <n v="1"/>
    <n v="5"/>
    <n v="6"/>
    <m/>
  </r>
  <r>
    <x v="1"/>
    <x v="20"/>
    <x v="76"/>
    <x v="2"/>
    <x v="1"/>
    <x v="0"/>
    <m/>
    <m/>
    <m/>
    <m/>
    <m/>
    <m/>
    <m/>
    <n v="1"/>
    <m/>
    <m/>
  </r>
  <r>
    <x v="1"/>
    <x v="20"/>
    <x v="127"/>
    <x v="1"/>
    <x v="0"/>
    <x v="0"/>
    <m/>
    <m/>
    <m/>
    <m/>
    <n v="1"/>
    <m/>
    <m/>
    <m/>
    <m/>
    <m/>
  </r>
  <r>
    <x v="1"/>
    <x v="20"/>
    <x v="77"/>
    <x v="0"/>
    <x v="3"/>
    <x v="0"/>
    <n v="2"/>
    <n v="1"/>
    <n v="5"/>
    <n v="11"/>
    <n v="3"/>
    <n v="2"/>
    <n v="1"/>
    <m/>
    <n v="2"/>
    <m/>
  </r>
  <r>
    <x v="1"/>
    <x v="20"/>
    <x v="77"/>
    <x v="1"/>
    <x v="3"/>
    <x v="0"/>
    <n v="9"/>
    <n v="25"/>
    <n v="20"/>
    <n v="26"/>
    <n v="22"/>
    <n v="2"/>
    <n v="11"/>
    <n v="6"/>
    <n v="9"/>
    <m/>
  </r>
  <r>
    <x v="1"/>
    <x v="20"/>
    <x v="77"/>
    <x v="2"/>
    <x v="3"/>
    <x v="0"/>
    <m/>
    <m/>
    <m/>
    <m/>
    <m/>
    <n v="1"/>
    <m/>
    <m/>
    <n v="1"/>
    <m/>
  </r>
  <r>
    <x v="1"/>
    <x v="20"/>
    <x v="80"/>
    <x v="1"/>
    <x v="3"/>
    <x v="1"/>
    <m/>
    <m/>
    <m/>
    <m/>
    <m/>
    <m/>
    <m/>
    <m/>
    <m/>
    <m/>
  </r>
  <r>
    <x v="1"/>
    <x v="20"/>
    <x v="81"/>
    <x v="0"/>
    <x v="1"/>
    <x v="0"/>
    <m/>
    <m/>
    <m/>
    <m/>
    <m/>
    <m/>
    <m/>
    <m/>
    <m/>
    <m/>
  </r>
  <r>
    <x v="1"/>
    <x v="20"/>
    <x v="82"/>
    <x v="1"/>
    <x v="3"/>
    <x v="0"/>
    <m/>
    <m/>
    <m/>
    <m/>
    <m/>
    <m/>
    <m/>
    <m/>
    <m/>
    <m/>
  </r>
  <r>
    <x v="1"/>
    <x v="20"/>
    <x v="85"/>
    <x v="0"/>
    <x v="3"/>
    <x v="0"/>
    <n v="4"/>
    <n v="3"/>
    <n v="1"/>
    <n v="1"/>
    <n v="2"/>
    <n v="2"/>
    <n v="3"/>
    <n v="1"/>
    <n v="1"/>
    <m/>
  </r>
  <r>
    <x v="1"/>
    <x v="20"/>
    <x v="85"/>
    <x v="1"/>
    <x v="3"/>
    <x v="0"/>
    <n v="5"/>
    <n v="14"/>
    <n v="17"/>
    <n v="12"/>
    <n v="11"/>
    <n v="5"/>
    <n v="9"/>
    <n v="12"/>
    <n v="6"/>
    <m/>
  </r>
  <r>
    <x v="1"/>
    <x v="20"/>
    <x v="85"/>
    <x v="2"/>
    <x v="3"/>
    <x v="0"/>
    <m/>
    <m/>
    <m/>
    <m/>
    <m/>
    <m/>
    <m/>
    <n v="4"/>
    <n v="1"/>
    <m/>
  </r>
  <r>
    <x v="1"/>
    <x v="20"/>
    <x v="86"/>
    <x v="1"/>
    <x v="3"/>
    <x v="1"/>
    <m/>
    <m/>
    <m/>
    <m/>
    <m/>
    <m/>
    <m/>
    <m/>
    <m/>
    <m/>
  </r>
  <r>
    <x v="1"/>
    <x v="20"/>
    <x v="87"/>
    <x v="0"/>
    <x v="1"/>
    <x v="0"/>
    <n v="4"/>
    <n v="5"/>
    <n v="3"/>
    <n v="7"/>
    <n v="8"/>
    <n v="2"/>
    <m/>
    <n v="1"/>
    <n v="3"/>
    <m/>
  </r>
  <r>
    <x v="1"/>
    <x v="20"/>
    <x v="87"/>
    <x v="1"/>
    <x v="1"/>
    <x v="0"/>
    <n v="22"/>
    <n v="23"/>
    <n v="22"/>
    <n v="16"/>
    <n v="15"/>
    <n v="11"/>
    <n v="16"/>
    <n v="11"/>
    <n v="11"/>
    <m/>
  </r>
  <r>
    <x v="1"/>
    <x v="20"/>
    <x v="87"/>
    <x v="2"/>
    <x v="1"/>
    <x v="0"/>
    <m/>
    <m/>
    <m/>
    <m/>
    <m/>
    <n v="3"/>
    <n v="3"/>
    <n v="6"/>
    <n v="1"/>
    <m/>
  </r>
  <r>
    <x v="1"/>
    <x v="20"/>
    <x v="122"/>
    <x v="0"/>
    <x v="1"/>
    <x v="0"/>
    <m/>
    <m/>
    <m/>
    <m/>
    <m/>
    <m/>
    <m/>
    <m/>
    <m/>
    <m/>
  </r>
  <r>
    <x v="1"/>
    <x v="20"/>
    <x v="122"/>
    <x v="1"/>
    <x v="1"/>
    <x v="0"/>
    <n v="1"/>
    <m/>
    <m/>
    <m/>
    <m/>
    <m/>
    <m/>
    <m/>
    <m/>
    <m/>
  </r>
  <r>
    <x v="1"/>
    <x v="20"/>
    <x v="90"/>
    <x v="0"/>
    <x v="3"/>
    <x v="0"/>
    <n v="5"/>
    <n v="6"/>
    <n v="13"/>
    <n v="12"/>
    <n v="6"/>
    <n v="6"/>
    <n v="4"/>
    <n v="2"/>
    <n v="6"/>
    <m/>
  </r>
  <r>
    <x v="1"/>
    <x v="20"/>
    <x v="90"/>
    <x v="1"/>
    <x v="3"/>
    <x v="0"/>
    <n v="8"/>
    <n v="12"/>
    <n v="17"/>
    <n v="12"/>
    <n v="14"/>
    <n v="5"/>
    <n v="9"/>
    <n v="8"/>
    <n v="5"/>
    <m/>
  </r>
  <r>
    <x v="1"/>
    <x v="20"/>
    <x v="90"/>
    <x v="2"/>
    <x v="3"/>
    <x v="0"/>
    <m/>
    <m/>
    <m/>
    <m/>
    <m/>
    <n v="1"/>
    <m/>
    <m/>
    <m/>
    <m/>
  </r>
  <r>
    <x v="1"/>
    <x v="20"/>
    <x v="92"/>
    <x v="0"/>
    <x v="3"/>
    <x v="1"/>
    <n v="17"/>
    <n v="25"/>
    <n v="31"/>
    <n v="27"/>
    <n v="30"/>
    <n v="5"/>
    <n v="10"/>
    <n v="11"/>
    <n v="12"/>
    <m/>
  </r>
  <r>
    <x v="1"/>
    <x v="20"/>
    <x v="92"/>
    <x v="1"/>
    <x v="3"/>
    <x v="1"/>
    <n v="94"/>
    <n v="113"/>
    <n v="104"/>
    <n v="79"/>
    <n v="92"/>
    <n v="26"/>
    <n v="22"/>
    <n v="24"/>
    <n v="23"/>
    <m/>
  </r>
  <r>
    <x v="1"/>
    <x v="20"/>
    <x v="92"/>
    <x v="2"/>
    <x v="3"/>
    <x v="1"/>
    <m/>
    <m/>
    <n v="1"/>
    <m/>
    <m/>
    <n v="2"/>
    <n v="1"/>
    <n v="2"/>
    <n v="1"/>
    <m/>
  </r>
  <r>
    <x v="1"/>
    <x v="20"/>
    <x v="94"/>
    <x v="0"/>
    <x v="1"/>
    <x v="0"/>
    <n v="3"/>
    <n v="2"/>
    <n v="1"/>
    <n v="2"/>
    <n v="5"/>
    <n v="3"/>
    <m/>
    <m/>
    <m/>
    <m/>
  </r>
  <r>
    <x v="1"/>
    <x v="20"/>
    <x v="94"/>
    <x v="1"/>
    <x v="1"/>
    <x v="0"/>
    <n v="14"/>
    <n v="9"/>
    <n v="11"/>
    <n v="18"/>
    <n v="6"/>
    <n v="7"/>
    <m/>
    <m/>
    <m/>
    <m/>
  </r>
  <r>
    <x v="1"/>
    <x v="20"/>
    <x v="95"/>
    <x v="0"/>
    <x v="1"/>
    <x v="0"/>
    <n v="10"/>
    <m/>
    <n v="11"/>
    <n v="8"/>
    <n v="6"/>
    <n v="4"/>
    <m/>
    <n v="1"/>
    <n v="1"/>
    <m/>
  </r>
  <r>
    <x v="1"/>
    <x v="20"/>
    <x v="95"/>
    <x v="1"/>
    <x v="1"/>
    <x v="0"/>
    <n v="14"/>
    <n v="12"/>
    <n v="11"/>
    <n v="13"/>
    <n v="17"/>
    <n v="1"/>
    <n v="4"/>
    <n v="6"/>
    <n v="5"/>
    <m/>
  </r>
  <r>
    <x v="1"/>
    <x v="20"/>
    <x v="96"/>
    <x v="0"/>
    <x v="0"/>
    <x v="0"/>
    <m/>
    <m/>
    <m/>
    <m/>
    <n v="1"/>
    <m/>
    <m/>
    <n v="1"/>
    <m/>
    <m/>
  </r>
  <r>
    <x v="1"/>
    <x v="20"/>
    <x v="96"/>
    <x v="1"/>
    <x v="0"/>
    <x v="0"/>
    <n v="1"/>
    <n v="2"/>
    <n v="8"/>
    <n v="2"/>
    <n v="3"/>
    <m/>
    <n v="2"/>
    <n v="1"/>
    <n v="2"/>
    <m/>
  </r>
  <r>
    <x v="1"/>
    <x v="20"/>
    <x v="96"/>
    <x v="2"/>
    <x v="0"/>
    <x v="0"/>
    <m/>
    <m/>
    <m/>
    <m/>
    <m/>
    <n v="1"/>
    <m/>
    <n v="14"/>
    <n v="12"/>
    <m/>
  </r>
  <r>
    <x v="1"/>
    <x v="20"/>
    <x v="97"/>
    <x v="0"/>
    <x v="3"/>
    <x v="0"/>
    <n v="2"/>
    <n v="2"/>
    <n v="2"/>
    <m/>
    <m/>
    <m/>
    <n v="3"/>
    <n v="1"/>
    <n v="2"/>
    <m/>
  </r>
  <r>
    <x v="1"/>
    <x v="20"/>
    <x v="97"/>
    <x v="1"/>
    <x v="3"/>
    <x v="0"/>
    <n v="3"/>
    <n v="8"/>
    <n v="5"/>
    <m/>
    <m/>
    <n v="6"/>
    <n v="2"/>
    <n v="1"/>
    <n v="3"/>
    <m/>
  </r>
  <r>
    <x v="1"/>
    <x v="20"/>
    <x v="98"/>
    <x v="1"/>
    <x v="3"/>
    <x v="0"/>
    <m/>
    <m/>
    <m/>
    <m/>
    <m/>
    <m/>
    <m/>
    <m/>
    <n v="1"/>
    <m/>
  </r>
  <r>
    <x v="1"/>
    <x v="20"/>
    <x v="99"/>
    <x v="2"/>
    <x v="3"/>
    <x v="0"/>
    <m/>
    <m/>
    <m/>
    <m/>
    <m/>
    <n v="1"/>
    <m/>
    <m/>
    <n v="1"/>
    <m/>
  </r>
  <r>
    <x v="1"/>
    <x v="20"/>
    <x v="101"/>
    <x v="0"/>
    <x v="3"/>
    <x v="0"/>
    <n v="3"/>
    <n v="4"/>
    <n v="2"/>
    <m/>
    <n v="7"/>
    <m/>
    <m/>
    <n v="1"/>
    <m/>
    <m/>
  </r>
  <r>
    <x v="1"/>
    <x v="20"/>
    <x v="101"/>
    <x v="1"/>
    <x v="3"/>
    <x v="0"/>
    <n v="3"/>
    <n v="5"/>
    <m/>
    <n v="5"/>
    <n v="3"/>
    <n v="4"/>
    <n v="3"/>
    <m/>
    <n v="1"/>
    <m/>
  </r>
  <r>
    <x v="1"/>
    <x v="20"/>
    <x v="101"/>
    <x v="2"/>
    <x v="3"/>
    <x v="0"/>
    <m/>
    <m/>
    <m/>
    <m/>
    <m/>
    <n v="1"/>
    <m/>
    <m/>
    <n v="1"/>
    <m/>
  </r>
  <r>
    <x v="1"/>
    <x v="20"/>
    <x v="135"/>
    <x v="0"/>
    <x v="1"/>
    <x v="0"/>
    <m/>
    <n v="1"/>
    <m/>
    <m/>
    <m/>
    <m/>
    <m/>
    <m/>
    <m/>
    <m/>
  </r>
  <r>
    <x v="1"/>
    <x v="20"/>
    <x v="135"/>
    <x v="1"/>
    <x v="1"/>
    <x v="0"/>
    <m/>
    <m/>
    <n v="1"/>
    <n v="1"/>
    <m/>
    <m/>
    <m/>
    <m/>
    <m/>
    <m/>
  </r>
  <r>
    <x v="1"/>
    <x v="20"/>
    <x v="102"/>
    <x v="0"/>
    <x v="3"/>
    <x v="0"/>
    <n v="3"/>
    <n v="4"/>
    <n v="6"/>
    <n v="10"/>
    <n v="1"/>
    <n v="2"/>
    <m/>
    <m/>
    <n v="2"/>
    <m/>
  </r>
  <r>
    <x v="1"/>
    <x v="20"/>
    <x v="102"/>
    <x v="1"/>
    <x v="3"/>
    <x v="0"/>
    <n v="29"/>
    <n v="19"/>
    <n v="33"/>
    <n v="21"/>
    <n v="27"/>
    <n v="10"/>
    <n v="8"/>
    <n v="6"/>
    <n v="18"/>
    <m/>
  </r>
  <r>
    <x v="1"/>
    <x v="20"/>
    <x v="102"/>
    <x v="2"/>
    <x v="3"/>
    <x v="0"/>
    <m/>
    <m/>
    <m/>
    <m/>
    <m/>
    <n v="1"/>
    <m/>
    <n v="2"/>
    <m/>
    <m/>
  </r>
  <r>
    <x v="1"/>
    <x v="20"/>
    <x v="120"/>
    <x v="0"/>
    <x v="3"/>
    <x v="0"/>
    <m/>
    <m/>
    <m/>
    <m/>
    <m/>
    <m/>
    <n v="2"/>
    <n v="1"/>
    <n v="4"/>
    <m/>
  </r>
  <r>
    <x v="1"/>
    <x v="20"/>
    <x v="120"/>
    <x v="1"/>
    <x v="3"/>
    <x v="0"/>
    <m/>
    <m/>
    <m/>
    <m/>
    <m/>
    <m/>
    <n v="12"/>
    <n v="24"/>
    <n v="19"/>
    <m/>
  </r>
  <r>
    <x v="1"/>
    <x v="20"/>
    <x v="103"/>
    <x v="0"/>
    <x v="0"/>
    <x v="0"/>
    <n v="1"/>
    <m/>
    <n v="1"/>
    <m/>
    <m/>
    <m/>
    <m/>
    <m/>
    <n v="2"/>
    <m/>
  </r>
  <r>
    <x v="1"/>
    <x v="20"/>
    <x v="103"/>
    <x v="1"/>
    <x v="0"/>
    <x v="0"/>
    <n v="2"/>
    <n v="2"/>
    <n v="3"/>
    <n v="4"/>
    <n v="1"/>
    <n v="1"/>
    <n v="1"/>
    <m/>
    <n v="1"/>
    <m/>
  </r>
  <r>
    <x v="1"/>
    <x v="20"/>
    <x v="103"/>
    <x v="2"/>
    <x v="0"/>
    <x v="0"/>
    <m/>
    <m/>
    <m/>
    <m/>
    <m/>
    <m/>
    <m/>
    <n v="4"/>
    <n v="2"/>
    <m/>
  </r>
  <r>
    <x v="1"/>
    <x v="20"/>
    <x v="106"/>
    <x v="1"/>
    <x v="3"/>
    <x v="0"/>
    <m/>
    <n v="1"/>
    <m/>
    <n v="2"/>
    <m/>
    <m/>
    <m/>
    <m/>
    <m/>
    <m/>
  </r>
  <r>
    <x v="1"/>
    <x v="20"/>
    <x v="136"/>
    <x v="0"/>
    <x v="3"/>
    <x v="0"/>
    <m/>
    <m/>
    <m/>
    <n v="1"/>
    <m/>
    <n v="2"/>
    <n v="1"/>
    <n v="1"/>
    <n v="1"/>
    <m/>
  </r>
  <r>
    <x v="1"/>
    <x v="20"/>
    <x v="136"/>
    <x v="1"/>
    <x v="3"/>
    <x v="0"/>
    <m/>
    <m/>
    <m/>
    <n v="1"/>
    <n v="1"/>
    <m/>
    <n v="4"/>
    <n v="1"/>
    <n v="2"/>
    <m/>
  </r>
  <r>
    <x v="1"/>
    <x v="20"/>
    <x v="136"/>
    <x v="2"/>
    <x v="3"/>
    <x v="0"/>
    <m/>
    <m/>
    <m/>
    <m/>
    <m/>
    <n v="1"/>
    <m/>
    <n v="1"/>
    <n v="1"/>
    <m/>
  </r>
  <r>
    <x v="1"/>
    <x v="20"/>
    <x v="107"/>
    <x v="0"/>
    <x v="3"/>
    <x v="0"/>
    <n v="3"/>
    <n v="3"/>
    <n v="1"/>
    <m/>
    <m/>
    <m/>
    <m/>
    <m/>
    <m/>
    <m/>
  </r>
  <r>
    <x v="1"/>
    <x v="20"/>
    <x v="107"/>
    <x v="1"/>
    <x v="3"/>
    <x v="0"/>
    <n v="1"/>
    <n v="1"/>
    <n v="10"/>
    <n v="4"/>
    <m/>
    <m/>
    <m/>
    <n v="2"/>
    <m/>
    <m/>
  </r>
  <r>
    <x v="1"/>
    <x v="20"/>
    <x v="108"/>
    <x v="0"/>
    <x v="1"/>
    <x v="0"/>
    <n v="1"/>
    <m/>
    <m/>
    <m/>
    <m/>
    <m/>
    <m/>
    <m/>
    <m/>
    <m/>
  </r>
  <r>
    <x v="1"/>
    <x v="20"/>
    <x v="109"/>
    <x v="0"/>
    <x v="1"/>
    <x v="0"/>
    <m/>
    <m/>
    <m/>
    <m/>
    <m/>
    <m/>
    <m/>
    <n v="1"/>
    <m/>
    <m/>
  </r>
  <r>
    <x v="1"/>
    <x v="20"/>
    <x v="109"/>
    <x v="1"/>
    <x v="1"/>
    <x v="0"/>
    <m/>
    <m/>
    <m/>
    <m/>
    <m/>
    <n v="1"/>
    <n v="1"/>
    <m/>
    <m/>
    <m/>
  </r>
  <r>
    <x v="1"/>
    <x v="20"/>
    <x v="110"/>
    <x v="0"/>
    <x v="3"/>
    <x v="0"/>
    <m/>
    <m/>
    <m/>
    <m/>
    <m/>
    <n v="1"/>
    <m/>
    <m/>
    <m/>
    <m/>
  </r>
  <r>
    <x v="1"/>
    <x v="20"/>
    <x v="110"/>
    <x v="1"/>
    <x v="3"/>
    <x v="0"/>
    <m/>
    <m/>
    <m/>
    <m/>
    <m/>
    <n v="1"/>
    <m/>
    <m/>
    <m/>
    <m/>
  </r>
  <r>
    <x v="1"/>
    <x v="20"/>
    <x v="112"/>
    <x v="0"/>
    <x v="3"/>
    <x v="0"/>
    <m/>
    <m/>
    <m/>
    <m/>
    <m/>
    <m/>
    <n v="1"/>
    <m/>
    <m/>
    <m/>
  </r>
  <r>
    <x v="1"/>
    <x v="20"/>
    <x v="112"/>
    <x v="1"/>
    <x v="3"/>
    <x v="0"/>
    <m/>
    <m/>
    <m/>
    <m/>
    <m/>
    <m/>
    <m/>
    <n v="1"/>
    <m/>
    <m/>
  </r>
  <r>
    <x v="1"/>
    <x v="20"/>
    <x v="113"/>
    <x v="0"/>
    <x v="1"/>
    <x v="0"/>
    <n v="8"/>
    <m/>
    <n v="7"/>
    <n v="3"/>
    <n v="2"/>
    <n v="4"/>
    <m/>
    <m/>
    <n v="1"/>
    <m/>
  </r>
  <r>
    <x v="1"/>
    <x v="20"/>
    <x v="113"/>
    <x v="1"/>
    <x v="1"/>
    <x v="0"/>
    <n v="25"/>
    <n v="16"/>
    <n v="16"/>
    <n v="10"/>
    <n v="9"/>
    <n v="8"/>
    <n v="6"/>
    <n v="7"/>
    <n v="8"/>
    <m/>
  </r>
  <r>
    <x v="1"/>
    <x v="20"/>
    <x v="113"/>
    <x v="2"/>
    <x v="1"/>
    <x v="0"/>
    <m/>
    <m/>
    <m/>
    <m/>
    <m/>
    <m/>
    <m/>
    <n v="1"/>
    <n v="2"/>
    <m/>
  </r>
  <r>
    <x v="1"/>
    <x v="20"/>
    <x v="114"/>
    <x v="0"/>
    <x v="0"/>
    <x v="0"/>
    <n v="1"/>
    <m/>
    <m/>
    <m/>
    <m/>
    <m/>
    <m/>
    <m/>
    <m/>
    <m/>
  </r>
  <r>
    <x v="1"/>
    <x v="20"/>
    <x v="114"/>
    <x v="1"/>
    <x v="0"/>
    <x v="0"/>
    <m/>
    <n v="1"/>
    <m/>
    <m/>
    <m/>
    <m/>
    <m/>
    <m/>
    <m/>
    <m/>
  </r>
  <r>
    <x v="1"/>
    <x v="20"/>
    <x v="114"/>
    <x v="2"/>
    <x v="0"/>
    <x v="0"/>
    <m/>
    <m/>
    <m/>
    <m/>
    <m/>
    <m/>
    <n v="1"/>
    <n v="14"/>
    <n v="10"/>
    <m/>
  </r>
  <r>
    <x v="1"/>
    <x v="21"/>
    <x v="139"/>
    <x v="1"/>
    <x v="0"/>
    <x v="0"/>
    <n v="1"/>
    <m/>
    <m/>
    <m/>
    <m/>
    <m/>
    <m/>
    <m/>
    <m/>
    <m/>
  </r>
  <r>
    <x v="1"/>
    <x v="21"/>
    <x v="123"/>
    <x v="0"/>
    <x v="1"/>
    <x v="0"/>
    <n v="1"/>
    <m/>
    <m/>
    <n v="1"/>
    <m/>
    <n v="1"/>
    <m/>
    <m/>
    <m/>
    <m/>
  </r>
  <r>
    <x v="1"/>
    <x v="21"/>
    <x v="123"/>
    <x v="1"/>
    <x v="1"/>
    <x v="0"/>
    <n v="3"/>
    <n v="2"/>
    <n v="4"/>
    <n v="5"/>
    <n v="3"/>
    <m/>
    <n v="1"/>
    <m/>
    <n v="1"/>
    <m/>
  </r>
  <r>
    <x v="1"/>
    <x v="21"/>
    <x v="3"/>
    <x v="1"/>
    <x v="1"/>
    <x v="0"/>
    <m/>
    <m/>
    <n v="1"/>
    <m/>
    <m/>
    <m/>
    <m/>
    <n v="1"/>
    <m/>
    <m/>
  </r>
  <r>
    <x v="1"/>
    <x v="21"/>
    <x v="5"/>
    <x v="1"/>
    <x v="2"/>
    <x v="0"/>
    <n v="1"/>
    <m/>
    <n v="1"/>
    <m/>
    <n v="1"/>
    <m/>
    <m/>
    <m/>
    <m/>
    <m/>
  </r>
  <r>
    <x v="1"/>
    <x v="21"/>
    <x v="11"/>
    <x v="0"/>
    <x v="2"/>
    <x v="0"/>
    <n v="1"/>
    <m/>
    <m/>
    <m/>
    <m/>
    <m/>
    <m/>
    <m/>
    <m/>
    <m/>
  </r>
  <r>
    <x v="1"/>
    <x v="21"/>
    <x v="15"/>
    <x v="1"/>
    <x v="2"/>
    <x v="0"/>
    <m/>
    <m/>
    <n v="1"/>
    <m/>
    <m/>
    <m/>
    <m/>
    <m/>
    <m/>
    <m/>
  </r>
  <r>
    <x v="1"/>
    <x v="21"/>
    <x v="17"/>
    <x v="1"/>
    <x v="1"/>
    <x v="0"/>
    <m/>
    <m/>
    <n v="1"/>
    <m/>
    <m/>
    <m/>
    <m/>
    <m/>
    <m/>
    <m/>
  </r>
  <r>
    <x v="1"/>
    <x v="21"/>
    <x v="19"/>
    <x v="0"/>
    <x v="2"/>
    <x v="0"/>
    <m/>
    <m/>
    <m/>
    <m/>
    <n v="1"/>
    <m/>
    <m/>
    <m/>
    <m/>
    <m/>
  </r>
  <r>
    <x v="1"/>
    <x v="21"/>
    <x v="19"/>
    <x v="1"/>
    <x v="2"/>
    <x v="0"/>
    <n v="1"/>
    <m/>
    <m/>
    <m/>
    <m/>
    <m/>
    <m/>
    <m/>
    <m/>
    <m/>
  </r>
  <r>
    <x v="1"/>
    <x v="21"/>
    <x v="20"/>
    <x v="1"/>
    <x v="3"/>
    <x v="0"/>
    <m/>
    <n v="1"/>
    <m/>
    <m/>
    <m/>
    <m/>
    <m/>
    <m/>
    <m/>
    <m/>
  </r>
  <r>
    <x v="1"/>
    <x v="21"/>
    <x v="33"/>
    <x v="0"/>
    <x v="3"/>
    <x v="0"/>
    <n v="1"/>
    <m/>
    <n v="3"/>
    <n v="1"/>
    <m/>
    <m/>
    <m/>
    <m/>
    <m/>
    <m/>
  </r>
  <r>
    <x v="1"/>
    <x v="21"/>
    <x v="33"/>
    <x v="1"/>
    <x v="3"/>
    <x v="0"/>
    <m/>
    <n v="1"/>
    <m/>
    <m/>
    <n v="1"/>
    <m/>
    <m/>
    <m/>
    <m/>
    <m/>
  </r>
  <r>
    <x v="1"/>
    <x v="21"/>
    <x v="130"/>
    <x v="0"/>
    <x v="1"/>
    <x v="0"/>
    <m/>
    <m/>
    <n v="1"/>
    <m/>
    <m/>
    <m/>
    <m/>
    <m/>
    <m/>
    <m/>
  </r>
  <r>
    <x v="1"/>
    <x v="21"/>
    <x v="35"/>
    <x v="1"/>
    <x v="1"/>
    <x v="0"/>
    <m/>
    <n v="1"/>
    <m/>
    <m/>
    <m/>
    <m/>
    <m/>
    <m/>
    <m/>
    <m/>
  </r>
  <r>
    <x v="1"/>
    <x v="21"/>
    <x v="36"/>
    <x v="1"/>
    <x v="3"/>
    <x v="0"/>
    <n v="1"/>
    <m/>
    <m/>
    <m/>
    <m/>
    <n v="1"/>
    <m/>
    <m/>
    <m/>
    <m/>
  </r>
  <r>
    <x v="1"/>
    <x v="21"/>
    <x v="37"/>
    <x v="0"/>
    <x v="3"/>
    <x v="0"/>
    <m/>
    <m/>
    <m/>
    <m/>
    <m/>
    <m/>
    <n v="1"/>
    <m/>
    <m/>
    <m/>
  </r>
  <r>
    <x v="1"/>
    <x v="21"/>
    <x v="39"/>
    <x v="0"/>
    <x v="3"/>
    <x v="0"/>
    <m/>
    <n v="1"/>
    <m/>
    <m/>
    <m/>
    <m/>
    <m/>
    <n v="1"/>
    <m/>
    <m/>
  </r>
  <r>
    <x v="1"/>
    <x v="21"/>
    <x v="39"/>
    <x v="1"/>
    <x v="3"/>
    <x v="0"/>
    <m/>
    <m/>
    <m/>
    <n v="2"/>
    <m/>
    <n v="1"/>
    <m/>
    <m/>
    <n v="1"/>
    <m/>
  </r>
  <r>
    <x v="1"/>
    <x v="21"/>
    <x v="40"/>
    <x v="1"/>
    <x v="2"/>
    <x v="0"/>
    <n v="1"/>
    <n v="1"/>
    <m/>
    <m/>
    <m/>
    <m/>
    <m/>
    <m/>
    <m/>
    <m/>
  </r>
  <r>
    <x v="1"/>
    <x v="21"/>
    <x v="44"/>
    <x v="0"/>
    <x v="3"/>
    <x v="0"/>
    <m/>
    <m/>
    <n v="1"/>
    <m/>
    <m/>
    <m/>
    <m/>
    <m/>
    <m/>
    <m/>
  </r>
  <r>
    <x v="1"/>
    <x v="21"/>
    <x v="44"/>
    <x v="1"/>
    <x v="3"/>
    <x v="0"/>
    <m/>
    <m/>
    <m/>
    <m/>
    <n v="1"/>
    <m/>
    <m/>
    <m/>
    <m/>
    <m/>
  </r>
  <r>
    <x v="1"/>
    <x v="21"/>
    <x v="131"/>
    <x v="1"/>
    <x v="3"/>
    <x v="0"/>
    <m/>
    <m/>
    <m/>
    <m/>
    <m/>
    <m/>
    <m/>
    <m/>
    <m/>
    <m/>
  </r>
  <r>
    <x v="1"/>
    <x v="21"/>
    <x v="49"/>
    <x v="0"/>
    <x v="3"/>
    <x v="0"/>
    <m/>
    <n v="1"/>
    <m/>
    <m/>
    <m/>
    <m/>
    <n v="1"/>
    <m/>
    <m/>
    <m/>
  </r>
  <r>
    <x v="1"/>
    <x v="21"/>
    <x v="49"/>
    <x v="1"/>
    <x v="3"/>
    <x v="0"/>
    <m/>
    <n v="1"/>
    <m/>
    <n v="1"/>
    <m/>
    <n v="1"/>
    <m/>
    <m/>
    <m/>
    <m/>
  </r>
  <r>
    <x v="1"/>
    <x v="21"/>
    <x v="50"/>
    <x v="0"/>
    <x v="2"/>
    <x v="0"/>
    <m/>
    <m/>
    <m/>
    <m/>
    <m/>
    <m/>
    <m/>
    <m/>
    <m/>
    <m/>
  </r>
  <r>
    <x v="1"/>
    <x v="21"/>
    <x v="50"/>
    <x v="1"/>
    <x v="2"/>
    <x v="0"/>
    <m/>
    <n v="1"/>
    <m/>
    <m/>
    <m/>
    <m/>
    <m/>
    <m/>
    <m/>
    <m/>
  </r>
  <r>
    <x v="1"/>
    <x v="21"/>
    <x v="51"/>
    <x v="1"/>
    <x v="3"/>
    <x v="0"/>
    <m/>
    <m/>
    <m/>
    <n v="1"/>
    <m/>
    <m/>
    <m/>
    <m/>
    <m/>
    <m/>
  </r>
  <r>
    <x v="1"/>
    <x v="21"/>
    <x v="53"/>
    <x v="0"/>
    <x v="3"/>
    <x v="0"/>
    <m/>
    <m/>
    <n v="1"/>
    <n v="1"/>
    <m/>
    <m/>
    <m/>
    <n v="1"/>
    <m/>
    <m/>
  </r>
  <r>
    <x v="1"/>
    <x v="21"/>
    <x v="53"/>
    <x v="1"/>
    <x v="3"/>
    <x v="0"/>
    <n v="2"/>
    <n v="3"/>
    <m/>
    <n v="2"/>
    <n v="1"/>
    <m/>
    <n v="2"/>
    <m/>
    <m/>
    <m/>
  </r>
  <r>
    <x v="1"/>
    <x v="21"/>
    <x v="54"/>
    <x v="0"/>
    <x v="2"/>
    <x v="0"/>
    <m/>
    <m/>
    <m/>
    <n v="2"/>
    <m/>
    <m/>
    <m/>
    <m/>
    <m/>
    <m/>
  </r>
  <r>
    <x v="1"/>
    <x v="21"/>
    <x v="57"/>
    <x v="0"/>
    <x v="3"/>
    <x v="0"/>
    <n v="1"/>
    <m/>
    <m/>
    <m/>
    <m/>
    <m/>
    <m/>
    <m/>
    <m/>
    <m/>
  </r>
  <r>
    <x v="1"/>
    <x v="21"/>
    <x v="57"/>
    <x v="1"/>
    <x v="3"/>
    <x v="0"/>
    <m/>
    <n v="1"/>
    <m/>
    <n v="1"/>
    <n v="1"/>
    <m/>
    <m/>
    <n v="1"/>
    <m/>
    <m/>
  </r>
  <r>
    <x v="1"/>
    <x v="21"/>
    <x v="132"/>
    <x v="0"/>
    <x v="1"/>
    <x v="0"/>
    <m/>
    <n v="1"/>
    <m/>
    <m/>
    <m/>
    <m/>
    <m/>
    <m/>
    <m/>
    <m/>
  </r>
  <r>
    <x v="1"/>
    <x v="21"/>
    <x v="132"/>
    <x v="1"/>
    <x v="1"/>
    <x v="0"/>
    <n v="1"/>
    <m/>
    <n v="1"/>
    <n v="1"/>
    <m/>
    <m/>
    <m/>
    <m/>
    <m/>
    <m/>
  </r>
  <r>
    <x v="1"/>
    <x v="21"/>
    <x v="66"/>
    <x v="1"/>
    <x v="0"/>
    <x v="0"/>
    <n v="1"/>
    <m/>
    <m/>
    <m/>
    <m/>
    <m/>
    <m/>
    <m/>
    <m/>
    <m/>
  </r>
  <r>
    <x v="1"/>
    <x v="21"/>
    <x v="67"/>
    <x v="1"/>
    <x v="3"/>
    <x v="0"/>
    <m/>
    <m/>
    <m/>
    <n v="1"/>
    <m/>
    <m/>
    <m/>
    <m/>
    <m/>
    <m/>
  </r>
  <r>
    <x v="1"/>
    <x v="21"/>
    <x v="68"/>
    <x v="0"/>
    <x v="1"/>
    <x v="0"/>
    <n v="2"/>
    <n v="2"/>
    <m/>
    <m/>
    <m/>
    <n v="1"/>
    <n v="1"/>
    <m/>
    <m/>
    <m/>
  </r>
  <r>
    <x v="1"/>
    <x v="21"/>
    <x v="68"/>
    <x v="1"/>
    <x v="1"/>
    <x v="0"/>
    <n v="4"/>
    <n v="1"/>
    <m/>
    <m/>
    <n v="1"/>
    <m/>
    <n v="1"/>
    <n v="1"/>
    <m/>
    <m/>
  </r>
  <r>
    <x v="1"/>
    <x v="21"/>
    <x v="68"/>
    <x v="2"/>
    <x v="1"/>
    <x v="0"/>
    <m/>
    <m/>
    <m/>
    <m/>
    <m/>
    <m/>
    <m/>
    <m/>
    <n v="1"/>
    <m/>
  </r>
  <r>
    <x v="1"/>
    <x v="21"/>
    <x v="69"/>
    <x v="0"/>
    <x v="1"/>
    <x v="0"/>
    <m/>
    <m/>
    <m/>
    <m/>
    <n v="1"/>
    <m/>
    <m/>
    <m/>
    <m/>
    <m/>
  </r>
  <r>
    <x v="1"/>
    <x v="21"/>
    <x v="69"/>
    <x v="1"/>
    <x v="1"/>
    <x v="0"/>
    <n v="2"/>
    <m/>
    <m/>
    <n v="1"/>
    <m/>
    <m/>
    <m/>
    <m/>
    <n v="2"/>
    <m/>
  </r>
  <r>
    <x v="1"/>
    <x v="21"/>
    <x v="134"/>
    <x v="1"/>
    <x v="1"/>
    <x v="0"/>
    <n v="1"/>
    <m/>
    <m/>
    <m/>
    <m/>
    <n v="1"/>
    <m/>
    <m/>
    <m/>
    <m/>
  </r>
  <r>
    <x v="1"/>
    <x v="21"/>
    <x v="74"/>
    <x v="1"/>
    <x v="3"/>
    <x v="0"/>
    <m/>
    <n v="2"/>
    <m/>
    <m/>
    <m/>
    <m/>
    <m/>
    <m/>
    <m/>
    <m/>
  </r>
  <r>
    <x v="1"/>
    <x v="21"/>
    <x v="76"/>
    <x v="0"/>
    <x v="1"/>
    <x v="0"/>
    <m/>
    <m/>
    <m/>
    <m/>
    <n v="1"/>
    <m/>
    <m/>
    <m/>
    <m/>
    <m/>
  </r>
  <r>
    <x v="1"/>
    <x v="21"/>
    <x v="76"/>
    <x v="1"/>
    <x v="1"/>
    <x v="0"/>
    <m/>
    <m/>
    <n v="1"/>
    <n v="1"/>
    <m/>
    <m/>
    <m/>
    <n v="1"/>
    <m/>
    <m/>
  </r>
  <r>
    <x v="1"/>
    <x v="21"/>
    <x v="77"/>
    <x v="0"/>
    <x v="3"/>
    <x v="0"/>
    <n v="1"/>
    <m/>
    <m/>
    <m/>
    <m/>
    <m/>
    <m/>
    <m/>
    <m/>
    <m/>
  </r>
  <r>
    <x v="1"/>
    <x v="21"/>
    <x v="77"/>
    <x v="1"/>
    <x v="3"/>
    <x v="0"/>
    <m/>
    <n v="3"/>
    <m/>
    <m/>
    <m/>
    <m/>
    <m/>
    <m/>
    <m/>
    <m/>
  </r>
  <r>
    <x v="1"/>
    <x v="21"/>
    <x v="85"/>
    <x v="1"/>
    <x v="3"/>
    <x v="0"/>
    <m/>
    <n v="2"/>
    <m/>
    <m/>
    <m/>
    <m/>
    <m/>
    <m/>
    <m/>
    <m/>
  </r>
  <r>
    <x v="1"/>
    <x v="21"/>
    <x v="90"/>
    <x v="0"/>
    <x v="3"/>
    <x v="0"/>
    <m/>
    <m/>
    <m/>
    <n v="1"/>
    <m/>
    <m/>
    <m/>
    <m/>
    <m/>
    <m/>
  </r>
  <r>
    <x v="1"/>
    <x v="21"/>
    <x v="90"/>
    <x v="1"/>
    <x v="3"/>
    <x v="0"/>
    <m/>
    <m/>
    <m/>
    <n v="1"/>
    <n v="1"/>
    <m/>
    <m/>
    <m/>
    <m/>
    <m/>
  </r>
  <r>
    <x v="1"/>
    <x v="21"/>
    <x v="92"/>
    <x v="0"/>
    <x v="3"/>
    <x v="1"/>
    <n v="2"/>
    <m/>
    <n v="1"/>
    <m/>
    <m/>
    <m/>
    <m/>
    <m/>
    <m/>
    <m/>
  </r>
  <r>
    <x v="1"/>
    <x v="21"/>
    <x v="92"/>
    <x v="1"/>
    <x v="3"/>
    <x v="1"/>
    <m/>
    <m/>
    <n v="1"/>
    <n v="1"/>
    <m/>
    <m/>
    <m/>
    <m/>
    <m/>
    <m/>
  </r>
  <r>
    <x v="1"/>
    <x v="21"/>
    <x v="94"/>
    <x v="0"/>
    <x v="1"/>
    <x v="0"/>
    <m/>
    <m/>
    <m/>
    <m/>
    <m/>
    <n v="1"/>
    <m/>
    <m/>
    <m/>
    <m/>
  </r>
  <r>
    <x v="1"/>
    <x v="21"/>
    <x v="95"/>
    <x v="0"/>
    <x v="1"/>
    <x v="0"/>
    <m/>
    <m/>
    <m/>
    <n v="1"/>
    <m/>
    <m/>
    <m/>
    <m/>
    <m/>
    <m/>
  </r>
  <r>
    <x v="1"/>
    <x v="21"/>
    <x v="95"/>
    <x v="1"/>
    <x v="1"/>
    <x v="0"/>
    <m/>
    <m/>
    <n v="1"/>
    <m/>
    <m/>
    <m/>
    <m/>
    <m/>
    <m/>
    <m/>
  </r>
  <r>
    <x v="1"/>
    <x v="21"/>
    <x v="96"/>
    <x v="2"/>
    <x v="0"/>
    <x v="0"/>
    <m/>
    <m/>
    <m/>
    <m/>
    <m/>
    <m/>
    <m/>
    <m/>
    <n v="1"/>
    <m/>
  </r>
  <r>
    <x v="1"/>
    <x v="21"/>
    <x v="97"/>
    <x v="1"/>
    <x v="3"/>
    <x v="0"/>
    <m/>
    <m/>
    <n v="1"/>
    <m/>
    <m/>
    <m/>
    <m/>
    <m/>
    <m/>
    <m/>
  </r>
  <r>
    <x v="1"/>
    <x v="21"/>
    <x v="101"/>
    <x v="1"/>
    <x v="3"/>
    <x v="0"/>
    <n v="1"/>
    <m/>
    <m/>
    <m/>
    <m/>
    <m/>
    <m/>
    <m/>
    <m/>
    <m/>
  </r>
  <r>
    <x v="1"/>
    <x v="21"/>
    <x v="120"/>
    <x v="1"/>
    <x v="3"/>
    <x v="0"/>
    <m/>
    <m/>
    <m/>
    <m/>
    <m/>
    <m/>
    <n v="1"/>
    <m/>
    <m/>
    <m/>
  </r>
  <r>
    <x v="1"/>
    <x v="21"/>
    <x v="103"/>
    <x v="0"/>
    <x v="0"/>
    <x v="0"/>
    <m/>
    <n v="1"/>
    <m/>
    <m/>
    <m/>
    <m/>
    <m/>
    <m/>
    <m/>
    <m/>
  </r>
  <r>
    <x v="1"/>
    <x v="21"/>
    <x v="103"/>
    <x v="1"/>
    <x v="0"/>
    <x v="0"/>
    <m/>
    <n v="1"/>
    <m/>
    <m/>
    <m/>
    <m/>
    <m/>
    <m/>
    <m/>
    <m/>
  </r>
  <r>
    <x v="1"/>
    <x v="21"/>
    <x v="107"/>
    <x v="0"/>
    <x v="3"/>
    <x v="0"/>
    <m/>
    <m/>
    <m/>
    <m/>
    <m/>
    <m/>
    <m/>
    <m/>
    <m/>
    <m/>
  </r>
  <r>
    <x v="1"/>
    <x v="21"/>
    <x v="113"/>
    <x v="0"/>
    <x v="1"/>
    <x v="0"/>
    <n v="1"/>
    <m/>
    <n v="1"/>
    <m/>
    <m/>
    <m/>
    <m/>
    <m/>
    <m/>
    <m/>
  </r>
  <r>
    <x v="1"/>
    <x v="21"/>
    <x v="114"/>
    <x v="1"/>
    <x v="0"/>
    <x v="0"/>
    <m/>
    <n v="1"/>
    <m/>
    <m/>
    <m/>
    <m/>
    <m/>
    <m/>
    <m/>
    <m/>
  </r>
  <r>
    <x v="1"/>
    <x v="22"/>
    <x v="0"/>
    <x v="0"/>
    <x v="0"/>
    <x v="0"/>
    <m/>
    <m/>
    <m/>
    <n v="1"/>
    <m/>
    <m/>
    <m/>
    <m/>
    <m/>
    <m/>
  </r>
  <r>
    <x v="1"/>
    <x v="22"/>
    <x v="0"/>
    <x v="1"/>
    <x v="0"/>
    <x v="0"/>
    <n v="2"/>
    <n v="13"/>
    <n v="4"/>
    <n v="11"/>
    <n v="3"/>
    <m/>
    <m/>
    <m/>
    <m/>
    <m/>
  </r>
  <r>
    <x v="1"/>
    <x v="22"/>
    <x v="0"/>
    <x v="2"/>
    <x v="0"/>
    <x v="0"/>
    <m/>
    <m/>
    <m/>
    <m/>
    <m/>
    <n v="2"/>
    <n v="28"/>
    <n v="39"/>
    <n v="22"/>
    <m/>
  </r>
  <r>
    <x v="1"/>
    <x v="22"/>
    <x v="139"/>
    <x v="0"/>
    <x v="0"/>
    <x v="0"/>
    <n v="1"/>
    <m/>
    <m/>
    <m/>
    <m/>
    <m/>
    <m/>
    <m/>
    <m/>
    <m/>
  </r>
  <r>
    <x v="1"/>
    <x v="22"/>
    <x v="139"/>
    <x v="1"/>
    <x v="0"/>
    <x v="0"/>
    <n v="1"/>
    <m/>
    <m/>
    <m/>
    <m/>
    <m/>
    <m/>
    <m/>
    <m/>
    <m/>
  </r>
  <r>
    <x v="1"/>
    <x v="22"/>
    <x v="123"/>
    <x v="0"/>
    <x v="1"/>
    <x v="0"/>
    <n v="1"/>
    <m/>
    <m/>
    <m/>
    <n v="1"/>
    <n v="1"/>
    <m/>
    <m/>
    <m/>
    <m/>
  </r>
  <r>
    <x v="1"/>
    <x v="22"/>
    <x v="123"/>
    <x v="1"/>
    <x v="1"/>
    <x v="0"/>
    <n v="3"/>
    <n v="5"/>
    <n v="10"/>
    <n v="4"/>
    <n v="5"/>
    <n v="1"/>
    <n v="1"/>
    <n v="6"/>
    <m/>
    <m/>
  </r>
  <r>
    <x v="1"/>
    <x v="22"/>
    <x v="3"/>
    <x v="0"/>
    <x v="1"/>
    <x v="0"/>
    <n v="2"/>
    <n v="2"/>
    <n v="1"/>
    <m/>
    <m/>
    <n v="1"/>
    <n v="2"/>
    <m/>
    <m/>
    <m/>
  </r>
  <r>
    <x v="1"/>
    <x v="22"/>
    <x v="3"/>
    <x v="1"/>
    <x v="1"/>
    <x v="0"/>
    <n v="5"/>
    <n v="4"/>
    <n v="8"/>
    <n v="1"/>
    <n v="6"/>
    <n v="3"/>
    <n v="2"/>
    <n v="3"/>
    <n v="1"/>
    <m/>
  </r>
  <r>
    <x v="1"/>
    <x v="22"/>
    <x v="3"/>
    <x v="2"/>
    <x v="1"/>
    <x v="0"/>
    <m/>
    <m/>
    <m/>
    <m/>
    <m/>
    <n v="1"/>
    <m/>
    <m/>
    <m/>
    <m/>
  </r>
  <r>
    <x v="1"/>
    <x v="22"/>
    <x v="4"/>
    <x v="1"/>
    <x v="0"/>
    <x v="0"/>
    <m/>
    <m/>
    <m/>
    <m/>
    <n v="1"/>
    <m/>
    <m/>
    <m/>
    <m/>
    <m/>
  </r>
  <r>
    <x v="1"/>
    <x v="22"/>
    <x v="5"/>
    <x v="0"/>
    <x v="2"/>
    <x v="0"/>
    <n v="1"/>
    <m/>
    <m/>
    <m/>
    <n v="1"/>
    <m/>
    <m/>
    <m/>
    <m/>
    <m/>
  </r>
  <r>
    <x v="1"/>
    <x v="22"/>
    <x v="5"/>
    <x v="1"/>
    <x v="2"/>
    <x v="0"/>
    <n v="4"/>
    <n v="8"/>
    <n v="3"/>
    <n v="7"/>
    <n v="5"/>
    <m/>
    <n v="1"/>
    <m/>
    <m/>
    <m/>
  </r>
  <r>
    <x v="1"/>
    <x v="22"/>
    <x v="5"/>
    <x v="2"/>
    <x v="2"/>
    <x v="0"/>
    <m/>
    <m/>
    <m/>
    <m/>
    <m/>
    <n v="9"/>
    <n v="34"/>
    <n v="37"/>
    <n v="12"/>
    <m/>
  </r>
  <r>
    <x v="1"/>
    <x v="22"/>
    <x v="6"/>
    <x v="1"/>
    <x v="1"/>
    <x v="0"/>
    <n v="2"/>
    <n v="1"/>
    <m/>
    <m/>
    <m/>
    <m/>
    <m/>
    <m/>
    <m/>
    <m/>
  </r>
  <r>
    <x v="1"/>
    <x v="22"/>
    <x v="7"/>
    <x v="0"/>
    <x v="3"/>
    <x v="0"/>
    <m/>
    <m/>
    <m/>
    <n v="1"/>
    <n v="1"/>
    <m/>
    <m/>
    <m/>
    <m/>
    <m/>
  </r>
  <r>
    <x v="1"/>
    <x v="22"/>
    <x v="7"/>
    <x v="1"/>
    <x v="3"/>
    <x v="0"/>
    <m/>
    <m/>
    <n v="3"/>
    <n v="5"/>
    <n v="3"/>
    <m/>
    <m/>
    <m/>
    <m/>
    <m/>
  </r>
  <r>
    <x v="1"/>
    <x v="22"/>
    <x v="7"/>
    <x v="2"/>
    <x v="3"/>
    <x v="0"/>
    <m/>
    <m/>
    <m/>
    <m/>
    <m/>
    <m/>
    <n v="3"/>
    <n v="22"/>
    <n v="15"/>
    <m/>
  </r>
  <r>
    <x v="1"/>
    <x v="22"/>
    <x v="8"/>
    <x v="1"/>
    <x v="3"/>
    <x v="0"/>
    <m/>
    <m/>
    <n v="1"/>
    <n v="1"/>
    <n v="1"/>
    <m/>
    <m/>
    <m/>
    <m/>
    <m/>
  </r>
  <r>
    <x v="1"/>
    <x v="22"/>
    <x v="8"/>
    <x v="2"/>
    <x v="3"/>
    <x v="0"/>
    <m/>
    <m/>
    <m/>
    <m/>
    <m/>
    <m/>
    <n v="1"/>
    <n v="11"/>
    <n v="3"/>
    <m/>
  </r>
  <r>
    <x v="1"/>
    <x v="22"/>
    <x v="9"/>
    <x v="1"/>
    <x v="3"/>
    <x v="0"/>
    <m/>
    <m/>
    <m/>
    <n v="1"/>
    <n v="1"/>
    <m/>
    <m/>
    <m/>
    <m/>
    <m/>
  </r>
  <r>
    <x v="1"/>
    <x v="22"/>
    <x v="9"/>
    <x v="2"/>
    <x v="3"/>
    <x v="0"/>
    <m/>
    <m/>
    <m/>
    <m/>
    <m/>
    <m/>
    <m/>
    <n v="3"/>
    <n v="3"/>
    <m/>
  </r>
  <r>
    <x v="1"/>
    <x v="22"/>
    <x v="11"/>
    <x v="1"/>
    <x v="2"/>
    <x v="0"/>
    <n v="1"/>
    <n v="4"/>
    <m/>
    <n v="3"/>
    <n v="5"/>
    <m/>
    <m/>
    <m/>
    <m/>
    <m/>
  </r>
  <r>
    <x v="1"/>
    <x v="22"/>
    <x v="11"/>
    <x v="2"/>
    <x v="2"/>
    <x v="0"/>
    <m/>
    <m/>
    <m/>
    <m/>
    <m/>
    <m/>
    <n v="1"/>
    <n v="2"/>
    <m/>
    <m/>
  </r>
  <r>
    <x v="1"/>
    <x v="22"/>
    <x v="12"/>
    <x v="1"/>
    <x v="2"/>
    <x v="0"/>
    <n v="1"/>
    <m/>
    <m/>
    <n v="1"/>
    <m/>
    <m/>
    <m/>
    <m/>
    <m/>
    <m/>
  </r>
  <r>
    <x v="1"/>
    <x v="22"/>
    <x v="12"/>
    <x v="2"/>
    <x v="2"/>
    <x v="0"/>
    <m/>
    <m/>
    <m/>
    <m/>
    <m/>
    <n v="1"/>
    <n v="3"/>
    <n v="4"/>
    <n v="2"/>
    <m/>
  </r>
  <r>
    <x v="1"/>
    <x v="22"/>
    <x v="13"/>
    <x v="1"/>
    <x v="2"/>
    <x v="0"/>
    <m/>
    <m/>
    <m/>
    <n v="1"/>
    <n v="1"/>
    <m/>
    <m/>
    <m/>
    <m/>
    <m/>
  </r>
  <r>
    <x v="1"/>
    <x v="22"/>
    <x v="13"/>
    <x v="2"/>
    <x v="2"/>
    <x v="0"/>
    <m/>
    <m/>
    <m/>
    <m/>
    <m/>
    <m/>
    <m/>
    <m/>
    <n v="1"/>
    <m/>
  </r>
  <r>
    <x v="1"/>
    <x v="22"/>
    <x v="14"/>
    <x v="1"/>
    <x v="2"/>
    <x v="0"/>
    <n v="1"/>
    <m/>
    <m/>
    <m/>
    <m/>
    <m/>
    <m/>
    <m/>
    <m/>
    <m/>
  </r>
  <r>
    <x v="1"/>
    <x v="22"/>
    <x v="15"/>
    <x v="1"/>
    <x v="2"/>
    <x v="0"/>
    <m/>
    <m/>
    <n v="1"/>
    <n v="3"/>
    <m/>
    <m/>
    <m/>
    <m/>
    <m/>
    <m/>
  </r>
  <r>
    <x v="1"/>
    <x v="22"/>
    <x v="15"/>
    <x v="2"/>
    <x v="2"/>
    <x v="0"/>
    <m/>
    <m/>
    <m/>
    <m/>
    <m/>
    <m/>
    <m/>
    <m/>
    <m/>
    <m/>
  </r>
  <r>
    <x v="1"/>
    <x v="22"/>
    <x v="17"/>
    <x v="0"/>
    <x v="1"/>
    <x v="0"/>
    <m/>
    <m/>
    <m/>
    <m/>
    <m/>
    <m/>
    <m/>
    <n v="1"/>
    <m/>
    <m/>
  </r>
  <r>
    <x v="1"/>
    <x v="22"/>
    <x v="17"/>
    <x v="1"/>
    <x v="1"/>
    <x v="0"/>
    <n v="1"/>
    <m/>
    <m/>
    <n v="4"/>
    <n v="1"/>
    <m/>
    <m/>
    <m/>
    <n v="2"/>
    <m/>
  </r>
  <r>
    <x v="1"/>
    <x v="22"/>
    <x v="17"/>
    <x v="2"/>
    <x v="1"/>
    <x v="0"/>
    <m/>
    <m/>
    <m/>
    <m/>
    <m/>
    <m/>
    <n v="1"/>
    <m/>
    <n v="3"/>
    <m/>
  </r>
  <r>
    <x v="1"/>
    <x v="22"/>
    <x v="19"/>
    <x v="1"/>
    <x v="2"/>
    <x v="0"/>
    <m/>
    <n v="2"/>
    <n v="3"/>
    <n v="2"/>
    <n v="8"/>
    <m/>
    <m/>
    <n v="1"/>
    <m/>
    <m/>
  </r>
  <r>
    <x v="1"/>
    <x v="22"/>
    <x v="19"/>
    <x v="2"/>
    <x v="2"/>
    <x v="0"/>
    <m/>
    <m/>
    <m/>
    <m/>
    <m/>
    <m/>
    <m/>
    <n v="4"/>
    <m/>
    <m/>
  </r>
  <r>
    <x v="1"/>
    <x v="22"/>
    <x v="20"/>
    <x v="0"/>
    <x v="3"/>
    <x v="0"/>
    <m/>
    <m/>
    <n v="1"/>
    <m/>
    <m/>
    <m/>
    <m/>
    <m/>
    <m/>
    <m/>
  </r>
  <r>
    <x v="1"/>
    <x v="22"/>
    <x v="20"/>
    <x v="1"/>
    <x v="3"/>
    <x v="0"/>
    <n v="1"/>
    <n v="2"/>
    <n v="3"/>
    <n v="1"/>
    <n v="2"/>
    <m/>
    <m/>
    <m/>
    <m/>
    <m/>
  </r>
  <r>
    <x v="1"/>
    <x v="22"/>
    <x v="20"/>
    <x v="2"/>
    <x v="3"/>
    <x v="0"/>
    <m/>
    <m/>
    <m/>
    <m/>
    <m/>
    <m/>
    <n v="3"/>
    <n v="1"/>
    <n v="2"/>
    <m/>
  </r>
  <r>
    <x v="1"/>
    <x v="22"/>
    <x v="23"/>
    <x v="1"/>
    <x v="3"/>
    <x v="0"/>
    <m/>
    <m/>
    <m/>
    <m/>
    <m/>
    <m/>
    <m/>
    <m/>
    <m/>
    <m/>
  </r>
  <r>
    <x v="1"/>
    <x v="22"/>
    <x v="23"/>
    <x v="2"/>
    <x v="3"/>
    <x v="0"/>
    <m/>
    <m/>
    <m/>
    <m/>
    <m/>
    <m/>
    <m/>
    <m/>
    <n v="1"/>
    <m/>
  </r>
  <r>
    <x v="1"/>
    <x v="22"/>
    <x v="25"/>
    <x v="0"/>
    <x v="2"/>
    <x v="0"/>
    <m/>
    <m/>
    <m/>
    <m/>
    <m/>
    <m/>
    <m/>
    <m/>
    <m/>
    <m/>
  </r>
  <r>
    <x v="1"/>
    <x v="22"/>
    <x v="25"/>
    <x v="1"/>
    <x v="2"/>
    <x v="0"/>
    <n v="6"/>
    <n v="4"/>
    <n v="2"/>
    <n v="5"/>
    <n v="3"/>
    <m/>
    <m/>
    <m/>
    <n v="1"/>
    <m/>
  </r>
  <r>
    <x v="1"/>
    <x v="22"/>
    <x v="25"/>
    <x v="2"/>
    <x v="2"/>
    <x v="0"/>
    <m/>
    <m/>
    <m/>
    <m/>
    <m/>
    <n v="4"/>
    <n v="7"/>
    <n v="11"/>
    <n v="4"/>
    <m/>
  </r>
  <r>
    <x v="1"/>
    <x v="22"/>
    <x v="29"/>
    <x v="1"/>
    <x v="3"/>
    <x v="0"/>
    <m/>
    <n v="2"/>
    <m/>
    <n v="1"/>
    <m/>
    <m/>
    <m/>
    <m/>
    <m/>
    <m/>
  </r>
  <r>
    <x v="1"/>
    <x v="22"/>
    <x v="29"/>
    <x v="2"/>
    <x v="3"/>
    <x v="0"/>
    <m/>
    <m/>
    <m/>
    <m/>
    <m/>
    <m/>
    <m/>
    <m/>
    <m/>
    <m/>
  </r>
  <r>
    <x v="1"/>
    <x v="22"/>
    <x v="138"/>
    <x v="1"/>
    <x v="3"/>
    <x v="0"/>
    <m/>
    <m/>
    <m/>
    <m/>
    <n v="1"/>
    <m/>
    <m/>
    <m/>
    <m/>
    <m/>
  </r>
  <r>
    <x v="1"/>
    <x v="22"/>
    <x v="138"/>
    <x v="2"/>
    <x v="3"/>
    <x v="0"/>
    <m/>
    <m/>
    <m/>
    <m/>
    <m/>
    <m/>
    <m/>
    <n v="12"/>
    <n v="7"/>
    <m/>
  </r>
  <r>
    <x v="1"/>
    <x v="22"/>
    <x v="30"/>
    <x v="1"/>
    <x v="3"/>
    <x v="0"/>
    <m/>
    <m/>
    <m/>
    <m/>
    <m/>
    <n v="1"/>
    <m/>
    <m/>
    <m/>
    <m/>
  </r>
  <r>
    <x v="1"/>
    <x v="22"/>
    <x v="31"/>
    <x v="1"/>
    <x v="1"/>
    <x v="0"/>
    <m/>
    <m/>
    <n v="1"/>
    <m/>
    <m/>
    <m/>
    <m/>
    <m/>
    <m/>
    <m/>
  </r>
  <r>
    <x v="1"/>
    <x v="22"/>
    <x v="31"/>
    <x v="2"/>
    <x v="1"/>
    <x v="0"/>
    <m/>
    <m/>
    <m/>
    <m/>
    <m/>
    <m/>
    <m/>
    <n v="12"/>
    <m/>
    <m/>
  </r>
  <r>
    <x v="1"/>
    <x v="22"/>
    <x v="33"/>
    <x v="0"/>
    <x v="3"/>
    <x v="0"/>
    <m/>
    <m/>
    <n v="1"/>
    <n v="1"/>
    <n v="1"/>
    <m/>
    <m/>
    <n v="1"/>
    <m/>
    <m/>
  </r>
  <r>
    <x v="1"/>
    <x v="22"/>
    <x v="33"/>
    <x v="1"/>
    <x v="3"/>
    <x v="0"/>
    <n v="1"/>
    <n v="1"/>
    <n v="3"/>
    <n v="3"/>
    <n v="4"/>
    <m/>
    <m/>
    <m/>
    <n v="1"/>
    <m/>
  </r>
  <r>
    <x v="1"/>
    <x v="22"/>
    <x v="33"/>
    <x v="2"/>
    <x v="3"/>
    <x v="0"/>
    <m/>
    <m/>
    <m/>
    <m/>
    <m/>
    <m/>
    <n v="1"/>
    <m/>
    <m/>
    <m/>
  </r>
  <r>
    <x v="1"/>
    <x v="22"/>
    <x v="130"/>
    <x v="1"/>
    <x v="1"/>
    <x v="0"/>
    <m/>
    <n v="1"/>
    <m/>
    <n v="1"/>
    <m/>
    <m/>
    <m/>
    <m/>
    <m/>
    <m/>
  </r>
  <r>
    <x v="1"/>
    <x v="22"/>
    <x v="36"/>
    <x v="0"/>
    <x v="3"/>
    <x v="0"/>
    <m/>
    <n v="1"/>
    <m/>
    <m/>
    <n v="1"/>
    <m/>
    <m/>
    <m/>
    <m/>
    <m/>
  </r>
  <r>
    <x v="1"/>
    <x v="22"/>
    <x v="36"/>
    <x v="1"/>
    <x v="3"/>
    <x v="0"/>
    <n v="3"/>
    <n v="1"/>
    <n v="1"/>
    <n v="4"/>
    <n v="2"/>
    <n v="1"/>
    <m/>
    <m/>
    <n v="1"/>
    <m/>
  </r>
  <r>
    <x v="1"/>
    <x v="22"/>
    <x v="36"/>
    <x v="2"/>
    <x v="3"/>
    <x v="0"/>
    <m/>
    <m/>
    <m/>
    <m/>
    <m/>
    <n v="1"/>
    <n v="11"/>
    <n v="52"/>
    <n v="9"/>
    <m/>
  </r>
  <r>
    <x v="1"/>
    <x v="22"/>
    <x v="37"/>
    <x v="2"/>
    <x v="3"/>
    <x v="0"/>
    <m/>
    <m/>
    <m/>
    <m/>
    <m/>
    <n v="1"/>
    <m/>
    <n v="2"/>
    <m/>
    <m/>
  </r>
  <r>
    <x v="1"/>
    <x v="22"/>
    <x v="39"/>
    <x v="1"/>
    <x v="3"/>
    <x v="0"/>
    <m/>
    <m/>
    <m/>
    <n v="2"/>
    <m/>
    <m/>
    <m/>
    <n v="2"/>
    <m/>
    <m/>
  </r>
  <r>
    <x v="1"/>
    <x v="22"/>
    <x v="39"/>
    <x v="2"/>
    <x v="3"/>
    <x v="0"/>
    <m/>
    <m/>
    <m/>
    <m/>
    <m/>
    <m/>
    <m/>
    <n v="5"/>
    <n v="2"/>
    <m/>
  </r>
  <r>
    <x v="1"/>
    <x v="22"/>
    <x v="40"/>
    <x v="1"/>
    <x v="2"/>
    <x v="0"/>
    <n v="1"/>
    <m/>
    <n v="2"/>
    <m/>
    <m/>
    <m/>
    <n v="2"/>
    <m/>
    <m/>
    <m/>
  </r>
  <r>
    <x v="1"/>
    <x v="22"/>
    <x v="44"/>
    <x v="0"/>
    <x v="3"/>
    <x v="0"/>
    <m/>
    <m/>
    <m/>
    <m/>
    <n v="1"/>
    <m/>
    <m/>
    <m/>
    <m/>
    <m/>
  </r>
  <r>
    <x v="1"/>
    <x v="22"/>
    <x v="44"/>
    <x v="1"/>
    <x v="3"/>
    <x v="0"/>
    <n v="2"/>
    <n v="4"/>
    <n v="1"/>
    <n v="5"/>
    <n v="1"/>
    <n v="1"/>
    <m/>
    <n v="1"/>
    <m/>
    <m/>
  </r>
  <r>
    <x v="1"/>
    <x v="22"/>
    <x v="44"/>
    <x v="2"/>
    <x v="3"/>
    <x v="0"/>
    <m/>
    <m/>
    <m/>
    <m/>
    <m/>
    <n v="5"/>
    <n v="9"/>
    <n v="59"/>
    <n v="18"/>
    <m/>
  </r>
  <r>
    <x v="1"/>
    <x v="22"/>
    <x v="131"/>
    <x v="0"/>
    <x v="3"/>
    <x v="0"/>
    <m/>
    <m/>
    <m/>
    <n v="1"/>
    <m/>
    <m/>
    <m/>
    <m/>
    <m/>
    <m/>
  </r>
  <r>
    <x v="1"/>
    <x v="22"/>
    <x v="131"/>
    <x v="1"/>
    <x v="3"/>
    <x v="0"/>
    <m/>
    <n v="4"/>
    <n v="3"/>
    <n v="4"/>
    <n v="3"/>
    <m/>
    <m/>
    <m/>
    <m/>
    <m/>
  </r>
  <r>
    <x v="1"/>
    <x v="22"/>
    <x v="131"/>
    <x v="2"/>
    <x v="3"/>
    <x v="0"/>
    <m/>
    <m/>
    <m/>
    <m/>
    <m/>
    <n v="2"/>
    <n v="7"/>
    <n v="7"/>
    <m/>
    <m/>
  </r>
  <r>
    <x v="1"/>
    <x v="22"/>
    <x v="45"/>
    <x v="1"/>
    <x v="1"/>
    <x v="0"/>
    <m/>
    <m/>
    <n v="2"/>
    <n v="1"/>
    <m/>
    <m/>
    <m/>
    <m/>
    <m/>
    <m/>
  </r>
  <r>
    <x v="1"/>
    <x v="22"/>
    <x v="45"/>
    <x v="2"/>
    <x v="1"/>
    <x v="0"/>
    <m/>
    <m/>
    <m/>
    <m/>
    <m/>
    <m/>
    <n v="5"/>
    <n v="5"/>
    <n v="10"/>
    <m/>
  </r>
  <r>
    <x v="1"/>
    <x v="22"/>
    <x v="47"/>
    <x v="2"/>
    <x v="3"/>
    <x v="0"/>
    <m/>
    <m/>
    <m/>
    <m/>
    <m/>
    <m/>
    <m/>
    <m/>
    <n v="1"/>
    <m/>
  </r>
  <r>
    <x v="1"/>
    <x v="22"/>
    <x v="49"/>
    <x v="1"/>
    <x v="3"/>
    <x v="0"/>
    <n v="4"/>
    <n v="5"/>
    <n v="2"/>
    <n v="9"/>
    <n v="5"/>
    <m/>
    <n v="2"/>
    <m/>
    <n v="1"/>
    <m/>
  </r>
  <r>
    <x v="1"/>
    <x v="22"/>
    <x v="49"/>
    <x v="2"/>
    <x v="3"/>
    <x v="0"/>
    <m/>
    <m/>
    <m/>
    <m/>
    <m/>
    <n v="1"/>
    <n v="5"/>
    <n v="19"/>
    <n v="6"/>
    <m/>
  </r>
  <r>
    <x v="1"/>
    <x v="22"/>
    <x v="50"/>
    <x v="1"/>
    <x v="2"/>
    <x v="0"/>
    <n v="2"/>
    <n v="4"/>
    <n v="4"/>
    <n v="3"/>
    <m/>
    <m/>
    <m/>
    <m/>
    <n v="1"/>
    <m/>
  </r>
  <r>
    <x v="1"/>
    <x v="22"/>
    <x v="50"/>
    <x v="2"/>
    <x v="2"/>
    <x v="0"/>
    <m/>
    <m/>
    <m/>
    <m/>
    <m/>
    <m/>
    <n v="4"/>
    <n v="2"/>
    <m/>
    <m/>
  </r>
  <r>
    <x v="1"/>
    <x v="22"/>
    <x v="51"/>
    <x v="1"/>
    <x v="3"/>
    <x v="0"/>
    <m/>
    <n v="1"/>
    <m/>
    <n v="1"/>
    <m/>
    <m/>
    <m/>
    <m/>
    <m/>
    <m/>
  </r>
  <r>
    <x v="1"/>
    <x v="22"/>
    <x v="53"/>
    <x v="0"/>
    <x v="3"/>
    <x v="0"/>
    <m/>
    <m/>
    <m/>
    <n v="1"/>
    <n v="1"/>
    <m/>
    <m/>
    <m/>
    <m/>
    <m/>
  </r>
  <r>
    <x v="1"/>
    <x v="22"/>
    <x v="53"/>
    <x v="1"/>
    <x v="3"/>
    <x v="0"/>
    <n v="1"/>
    <n v="2"/>
    <n v="7"/>
    <n v="3"/>
    <n v="3"/>
    <m/>
    <m/>
    <n v="1"/>
    <m/>
    <m/>
  </r>
  <r>
    <x v="1"/>
    <x v="22"/>
    <x v="54"/>
    <x v="0"/>
    <x v="2"/>
    <x v="0"/>
    <m/>
    <m/>
    <m/>
    <n v="1"/>
    <m/>
    <m/>
    <m/>
    <m/>
    <n v="1"/>
    <m/>
  </r>
  <r>
    <x v="1"/>
    <x v="22"/>
    <x v="54"/>
    <x v="1"/>
    <x v="2"/>
    <x v="0"/>
    <n v="1"/>
    <n v="1"/>
    <n v="5"/>
    <m/>
    <m/>
    <n v="1"/>
    <n v="1"/>
    <n v="1"/>
    <m/>
    <m/>
  </r>
  <r>
    <x v="1"/>
    <x v="22"/>
    <x v="55"/>
    <x v="2"/>
    <x v="3"/>
    <x v="0"/>
    <m/>
    <m/>
    <m/>
    <m/>
    <m/>
    <m/>
    <m/>
    <n v="1"/>
    <m/>
    <m/>
  </r>
  <r>
    <x v="1"/>
    <x v="22"/>
    <x v="128"/>
    <x v="2"/>
    <x v="3"/>
    <x v="0"/>
    <m/>
    <m/>
    <m/>
    <m/>
    <m/>
    <m/>
    <m/>
    <m/>
    <n v="1"/>
    <m/>
  </r>
  <r>
    <x v="1"/>
    <x v="22"/>
    <x v="57"/>
    <x v="0"/>
    <x v="3"/>
    <x v="0"/>
    <n v="1"/>
    <m/>
    <m/>
    <m/>
    <m/>
    <m/>
    <m/>
    <m/>
    <m/>
    <m/>
  </r>
  <r>
    <x v="1"/>
    <x v="22"/>
    <x v="57"/>
    <x v="1"/>
    <x v="3"/>
    <x v="0"/>
    <m/>
    <n v="2"/>
    <n v="1"/>
    <n v="6"/>
    <n v="3"/>
    <n v="1"/>
    <m/>
    <n v="1"/>
    <n v="2"/>
    <m/>
  </r>
  <r>
    <x v="1"/>
    <x v="22"/>
    <x v="57"/>
    <x v="2"/>
    <x v="3"/>
    <x v="0"/>
    <m/>
    <m/>
    <m/>
    <m/>
    <m/>
    <m/>
    <n v="1"/>
    <n v="2"/>
    <n v="1"/>
    <m/>
  </r>
  <r>
    <x v="1"/>
    <x v="22"/>
    <x v="60"/>
    <x v="1"/>
    <x v="1"/>
    <x v="0"/>
    <n v="2"/>
    <m/>
    <m/>
    <n v="1"/>
    <n v="3"/>
    <m/>
    <m/>
    <m/>
    <m/>
    <m/>
  </r>
  <r>
    <x v="1"/>
    <x v="22"/>
    <x v="60"/>
    <x v="2"/>
    <x v="1"/>
    <x v="0"/>
    <m/>
    <m/>
    <m/>
    <m/>
    <m/>
    <n v="2"/>
    <m/>
    <m/>
    <m/>
    <m/>
  </r>
  <r>
    <x v="1"/>
    <x v="22"/>
    <x v="61"/>
    <x v="1"/>
    <x v="0"/>
    <x v="0"/>
    <m/>
    <m/>
    <m/>
    <m/>
    <m/>
    <n v="1"/>
    <m/>
    <m/>
    <m/>
    <m/>
  </r>
  <r>
    <x v="1"/>
    <x v="22"/>
    <x v="61"/>
    <x v="2"/>
    <x v="0"/>
    <x v="0"/>
    <m/>
    <m/>
    <m/>
    <m/>
    <m/>
    <m/>
    <m/>
    <n v="2"/>
    <m/>
    <m/>
  </r>
  <r>
    <x v="1"/>
    <x v="22"/>
    <x v="62"/>
    <x v="1"/>
    <x v="0"/>
    <x v="0"/>
    <m/>
    <m/>
    <m/>
    <m/>
    <m/>
    <m/>
    <n v="1"/>
    <m/>
    <m/>
    <m/>
  </r>
  <r>
    <x v="1"/>
    <x v="22"/>
    <x v="63"/>
    <x v="1"/>
    <x v="0"/>
    <x v="0"/>
    <m/>
    <m/>
    <m/>
    <m/>
    <m/>
    <n v="1"/>
    <m/>
    <n v="1"/>
    <m/>
    <m/>
  </r>
  <r>
    <x v="1"/>
    <x v="22"/>
    <x v="63"/>
    <x v="2"/>
    <x v="0"/>
    <x v="0"/>
    <m/>
    <m/>
    <m/>
    <m/>
    <m/>
    <n v="1"/>
    <m/>
    <n v="3"/>
    <m/>
    <m/>
  </r>
  <r>
    <x v="1"/>
    <x v="22"/>
    <x v="132"/>
    <x v="0"/>
    <x v="1"/>
    <x v="0"/>
    <m/>
    <m/>
    <m/>
    <m/>
    <n v="1"/>
    <m/>
    <m/>
    <m/>
    <m/>
    <m/>
  </r>
  <r>
    <x v="1"/>
    <x v="22"/>
    <x v="132"/>
    <x v="1"/>
    <x v="1"/>
    <x v="0"/>
    <n v="4"/>
    <n v="2"/>
    <n v="2"/>
    <n v="3"/>
    <n v="5"/>
    <n v="1"/>
    <n v="1"/>
    <m/>
    <n v="3"/>
    <m/>
  </r>
  <r>
    <x v="1"/>
    <x v="22"/>
    <x v="116"/>
    <x v="0"/>
    <x v="0"/>
    <x v="0"/>
    <m/>
    <m/>
    <m/>
    <m/>
    <n v="1"/>
    <m/>
    <m/>
    <m/>
    <m/>
    <m/>
  </r>
  <r>
    <x v="1"/>
    <x v="22"/>
    <x v="116"/>
    <x v="1"/>
    <x v="0"/>
    <x v="0"/>
    <m/>
    <m/>
    <n v="9"/>
    <n v="13"/>
    <n v="11"/>
    <m/>
    <m/>
    <m/>
    <m/>
    <m/>
  </r>
  <r>
    <x v="1"/>
    <x v="22"/>
    <x v="116"/>
    <x v="2"/>
    <x v="0"/>
    <x v="0"/>
    <m/>
    <m/>
    <m/>
    <m/>
    <m/>
    <m/>
    <n v="32"/>
    <n v="111"/>
    <n v="57"/>
    <m/>
  </r>
  <r>
    <x v="1"/>
    <x v="22"/>
    <x v="66"/>
    <x v="1"/>
    <x v="0"/>
    <x v="0"/>
    <n v="13"/>
    <n v="5"/>
    <m/>
    <m/>
    <m/>
    <n v="1"/>
    <m/>
    <m/>
    <m/>
    <m/>
  </r>
  <r>
    <x v="1"/>
    <x v="22"/>
    <x v="66"/>
    <x v="2"/>
    <x v="0"/>
    <x v="0"/>
    <m/>
    <m/>
    <m/>
    <m/>
    <m/>
    <n v="1"/>
    <m/>
    <m/>
    <m/>
    <m/>
  </r>
  <r>
    <x v="1"/>
    <x v="22"/>
    <x v="67"/>
    <x v="1"/>
    <x v="3"/>
    <x v="0"/>
    <n v="1"/>
    <m/>
    <n v="1"/>
    <m/>
    <n v="1"/>
    <m/>
    <m/>
    <m/>
    <m/>
    <m/>
  </r>
  <r>
    <x v="1"/>
    <x v="22"/>
    <x v="67"/>
    <x v="2"/>
    <x v="3"/>
    <x v="0"/>
    <m/>
    <m/>
    <m/>
    <m/>
    <m/>
    <n v="1"/>
    <n v="1"/>
    <n v="1"/>
    <m/>
    <m/>
  </r>
  <r>
    <x v="1"/>
    <x v="22"/>
    <x v="68"/>
    <x v="0"/>
    <x v="1"/>
    <x v="0"/>
    <m/>
    <m/>
    <m/>
    <m/>
    <m/>
    <m/>
    <m/>
    <m/>
    <m/>
    <m/>
  </r>
  <r>
    <x v="1"/>
    <x v="22"/>
    <x v="68"/>
    <x v="1"/>
    <x v="1"/>
    <x v="0"/>
    <n v="2"/>
    <n v="3"/>
    <m/>
    <m/>
    <n v="1"/>
    <n v="1"/>
    <m/>
    <m/>
    <m/>
    <m/>
  </r>
  <r>
    <x v="1"/>
    <x v="22"/>
    <x v="69"/>
    <x v="0"/>
    <x v="1"/>
    <x v="0"/>
    <m/>
    <m/>
    <m/>
    <m/>
    <n v="2"/>
    <m/>
    <m/>
    <m/>
    <m/>
    <m/>
  </r>
  <r>
    <x v="1"/>
    <x v="22"/>
    <x v="69"/>
    <x v="1"/>
    <x v="1"/>
    <x v="0"/>
    <n v="4"/>
    <n v="7"/>
    <n v="1"/>
    <n v="2"/>
    <n v="5"/>
    <m/>
    <n v="2"/>
    <n v="1"/>
    <m/>
    <m/>
  </r>
  <r>
    <x v="1"/>
    <x v="22"/>
    <x v="133"/>
    <x v="1"/>
    <x v="3"/>
    <x v="0"/>
    <m/>
    <m/>
    <m/>
    <n v="3"/>
    <n v="1"/>
    <m/>
    <m/>
    <n v="1"/>
    <m/>
    <m/>
  </r>
  <r>
    <x v="1"/>
    <x v="22"/>
    <x v="133"/>
    <x v="2"/>
    <x v="3"/>
    <x v="0"/>
    <m/>
    <m/>
    <m/>
    <m/>
    <m/>
    <m/>
    <n v="7"/>
    <n v="50"/>
    <n v="14"/>
    <m/>
  </r>
  <r>
    <x v="1"/>
    <x v="22"/>
    <x v="70"/>
    <x v="1"/>
    <x v="3"/>
    <x v="0"/>
    <m/>
    <m/>
    <n v="1"/>
    <m/>
    <m/>
    <m/>
    <m/>
    <m/>
    <m/>
    <m/>
  </r>
  <r>
    <x v="1"/>
    <x v="22"/>
    <x v="137"/>
    <x v="2"/>
    <x v="3"/>
    <x v="0"/>
    <m/>
    <m/>
    <m/>
    <m/>
    <m/>
    <m/>
    <n v="1"/>
    <m/>
    <n v="3"/>
    <m/>
  </r>
  <r>
    <x v="1"/>
    <x v="22"/>
    <x v="117"/>
    <x v="0"/>
    <x v="0"/>
    <x v="0"/>
    <m/>
    <m/>
    <m/>
    <m/>
    <n v="1"/>
    <m/>
    <m/>
    <m/>
    <m/>
    <m/>
  </r>
  <r>
    <x v="1"/>
    <x v="22"/>
    <x v="117"/>
    <x v="1"/>
    <x v="0"/>
    <x v="1"/>
    <m/>
    <m/>
    <m/>
    <m/>
    <m/>
    <n v="1"/>
    <m/>
    <m/>
    <m/>
    <m/>
  </r>
  <r>
    <x v="1"/>
    <x v="22"/>
    <x v="117"/>
    <x v="1"/>
    <x v="0"/>
    <x v="0"/>
    <n v="5"/>
    <n v="17"/>
    <n v="6"/>
    <n v="17"/>
    <n v="8"/>
    <m/>
    <m/>
    <m/>
    <n v="1"/>
    <m/>
  </r>
  <r>
    <x v="1"/>
    <x v="22"/>
    <x v="117"/>
    <x v="2"/>
    <x v="0"/>
    <x v="0"/>
    <m/>
    <m/>
    <m/>
    <m/>
    <m/>
    <m/>
    <n v="47"/>
    <n v="97"/>
    <n v="55"/>
    <m/>
  </r>
  <r>
    <x v="1"/>
    <x v="22"/>
    <x v="117"/>
    <x v="2"/>
    <x v="0"/>
    <x v="1"/>
    <m/>
    <m/>
    <m/>
    <m/>
    <m/>
    <n v="25"/>
    <m/>
    <m/>
    <m/>
    <m/>
  </r>
  <r>
    <x v="1"/>
    <x v="22"/>
    <x v="134"/>
    <x v="0"/>
    <x v="1"/>
    <x v="0"/>
    <m/>
    <m/>
    <m/>
    <m/>
    <n v="1"/>
    <m/>
    <m/>
    <m/>
    <m/>
    <m/>
  </r>
  <r>
    <x v="1"/>
    <x v="22"/>
    <x v="134"/>
    <x v="1"/>
    <x v="1"/>
    <x v="0"/>
    <m/>
    <n v="1"/>
    <n v="1"/>
    <n v="1"/>
    <n v="3"/>
    <m/>
    <m/>
    <m/>
    <n v="1"/>
    <m/>
  </r>
  <r>
    <x v="1"/>
    <x v="22"/>
    <x v="74"/>
    <x v="1"/>
    <x v="3"/>
    <x v="0"/>
    <n v="3"/>
    <n v="1"/>
    <n v="1"/>
    <m/>
    <n v="1"/>
    <m/>
    <m/>
    <m/>
    <m/>
    <m/>
  </r>
  <r>
    <x v="1"/>
    <x v="22"/>
    <x v="74"/>
    <x v="2"/>
    <x v="3"/>
    <x v="0"/>
    <m/>
    <m/>
    <m/>
    <m/>
    <m/>
    <m/>
    <n v="1"/>
    <n v="3"/>
    <n v="2"/>
    <m/>
  </r>
  <r>
    <x v="1"/>
    <x v="22"/>
    <x v="76"/>
    <x v="1"/>
    <x v="1"/>
    <x v="0"/>
    <m/>
    <n v="1"/>
    <m/>
    <n v="1"/>
    <n v="1"/>
    <m/>
    <m/>
    <m/>
    <m/>
    <m/>
  </r>
  <r>
    <x v="1"/>
    <x v="22"/>
    <x v="76"/>
    <x v="2"/>
    <x v="1"/>
    <x v="0"/>
    <m/>
    <m/>
    <m/>
    <m/>
    <m/>
    <m/>
    <n v="3"/>
    <n v="1"/>
    <n v="1"/>
    <m/>
  </r>
  <r>
    <x v="1"/>
    <x v="22"/>
    <x v="127"/>
    <x v="1"/>
    <x v="0"/>
    <x v="0"/>
    <m/>
    <m/>
    <m/>
    <m/>
    <n v="2"/>
    <m/>
    <m/>
    <m/>
    <m/>
    <m/>
  </r>
  <r>
    <x v="1"/>
    <x v="22"/>
    <x v="77"/>
    <x v="0"/>
    <x v="3"/>
    <x v="0"/>
    <m/>
    <m/>
    <n v="1"/>
    <n v="1"/>
    <m/>
    <m/>
    <m/>
    <m/>
    <n v="1"/>
    <m/>
  </r>
  <r>
    <x v="1"/>
    <x v="22"/>
    <x v="77"/>
    <x v="1"/>
    <x v="3"/>
    <x v="0"/>
    <m/>
    <n v="2"/>
    <n v="5"/>
    <n v="10"/>
    <n v="5"/>
    <m/>
    <m/>
    <m/>
    <m/>
    <m/>
  </r>
  <r>
    <x v="1"/>
    <x v="22"/>
    <x v="77"/>
    <x v="2"/>
    <x v="3"/>
    <x v="0"/>
    <m/>
    <m/>
    <m/>
    <m/>
    <m/>
    <n v="4"/>
    <n v="5"/>
    <n v="10"/>
    <n v="1"/>
    <m/>
  </r>
  <r>
    <x v="1"/>
    <x v="22"/>
    <x v="84"/>
    <x v="0"/>
    <x v="3"/>
    <x v="0"/>
    <m/>
    <m/>
    <m/>
    <m/>
    <m/>
    <m/>
    <m/>
    <m/>
    <m/>
    <m/>
  </r>
  <r>
    <x v="1"/>
    <x v="22"/>
    <x v="84"/>
    <x v="1"/>
    <x v="3"/>
    <x v="0"/>
    <m/>
    <m/>
    <m/>
    <m/>
    <m/>
    <m/>
    <m/>
    <m/>
    <m/>
    <m/>
  </r>
  <r>
    <x v="1"/>
    <x v="22"/>
    <x v="85"/>
    <x v="1"/>
    <x v="3"/>
    <x v="0"/>
    <n v="4"/>
    <n v="3"/>
    <n v="1"/>
    <n v="3"/>
    <n v="2"/>
    <m/>
    <m/>
    <m/>
    <m/>
    <m/>
  </r>
  <r>
    <x v="1"/>
    <x v="22"/>
    <x v="85"/>
    <x v="2"/>
    <x v="3"/>
    <x v="0"/>
    <m/>
    <m/>
    <m/>
    <m/>
    <m/>
    <m/>
    <n v="1"/>
    <n v="4"/>
    <m/>
    <m/>
  </r>
  <r>
    <x v="1"/>
    <x v="22"/>
    <x v="87"/>
    <x v="0"/>
    <x v="1"/>
    <x v="0"/>
    <m/>
    <n v="1"/>
    <m/>
    <m/>
    <m/>
    <m/>
    <m/>
    <m/>
    <m/>
    <m/>
  </r>
  <r>
    <x v="1"/>
    <x v="22"/>
    <x v="87"/>
    <x v="1"/>
    <x v="1"/>
    <x v="0"/>
    <n v="1"/>
    <n v="1"/>
    <m/>
    <n v="1"/>
    <n v="1"/>
    <m/>
    <m/>
    <m/>
    <n v="1"/>
    <m/>
  </r>
  <r>
    <x v="1"/>
    <x v="22"/>
    <x v="87"/>
    <x v="2"/>
    <x v="1"/>
    <x v="0"/>
    <m/>
    <m/>
    <m/>
    <m/>
    <m/>
    <n v="2"/>
    <n v="4"/>
    <n v="32"/>
    <n v="5"/>
    <m/>
  </r>
  <r>
    <x v="1"/>
    <x v="22"/>
    <x v="90"/>
    <x v="1"/>
    <x v="3"/>
    <x v="0"/>
    <m/>
    <m/>
    <m/>
    <n v="1"/>
    <n v="3"/>
    <m/>
    <m/>
    <m/>
    <m/>
    <m/>
  </r>
  <r>
    <x v="1"/>
    <x v="22"/>
    <x v="90"/>
    <x v="2"/>
    <x v="3"/>
    <x v="0"/>
    <m/>
    <m/>
    <m/>
    <m/>
    <m/>
    <m/>
    <n v="2"/>
    <m/>
    <m/>
    <m/>
  </r>
  <r>
    <x v="1"/>
    <x v="22"/>
    <x v="92"/>
    <x v="0"/>
    <x v="3"/>
    <x v="1"/>
    <n v="2"/>
    <n v="1"/>
    <n v="2"/>
    <m/>
    <m/>
    <m/>
    <m/>
    <n v="1"/>
    <m/>
    <m/>
  </r>
  <r>
    <x v="1"/>
    <x v="22"/>
    <x v="92"/>
    <x v="1"/>
    <x v="3"/>
    <x v="1"/>
    <n v="4"/>
    <n v="8"/>
    <m/>
    <n v="1"/>
    <n v="6"/>
    <m/>
    <m/>
    <m/>
    <m/>
    <m/>
  </r>
  <r>
    <x v="1"/>
    <x v="22"/>
    <x v="92"/>
    <x v="2"/>
    <x v="3"/>
    <x v="1"/>
    <m/>
    <m/>
    <m/>
    <m/>
    <m/>
    <m/>
    <m/>
    <m/>
    <m/>
    <m/>
  </r>
  <r>
    <x v="1"/>
    <x v="22"/>
    <x v="94"/>
    <x v="0"/>
    <x v="1"/>
    <x v="0"/>
    <m/>
    <m/>
    <n v="1"/>
    <n v="1"/>
    <n v="1"/>
    <m/>
    <m/>
    <m/>
    <m/>
    <m/>
  </r>
  <r>
    <x v="1"/>
    <x v="22"/>
    <x v="94"/>
    <x v="1"/>
    <x v="1"/>
    <x v="0"/>
    <n v="1"/>
    <m/>
    <m/>
    <n v="1"/>
    <n v="3"/>
    <m/>
    <m/>
    <m/>
    <m/>
    <m/>
  </r>
  <r>
    <x v="1"/>
    <x v="22"/>
    <x v="95"/>
    <x v="0"/>
    <x v="1"/>
    <x v="0"/>
    <m/>
    <m/>
    <m/>
    <m/>
    <n v="1"/>
    <m/>
    <n v="1"/>
    <m/>
    <m/>
    <m/>
  </r>
  <r>
    <x v="1"/>
    <x v="22"/>
    <x v="95"/>
    <x v="1"/>
    <x v="1"/>
    <x v="0"/>
    <m/>
    <n v="1"/>
    <n v="1"/>
    <n v="1"/>
    <n v="1"/>
    <m/>
    <m/>
    <m/>
    <m/>
    <m/>
  </r>
  <r>
    <x v="1"/>
    <x v="22"/>
    <x v="96"/>
    <x v="1"/>
    <x v="0"/>
    <x v="0"/>
    <n v="15"/>
    <n v="16"/>
    <n v="11"/>
    <n v="16"/>
    <n v="11"/>
    <n v="1"/>
    <m/>
    <m/>
    <n v="1"/>
    <m/>
  </r>
  <r>
    <x v="1"/>
    <x v="22"/>
    <x v="96"/>
    <x v="2"/>
    <x v="0"/>
    <x v="0"/>
    <m/>
    <m/>
    <m/>
    <m/>
    <m/>
    <n v="25"/>
    <n v="67"/>
    <n v="236"/>
    <n v="107"/>
    <m/>
  </r>
  <r>
    <x v="1"/>
    <x v="22"/>
    <x v="97"/>
    <x v="1"/>
    <x v="3"/>
    <x v="0"/>
    <n v="1"/>
    <m/>
    <m/>
    <m/>
    <m/>
    <m/>
    <m/>
    <m/>
    <m/>
    <m/>
  </r>
  <r>
    <x v="1"/>
    <x v="22"/>
    <x v="97"/>
    <x v="2"/>
    <x v="3"/>
    <x v="0"/>
    <m/>
    <m/>
    <m/>
    <m/>
    <m/>
    <m/>
    <m/>
    <m/>
    <n v="2"/>
    <m/>
  </r>
  <r>
    <x v="1"/>
    <x v="22"/>
    <x v="101"/>
    <x v="1"/>
    <x v="3"/>
    <x v="0"/>
    <n v="6"/>
    <n v="6"/>
    <n v="3"/>
    <n v="3"/>
    <n v="1"/>
    <n v="1"/>
    <m/>
    <n v="1"/>
    <m/>
    <m/>
  </r>
  <r>
    <x v="1"/>
    <x v="22"/>
    <x v="101"/>
    <x v="2"/>
    <x v="3"/>
    <x v="0"/>
    <m/>
    <m/>
    <m/>
    <m/>
    <m/>
    <n v="3"/>
    <n v="7"/>
    <n v="5"/>
    <n v="1"/>
    <m/>
  </r>
  <r>
    <x v="1"/>
    <x v="22"/>
    <x v="102"/>
    <x v="0"/>
    <x v="3"/>
    <x v="0"/>
    <m/>
    <m/>
    <n v="1"/>
    <m/>
    <n v="1"/>
    <m/>
    <m/>
    <m/>
    <m/>
    <m/>
  </r>
  <r>
    <x v="1"/>
    <x v="22"/>
    <x v="102"/>
    <x v="1"/>
    <x v="3"/>
    <x v="0"/>
    <n v="1"/>
    <n v="7"/>
    <n v="1"/>
    <n v="3"/>
    <n v="4"/>
    <m/>
    <m/>
    <m/>
    <m/>
    <m/>
  </r>
  <r>
    <x v="1"/>
    <x v="22"/>
    <x v="102"/>
    <x v="2"/>
    <x v="3"/>
    <x v="0"/>
    <m/>
    <m/>
    <m/>
    <m/>
    <m/>
    <n v="4"/>
    <n v="5"/>
    <n v="74"/>
    <n v="11"/>
    <m/>
  </r>
  <r>
    <x v="1"/>
    <x v="22"/>
    <x v="120"/>
    <x v="1"/>
    <x v="3"/>
    <x v="0"/>
    <m/>
    <m/>
    <m/>
    <m/>
    <m/>
    <m/>
    <m/>
    <n v="1"/>
    <m/>
    <m/>
  </r>
  <r>
    <x v="1"/>
    <x v="22"/>
    <x v="103"/>
    <x v="1"/>
    <x v="0"/>
    <x v="0"/>
    <n v="6"/>
    <n v="17"/>
    <n v="9"/>
    <n v="15"/>
    <n v="7"/>
    <n v="1"/>
    <n v="1"/>
    <n v="1"/>
    <n v="2"/>
    <m/>
  </r>
  <r>
    <x v="1"/>
    <x v="22"/>
    <x v="103"/>
    <x v="2"/>
    <x v="0"/>
    <x v="0"/>
    <m/>
    <m/>
    <m/>
    <m/>
    <m/>
    <n v="5"/>
    <n v="47"/>
    <n v="67"/>
    <n v="39"/>
    <m/>
  </r>
  <r>
    <x v="1"/>
    <x v="22"/>
    <x v="106"/>
    <x v="1"/>
    <x v="3"/>
    <x v="0"/>
    <n v="1"/>
    <m/>
    <m/>
    <n v="2"/>
    <m/>
    <m/>
    <m/>
    <m/>
    <m/>
    <m/>
  </r>
  <r>
    <x v="1"/>
    <x v="22"/>
    <x v="136"/>
    <x v="0"/>
    <x v="3"/>
    <x v="0"/>
    <m/>
    <m/>
    <m/>
    <n v="1"/>
    <m/>
    <m/>
    <m/>
    <m/>
    <m/>
    <m/>
  </r>
  <r>
    <x v="1"/>
    <x v="22"/>
    <x v="136"/>
    <x v="1"/>
    <x v="3"/>
    <x v="0"/>
    <m/>
    <m/>
    <m/>
    <n v="2"/>
    <n v="1"/>
    <m/>
    <m/>
    <m/>
    <m/>
    <m/>
  </r>
  <r>
    <x v="1"/>
    <x v="22"/>
    <x v="136"/>
    <x v="2"/>
    <x v="3"/>
    <x v="0"/>
    <m/>
    <m/>
    <m/>
    <m/>
    <m/>
    <m/>
    <n v="2"/>
    <n v="4"/>
    <n v="3"/>
    <m/>
  </r>
  <r>
    <x v="1"/>
    <x v="22"/>
    <x v="107"/>
    <x v="1"/>
    <x v="3"/>
    <x v="0"/>
    <n v="1"/>
    <n v="2"/>
    <n v="1"/>
    <n v="1"/>
    <m/>
    <m/>
    <m/>
    <m/>
    <m/>
    <m/>
  </r>
  <r>
    <x v="1"/>
    <x v="22"/>
    <x v="109"/>
    <x v="1"/>
    <x v="1"/>
    <x v="0"/>
    <m/>
    <m/>
    <m/>
    <m/>
    <m/>
    <m/>
    <m/>
    <m/>
    <m/>
    <m/>
  </r>
  <r>
    <x v="1"/>
    <x v="22"/>
    <x v="113"/>
    <x v="1"/>
    <x v="1"/>
    <x v="0"/>
    <n v="2"/>
    <n v="1"/>
    <n v="2"/>
    <n v="1"/>
    <n v="1"/>
    <m/>
    <m/>
    <n v="1"/>
    <m/>
    <m/>
  </r>
  <r>
    <x v="1"/>
    <x v="22"/>
    <x v="113"/>
    <x v="2"/>
    <x v="1"/>
    <x v="0"/>
    <m/>
    <m/>
    <m/>
    <m/>
    <m/>
    <m/>
    <m/>
    <n v="6"/>
    <n v="5"/>
    <m/>
  </r>
  <r>
    <x v="1"/>
    <x v="22"/>
    <x v="114"/>
    <x v="1"/>
    <x v="0"/>
    <x v="0"/>
    <n v="6"/>
    <n v="9"/>
    <n v="5"/>
    <n v="6"/>
    <n v="8"/>
    <m/>
    <m/>
    <m/>
    <n v="1"/>
    <m/>
  </r>
  <r>
    <x v="1"/>
    <x v="22"/>
    <x v="114"/>
    <x v="2"/>
    <x v="0"/>
    <x v="0"/>
    <m/>
    <m/>
    <m/>
    <m/>
    <m/>
    <n v="50"/>
    <n v="71"/>
    <n v="152"/>
    <n v="65"/>
    <m/>
  </r>
  <r>
    <x v="2"/>
    <x v="0"/>
    <x v="123"/>
    <x v="1"/>
    <x v="1"/>
    <x v="0"/>
    <m/>
    <m/>
    <m/>
    <m/>
    <m/>
    <m/>
    <m/>
    <m/>
    <m/>
    <m/>
  </r>
  <r>
    <x v="2"/>
    <x v="0"/>
    <x v="4"/>
    <x v="1"/>
    <x v="0"/>
    <x v="0"/>
    <m/>
    <m/>
    <m/>
    <m/>
    <m/>
    <m/>
    <m/>
    <m/>
    <m/>
    <m/>
  </r>
  <r>
    <x v="2"/>
    <x v="0"/>
    <x v="5"/>
    <x v="0"/>
    <x v="2"/>
    <x v="0"/>
    <m/>
    <m/>
    <m/>
    <m/>
    <m/>
    <m/>
    <m/>
    <m/>
    <m/>
    <m/>
  </r>
  <r>
    <x v="2"/>
    <x v="0"/>
    <x v="5"/>
    <x v="1"/>
    <x v="2"/>
    <x v="0"/>
    <m/>
    <m/>
    <m/>
    <m/>
    <m/>
    <m/>
    <m/>
    <m/>
    <m/>
    <m/>
  </r>
  <r>
    <x v="2"/>
    <x v="0"/>
    <x v="6"/>
    <x v="0"/>
    <x v="1"/>
    <x v="0"/>
    <m/>
    <m/>
    <n v="2"/>
    <m/>
    <m/>
    <m/>
    <m/>
    <m/>
    <m/>
    <m/>
  </r>
  <r>
    <x v="2"/>
    <x v="0"/>
    <x v="6"/>
    <x v="1"/>
    <x v="1"/>
    <x v="0"/>
    <m/>
    <m/>
    <n v="1"/>
    <m/>
    <m/>
    <m/>
    <m/>
    <n v="1"/>
    <m/>
    <m/>
  </r>
  <r>
    <x v="2"/>
    <x v="0"/>
    <x v="7"/>
    <x v="0"/>
    <x v="3"/>
    <x v="0"/>
    <m/>
    <m/>
    <m/>
    <m/>
    <m/>
    <m/>
    <m/>
    <m/>
    <m/>
    <m/>
  </r>
  <r>
    <x v="2"/>
    <x v="0"/>
    <x v="10"/>
    <x v="0"/>
    <x v="3"/>
    <x v="0"/>
    <m/>
    <m/>
    <m/>
    <m/>
    <m/>
    <m/>
    <m/>
    <m/>
    <m/>
    <m/>
  </r>
  <r>
    <x v="2"/>
    <x v="0"/>
    <x v="12"/>
    <x v="0"/>
    <x v="2"/>
    <x v="0"/>
    <m/>
    <m/>
    <m/>
    <m/>
    <m/>
    <m/>
    <m/>
    <m/>
    <m/>
    <m/>
  </r>
  <r>
    <x v="2"/>
    <x v="0"/>
    <x v="13"/>
    <x v="0"/>
    <x v="2"/>
    <x v="0"/>
    <m/>
    <m/>
    <m/>
    <m/>
    <m/>
    <m/>
    <m/>
    <m/>
    <m/>
    <m/>
  </r>
  <r>
    <x v="2"/>
    <x v="0"/>
    <x v="15"/>
    <x v="0"/>
    <x v="2"/>
    <x v="0"/>
    <m/>
    <m/>
    <m/>
    <m/>
    <m/>
    <m/>
    <m/>
    <m/>
    <m/>
    <m/>
  </r>
  <r>
    <x v="2"/>
    <x v="0"/>
    <x v="15"/>
    <x v="1"/>
    <x v="2"/>
    <x v="0"/>
    <m/>
    <m/>
    <m/>
    <m/>
    <m/>
    <m/>
    <m/>
    <m/>
    <m/>
    <m/>
  </r>
  <r>
    <x v="2"/>
    <x v="0"/>
    <x v="16"/>
    <x v="0"/>
    <x v="3"/>
    <x v="0"/>
    <m/>
    <m/>
    <m/>
    <m/>
    <m/>
    <m/>
    <m/>
    <m/>
    <m/>
    <m/>
  </r>
  <r>
    <x v="2"/>
    <x v="0"/>
    <x v="17"/>
    <x v="0"/>
    <x v="1"/>
    <x v="0"/>
    <m/>
    <m/>
    <m/>
    <m/>
    <m/>
    <m/>
    <n v="1"/>
    <m/>
    <m/>
    <m/>
  </r>
  <r>
    <x v="2"/>
    <x v="0"/>
    <x v="19"/>
    <x v="1"/>
    <x v="2"/>
    <x v="0"/>
    <m/>
    <m/>
    <m/>
    <m/>
    <m/>
    <m/>
    <m/>
    <m/>
    <m/>
    <m/>
  </r>
  <r>
    <x v="2"/>
    <x v="0"/>
    <x v="20"/>
    <x v="0"/>
    <x v="3"/>
    <x v="0"/>
    <m/>
    <m/>
    <m/>
    <m/>
    <m/>
    <m/>
    <m/>
    <m/>
    <m/>
    <m/>
  </r>
  <r>
    <x v="2"/>
    <x v="0"/>
    <x v="25"/>
    <x v="1"/>
    <x v="2"/>
    <x v="0"/>
    <m/>
    <m/>
    <m/>
    <m/>
    <m/>
    <m/>
    <m/>
    <m/>
    <m/>
    <m/>
  </r>
  <r>
    <x v="2"/>
    <x v="0"/>
    <x v="33"/>
    <x v="0"/>
    <x v="3"/>
    <x v="0"/>
    <m/>
    <m/>
    <m/>
    <m/>
    <m/>
    <m/>
    <m/>
    <m/>
    <m/>
    <m/>
  </r>
  <r>
    <x v="2"/>
    <x v="0"/>
    <x v="33"/>
    <x v="1"/>
    <x v="3"/>
    <x v="0"/>
    <m/>
    <m/>
    <m/>
    <m/>
    <m/>
    <m/>
    <m/>
    <m/>
    <m/>
    <m/>
  </r>
  <r>
    <x v="2"/>
    <x v="0"/>
    <x v="36"/>
    <x v="0"/>
    <x v="3"/>
    <x v="0"/>
    <m/>
    <m/>
    <m/>
    <m/>
    <m/>
    <m/>
    <m/>
    <m/>
    <m/>
    <m/>
  </r>
  <r>
    <x v="2"/>
    <x v="0"/>
    <x v="37"/>
    <x v="0"/>
    <x v="3"/>
    <x v="0"/>
    <m/>
    <m/>
    <m/>
    <m/>
    <m/>
    <m/>
    <m/>
    <m/>
    <m/>
    <m/>
  </r>
  <r>
    <x v="2"/>
    <x v="0"/>
    <x v="39"/>
    <x v="0"/>
    <x v="3"/>
    <x v="0"/>
    <m/>
    <m/>
    <m/>
    <m/>
    <m/>
    <m/>
    <m/>
    <m/>
    <m/>
    <m/>
  </r>
  <r>
    <x v="2"/>
    <x v="0"/>
    <x v="39"/>
    <x v="1"/>
    <x v="3"/>
    <x v="0"/>
    <m/>
    <m/>
    <m/>
    <m/>
    <m/>
    <m/>
    <n v="1"/>
    <m/>
    <m/>
    <m/>
  </r>
  <r>
    <x v="2"/>
    <x v="0"/>
    <x v="40"/>
    <x v="1"/>
    <x v="2"/>
    <x v="0"/>
    <m/>
    <m/>
    <m/>
    <m/>
    <m/>
    <m/>
    <m/>
    <m/>
    <m/>
    <m/>
  </r>
  <r>
    <x v="2"/>
    <x v="0"/>
    <x v="43"/>
    <x v="1"/>
    <x v="3"/>
    <x v="0"/>
    <m/>
    <m/>
    <m/>
    <m/>
    <m/>
    <m/>
    <m/>
    <m/>
    <m/>
    <m/>
  </r>
  <r>
    <x v="2"/>
    <x v="0"/>
    <x v="44"/>
    <x v="0"/>
    <x v="3"/>
    <x v="0"/>
    <m/>
    <m/>
    <m/>
    <m/>
    <m/>
    <m/>
    <m/>
    <m/>
    <m/>
    <m/>
  </r>
  <r>
    <x v="2"/>
    <x v="0"/>
    <x v="44"/>
    <x v="1"/>
    <x v="3"/>
    <x v="0"/>
    <m/>
    <m/>
    <m/>
    <m/>
    <m/>
    <m/>
    <m/>
    <m/>
    <m/>
    <m/>
  </r>
  <r>
    <x v="2"/>
    <x v="0"/>
    <x v="131"/>
    <x v="0"/>
    <x v="3"/>
    <x v="0"/>
    <m/>
    <m/>
    <m/>
    <m/>
    <m/>
    <m/>
    <m/>
    <m/>
    <m/>
    <m/>
  </r>
  <r>
    <x v="2"/>
    <x v="0"/>
    <x v="143"/>
    <x v="1"/>
    <x v="0"/>
    <x v="0"/>
    <n v="2"/>
    <n v="2"/>
    <n v="1"/>
    <n v="1"/>
    <m/>
    <n v="3"/>
    <n v="2"/>
    <m/>
    <m/>
    <m/>
  </r>
  <r>
    <x v="2"/>
    <x v="0"/>
    <x v="51"/>
    <x v="1"/>
    <x v="3"/>
    <x v="0"/>
    <m/>
    <m/>
    <m/>
    <m/>
    <m/>
    <m/>
    <m/>
    <m/>
    <n v="1"/>
    <m/>
  </r>
  <r>
    <x v="2"/>
    <x v="0"/>
    <x v="140"/>
    <x v="1"/>
    <x v="0"/>
    <x v="0"/>
    <m/>
    <n v="3"/>
    <m/>
    <n v="1"/>
    <m/>
    <n v="1"/>
    <n v="2"/>
    <n v="1"/>
    <m/>
    <m/>
  </r>
  <r>
    <x v="2"/>
    <x v="0"/>
    <x v="53"/>
    <x v="0"/>
    <x v="3"/>
    <x v="0"/>
    <m/>
    <m/>
    <m/>
    <m/>
    <m/>
    <m/>
    <m/>
    <m/>
    <m/>
    <m/>
  </r>
  <r>
    <x v="2"/>
    <x v="0"/>
    <x v="53"/>
    <x v="1"/>
    <x v="3"/>
    <x v="0"/>
    <m/>
    <m/>
    <m/>
    <m/>
    <m/>
    <m/>
    <m/>
    <m/>
    <m/>
    <m/>
  </r>
  <r>
    <x v="2"/>
    <x v="0"/>
    <x v="54"/>
    <x v="0"/>
    <x v="2"/>
    <x v="0"/>
    <m/>
    <m/>
    <m/>
    <m/>
    <m/>
    <m/>
    <m/>
    <m/>
    <m/>
    <m/>
  </r>
  <r>
    <x v="2"/>
    <x v="0"/>
    <x v="57"/>
    <x v="0"/>
    <x v="3"/>
    <x v="0"/>
    <m/>
    <m/>
    <m/>
    <m/>
    <m/>
    <m/>
    <m/>
    <m/>
    <m/>
    <m/>
  </r>
  <r>
    <x v="2"/>
    <x v="0"/>
    <x v="57"/>
    <x v="2"/>
    <x v="3"/>
    <x v="0"/>
    <m/>
    <m/>
    <m/>
    <m/>
    <m/>
    <m/>
    <m/>
    <m/>
    <m/>
    <m/>
  </r>
  <r>
    <x v="2"/>
    <x v="0"/>
    <x v="58"/>
    <x v="1"/>
    <x v="1"/>
    <x v="0"/>
    <m/>
    <m/>
    <m/>
    <m/>
    <m/>
    <m/>
    <m/>
    <m/>
    <m/>
    <m/>
  </r>
  <r>
    <x v="2"/>
    <x v="0"/>
    <x v="62"/>
    <x v="1"/>
    <x v="0"/>
    <x v="0"/>
    <m/>
    <m/>
    <m/>
    <m/>
    <m/>
    <m/>
    <m/>
    <m/>
    <m/>
    <m/>
  </r>
  <r>
    <x v="2"/>
    <x v="0"/>
    <x v="67"/>
    <x v="0"/>
    <x v="3"/>
    <x v="0"/>
    <m/>
    <m/>
    <m/>
    <m/>
    <m/>
    <m/>
    <m/>
    <m/>
    <m/>
    <m/>
  </r>
  <r>
    <x v="2"/>
    <x v="0"/>
    <x v="67"/>
    <x v="1"/>
    <x v="3"/>
    <x v="0"/>
    <m/>
    <m/>
    <m/>
    <n v="1"/>
    <m/>
    <n v="1"/>
    <m/>
    <m/>
    <m/>
    <m/>
  </r>
  <r>
    <x v="2"/>
    <x v="0"/>
    <x v="68"/>
    <x v="0"/>
    <x v="1"/>
    <x v="0"/>
    <n v="2"/>
    <n v="6"/>
    <n v="5"/>
    <n v="8"/>
    <m/>
    <n v="1"/>
    <n v="1"/>
    <m/>
    <m/>
    <m/>
  </r>
  <r>
    <x v="2"/>
    <x v="0"/>
    <x v="68"/>
    <x v="1"/>
    <x v="1"/>
    <x v="0"/>
    <n v="1"/>
    <n v="3"/>
    <n v="4"/>
    <n v="5"/>
    <m/>
    <m/>
    <n v="1"/>
    <n v="1"/>
    <n v="1"/>
    <m/>
  </r>
  <r>
    <x v="2"/>
    <x v="0"/>
    <x v="69"/>
    <x v="0"/>
    <x v="1"/>
    <x v="0"/>
    <m/>
    <m/>
    <m/>
    <m/>
    <m/>
    <m/>
    <m/>
    <m/>
    <m/>
    <m/>
  </r>
  <r>
    <x v="2"/>
    <x v="0"/>
    <x v="74"/>
    <x v="0"/>
    <x v="3"/>
    <x v="0"/>
    <m/>
    <m/>
    <m/>
    <m/>
    <m/>
    <m/>
    <m/>
    <m/>
    <m/>
    <m/>
  </r>
  <r>
    <x v="2"/>
    <x v="0"/>
    <x v="74"/>
    <x v="1"/>
    <x v="3"/>
    <x v="0"/>
    <m/>
    <m/>
    <m/>
    <m/>
    <m/>
    <n v="1"/>
    <m/>
    <m/>
    <m/>
    <m/>
  </r>
  <r>
    <x v="2"/>
    <x v="0"/>
    <x v="75"/>
    <x v="1"/>
    <x v="2"/>
    <x v="0"/>
    <m/>
    <m/>
    <m/>
    <m/>
    <m/>
    <m/>
    <m/>
    <m/>
    <m/>
    <m/>
  </r>
  <r>
    <x v="2"/>
    <x v="0"/>
    <x v="76"/>
    <x v="0"/>
    <x v="1"/>
    <x v="0"/>
    <m/>
    <m/>
    <m/>
    <m/>
    <m/>
    <m/>
    <n v="1"/>
    <m/>
    <m/>
    <m/>
  </r>
  <r>
    <x v="2"/>
    <x v="0"/>
    <x v="76"/>
    <x v="1"/>
    <x v="1"/>
    <x v="0"/>
    <m/>
    <m/>
    <m/>
    <m/>
    <m/>
    <m/>
    <m/>
    <m/>
    <m/>
    <m/>
  </r>
  <r>
    <x v="2"/>
    <x v="0"/>
    <x v="77"/>
    <x v="0"/>
    <x v="3"/>
    <x v="0"/>
    <m/>
    <m/>
    <m/>
    <m/>
    <m/>
    <m/>
    <m/>
    <m/>
    <m/>
    <m/>
  </r>
  <r>
    <x v="2"/>
    <x v="0"/>
    <x v="77"/>
    <x v="1"/>
    <x v="3"/>
    <x v="0"/>
    <m/>
    <m/>
    <m/>
    <m/>
    <m/>
    <m/>
    <m/>
    <m/>
    <m/>
    <m/>
  </r>
  <r>
    <x v="2"/>
    <x v="0"/>
    <x v="80"/>
    <x v="0"/>
    <x v="3"/>
    <x v="1"/>
    <m/>
    <m/>
    <m/>
    <m/>
    <m/>
    <m/>
    <m/>
    <m/>
    <m/>
    <m/>
  </r>
  <r>
    <x v="2"/>
    <x v="0"/>
    <x v="80"/>
    <x v="1"/>
    <x v="3"/>
    <x v="1"/>
    <m/>
    <m/>
    <m/>
    <m/>
    <m/>
    <m/>
    <m/>
    <m/>
    <m/>
    <m/>
  </r>
  <r>
    <x v="2"/>
    <x v="0"/>
    <x v="84"/>
    <x v="0"/>
    <x v="3"/>
    <x v="0"/>
    <m/>
    <m/>
    <m/>
    <m/>
    <m/>
    <m/>
    <m/>
    <m/>
    <m/>
    <m/>
  </r>
  <r>
    <x v="2"/>
    <x v="0"/>
    <x v="84"/>
    <x v="1"/>
    <x v="3"/>
    <x v="0"/>
    <m/>
    <m/>
    <m/>
    <m/>
    <m/>
    <m/>
    <m/>
    <m/>
    <m/>
    <m/>
  </r>
  <r>
    <x v="2"/>
    <x v="0"/>
    <x v="86"/>
    <x v="0"/>
    <x v="3"/>
    <x v="1"/>
    <m/>
    <m/>
    <m/>
    <m/>
    <m/>
    <m/>
    <m/>
    <m/>
    <m/>
    <m/>
  </r>
  <r>
    <x v="2"/>
    <x v="0"/>
    <x v="86"/>
    <x v="1"/>
    <x v="3"/>
    <x v="1"/>
    <m/>
    <m/>
    <m/>
    <m/>
    <m/>
    <m/>
    <m/>
    <m/>
    <m/>
    <m/>
  </r>
  <r>
    <x v="2"/>
    <x v="0"/>
    <x v="87"/>
    <x v="0"/>
    <x v="1"/>
    <x v="0"/>
    <m/>
    <m/>
    <n v="2"/>
    <m/>
    <m/>
    <m/>
    <m/>
    <n v="1"/>
    <m/>
    <m/>
  </r>
  <r>
    <x v="2"/>
    <x v="0"/>
    <x v="87"/>
    <x v="1"/>
    <x v="1"/>
    <x v="0"/>
    <n v="1"/>
    <m/>
    <m/>
    <m/>
    <m/>
    <m/>
    <m/>
    <m/>
    <m/>
    <m/>
  </r>
  <r>
    <x v="2"/>
    <x v="0"/>
    <x v="88"/>
    <x v="0"/>
    <x v="3"/>
    <x v="0"/>
    <m/>
    <m/>
    <m/>
    <m/>
    <m/>
    <m/>
    <m/>
    <m/>
    <m/>
    <m/>
  </r>
  <r>
    <x v="2"/>
    <x v="0"/>
    <x v="88"/>
    <x v="1"/>
    <x v="3"/>
    <x v="0"/>
    <m/>
    <m/>
    <m/>
    <m/>
    <m/>
    <m/>
    <m/>
    <m/>
    <m/>
    <m/>
  </r>
  <r>
    <x v="2"/>
    <x v="0"/>
    <x v="90"/>
    <x v="0"/>
    <x v="3"/>
    <x v="0"/>
    <m/>
    <m/>
    <m/>
    <m/>
    <m/>
    <m/>
    <m/>
    <m/>
    <m/>
    <m/>
  </r>
  <r>
    <x v="2"/>
    <x v="0"/>
    <x v="90"/>
    <x v="1"/>
    <x v="3"/>
    <x v="0"/>
    <m/>
    <m/>
    <m/>
    <m/>
    <m/>
    <m/>
    <m/>
    <m/>
    <m/>
    <m/>
  </r>
  <r>
    <x v="2"/>
    <x v="0"/>
    <x v="92"/>
    <x v="0"/>
    <x v="3"/>
    <x v="1"/>
    <m/>
    <m/>
    <n v="1"/>
    <m/>
    <n v="1"/>
    <m/>
    <m/>
    <m/>
    <m/>
    <m/>
  </r>
  <r>
    <x v="2"/>
    <x v="0"/>
    <x v="92"/>
    <x v="1"/>
    <x v="3"/>
    <x v="1"/>
    <m/>
    <m/>
    <n v="3"/>
    <n v="2"/>
    <n v="3"/>
    <m/>
    <m/>
    <n v="1"/>
    <n v="1"/>
    <m/>
  </r>
  <r>
    <x v="2"/>
    <x v="0"/>
    <x v="94"/>
    <x v="0"/>
    <x v="1"/>
    <x v="0"/>
    <m/>
    <m/>
    <m/>
    <m/>
    <m/>
    <m/>
    <m/>
    <m/>
    <m/>
    <m/>
  </r>
  <r>
    <x v="2"/>
    <x v="0"/>
    <x v="94"/>
    <x v="1"/>
    <x v="1"/>
    <x v="0"/>
    <m/>
    <m/>
    <m/>
    <m/>
    <m/>
    <m/>
    <m/>
    <m/>
    <m/>
    <m/>
  </r>
  <r>
    <x v="2"/>
    <x v="0"/>
    <x v="95"/>
    <x v="1"/>
    <x v="1"/>
    <x v="0"/>
    <m/>
    <m/>
    <m/>
    <m/>
    <m/>
    <m/>
    <m/>
    <m/>
    <m/>
    <m/>
  </r>
  <r>
    <x v="2"/>
    <x v="0"/>
    <x v="97"/>
    <x v="0"/>
    <x v="3"/>
    <x v="0"/>
    <m/>
    <m/>
    <m/>
    <m/>
    <m/>
    <m/>
    <m/>
    <m/>
    <m/>
    <m/>
  </r>
  <r>
    <x v="2"/>
    <x v="0"/>
    <x v="97"/>
    <x v="1"/>
    <x v="3"/>
    <x v="0"/>
    <m/>
    <m/>
    <m/>
    <m/>
    <m/>
    <n v="1"/>
    <m/>
    <m/>
    <m/>
    <m/>
  </r>
  <r>
    <x v="2"/>
    <x v="0"/>
    <x v="101"/>
    <x v="0"/>
    <x v="3"/>
    <x v="0"/>
    <m/>
    <m/>
    <m/>
    <m/>
    <m/>
    <m/>
    <m/>
    <m/>
    <m/>
    <m/>
  </r>
  <r>
    <x v="2"/>
    <x v="0"/>
    <x v="101"/>
    <x v="1"/>
    <x v="3"/>
    <x v="0"/>
    <m/>
    <m/>
    <m/>
    <m/>
    <m/>
    <n v="1"/>
    <n v="1"/>
    <m/>
    <m/>
    <m/>
  </r>
  <r>
    <x v="2"/>
    <x v="0"/>
    <x v="102"/>
    <x v="0"/>
    <x v="3"/>
    <x v="0"/>
    <m/>
    <m/>
    <n v="1"/>
    <m/>
    <m/>
    <m/>
    <m/>
    <m/>
    <m/>
    <m/>
  </r>
  <r>
    <x v="2"/>
    <x v="0"/>
    <x v="102"/>
    <x v="1"/>
    <x v="3"/>
    <x v="0"/>
    <m/>
    <n v="2"/>
    <m/>
    <m/>
    <n v="1"/>
    <m/>
    <m/>
    <m/>
    <m/>
    <m/>
  </r>
  <r>
    <x v="2"/>
    <x v="0"/>
    <x v="144"/>
    <x v="0"/>
    <x v="1"/>
    <x v="0"/>
    <m/>
    <m/>
    <n v="1"/>
    <m/>
    <m/>
    <m/>
    <m/>
    <m/>
    <m/>
    <m/>
  </r>
  <r>
    <x v="2"/>
    <x v="0"/>
    <x v="144"/>
    <x v="1"/>
    <x v="1"/>
    <x v="0"/>
    <m/>
    <n v="1"/>
    <m/>
    <n v="1"/>
    <m/>
    <n v="2"/>
    <n v="1"/>
    <m/>
    <m/>
    <m/>
  </r>
  <r>
    <x v="2"/>
    <x v="0"/>
    <x v="106"/>
    <x v="1"/>
    <x v="3"/>
    <x v="0"/>
    <m/>
    <m/>
    <m/>
    <m/>
    <m/>
    <m/>
    <m/>
    <m/>
    <m/>
    <m/>
  </r>
  <r>
    <x v="2"/>
    <x v="0"/>
    <x v="107"/>
    <x v="1"/>
    <x v="3"/>
    <x v="0"/>
    <m/>
    <m/>
    <m/>
    <m/>
    <m/>
    <m/>
    <m/>
    <m/>
    <m/>
    <m/>
  </r>
  <r>
    <x v="2"/>
    <x v="0"/>
    <x v="108"/>
    <x v="0"/>
    <x v="1"/>
    <x v="0"/>
    <m/>
    <m/>
    <m/>
    <m/>
    <m/>
    <m/>
    <m/>
    <m/>
    <m/>
    <m/>
  </r>
  <r>
    <x v="2"/>
    <x v="0"/>
    <x v="145"/>
    <x v="1"/>
    <x v="1"/>
    <x v="0"/>
    <m/>
    <m/>
    <m/>
    <m/>
    <m/>
    <m/>
    <m/>
    <m/>
    <m/>
    <m/>
  </r>
  <r>
    <x v="2"/>
    <x v="0"/>
    <x v="110"/>
    <x v="0"/>
    <x v="3"/>
    <x v="0"/>
    <m/>
    <m/>
    <m/>
    <m/>
    <m/>
    <m/>
    <m/>
    <m/>
    <m/>
    <m/>
  </r>
  <r>
    <x v="2"/>
    <x v="0"/>
    <x v="110"/>
    <x v="1"/>
    <x v="3"/>
    <x v="0"/>
    <m/>
    <m/>
    <m/>
    <m/>
    <m/>
    <m/>
    <m/>
    <m/>
    <m/>
    <m/>
  </r>
  <r>
    <x v="2"/>
    <x v="0"/>
    <x v="146"/>
    <x v="2"/>
    <x v="3"/>
    <x v="0"/>
    <m/>
    <m/>
    <m/>
    <m/>
    <m/>
    <m/>
    <n v="1"/>
    <m/>
    <m/>
    <m/>
  </r>
  <r>
    <x v="2"/>
    <x v="0"/>
    <x v="112"/>
    <x v="1"/>
    <x v="3"/>
    <x v="0"/>
    <m/>
    <m/>
    <m/>
    <m/>
    <m/>
    <m/>
    <m/>
    <m/>
    <m/>
    <m/>
  </r>
  <r>
    <x v="2"/>
    <x v="0"/>
    <x v="113"/>
    <x v="0"/>
    <x v="1"/>
    <x v="0"/>
    <m/>
    <m/>
    <m/>
    <m/>
    <m/>
    <m/>
    <m/>
    <m/>
    <m/>
    <m/>
  </r>
  <r>
    <x v="2"/>
    <x v="0"/>
    <x v="113"/>
    <x v="1"/>
    <x v="1"/>
    <x v="0"/>
    <m/>
    <m/>
    <m/>
    <m/>
    <m/>
    <m/>
    <m/>
    <m/>
    <m/>
    <m/>
  </r>
  <r>
    <x v="2"/>
    <x v="1"/>
    <x v="123"/>
    <x v="0"/>
    <x v="1"/>
    <x v="0"/>
    <m/>
    <m/>
    <m/>
    <m/>
    <m/>
    <m/>
    <m/>
    <m/>
    <m/>
    <m/>
  </r>
  <r>
    <x v="2"/>
    <x v="1"/>
    <x v="5"/>
    <x v="1"/>
    <x v="2"/>
    <x v="0"/>
    <m/>
    <m/>
    <m/>
    <m/>
    <m/>
    <m/>
    <m/>
    <m/>
    <m/>
    <m/>
  </r>
  <r>
    <x v="2"/>
    <x v="1"/>
    <x v="6"/>
    <x v="1"/>
    <x v="1"/>
    <x v="0"/>
    <m/>
    <m/>
    <m/>
    <n v="1"/>
    <m/>
    <m/>
    <m/>
    <m/>
    <m/>
    <m/>
  </r>
  <r>
    <x v="2"/>
    <x v="1"/>
    <x v="35"/>
    <x v="1"/>
    <x v="1"/>
    <x v="0"/>
    <m/>
    <m/>
    <m/>
    <m/>
    <m/>
    <m/>
    <m/>
    <m/>
    <m/>
    <m/>
  </r>
  <r>
    <x v="2"/>
    <x v="1"/>
    <x v="50"/>
    <x v="1"/>
    <x v="2"/>
    <x v="0"/>
    <m/>
    <m/>
    <m/>
    <m/>
    <m/>
    <m/>
    <m/>
    <m/>
    <m/>
    <m/>
  </r>
  <r>
    <x v="2"/>
    <x v="1"/>
    <x v="143"/>
    <x v="1"/>
    <x v="0"/>
    <x v="0"/>
    <m/>
    <n v="2"/>
    <m/>
    <n v="1"/>
    <m/>
    <n v="1"/>
    <m/>
    <m/>
    <n v="1"/>
    <m/>
  </r>
  <r>
    <x v="2"/>
    <x v="1"/>
    <x v="53"/>
    <x v="1"/>
    <x v="3"/>
    <x v="0"/>
    <m/>
    <m/>
    <m/>
    <m/>
    <m/>
    <m/>
    <m/>
    <m/>
    <m/>
    <m/>
  </r>
  <r>
    <x v="2"/>
    <x v="1"/>
    <x v="54"/>
    <x v="0"/>
    <x v="2"/>
    <x v="0"/>
    <m/>
    <m/>
    <m/>
    <m/>
    <m/>
    <m/>
    <m/>
    <m/>
    <m/>
    <m/>
  </r>
  <r>
    <x v="2"/>
    <x v="1"/>
    <x v="57"/>
    <x v="1"/>
    <x v="3"/>
    <x v="0"/>
    <m/>
    <m/>
    <m/>
    <m/>
    <m/>
    <m/>
    <m/>
    <m/>
    <m/>
    <m/>
  </r>
  <r>
    <x v="2"/>
    <x v="1"/>
    <x v="67"/>
    <x v="1"/>
    <x v="3"/>
    <x v="0"/>
    <m/>
    <m/>
    <m/>
    <m/>
    <m/>
    <m/>
    <m/>
    <m/>
    <m/>
    <m/>
  </r>
  <r>
    <x v="2"/>
    <x v="1"/>
    <x v="68"/>
    <x v="0"/>
    <x v="1"/>
    <x v="0"/>
    <m/>
    <n v="1"/>
    <m/>
    <n v="1"/>
    <m/>
    <m/>
    <m/>
    <m/>
    <m/>
    <m/>
  </r>
  <r>
    <x v="2"/>
    <x v="1"/>
    <x v="68"/>
    <x v="1"/>
    <x v="1"/>
    <x v="0"/>
    <n v="1"/>
    <m/>
    <n v="1"/>
    <m/>
    <m/>
    <n v="1"/>
    <m/>
    <m/>
    <m/>
    <m/>
  </r>
  <r>
    <x v="2"/>
    <x v="1"/>
    <x v="90"/>
    <x v="0"/>
    <x v="3"/>
    <x v="0"/>
    <m/>
    <m/>
    <m/>
    <m/>
    <m/>
    <m/>
    <m/>
    <m/>
    <m/>
    <m/>
  </r>
  <r>
    <x v="2"/>
    <x v="1"/>
    <x v="92"/>
    <x v="0"/>
    <x v="3"/>
    <x v="1"/>
    <m/>
    <m/>
    <m/>
    <n v="1"/>
    <m/>
    <m/>
    <m/>
    <m/>
    <n v="1"/>
    <m/>
  </r>
  <r>
    <x v="2"/>
    <x v="1"/>
    <x v="92"/>
    <x v="1"/>
    <x v="3"/>
    <x v="1"/>
    <m/>
    <m/>
    <m/>
    <m/>
    <m/>
    <m/>
    <m/>
    <m/>
    <m/>
    <m/>
  </r>
  <r>
    <x v="2"/>
    <x v="1"/>
    <x v="102"/>
    <x v="1"/>
    <x v="3"/>
    <x v="0"/>
    <m/>
    <m/>
    <m/>
    <m/>
    <n v="1"/>
    <m/>
    <m/>
    <m/>
    <m/>
    <m/>
  </r>
  <r>
    <x v="2"/>
    <x v="1"/>
    <x v="144"/>
    <x v="0"/>
    <x v="1"/>
    <x v="0"/>
    <m/>
    <n v="1"/>
    <m/>
    <n v="1"/>
    <m/>
    <m/>
    <m/>
    <m/>
    <m/>
    <m/>
  </r>
  <r>
    <x v="2"/>
    <x v="1"/>
    <x v="144"/>
    <x v="1"/>
    <x v="1"/>
    <x v="0"/>
    <m/>
    <m/>
    <n v="1"/>
    <m/>
    <m/>
    <m/>
    <m/>
    <m/>
    <m/>
    <m/>
  </r>
  <r>
    <x v="2"/>
    <x v="1"/>
    <x v="109"/>
    <x v="1"/>
    <x v="1"/>
    <x v="0"/>
    <m/>
    <m/>
    <m/>
    <m/>
    <m/>
    <m/>
    <m/>
    <m/>
    <m/>
    <m/>
  </r>
  <r>
    <x v="2"/>
    <x v="2"/>
    <x v="6"/>
    <x v="1"/>
    <x v="1"/>
    <x v="0"/>
    <m/>
    <n v="1"/>
    <m/>
    <m/>
    <m/>
    <m/>
    <m/>
    <m/>
    <m/>
    <m/>
  </r>
  <r>
    <x v="2"/>
    <x v="2"/>
    <x v="19"/>
    <x v="0"/>
    <x v="2"/>
    <x v="0"/>
    <m/>
    <m/>
    <m/>
    <m/>
    <m/>
    <m/>
    <m/>
    <m/>
    <m/>
    <m/>
  </r>
  <r>
    <x v="2"/>
    <x v="2"/>
    <x v="25"/>
    <x v="0"/>
    <x v="2"/>
    <x v="0"/>
    <m/>
    <m/>
    <m/>
    <m/>
    <m/>
    <m/>
    <m/>
    <m/>
    <m/>
    <m/>
  </r>
  <r>
    <x v="2"/>
    <x v="2"/>
    <x v="26"/>
    <x v="1"/>
    <x v="0"/>
    <x v="1"/>
    <m/>
    <m/>
    <m/>
    <m/>
    <m/>
    <m/>
    <m/>
    <m/>
    <m/>
    <m/>
  </r>
  <r>
    <x v="2"/>
    <x v="2"/>
    <x v="43"/>
    <x v="0"/>
    <x v="3"/>
    <x v="0"/>
    <m/>
    <m/>
    <m/>
    <m/>
    <m/>
    <m/>
    <m/>
    <m/>
    <m/>
    <m/>
  </r>
  <r>
    <x v="2"/>
    <x v="2"/>
    <x v="49"/>
    <x v="1"/>
    <x v="3"/>
    <x v="0"/>
    <m/>
    <m/>
    <m/>
    <m/>
    <m/>
    <m/>
    <m/>
    <m/>
    <m/>
    <m/>
  </r>
  <r>
    <x v="2"/>
    <x v="2"/>
    <x v="140"/>
    <x v="1"/>
    <x v="0"/>
    <x v="0"/>
    <m/>
    <n v="2"/>
    <m/>
    <m/>
    <m/>
    <m/>
    <n v="1"/>
    <m/>
    <m/>
    <m/>
  </r>
  <r>
    <x v="2"/>
    <x v="2"/>
    <x v="147"/>
    <x v="1"/>
    <x v="3"/>
    <x v="0"/>
    <m/>
    <m/>
    <m/>
    <m/>
    <m/>
    <m/>
    <n v="1"/>
    <m/>
    <m/>
    <m/>
  </r>
  <r>
    <x v="2"/>
    <x v="2"/>
    <x v="53"/>
    <x v="1"/>
    <x v="3"/>
    <x v="0"/>
    <m/>
    <m/>
    <m/>
    <m/>
    <m/>
    <m/>
    <m/>
    <m/>
    <m/>
    <m/>
  </r>
  <r>
    <x v="2"/>
    <x v="2"/>
    <x v="54"/>
    <x v="1"/>
    <x v="2"/>
    <x v="0"/>
    <m/>
    <m/>
    <m/>
    <m/>
    <m/>
    <m/>
    <m/>
    <m/>
    <m/>
    <m/>
  </r>
  <r>
    <x v="2"/>
    <x v="2"/>
    <x v="68"/>
    <x v="0"/>
    <x v="1"/>
    <x v="0"/>
    <m/>
    <m/>
    <n v="1"/>
    <n v="1"/>
    <m/>
    <m/>
    <m/>
    <m/>
    <m/>
    <m/>
  </r>
  <r>
    <x v="2"/>
    <x v="2"/>
    <x v="68"/>
    <x v="1"/>
    <x v="1"/>
    <x v="0"/>
    <m/>
    <m/>
    <m/>
    <m/>
    <m/>
    <n v="1"/>
    <m/>
    <m/>
    <m/>
    <m/>
  </r>
  <r>
    <x v="2"/>
    <x v="2"/>
    <x v="75"/>
    <x v="0"/>
    <x v="2"/>
    <x v="0"/>
    <m/>
    <m/>
    <m/>
    <m/>
    <m/>
    <m/>
    <m/>
    <m/>
    <m/>
    <m/>
  </r>
  <r>
    <x v="2"/>
    <x v="2"/>
    <x v="92"/>
    <x v="0"/>
    <x v="3"/>
    <x v="1"/>
    <m/>
    <m/>
    <m/>
    <m/>
    <m/>
    <m/>
    <m/>
    <m/>
    <m/>
    <m/>
  </r>
  <r>
    <x v="2"/>
    <x v="2"/>
    <x v="92"/>
    <x v="1"/>
    <x v="3"/>
    <x v="1"/>
    <m/>
    <m/>
    <m/>
    <n v="1"/>
    <m/>
    <m/>
    <m/>
    <m/>
    <m/>
    <m/>
  </r>
  <r>
    <x v="2"/>
    <x v="2"/>
    <x v="95"/>
    <x v="0"/>
    <x v="1"/>
    <x v="0"/>
    <m/>
    <m/>
    <m/>
    <m/>
    <m/>
    <m/>
    <m/>
    <m/>
    <m/>
    <m/>
  </r>
  <r>
    <x v="2"/>
    <x v="3"/>
    <x v="0"/>
    <x v="1"/>
    <x v="0"/>
    <x v="0"/>
    <m/>
    <m/>
    <m/>
    <m/>
    <m/>
    <m/>
    <m/>
    <m/>
    <m/>
    <m/>
  </r>
  <r>
    <x v="2"/>
    <x v="3"/>
    <x v="123"/>
    <x v="1"/>
    <x v="1"/>
    <x v="0"/>
    <m/>
    <m/>
    <m/>
    <m/>
    <m/>
    <m/>
    <m/>
    <m/>
    <m/>
    <m/>
  </r>
  <r>
    <x v="2"/>
    <x v="3"/>
    <x v="5"/>
    <x v="0"/>
    <x v="2"/>
    <x v="0"/>
    <m/>
    <m/>
    <m/>
    <m/>
    <m/>
    <m/>
    <m/>
    <m/>
    <m/>
    <m/>
  </r>
  <r>
    <x v="2"/>
    <x v="3"/>
    <x v="5"/>
    <x v="1"/>
    <x v="2"/>
    <x v="0"/>
    <m/>
    <m/>
    <m/>
    <m/>
    <m/>
    <m/>
    <m/>
    <m/>
    <m/>
    <m/>
  </r>
  <r>
    <x v="2"/>
    <x v="3"/>
    <x v="6"/>
    <x v="0"/>
    <x v="1"/>
    <x v="0"/>
    <m/>
    <m/>
    <m/>
    <m/>
    <m/>
    <m/>
    <m/>
    <m/>
    <m/>
    <m/>
  </r>
  <r>
    <x v="2"/>
    <x v="3"/>
    <x v="6"/>
    <x v="1"/>
    <x v="1"/>
    <x v="0"/>
    <m/>
    <m/>
    <m/>
    <n v="1"/>
    <m/>
    <m/>
    <m/>
    <m/>
    <m/>
    <m/>
  </r>
  <r>
    <x v="2"/>
    <x v="3"/>
    <x v="7"/>
    <x v="0"/>
    <x v="3"/>
    <x v="0"/>
    <m/>
    <m/>
    <m/>
    <m/>
    <m/>
    <m/>
    <m/>
    <m/>
    <m/>
    <m/>
  </r>
  <r>
    <x v="2"/>
    <x v="3"/>
    <x v="7"/>
    <x v="1"/>
    <x v="3"/>
    <x v="0"/>
    <m/>
    <m/>
    <m/>
    <m/>
    <m/>
    <m/>
    <m/>
    <n v="1"/>
    <m/>
    <m/>
  </r>
  <r>
    <x v="2"/>
    <x v="3"/>
    <x v="10"/>
    <x v="0"/>
    <x v="3"/>
    <x v="0"/>
    <m/>
    <m/>
    <m/>
    <m/>
    <m/>
    <m/>
    <m/>
    <m/>
    <m/>
    <m/>
  </r>
  <r>
    <x v="2"/>
    <x v="3"/>
    <x v="16"/>
    <x v="0"/>
    <x v="3"/>
    <x v="0"/>
    <m/>
    <m/>
    <m/>
    <m/>
    <m/>
    <m/>
    <m/>
    <m/>
    <m/>
    <m/>
  </r>
  <r>
    <x v="2"/>
    <x v="3"/>
    <x v="16"/>
    <x v="1"/>
    <x v="3"/>
    <x v="0"/>
    <m/>
    <m/>
    <m/>
    <m/>
    <m/>
    <m/>
    <m/>
    <m/>
    <m/>
    <m/>
  </r>
  <r>
    <x v="2"/>
    <x v="3"/>
    <x v="17"/>
    <x v="0"/>
    <x v="1"/>
    <x v="0"/>
    <m/>
    <m/>
    <m/>
    <m/>
    <m/>
    <m/>
    <m/>
    <m/>
    <m/>
    <m/>
  </r>
  <r>
    <x v="2"/>
    <x v="3"/>
    <x v="20"/>
    <x v="0"/>
    <x v="3"/>
    <x v="0"/>
    <m/>
    <m/>
    <m/>
    <m/>
    <m/>
    <m/>
    <m/>
    <m/>
    <m/>
    <m/>
  </r>
  <r>
    <x v="2"/>
    <x v="3"/>
    <x v="20"/>
    <x v="1"/>
    <x v="3"/>
    <x v="0"/>
    <m/>
    <m/>
    <m/>
    <m/>
    <m/>
    <m/>
    <m/>
    <m/>
    <m/>
    <m/>
  </r>
  <r>
    <x v="2"/>
    <x v="3"/>
    <x v="26"/>
    <x v="1"/>
    <x v="0"/>
    <x v="1"/>
    <m/>
    <m/>
    <m/>
    <m/>
    <m/>
    <m/>
    <m/>
    <m/>
    <m/>
    <m/>
  </r>
  <r>
    <x v="2"/>
    <x v="3"/>
    <x v="33"/>
    <x v="0"/>
    <x v="3"/>
    <x v="0"/>
    <m/>
    <m/>
    <m/>
    <m/>
    <m/>
    <m/>
    <m/>
    <m/>
    <m/>
    <m/>
  </r>
  <r>
    <x v="2"/>
    <x v="3"/>
    <x v="38"/>
    <x v="0"/>
    <x v="3"/>
    <x v="0"/>
    <m/>
    <m/>
    <m/>
    <m/>
    <m/>
    <m/>
    <m/>
    <m/>
    <m/>
    <m/>
  </r>
  <r>
    <x v="2"/>
    <x v="3"/>
    <x v="39"/>
    <x v="0"/>
    <x v="3"/>
    <x v="0"/>
    <m/>
    <m/>
    <m/>
    <m/>
    <m/>
    <m/>
    <m/>
    <n v="1"/>
    <m/>
    <m/>
  </r>
  <r>
    <x v="2"/>
    <x v="3"/>
    <x v="39"/>
    <x v="1"/>
    <x v="3"/>
    <x v="0"/>
    <m/>
    <m/>
    <m/>
    <m/>
    <m/>
    <n v="1"/>
    <m/>
    <n v="1"/>
    <m/>
    <m/>
  </r>
  <r>
    <x v="2"/>
    <x v="3"/>
    <x v="40"/>
    <x v="1"/>
    <x v="2"/>
    <x v="0"/>
    <m/>
    <m/>
    <m/>
    <m/>
    <m/>
    <m/>
    <m/>
    <m/>
    <m/>
    <m/>
  </r>
  <r>
    <x v="2"/>
    <x v="3"/>
    <x v="44"/>
    <x v="0"/>
    <x v="3"/>
    <x v="0"/>
    <m/>
    <m/>
    <m/>
    <m/>
    <m/>
    <m/>
    <m/>
    <m/>
    <m/>
    <m/>
  </r>
  <r>
    <x v="2"/>
    <x v="3"/>
    <x v="48"/>
    <x v="0"/>
    <x v="3"/>
    <x v="0"/>
    <m/>
    <m/>
    <m/>
    <m/>
    <m/>
    <m/>
    <m/>
    <m/>
    <m/>
    <m/>
  </r>
  <r>
    <x v="2"/>
    <x v="3"/>
    <x v="143"/>
    <x v="1"/>
    <x v="0"/>
    <x v="0"/>
    <m/>
    <n v="1"/>
    <n v="1"/>
    <n v="1"/>
    <m/>
    <m/>
    <n v="2"/>
    <n v="2"/>
    <m/>
    <m/>
  </r>
  <r>
    <x v="2"/>
    <x v="3"/>
    <x v="51"/>
    <x v="1"/>
    <x v="3"/>
    <x v="0"/>
    <m/>
    <m/>
    <m/>
    <m/>
    <m/>
    <m/>
    <m/>
    <m/>
    <m/>
    <m/>
  </r>
  <r>
    <x v="2"/>
    <x v="3"/>
    <x v="140"/>
    <x v="1"/>
    <x v="0"/>
    <x v="0"/>
    <m/>
    <m/>
    <m/>
    <m/>
    <m/>
    <m/>
    <m/>
    <n v="1"/>
    <m/>
    <m/>
  </r>
  <r>
    <x v="2"/>
    <x v="3"/>
    <x v="53"/>
    <x v="0"/>
    <x v="3"/>
    <x v="0"/>
    <m/>
    <m/>
    <m/>
    <m/>
    <m/>
    <m/>
    <m/>
    <m/>
    <m/>
    <m/>
  </r>
  <r>
    <x v="2"/>
    <x v="3"/>
    <x v="57"/>
    <x v="1"/>
    <x v="3"/>
    <x v="0"/>
    <m/>
    <m/>
    <m/>
    <m/>
    <m/>
    <m/>
    <m/>
    <m/>
    <m/>
    <m/>
  </r>
  <r>
    <x v="2"/>
    <x v="3"/>
    <x v="60"/>
    <x v="0"/>
    <x v="1"/>
    <x v="0"/>
    <m/>
    <m/>
    <m/>
    <m/>
    <m/>
    <m/>
    <m/>
    <m/>
    <m/>
    <m/>
  </r>
  <r>
    <x v="2"/>
    <x v="3"/>
    <x v="61"/>
    <x v="1"/>
    <x v="0"/>
    <x v="0"/>
    <m/>
    <m/>
    <m/>
    <m/>
    <m/>
    <m/>
    <m/>
    <m/>
    <m/>
    <m/>
  </r>
  <r>
    <x v="2"/>
    <x v="3"/>
    <x v="67"/>
    <x v="0"/>
    <x v="3"/>
    <x v="0"/>
    <m/>
    <m/>
    <m/>
    <m/>
    <m/>
    <n v="1"/>
    <m/>
    <m/>
    <m/>
    <m/>
  </r>
  <r>
    <x v="2"/>
    <x v="3"/>
    <x v="67"/>
    <x v="1"/>
    <x v="3"/>
    <x v="0"/>
    <m/>
    <n v="1"/>
    <m/>
    <m/>
    <m/>
    <m/>
    <m/>
    <m/>
    <m/>
    <m/>
  </r>
  <r>
    <x v="2"/>
    <x v="3"/>
    <x v="68"/>
    <x v="0"/>
    <x v="1"/>
    <x v="0"/>
    <m/>
    <m/>
    <m/>
    <n v="4"/>
    <m/>
    <m/>
    <m/>
    <m/>
    <m/>
    <m/>
  </r>
  <r>
    <x v="2"/>
    <x v="3"/>
    <x v="68"/>
    <x v="1"/>
    <x v="1"/>
    <x v="0"/>
    <m/>
    <m/>
    <n v="1"/>
    <n v="1"/>
    <m/>
    <m/>
    <m/>
    <n v="1"/>
    <m/>
    <m/>
  </r>
  <r>
    <x v="2"/>
    <x v="3"/>
    <x v="69"/>
    <x v="0"/>
    <x v="1"/>
    <x v="0"/>
    <m/>
    <m/>
    <m/>
    <m/>
    <m/>
    <m/>
    <m/>
    <m/>
    <m/>
    <m/>
  </r>
  <r>
    <x v="2"/>
    <x v="3"/>
    <x v="117"/>
    <x v="2"/>
    <x v="0"/>
    <x v="0"/>
    <m/>
    <m/>
    <m/>
    <m/>
    <m/>
    <m/>
    <m/>
    <m/>
    <m/>
    <m/>
  </r>
  <r>
    <x v="2"/>
    <x v="3"/>
    <x v="76"/>
    <x v="1"/>
    <x v="1"/>
    <x v="0"/>
    <m/>
    <m/>
    <m/>
    <m/>
    <m/>
    <m/>
    <m/>
    <m/>
    <m/>
    <m/>
  </r>
  <r>
    <x v="2"/>
    <x v="3"/>
    <x v="84"/>
    <x v="0"/>
    <x v="3"/>
    <x v="0"/>
    <m/>
    <m/>
    <m/>
    <m/>
    <m/>
    <m/>
    <m/>
    <m/>
    <m/>
    <m/>
  </r>
  <r>
    <x v="2"/>
    <x v="3"/>
    <x v="86"/>
    <x v="1"/>
    <x v="3"/>
    <x v="1"/>
    <m/>
    <m/>
    <m/>
    <m/>
    <m/>
    <m/>
    <m/>
    <m/>
    <m/>
    <m/>
  </r>
  <r>
    <x v="2"/>
    <x v="3"/>
    <x v="90"/>
    <x v="0"/>
    <x v="3"/>
    <x v="0"/>
    <m/>
    <m/>
    <m/>
    <m/>
    <m/>
    <m/>
    <m/>
    <m/>
    <m/>
    <m/>
  </r>
  <r>
    <x v="2"/>
    <x v="3"/>
    <x v="92"/>
    <x v="0"/>
    <x v="3"/>
    <x v="1"/>
    <m/>
    <m/>
    <n v="1"/>
    <m/>
    <n v="1"/>
    <m/>
    <m/>
    <m/>
    <m/>
    <m/>
  </r>
  <r>
    <x v="2"/>
    <x v="3"/>
    <x v="92"/>
    <x v="1"/>
    <x v="3"/>
    <x v="1"/>
    <m/>
    <m/>
    <n v="1"/>
    <n v="2"/>
    <n v="4"/>
    <m/>
    <m/>
    <m/>
    <m/>
    <m/>
  </r>
  <r>
    <x v="2"/>
    <x v="3"/>
    <x v="92"/>
    <x v="2"/>
    <x v="3"/>
    <x v="1"/>
    <m/>
    <m/>
    <m/>
    <m/>
    <m/>
    <m/>
    <m/>
    <m/>
    <m/>
    <m/>
  </r>
  <r>
    <x v="2"/>
    <x v="3"/>
    <x v="96"/>
    <x v="2"/>
    <x v="0"/>
    <x v="0"/>
    <m/>
    <m/>
    <m/>
    <m/>
    <m/>
    <m/>
    <m/>
    <n v="1"/>
    <n v="1"/>
    <m/>
  </r>
  <r>
    <x v="2"/>
    <x v="3"/>
    <x v="98"/>
    <x v="1"/>
    <x v="3"/>
    <x v="0"/>
    <m/>
    <m/>
    <m/>
    <m/>
    <m/>
    <m/>
    <m/>
    <m/>
    <m/>
    <m/>
  </r>
  <r>
    <x v="2"/>
    <x v="3"/>
    <x v="101"/>
    <x v="1"/>
    <x v="3"/>
    <x v="0"/>
    <m/>
    <m/>
    <m/>
    <m/>
    <m/>
    <m/>
    <m/>
    <m/>
    <n v="1"/>
    <m/>
  </r>
  <r>
    <x v="2"/>
    <x v="3"/>
    <x v="102"/>
    <x v="1"/>
    <x v="3"/>
    <x v="0"/>
    <m/>
    <n v="2"/>
    <m/>
    <m/>
    <m/>
    <m/>
    <m/>
    <m/>
    <m/>
    <m/>
  </r>
  <r>
    <x v="2"/>
    <x v="3"/>
    <x v="102"/>
    <x v="2"/>
    <x v="3"/>
    <x v="0"/>
    <m/>
    <m/>
    <m/>
    <m/>
    <m/>
    <m/>
    <m/>
    <m/>
    <m/>
    <m/>
  </r>
  <r>
    <x v="2"/>
    <x v="3"/>
    <x v="120"/>
    <x v="1"/>
    <x v="3"/>
    <x v="0"/>
    <m/>
    <m/>
    <m/>
    <m/>
    <m/>
    <m/>
    <m/>
    <m/>
    <m/>
    <m/>
  </r>
  <r>
    <x v="2"/>
    <x v="3"/>
    <x v="144"/>
    <x v="1"/>
    <x v="1"/>
    <x v="0"/>
    <m/>
    <n v="1"/>
    <n v="1"/>
    <n v="1"/>
    <m/>
    <m/>
    <m/>
    <m/>
    <m/>
    <m/>
  </r>
  <r>
    <x v="2"/>
    <x v="3"/>
    <x v="145"/>
    <x v="0"/>
    <x v="3"/>
    <x v="0"/>
    <m/>
    <m/>
    <m/>
    <m/>
    <m/>
    <m/>
    <m/>
    <m/>
    <m/>
    <m/>
  </r>
  <r>
    <x v="2"/>
    <x v="3"/>
    <x v="145"/>
    <x v="0"/>
    <x v="1"/>
    <x v="0"/>
    <m/>
    <m/>
    <m/>
    <m/>
    <m/>
    <m/>
    <m/>
    <m/>
    <m/>
    <m/>
  </r>
  <r>
    <x v="2"/>
    <x v="3"/>
    <x v="145"/>
    <x v="1"/>
    <x v="3"/>
    <x v="0"/>
    <m/>
    <m/>
    <m/>
    <m/>
    <m/>
    <m/>
    <m/>
    <m/>
    <m/>
    <m/>
  </r>
  <r>
    <x v="2"/>
    <x v="3"/>
    <x v="145"/>
    <x v="1"/>
    <x v="1"/>
    <x v="0"/>
    <m/>
    <m/>
    <m/>
    <m/>
    <m/>
    <m/>
    <m/>
    <m/>
    <m/>
    <m/>
  </r>
  <r>
    <x v="2"/>
    <x v="3"/>
    <x v="145"/>
    <x v="2"/>
    <x v="1"/>
    <x v="0"/>
    <m/>
    <m/>
    <m/>
    <m/>
    <m/>
    <m/>
    <m/>
    <m/>
    <m/>
    <m/>
  </r>
  <r>
    <x v="2"/>
    <x v="3"/>
    <x v="110"/>
    <x v="1"/>
    <x v="3"/>
    <x v="0"/>
    <m/>
    <m/>
    <m/>
    <m/>
    <m/>
    <m/>
    <m/>
    <m/>
    <m/>
    <m/>
  </r>
  <r>
    <x v="2"/>
    <x v="3"/>
    <x v="112"/>
    <x v="1"/>
    <x v="3"/>
    <x v="0"/>
    <m/>
    <m/>
    <m/>
    <m/>
    <m/>
    <m/>
    <m/>
    <m/>
    <m/>
    <m/>
  </r>
  <r>
    <x v="2"/>
    <x v="4"/>
    <x v="5"/>
    <x v="0"/>
    <x v="2"/>
    <x v="0"/>
    <m/>
    <m/>
    <m/>
    <m/>
    <m/>
    <m/>
    <m/>
    <m/>
    <m/>
    <m/>
  </r>
  <r>
    <x v="2"/>
    <x v="4"/>
    <x v="10"/>
    <x v="1"/>
    <x v="3"/>
    <x v="0"/>
    <m/>
    <m/>
    <m/>
    <m/>
    <m/>
    <m/>
    <m/>
    <m/>
    <m/>
    <m/>
  </r>
  <r>
    <x v="2"/>
    <x v="4"/>
    <x v="33"/>
    <x v="1"/>
    <x v="3"/>
    <x v="0"/>
    <m/>
    <m/>
    <m/>
    <m/>
    <m/>
    <m/>
    <m/>
    <m/>
    <m/>
    <m/>
  </r>
  <r>
    <x v="2"/>
    <x v="4"/>
    <x v="36"/>
    <x v="1"/>
    <x v="3"/>
    <x v="0"/>
    <m/>
    <m/>
    <m/>
    <m/>
    <m/>
    <m/>
    <m/>
    <m/>
    <m/>
    <m/>
  </r>
  <r>
    <x v="2"/>
    <x v="4"/>
    <x v="39"/>
    <x v="0"/>
    <x v="3"/>
    <x v="0"/>
    <m/>
    <m/>
    <m/>
    <m/>
    <m/>
    <m/>
    <n v="1"/>
    <m/>
    <m/>
    <m/>
  </r>
  <r>
    <x v="2"/>
    <x v="4"/>
    <x v="49"/>
    <x v="0"/>
    <x v="3"/>
    <x v="0"/>
    <m/>
    <m/>
    <m/>
    <m/>
    <m/>
    <m/>
    <m/>
    <m/>
    <m/>
    <m/>
  </r>
  <r>
    <x v="2"/>
    <x v="4"/>
    <x v="140"/>
    <x v="1"/>
    <x v="0"/>
    <x v="0"/>
    <m/>
    <n v="2"/>
    <n v="2"/>
    <m/>
    <m/>
    <m/>
    <m/>
    <m/>
    <m/>
    <m/>
  </r>
  <r>
    <x v="2"/>
    <x v="4"/>
    <x v="147"/>
    <x v="1"/>
    <x v="3"/>
    <x v="0"/>
    <m/>
    <m/>
    <m/>
    <m/>
    <m/>
    <m/>
    <n v="1"/>
    <m/>
    <m/>
    <m/>
  </r>
  <r>
    <x v="2"/>
    <x v="4"/>
    <x v="53"/>
    <x v="0"/>
    <x v="3"/>
    <x v="0"/>
    <m/>
    <m/>
    <m/>
    <m/>
    <m/>
    <m/>
    <m/>
    <m/>
    <m/>
    <m/>
  </r>
  <r>
    <x v="2"/>
    <x v="4"/>
    <x v="53"/>
    <x v="1"/>
    <x v="3"/>
    <x v="0"/>
    <m/>
    <m/>
    <m/>
    <m/>
    <m/>
    <m/>
    <m/>
    <m/>
    <m/>
    <m/>
  </r>
  <r>
    <x v="2"/>
    <x v="4"/>
    <x v="128"/>
    <x v="1"/>
    <x v="3"/>
    <x v="0"/>
    <m/>
    <m/>
    <m/>
    <m/>
    <m/>
    <m/>
    <n v="1"/>
    <m/>
    <m/>
    <m/>
  </r>
  <r>
    <x v="2"/>
    <x v="4"/>
    <x v="57"/>
    <x v="1"/>
    <x v="3"/>
    <x v="0"/>
    <m/>
    <m/>
    <m/>
    <m/>
    <m/>
    <m/>
    <m/>
    <m/>
    <m/>
    <m/>
  </r>
  <r>
    <x v="2"/>
    <x v="4"/>
    <x v="58"/>
    <x v="0"/>
    <x v="1"/>
    <x v="0"/>
    <m/>
    <m/>
    <m/>
    <m/>
    <m/>
    <m/>
    <m/>
    <m/>
    <m/>
    <m/>
  </r>
  <r>
    <x v="2"/>
    <x v="4"/>
    <x v="61"/>
    <x v="1"/>
    <x v="0"/>
    <x v="0"/>
    <m/>
    <m/>
    <m/>
    <m/>
    <m/>
    <m/>
    <m/>
    <m/>
    <m/>
    <m/>
  </r>
  <r>
    <x v="2"/>
    <x v="4"/>
    <x v="67"/>
    <x v="0"/>
    <x v="3"/>
    <x v="0"/>
    <m/>
    <m/>
    <m/>
    <m/>
    <m/>
    <m/>
    <m/>
    <m/>
    <m/>
    <m/>
  </r>
  <r>
    <x v="2"/>
    <x v="4"/>
    <x v="67"/>
    <x v="1"/>
    <x v="3"/>
    <x v="0"/>
    <m/>
    <m/>
    <m/>
    <n v="1"/>
    <m/>
    <m/>
    <m/>
    <m/>
    <m/>
    <m/>
  </r>
  <r>
    <x v="2"/>
    <x v="4"/>
    <x v="68"/>
    <x v="0"/>
    <x v="1"/>
    <x v="0"/>
    <m/>
    <m/>
    <n v="1"/>
    <n v="1"/>
    <m/>
    <m/>
    <m/>
    <m/>
    <m/>
    <m/>
  </r>
  <r>
    <x v="2"/>
    <x v="4"/>
    <x v="76"/>
    <x v="0"/>
    <x v="1"/>
    <x v="0"/>
    <m/>
    <m/>
    <m/>
    <m/>
    <m/>
    <m/>
    <m/>
    <m/>
    <m/>
    <m/>
  </r>
  <r>
    <x v="2"/>
    <x v="4"/>
    <x v="77"/>
    <x v="0"/>
    <x v="3"/>
    <x v="0"/>
    <m/>
    <m/>
    <m/>
    <m/>
    <m/>
    <m/>
    <m/>
    <m/>
    <m/>
    <m/>
  </r>
  <r>
    <x v="2"/>
    <x v="4"/>
    <x v="90"/>
    <x v="1"/>
    <x v="3"/>
    <x v="0"/>
    <m/>
    <m/>
    <m/>
    <m/>
    <m/>
    <m/>
    <m/>
    <m/>
    <m/>
    <m/>
  </r>
  <r>
    <x v="2"/>
    <x v="4"/>
    <x v="92"/>
    <x v="1"/>
    <x v="3"/>
    <x v="1"/>
    <m/>
    <m/>
    <m/>
    <n v="1"/>
    <m/>
    <m/>
    <m/>
    <m/>
    <n v="1"/>
    <m/>
  </r>
  <r>
    <x v="2"/>
    <x v="4"/>
    <x v="101"/>
    <x v="0"/>
    <x v="3"/>
    <x v="0"/>
    <m/>
    <m/>
    <m/>
    <m/>
    <m/>
    <n v="2"/>
    <m/>
    <m/>
    <m/>
    <m/>
  </r>
  <r>
    <x v="2"/>
    <x v="4"/>
    <x v="102"/>
    <x v="0"/>
    <x v="3"/>
    <x v="0"/>
    <m/>
    <m/>
    <m/>
    <m/>
    <m/>
    <m/>
    <m/>
    <m/>
    <m/>
    <m/>
  </r>
  <r>
    <x v="2"/>
    <x v="4"/>
    <x v="102"/>
    <x v="1"/>
    <x v="3"/>
    <x v="0"/>
    <m/>
    <m/>
    <m/>
    <n v="1"/>
    <n v="2"/>
    <m/>
    <m/>
    <m/>
    <m/>
    <m/>
  </r>
  <r>
    <x v="2"/>
    <x v="4"/>
    <x v="144"/>
    <x v="0"/>
    <x v="1"/>
    <x v="0"/>
    <n v="1"/>
    <m/>
    <m/>
    <m/>
    <m/>
    <n v="1"/>
    <m/>
    <m/>
    <m/>
    <m/>
  </r>
  <r>
    <x v="2"/>
    <x v="4"/>
    <x v="144"/>
    <x v="1"/>
    <x v="1"/>
    <x v="0"/>
    <n v="1"/>
    <m/>
    <m/>
    <n v="1"/>
    <m/>
    <m/>
    <m/>
    <m/>
    <m/>
    <m/>
  </r>
  <r>
    <x v="2"/>
    <x v="5"/>
    <x v="123"/>
    <x v="0"/>
    <x v="1"/>
    <x v="0"/>
    <m/>
    <m/>
    <m/>
    <m/>
    <m/>
    <m/>
    <m/>
    <m/>
    <m/>
    <m/>
  </r>
  <r>
    <x v="2"/>
    <x v="5"/>
    <x v="123"/>
    <x v="1"/>
    <x v="1"/>
    <x v="0"/>
    <m/>
    <m/>
    <m/>
    <m/>
    <m/>
    <m/>
    <m/>
    <m/>
    <m/>
    <m/>
  </r>
  <r>
    <x v="2"/>
    <x v="5"/>
    <x v="4"/>
    <x v="1"/>
    <x v="0"/>
    <x v="0"/>
    <m/>
    <m/>
    <m/>
    <m/>
    <n v="1"/>
    <m/>
    <m/>
    <m/>
    <m/>
    <m/>
  </r>
  <r>
    <x v="2"/>
    <x v="5"/>
    <x v="5"/>
    <x v="0"/>
    <x v="2"/>
    <x v="0"/>
    <m/>
    <m/>
    <m/>
    <m/>
    <m/>
    <m/>
    <m/>
    <m/>
    <m/>
    <m/>
  </r>
  <r>
    <x v="2"/>
    <x v="5"/>
    <x v="5"/>
    <x v="1"/>
    <x v="2"/>
    <x v="0"/>
    <m/>
    <m/>
    <m/>
    <m/>
    <m/>
    <m/>
    <m/>
    <m/>
    <m/>
    <m/>
  </r>
  <r>
    <x v="2"/>
    <x v="5"/>
    <x v="6"/>
    <x v="0"/>
    <x v="1"/>
    <x v="0"/>
    <m/>
    <m/>
    <m/>
    <m/>
    <n v="1"/>
    <m/>
    <m/>
    <m/>
    <m/>
    <m/>
  </r>
  <r>
    <x v="2"/>
    <x v="5"/>
    <x v="6"/>
    <x v="1"/>
    <x v="1"/>
    <x v="0"/>
    <m/>
    <m/>
    <m/>
    <m/>
    <n v="1"/>
    <m/>
    <m/>
    <m/>
    <m/>
    <m/>
  </r>
  <r>
    <x v="2"/>
    <x v="5"/>
    <x v="10"/>
    <x v="0"/>
    <x v="3"/>
    <x v="0"/>
    <m/>
    <m/>
    <m/>
    <m/>
    <m/>
    <m/>
    <m/>
    <m/>
    <m/>
    <m/>
  </r>
  <r>
    <x v="2"/>
    <x v="5"/>
    <x v="10"/>
    <x v="1"/>
    <x v="3"/>
    <x v="0"/>
    <m/>
    <m/>
    <m/>
    <m/>
    <m/>
    <m/>
    <m/>
    <m/>
    <m/>
    <m/>
  </r>
  <r>
    <x v="2"/>
    <x v="5"/>
    <x v="13"/>
    <x v="0"/>
    <x v="2"/>
    <x v="0"/>
    <m/>
    <m/>
    <m/>
    <m/>
    <m/>
    <m/>
    <m/>
    <m/>
    <m/>
    <m/>
  </r>
  <r>
    <x v="2"/>
    <x v="5"/>
    <x v="19"/>
    <x v="0"/>
    <x v="2"/>
    <x v="0"/>
    <m/>
    <m/>
    <m/>
    <m/>
    <m/>
    <m/>
    <m/>
    <m/>
    <m/>
    <m/>
  </r>
  <r>
    <x v="2"/>
    <x v="5"/>
    <x v="19"/>
    <x v="1"/>
    <x v="2"/>
    <x v="0"/>
    <m/>
    <m/>
    <m/>
    <m/>
    <m/>
    <m/>
    <m/>
    <m/>
    <m/>
    <m/>
  </r>
  <r>
    <x v="2"/>
    <x v="5"/>
    <x v="20"/>
    <x v="1"/>
    <x v="3"/>
    <x v="0"/>
    <m/>
    <m/>
    <m/>
    <m/>
    <m/>
    <m/>
    <m/>
    <m/>
    <m/>
    <m/>
  </r>
  <r>
    <x v="2"/>
    <x v="5"/>
    <x v="24"/>
    <x v="0"/>
    <x v="2"/>
    <x v="0"/>
    <m/>
    <m/>
    <m/>
    <m/>
    <m/>
    <m/>
    <m/>
    <m/>
    <m/>
    <m/>
  </r>
  <r>
    <x v="2"/>
    <x v="5"/>
    <x v="28"/>
    <x v="1"/>
    <x v="3"/>
    <x v="0"/>
    <m/>
    <m/>
    <m/>
    <m/>
    <m/>
    <m/>
    <m/>
    <m/>
    <m/>
    <m/>
  </r>
  <r>
    <x v="2"/>
    <x v="5"/>
    <x v="32"/>
    <x v="1"/>
    <x v="0"/>
    <x v="0"/>
    <m/>
    <m/>
    <m/>
    <m/>
    <m/>
    <m/>
    <m/>
    <m/>
    <m/>
    <m/>
  </r>
  <r>
    <x v="2"/>
    <x v="5"/>
    <x v="33"/>
    <x v="0"/>
    <x v="3"/>
    <x v="0"/>
    <m/>
    <m/>
    <m/>
    <m/>
    <m/>
    <m/>
    <m/>
    <m/>
    <m/>
    <m/>
  </r>
  <r>
    <x v="2"/>
    <x v="5"/>
    <x v="33"/>
    <x v="1"/>
    <x v="3"/>
    <x v="0"/>
    <m/>
    <m/>
    <m/>
    <m/>
    <m/>
    <m/>
    <m/>
    <m/>
    <m/>
    <m/>
  </r>
  <r>
    <x v="2"/>
    <x v="5"/>
    <x v="37"/>
    <x v="1"/>
    <x v="3"/>
    <x v="0"/>
    <m/>
    <m/>
    <m/>
    <m/>
    <m/>
    <m/>
    <m/>
    <m/>
    <m/>
    <m/>
  </r>
  <r>
    <x v="2"/>
    <x v="5"/>
    <x v="39"/>
    <x v="0"/>
    <x v="3"/>
    <x v="0"/>
    <m/>
    <m/>
    <m/>
    <m/>
    <m/>
    <m/>
    <m/>
    <m/>
    <n v="1"/>
    <m/>
  </r>
  <r>
    <x v="2"/>
    <x v="5"/>
    <x v="39"/>
    <x v="1"/>
    <x v="3"/>
    <x v="0"/>
    <m/>
    <m/>
    <m/>
    <m/>
    <m/>
    <m/>
    <m/>
    <n v="1"/>
    <m/>
    <m/>
  </r>
  <r>
    <x v="2"/>
    <x v="5"/>
    <x v="40"/>
    <x v="0"/>
    <x v="2"/>
    <x v="0"/>
    <m/>
    <m/>
    <m/>
    <m/>
    <m/>
    <m/>
    <m/>
    <m/>
    <m/>
    <m/>
  </r>
  <r>
    <x v="2"/>
    <x v="5"/>
    <x v="40"/>
    <x v="1"/>
    <x v="2"/>
    <x v="0"/>
    <m/>
    <m/>
    <m/>
    <m/>
    <m/>
    <m/>
    <m/>
    <m/>
    <m/>
    <m/>
  </r>
  <r>
    <x v="2"/>
    <x v="5"/>
    <x v="43"/>
    <x v="1"/>
    <x v="3"/>
    <x v="0"/>
    <m/>
    <m/>
    <m/>
    <m/>
    <m/>
    <m/>
    <m/>
    <m/>
    <m/>
    <m/>
  </r>
  <r>
    <x v="2"/>
    <x v="5"/>
    <x v="47"/>
    <x v="1"/>
    <x v="3"/>
    <x v="0"/>
    <m/>
    <m/>
    <m/>
    <m/>
    <m/>
    <m/>
    <m/>
    <m/>
    <m/>
    <m/>
  </r>
  <r>
    <x v="2"/>
    <x v="5"/>
    <x v="49"/>
    <x v="0"/>
    <x v="3"/>
    <x v="0"/>
    <m/>
    <m/>
    <m/>
    <m/>
    <m/>
    <m/>
    <m/>
    <m/>
    <m/>
    <m/>
  </r>
  <r>
    <x v="2"/>
    <x v="5"/>
    <x v="49"/>
    <x v="1"/>
    <x v="3"/>
    <x v="0"/>
    <m/>
    <m/>
    <m/>
    <m/>
    <m/>
    <m/>
    <m/>
    <m/>
    <m/>
    <m/>
  </r>
  <r>
    <x v="2"/>
    <x v="5"/>
    <x v="50"/>
    <x v="0"/>
    <x v="2"/>
    <x v="0"/>
    <m/>
    <m/>
    <m/>
    <m/>
    <m/>
    <m/>
    <m/>
    <m/>
    <m/>
    <m/>
  </r>
  <r>
    <x v="2"/>
    <x v="5"/>
    <x v="143"/>
    <x v="1"/>
    <x v="0"/>
    <x v="0"/>
    <m/>
    <n v="2"/>
    <n v="4"/>
    <n v="4"/>
    <n v="2"/>
    <n v="2"/>
    <n v="3"/>
    <n v="1"/>
    <n v="1"/>
    <m/>
  </r>
  <r>
    <x v="2"/>
    <x v="5"/>
    <x v="140"/>
    <x v="1"/>
    <x v="0"/>
    <x v="0"/>
    <n v="1"/>
    <m/>
    <m/>
    <m/>
    <m/>
    <n v="3"/>
    <m/>
    <n v="1"/>
    <m/>
    <m/>
  </r>
  <r>
    <x v="2"/>
    <x v="5"/>
    <x v="147"/>
    <x v="0"/>
    <x v="3"/>
    <x v="0"/>
    <m/>
    <m/>
    <m/>
    <m/>
    <m/>
    <m/>
    <n v="1"/>
    <m/>
    <m/>
    <m/>
  </r>
  <r>
    <x v="2"/>
    <x v="5"/>
    <x v="147"/>
    <x v="1"/>
    <x v="3"/>
    <x v="0"/>
    <m/>
    <m/>
    <m/>
    <m/>
    <m/>
    <m/>
    <n v="1"/>
    <m/>
    <m/>
    <m/>
  </r>
  <r>
    <x v="2"/>
    <x v="5"/>
    <x v="53"/>
    <x v="0"/>
    <x v="3"/>
    <x v="0"/>
    <m/>
    <m/>
    <m/>
    <m/>
    <m/>
    <m/>
    <m/>
    <m/>
    <m/>
    <m/>
  </r>
  <r>
    <x v="2"/>
    <x v="5"/>
    <x v="53"/>
    <x v="1"/>
    <x v="3"/>
    <x v="0"/>
    <m/>
    <m/>
    <m/>
    <m/>
    <m/>
    <m/>
    <m/>
    <m/>
    <m/>
    <m/>
  </r>
  <r>
    <x v="2"/>
    <x v="5"/>
    <x v="54"/>
    <x v="0"/>
    <x v="2"/>
    <x v="0"/>
    <m/>
    <m/>
    <m/>
    <m/>
    <m/>
    <m/>
    <m/>
    <m/>
    <m/>
    <m/>
  </r>
  <r>
    <x v="2"/>
    <x v="5"/>
    <x v="128"/>
    <x v="1"/>
    <x v="3"/>
    <x v="0"/>
    <m/>
    <m/>
    <m/>
    <m/>
    <m/>
    <m/>
    <n v="1"/>
    <m/>
    <m/>
    <m/>
  </r>
  <r>
    <x v="2"/>
    <x v="5"/>
    <x v="57"/>
    <x v="0"/>
    <x v="3"/>
    <x v="0"/>
    <m/>
    <m/>
    <m/>
    <m/>
    <m/>
    <m/>
    <m/>
    <m/>
    <n v="1"/>
    <m/>
  </r>
  <r>
    <x v="2"/>
    <x v="5"/>
    <x v="57"/>
    <x v="1"/>
    <x v="3"/>
    <x v="0"/>
    <m/>
    <m/>
    <m/>
    <m/>
    <m/>
    <m/>
    <m/>
    <m/>
    <m/>
    <m/>
  </r>
  <r>
    <x v="2"/>
    <x v="5"/>
    <x v="60"/>
    <x v="0"/>
    <x v="1"/>
    <x v="0"/>
    <m/>
    <m/>
    <m/>
    <m/>
    <m/>
    <m/>
    <m/>
    <m/>
    <m/>
    <m/>
  </r>
  <r>
    <x v="2"/>
    <x v="5"/>
    <x v="61"/>
    <x v="1"/>
    <x v="0"/>
    <x v="0"/>
    <m/>
    <m/>
    <m/>
    <m/>
    <m/>
    <m/>
    <m/>
    <m/>
    <m/>
    <m/>
  </r>
  <r>
    <x v="2"/>
    <x v="5"/>
    <x v="62"/>
    <x v="1"/>
    <x v="0"/>
    <x v="0"/>
    <m/>
    <m/>
    <m/>
    <m/>
    <m/>
    <m/>
    <m/>
    <m/>
    <m/>
    <m/>
  </r>
  <r>
    <x v="2"/>
    <x v="5"/>
    <x v="63"/>
    <x v="1"/>
    <x v="0"/>
    <x v="0"/>
    <m/>
    <m/>
    <m/>
    <m/>
    <m/>
    <m/>
    <m/>
    <m/>
    <n v="1"/>
    <m/>
  </r>
  <r>
    <x v="2"/>
    <x v="5"/>
    <x v="64"/>
    <x v="1"/>
    <x v="2"/>
    <x v="0"/>
    <m/>
    <m/>
    <m/>
    <m/>
    <m/>
    <m/>
    <m/>
    <m/>
    <m/>
    <m/>
  </r>
  <r>
    <x v="2"/>
    <x v="5"/>
    <x v="67"/>
    <x v="1"/>
    <x v="3"/>
    <x v="0"/>
    <m/>
    <m/>
    <m/>
    <m/>
    <m/>
    <m/>
    <m/>
    <m/>
    <m/>
    <m/>
  </r>
  <r>
    <x v="2"/>
    <x v="5"/>
    <x v="68"/>
    <x v="0"/>
    <x v="1"/>
    <x v="0"/>
    <n v="2"/>
    <n v="2"/>
    <n v="2"/>
    <n v="1"/>
    <n v="1"/>
    <n v="1"/>
    <m/>
    <m/>
    <m/>
    <m/>
  </r>
  <r>
    <x v="2"/>
    <x v="5"/>
    <x v="68"/>
    <x v="1"/>
    <x v="1"/>
    <x v="0"/>
    <n v="1"/>
    <n v="1"/>
    <n v="3"/>
    <n v="4"/>
    <n v="2"/>
    <m/>
    <m/>
    <m/>
    <m/>
    <m/>
  </r>
  <r>
    <x v="2"/>
    <x v="5"/>
    <x v="148"/>
    <x v="1"/>
    <x v="0"/>
    <x v="0"/>
    <m/>
    <m/>
    <m/>
    <m/>
    <m/>
    <m/>
    <m/>
    <n v="3"/>
    <m/>
    <m/>
  </r>
  <r>
    <x v="2"/>
    <x v="5"/>
    <x v="117"/>
    <x v="1"/>
    <x v="0"/>
    <x v="0"/>
    <n v="1"/>
    <m/>
    <m/>
    <m/>
    <m/>
    <m/>
    <m/>
    <m/>
    <m/>
    <m/>
  </r>
  <r>
    <x v="2"/>
    <x v="5"/>
    <x v="142"/>
    <x v="1"/>
    <x v="2"/>
    <x v="0"/>
    <m/>
    <m/>
    <m/>
    <m/>
    <m/>
    <m/>
    <m/>
    <m/>
    <m/>
    <m/>
  </r>
  <r>
    <x v="2"/>
    <x v="5"/>
    <x v="75"/>
    <x v="1"/>
    <x v="2"/>
    <x v="0"/>
    <m/>
    <m/>
    <m/>
    <m/>
    <m/>
    <m/>
    <m/>
    <m/>
    <m/>
    <m/>
  </r>
  <r>
    <x v="2"/>
    <x v="5"/>
    <x v="77"/>
    <x v="1"/>
    <x v="3"/>
    <x v="0"/>
    <m/>
    <m/>
    <m/>
    <m/>
    <m/>
    <m/>
    <m/>
    <m/>
    <m/>
    <m/>
  </r>
  <r>
    <x v="2"/>
    <x v="5"/>
    <x v="83"/>
    <x v="1"/>
    <x v="1"/>
    <x v="0"/>
    <m/>
    <m/>
    <m/>
    <m/>
    <m/>
    <m/>
    <m/>
    <m/>
    <m/>
    <m/>
  </r>
  <r>
    <x v="2"/>
    <x v="5"/>
    <x v="86"/>
    <x v="0"/>
    <x v="3"/>
    <x v="1"/>
    <m/>
    <m/>
    <m/>
    <m/>
    <m/>
    <m/>
    <m/>
    <m/>
    <m/>
    <m/>
  </r>
  <r>
    <x v="2"/>
    <x v="5"/>
    <x v="86"/>
    <x v="1"/>
    <x v="3"/>
    <x v="1"/>
    <m/>
    <m/>
    <m/>
    <m/>
    <m/>
    <m/>
    <m/>
    <m/>
    <m/>
    <m/>
  </r>
  <r>
    <x v="2"/>
    <x v="5"/>
    <x v="87"/>
    <x v="1"/>
    <x v="1"/>
    <x v="0"/>
    <m/>
    <m/>
    <m/>
    <m/>
    <m/>
    <m/>
    <m/>
    <m/>
    <m/>
    <m/>
  </r>
  <r>
    <x v="2"/>
    <x v="5"/>
    <x v="90"/>
    <x v="0"/>
    <x v="3"/>
    <x v="0"/>
    <m/>
    <m/>
    <m/>
    <m/>
    <m/>
    <m/>
    <m/>
    <m/>
    <m/>
    <m/>
  </r>
  <r>
    <x v="2"/>
    <x v="5"/>
    <x v="90"/>
    <x v="1"/>
    <x v="3"/>
    <x v="0"/>
    <m/>
    <m/>
    <m/>
    <m/>
    <m/>
    <m/>
    <m/>
    <m/>
    <m/>
    <m/>
  </r>
  <r>
    <x v="2"/>
    <x v="5"/>
    <x v="92"/>
    <x v="0"/>
    <x v="3"/>
    <x v="1"/>
    <m/>
    <m/>
    <n v="1"/>
    <m/>
    <m/>
    <m/>
    <m/>
    <m/>
    <m/>
    <m/>
  </r>
  <r>
    <x v="2"/>
    <x v="5"/>
    <x v="92"/>
    <x v="1"/>
    <x v="3"/>
    <x v="1"/>
    <m/>
    <m/>
    <n v="3"/>
    <n v="3"/>
    <n v="1"/>
    <m/>
    <m/>
    <m/>
    <m/>
    <m/>
  </r>
  <r>
    <x v="2"/>
    <x v="5"/>
    <x v="96"/>
    <x v="1"/>
    <x v="0"/>
    <x v="0"/>
    <n v="1"/>
    <m/>
    <m/>
    <m/>
    <m/>
    <n v="1"/>
    <m/>
    <m/>
    <m/>
    <m/>
  </r>
  <r>
    <x v="2"/>
    <x v="5"/>
    <x v="99"/>
    <x v="1"/>
    <x v="3"/>
    <x v="0"/>
    <m/>
    <m/>
    <m/>
    <m/>
    <m/>
    <m/>
    <m/>
    <m/>
    <m/>
    <m/>
  </r>
  <r>
    <x v="2"/>
    <x v="5"/>
    <x v="101"/>
    <x v="0"/>
    <x v="3"/>
    <x v="0"/>
    <m/>
    <m/>
    <m/>
    <m/>
    <m/>
    <n v="1"/>
    <m/>
    <m/>
    <m/>
    <m/>
  </r>
  <r>
    <x v="2"/>
    <x v="5"/>
    <x v="101"/>
    <x v="1"/>
    <x v="3"/>
    <x v="0"/>
    <m/>
    <m/>
    <m/>
    <m/>
    <m/>
    <m/>
    <m/>
    <m/>
    <m/>
    <m/>
  </r>
  <r>
    <x v="2"/>
    <x v="5"/>
    <x v="102"/>
    <x v="1"/>
    <x v="3"/>
    <x v="0"/>
    <m/>
    <m/>
    <n v="1"/>
    <m/>
    <m/>
    <m/>
    <m/>
    <m/>
    <m/>
    <m/>
  </r>
  <r>
    <x v="2"/>
    <x v="5"/>
    <x v="120"/>
    <x v="0"/>
    <x v="3"/>
    <x v="0"/>
    <m/>
    <m/>
    <m/>
    <m/>
    <m/>
    <m/>
    <n v="1"/>
    <m/>
    <m/>
    <m/>
  </r>
  <r>
    <x v="2"/>
    <x v="5"/>
    <x v="120"/>
    <x v="1"/>
    <x v="3"/>
    <x v="0"/>
    <m/>
    <m/>
    <m/>
    <m/>
    <m/>
    <m/>
    <n v="1"/>
    <m/>
    <m/>
    <m/>
  </r>
  <r>
    <x v="2"/>
    <x v="5"/>
    <x v="144"/>
    <x v="0"/>
    <x v="1"/>
    <x v="0"/>
    <m/>
    <n v="1"/>
    <m/>
    <n v="1"/>
    <m/>
    <m/>
    <m/>
    <m/>
    <m/>
    <m/>
  </r>
  <r>
    <x v="2"/>
    <x v="5"/>
    <x v="144"/>
    <x v="1"/>
    <x v="1"/>
    <x v="0"/>
    <n v="3"/>
    <n v="1"/>
    <n v="2"/>
    <n v="2"/>
    <m/>
    <n v="3"/>
    <n v="1"/>
    <m/>
    <m/>
    <m/>
  </r>
  <r>
    <x v="2"/>
    <x v="5"/>
    <x v="145"/>
    <x v="2"/>
    <x v="3"/>
    <x v="0"/>
    <m/>
    <m/>
    <m/>
    <m/>
    <m/>
    <m/>
    <m/>
    <m/>
    <m/>
    <m/>
  </r>
  <r>
    <x v="2"/>
    <x v="5"/>
    <x v="109"/>
    <x v="0"/>
    <x v="1"/>
    <x v="0"/>
    <m/>
    <m/>
    <m/>
    <m/>
    <m/>
    <m/>
    <m/>
    <m/>
    <m/>
    <m/>
  </r>
  <r>
    <x v="2"/>
    <x v="5"/>
    <x v="109"/>
    <x v="1"/>
    <x v="1"/>
    <x v="0"/>
    <m/>
    <m/>
    <m/>
    <m/>
    <m/>
    <m/>
    <m/>
    <m/>
    <m/>
    <m/>
  </r>
  <r>
    <x v="2"/>
    <x v="5"/>
    <x v="110"/>
    <x v="0"/>
    <x v="3"/>
    <x v="0"/>
    <m/>
    <m/>
    <m/>
    <m/>
    <m/>
    <m/>
    <m/>
    <m/>
    <m/>
    <m/>
  </r>
  <r>
    <x v="2"/>
    <x v="5"/>
    <x v="113"/>
    <x v="1"/>
    <x v="1"/>
    <x v="0"/>
    <m/>
    <m/>
    <m/>
    <m/>
    <m/>
    <m/>
    <m/>
    <m/>
    <m/>
    <m/>
  </r>
  <r>
    <x v="2"/>
    <x v="6"/>
    <x v="2"/>
    <x v="1"/>
    <x v="0"/>
    <x v="0"/>
    <m/>
    <m/>
    <m/>
    <m/>
    <m/>
    <m/>
    <m/>
    <m/>
    <m/>
    <m/>
  </r>
  <r>
    <x v="2"/>
    <x v="6"/>
    <x v="123"/>
    <x v="0"/>
    <x v="1"/>
    <x v="0"/>
    <m/>
    <m/>
    <m/>
    <m/>
    <m/>
    <m/>
    <m/>
    <n v="1"/>
    <m/>
    <m/>
  </r>
  <r>
    <x v="2"/>
    <x v="6"/>
    <x v="123"/>
    <x v="1"/>
    <x v="1"/>
    <x v="0"/>
    <m/>
    <m/>
    <m/>
    <m/>
    <m/>
    <n v="1"/>
    <m/>
    <n v="1"/>
    <m/>
    <m/>
  </r>
  <r>
    <x v="2"/>
    <x v="6"/>
    <x v="4"/>
    <x v="1"/>
    <x v="0"/>
    <x v="0"/>
    <m/>
    <m/>
    <m/>
    <m/>
    <n v="1"/>
    <m/>
    <m/>
    <m/>
    <m/>
    <m/>
  </r>
  <r>
    <x v="2"/>
    <x v="6"/>
    <x v="5"/>
    <x v="0"/>
    <x v="2"/>
    <x v="0"/>
    <m/>
    <m/>
    <m/>
    <m/>
    <m/>
    <m/>
    <m/>
    <m/>
    <m/>
    <m/>
  </r>
  <r>
    <x v="2"/>
    <x v="6"/>
    <x v="5"/>
    <x v="1"/>
    <x v="2"/>
    <x v="0"/>
    <m/>
    <m/>
    <m/>
    <m/>
    <m/>
    <m/>
    <m/>
    <m/>
    <m/>
    <m/>
  </r>
  <r>
    <x v="2"/>
    <x v="6"/>
    <x v="6"/>
    <x v="0"/>
    <x v="1"/>
    <x v="0"/>
    <m/>
    <n v="1"/>
    <n v="3"/>
    <m/>
    <m/>
    <m/>
    <m/>
    <m/>
    <m/>
    <m/>
  </r>
  <r>
    <x v="2"/>
    <x v="6"/>
    <x v="6"/>
    <x v="1"/>
    <x v="1"/>
    <x v="0"/>
    <m/>
    <m/>
    <m/>
    <n v="2"/>
    <n v="1"/>
    <m/>
    <m/>
    <m/>
    <n v="1"/>
    <m/>
  </r>
  <r>
    <x v="2"/>
    <x v="6"/>
    <x v="7"/>
    <x v="0"/>
    <x v="3"/>
    <x v="0"/>
    <m/>
    <m/>
    <m/>
    <m/>
    <m/>
    <m/>
    <m/>
    <m/>
    <m/>
    <m/>
  </r>
  <r>
    <x v="2"/>
    <x v="6"/>
    <x v="7"/>
    <x v="1"/>
    <x v="3"/>
    <x v="0"/>
    <m/>
    <m/>
    <m/>
    <m/>
    <m/>
    <m/>
    <m/>
    <m/>
    <m/>
    <m/>
  </r>
  <r>
    <x v="2"/>
    <x v="6"/>
    <x v="8"/>
    <x v="1"/>
    <x v="3"/>
    <x v="0"/>
    <m/>
    <m/>
    <m/>
    <m/>
    <m/>
    <m/>
    <m/>
    <m/>
    <m/>
    <m/>
  </r>
  <r>
    <x v="2"/>
    <x v="6"/>
    <x v="9"/>
    <x v="0"/>
    <x v="3"/>
    <x v="0"/>
    <m/>
    <m/>
    <m/>
    <m/>
    <m/>
    <m/>
    <m/>
    <m/>
    <m/>
    <m/>
  </r>
  <r>
    <x v="2"/>
    <x v="6"/>
    <x v="9"/>
    <x v="1"/>
    <x v="3"/>
    <x v="0"/>
    <m/>
    <m/>
    <m/>
    <m/>
    <m/>
    <m/>
    <m/>
    <m/>
    <m/>
    <m/>
  </r>
  <r>
    <x v="2"/>
    <x v="6"/>
    <x v="10"/>
    <x v="0"/>
    <x v="3"/>
    <x v="0"/>
    <m/>
    <m/>
    <m/>
    <m/>
    <m/>
    <m/>
    <m/>
    <m/>
    <m/>
    <m/>
  </r>
  <r>
    <x v="2"/>
    <x v="6"/>
    <x v="10"/>
    <x v="1"/>
    <x v="3"/>
    <x v="0"/>
    <m/>
    <m/>
    <m/>
    <m/>
    <m/>
    <m/>
    <m/>
    <m/>
    <m/>
    <m/>
  </r>
  <r>
    <x v="2"/>
    <x v="6"/>
    <x v="11"/>
    <x v="0"/>
    <x v="2"/>
    <x v="0"/>
    <m/>
    <m/>
    <m/>
    <m/>
    <m/>
    <m/>
    <m/>
    <m/>
    <m/>
    <m/>
  </r>
  <r>
    <x v="2"/>
    <x v="6"/>
    <x v="12"/>
    <x v="0"/>
    <x v="2"/>
    <x v="0"/>
    <m/>
    <m/>
    <m/>
    <m/>
    <m/>
    <m/>
    <m/>
    <m/>
    <m/>
    <m/>
  </r>
  <r>
    <x v="2"/>
    <x v="6"/>
    <x v="12"/>
    <x v="1"/>
    <x v="2"/>
    <x v="0"/>
    <m/>
    <m/>
    <m/>
    <m/>
    <m/>
    <m/>
    <m/>
    <m/>
    <m/>
    <m/>
  </r>
  <r>
    <x v="2"/>
    <x v="6"/>
    <x v="13"/>
    <x v="0"/>
    <x v="2"/>
    <x v="0"/>
    <m/>
    <m/>
    <m/>
    <m/>
    <m/>
    <m/>
    <m/>
    <m/>
    <m/>
    <m/>
  </r>
  <r>
    <x v="2"/>
    <x v="6"/>
    <x v="13"/>
    <x v="1"/>
    <x v="2"/>
    <x v="0"/>
    <m/>
    <m/>
    <m/>
    <m/>
    <m/>
    <m/>
    <m/>
    <n v="1"/>
    <m/>
    <m/>
  </r>
  <r>
    <x v="2"/>
    <x v="6"/>
    <x v="13"/>
    <x v="2"/>
    <x v="2"/>
    <x v="0"/>
    <m/>
    <m/>
    <m/>
    <m/>
    <m/>
    <m/>
    <m/>
    <m/>
    <m/>
    <m/>
  </r>
  <r>
    <x v="2"/>
    <x v="6"/>
    <x v="14"/>
    <x v="0"/>
    <x v="2"/>
    <x v="0"/>
    <m/>
    <m/>
    <m/>
    <m/>
    <m/>
    <m/>
    <m/>
    <m/>
    <m/>
    <m/>
  </r>
  <r>
    <x v="2"/>
    <x v="6"/>
    <x v="14"/>
    <x v="1"/>
    <x v="2"/>
    <x v="0"/>
    <m/>
    <m/>
    <m/>
    <m/>
    <m/>
    <n v="1"/>
    <m/>
    <m/>
    <m/>
    <m/>
  </r>
  <r>
    <x v="2"/>
    <x v="6"/>
    <x v="15"/>
    <x v="0"/>
    <x v="2"/>
    <x v="0"/>
    <m/>
    <m/>
    <m/>
    <m/>
    <m/>
    <m/>
    <m/>
    <m/>
    <m/>
    <m/>
  </r>
  <r>
    <x v="2"/>
    <x v="6"/>
    <x v="15"/>
    <x v="1"/>
    <x v="2"/>
    <x v="0"/>
    <m/>
    <m/>
    <m/>
    <m/>
    <m/>
    <m/>
    <m/>
    <m/>
    <m/>
    <m/>
  </r>
  <r>
    <x v="2"/>
    <x v="6"/>
    <x v="16"/>
    <x v="0"/>
    <x v="3"/>
    <x v="0"/>
    <m/>
    <m/>
    <m/>
    <m/>
    <m/>
    <m/>
    <m/>
    <m/>
    <m/>
    <m/>
  </r>
  <r>
    <x v="2"/>
    <x v="6"/>
    <x v="16"/>
    <x v="1"/>
    <x v="3"/>
    <x v="0"/>
    <m/>
    <m/>
    <m/>
    <m/>
    <m/>
    <m/>
    <m/>
    <m/>
    <m/>
    <m/>
  </r>
  <r>
    <x v="2"/>
    <x v="6"/>
    <x v="17"/>
    <x v="0"/>
    <x v="1"/>
    <x v="0"/>
    <m/>
    <m/>
    <m/>
    <m/>
    <m/>
    <m/>
    <n v="1"/>
    <m/>
    <m/>
    <m/>
  </r>
  <r>
    <x v="2"/>
    <x v="6"/>
    <x v="17"/>
    <x v="1"/>
    <x v="1"/>
    <x v="0"/>
    <m/>
    <m/>
    <m/>
    <m/>
    <m/>
    <m/>
    <m/>
    <m/>
    <m/>
    <m/>
  </r>
  <r>
    <x v="2"/>
    <x v="6"/>
    <x v="19"/>
    <x v="0"/>
    <x v="2"/>
    <x v="0"/>
    <m/>
    <m/>
    <m/>
    <m/>
    <m/>
    <m/>
    <m/>
    <m/>
    <m/>
    <m/>
  </r>
  <r>
    <x v="2"/>
    <x v="6"/>
    <x v="19"/>
    <x v="1"/>
    <x v="2"/>
    <x v="0"/>
    <m/>
    <m/>
    <m/>
    <m/>
    <m/>
    <m/>
    <m/>
    <m/>
    <m/>
    <m/>
  </r>
  <r>
    <x v="2"/>
    <x v="6"/>
    <x v="20"/>
    <x v="0"/>
    <x v="3"/>
    <x v="0"/>
    <m/>
    <m/>
    <m/>
    <m/>
    <m/>
    <m/>
    <m/>
    <m/>
    <m/>
    <m/>
  </r>
  <r>
    <x v="2"/>
    <x v="6"/>
    <x v="20"/>
    <x v="1"/>
    <x v="3"/>
    <x v="0"/>
    <m/>
    <m/>
    <m/>
    <m/>
    <m/>
    <n v="1"/>
    <m/>
    <m/>
    <m/>
    <m/>
  </r>
  <r>
    <x v="2"/>
    <x v="6"/>
    <x v="23"/>
    <x v="1"/>
    <x v="3"/>
    <x v="0"/>
    <m/>
    <m/>
    <m/>
    <m/>
    <m/>
    <m/>
    <m/>
    <m/>
    <m/>
    <m/>
  </r>
  <r>
    <x v="2"/>
    <x v="6"/>
    <x v="24"/>
    <x v="1"/>
    <x v="2"/>
    <x v="0"/>
    <m/>
    <m/>
    <m/>
    <m/>
    <m/>
    <m/>
    <m/>
    <m/>
    <m/>
    <m/>
  </r>
  <r>
    <x v="2"/>
    <x v="6"/>
    <x v="25"/>
    <x v="0"/>
    <x v="2"/>
    <x v="0"/>
    <m/>
    <m/>
    <m/>
    <m/>
    <m/>
    <m/>
    <m/>
    <m/>
    <m/>
    <m/>
  </r>
  <r>
    <x v="2"/>
    <x v="6"/>
    <x v="25"/>
    <x v="1"/>
    <x v="2"/>
    <x v="0"/>
    <m/>
    <m/>
    <m/>
    <m/>
    <m/>
    <m/>
    <m/>
    <m/>
    <m/>
    <m/>
  </r>
  <r>
    <x v="2"/>
    <x v="6"/>
    <x v="26"/>
    <x v="1"/>
    <x v="0"/>
    <x v="1"/>
    <m/>
    <m/>
    <m/>
    <m/>
    <m/>
    <m/>
    <m/>
    <m/>
    <m/>
    <m/>
  </r>
  <r>
    <x v="2"/>
    <x v="6"/>
    <x v="30"/>
    <x v="0"/>
    <x v="3"/>
    <x v="0"/>
    <m/>
    <m/>
    <m/>
    <m/>
    <m/>
    <m/>
    <m/>
    <m/>
    <m/>
    <m/>
  </r>
  <r>
    <x v="2"/>
    <x v="6"/>
    <x v="31"/>
    <x v="1"/>
    <x v="1"/>
    <x v="0"/>
    <m/>
    <m/>
    <m/>
    <m/>
    <m/>
    <n v="1"/>
    <m/>
    <m/>
    <m/>
    <m/>
  </r>
  <r>
    <x v="2"/>
    <x v="6"/>
    <x v="33"/>
    <x v="0"/>
    <x v="3"/>
    <x v="0"/>
    <m/>
    <m/>
    <m/>
    <m/>
    <m/>
    <m/>
    <n v="1"/>
    <m/>
    <m/>
    <m/>
  </r>
  <r>
    <x v="2"/>
    <x v="6"/>
    <x v="33"/>
    <x v="1"/>
    <x v="3"/>
    <x v="0"/>
    <m/>
    <m/>
    <m/>
    <m/>
    <m/>
    <m/>
    <m/>
    <m/>
    <n v="1"/>
    <m/>
  </r>
  <r>
    <x v="2"/>
    <x v="6"/>
    <x v="34"/>
    <x v="1"/>
    <x v="3"/>
    <x v="0"/>
    <m/>
    <m/>
    <m/>
    <m/>
    <m/>
    <m/>
    <m/>
    <m/>
    <m/>
    <m/>
  </r>
  <r>
    <x v="2"/>
    <x v="6"/>
    <x v="36"/>
    <x v="0"/>
    <x v="3"/>
    <x v="0"/>
    <m/>
    <m/>
    <m/>
    <m/>
    <m/>
    <m/>
    <m/>
    <m/>
    <m/>
    <m/>
  </r>
  <r>
    <x v="2"/>
    <x v="6"/>
    <x v="36"/>
    <x v="1"/>
    <x v="3"/>
    <x v="0"/>
    <m/>
    <m/>
    <m/>
    <m/>
    <m/>
    <m/>
    <m/>
    <m/>
    <m/>
    <m/>
  </r>
  <r>
    <x v="2"/>
    <x v="6"/>
    <x v="37"/>
    <x v="0"/>
    <x v="3"/>
    <x v="0"/>
    <m/>
    <m/>
    <m/>
    <m/>
    <m/>
    <m/>
    <m/>
    <m/>
    <m/>
    <m/>
  </r>
  <r>
    <x v="2"/>
    <x v="6"/>
    <x v="39"/>
    <x v="0"/>
    <x v="3"/>
    <x v="0"/>
    <m/>
    <m/>
    <m/>
    <m/>
    <m/>
    <n v="2"/>
    <m/>
    <m/>
    <m/>
    <m/>
  </r>
  <r>
    <x v="2"/>
    <x v="6"/>
    <x v="39"/>
    <x v="1"/>
    <x v="3"/>
    <x v="0"/>
    <m/>
    <m/>
    <m/>
    <m/>
    <m/>
    <n v="1"/>
    <n v="2"/>
    <n v="1"/>
    <n v="1"/>
    <m/>
  </r>
  <r>
    <x v="2"/>
    <x v="6"/>
    <x v="42"/>
    <x v="1"/>
    <x v="3"/>
    <x v="0"/>
    <m/>
    <m/>
    <m/>
    <m/>
    <m/>
    <m/>
    <m/>
    <m/>
    <m/>
    <m/>
  </r>
  <r>
    <x v="2"/>
    <x v="6"/>
    <x v="43"/>
    <x v="0"/>
    <x v="3"/>
    <x v="0"/>
    <m/>
    <m/>
    <m/>
    <m/>
    <m/>
    <m/>
    <m/>
    <n v="1"/>
    <m/>
    <m/>
  </r>
  <r>
    <x v="2"/>
    <x v="6"/>
    <x v="43"/>
    <x v="1"/>
    <x v="3"/>
    <x v="0"/>
    <m/>
    <m/>
    <m/>
    <m/>
    <m/>
    <m/>
    <m/>
    <m/>
    <m/>
    <m/>
  </r>
  <r>
    <x v="2"/>
    <x v="6"/>
    <x v="44"/>
    <x v="0"/>
    <x v="3"/>
    <x v="0"/>
    <m/>
    <m/>
    <m/>
    <m/>
    <m/>
    <m/>
    <m/>
    <m/>
    <m/>
    <m/>
  </r>
  <r>
    <x v="2"/>
    <x v="6"/>
    <x v="44"/>
    <x v="1"/>
    <x v="3"/>
    <x v="0"/>
    <m/>
    <m/>
    <m/>
    <m/>
    <m/>
    <m/>
    <m/>
    <m/>
    <m/>
    <m/>
  </r>
  <r>
    <x v="2"/>
    <x v="6"/>
    <x v="131"/>
    <x v="1"/>
    <x v="3"/>
    <x v="0"/>
    <m/>
    <m/>
    <m/>
    <m/>
    <m/>
    <m/>
    <m/>
    <m/>
    <m/>
    <m/>
  </r>
  <r>
    <x v="2"/>
    <x v="6"/>
    <x v="45"/>
    <x v="0"/>
    <x v="1"/>
    <x v="0"/>
    <m/>
    <m/>
    <m/>
    <m/>
    <m/>
    <m/>
    <m/>
    <m/>
    <m/>
    <m/>
  </r>
  <r>
    <x v="2"/>
    <x v="6"/>
    <x v="45"/>
    <x v="1"/>
    <x v="1"/>
    <x v="0"/>
    <m/>
    <m/>
    <m/>
    <m/>
    <m/>
    <m/>
    <m/>
    <m/>
    <m/>
    <m/>
  </r>
  <r>
    <x v="2"/>
    <x v="6"/>
    <x v="149"/>
    <x v="2"/>
    <x v="2"/>
    <x v="0"/>
    <m/>
    <m/>
    <m/>
    <m/>
    <m/>
    <m/>
    <m/>
    <m/>
    <m/>
    <m/>
  </r>
  <r>
    <x v="2"/>
    <x v="6"/>
    <x v="47"/>
    <x v="1"/>
    <x v="3"/>
    <x v="0"/>
    <m/>
    <m/>
    <m/>
    <m/>
    <m/>
    <m/>
    <m/>
    <m/>
    <m/>
    <m/>
  </r>
  <r>
    <x v="2"/>
    <x v="6"/>
    <x v="48"/>
    <x v="1"/>
    <x v="3"/>
    <x v="0"/>
    <m/>
    <m/>
    <m/>
    <m/>
    <m/>
    <m/>
    <m/>
    <m/>
    <m/>
    <m/>
  </r>
  <r>
    <x v="2"/>
    <x v="6"/>
    <x v="49"/>
    <x v="0"/>
    <x v="3"/>
    <x v="0"/>
    <m/>
    <m/>
    <m/>
    <m/>
    <m/>
    <m/>
    <m/>
    <m/>
    <m/>
    <m/>
  </r>
  <r>
    <x v="2"/>
    <x v="6"/>
    <x v="49"/>
    <x v="1"/>
    <x v="3"/>
    <x v="0"/>
    <m/>
    <m/>
    <m/>
    <m/>
    <m/>
    <m/>
    <m/>
    <m/>
    <n v="1"/>
    <m/>
  </r>
  <r>
    <x v="2"/>
    <x v="6"/>
    <x v="50"/>
    <x v="0"/>
    <x v="2"/>
    <x v="0"/>
    <m/>
    <m/>
    <m/>
    <m/>
    <m/>
    <m/>
    <m/>
    <m/>
    <m/>
    <m/>
  </r>
  <r>
    <x v="2"/>
    <x v="6"/>
    <x v="50"/>
    <x v="1"/>
    <x v="2"/>
    <x v="0"/>
    <m/>
    <m/>
    <m/>
    <m/>
    <m/>
    <m/>
    <m/>
    <n v="1"/>
    <m/>
    <m/>
  </r>
  <r>
    <x v="2"/>
    <x v="6"/>
    <x v="143"/>
    <x v="1"/>
    <x v="0"/>
    <x v="0"/>
    <n v="4"/>
    <n v="4"/>
    <n v="3"/>
    <n v="4"/>
    <n v="4"/>
    <n v="2"/>
    <n v="1"/>
    <n v="1"/>
    <n v="3"/>
    <m/>
  </r>
  <r>
    <x v="2"/>
    <x v="6"/>
    <x v="51"/>
    <x v="0"/>
    <x v="3"/>
    <x v="0"/>
    <m/>
    <m/>
    <m/>
    <m/>
    <m/>
    <m/>
    <m/>
    <m/>
    <m/>
    <m/>
  </r>
  <r>
    <x v="2"/>
    <x v="6"/>
    <x v="51"/>
    <x v="1"/>
    <x v="3"/>
    <x v="0"/>
    <m/>
    <m/>
    <m/>
    <m/>
    <m/>
    <m/>
    <m/>
    <m/>
    <m/>
    <m/>
  </r>
  <r>
    <x v="2"/>
    <x v="6"/>
    <x v="140"/>
    <x v="0"/>
    <x v="0"/>
    <x v="0"/>
    <m/>
    <m/>
    <n v="1"/>
    <m/>
    <m/>
    <m/>
    <m/>
    <m/>
    <m/>
    <m/>
  </r>
  <r>
    <x v="2"/>
    <x v="6"/>
    <x v="140"/>
    <x v="1"/>
    <x v="0"/>
    <x v="0"/>
    <m/>
    <n v="2"/>
    <m/>
    <m/>
    <m/>
    <n v="1"/>
    <n v="1"/>
    <m/>
    <m/>
    <m/>
  </r>
  <r>
    <x v="2"/>
    <x v="6"/>
    <x v="53"/>
    <x v="0"/>
    <x v="3"/>
    <x v="0"/>
    <m/>
    <m/>
    <m/>
    <m/>
    <m/>
    <m/>
    <m/>
    <m/>
    <m/>
    <m/>
  </r>
  <r>
    <x v="2"/>
    <x v="6"/>
    <x v="53"/>
    <x v="1"/>
    <x v="3"/>
    <x v="0"/>
    <m/>
    <m/>
    <m/>
    <m/>
    <m/>
    <m/>
    <m/>
    <m/>
    <m/>
    <m/>
  </r>
  <r>
    <x v="2"/>
    <x v="6"/>
    <x v="55"/>
    <x v="0"/>
    <x v="3"/>
    <x v="0"/>
    <m/>
    <m/>
    <m/>
    <m/>
    <m/>
    <m/>
    <m/>
    <m/>
    <m/>
    <m/>
  </r>
  <r>
    <x v="2"/>
    <x v="6"/>
    <x v="55"/>
    <x v="1"/>
    <x v="3"/>
    <x v="0"/>
    <m/>
    <m/>
    <m/>
    <m/>
    <m/>
    <m/>
    <m/>
    <m/>
    <m/>
    <m/>
  </r>
  <r>
    <x v="2"/>
    <x v="6"/>
    <x v="57"/>
    <x v="0"/>
    <x v="3"/>
    <x v="0"/>
    <m/>
    <m/>
    <m/>
    <m/>
    <m/>
    <m/>
    <n v="1"/>
    <m/>
    <m/>
    <m/>
  </r>
  <r>
    <x v="2"/>
    <x v="6"/>
    <x v="57"/>
    <x v="1"/>
    <x v="3"/>
    <x v="0"/>
    <m/>
    <m/>
    <m/>
    <m/>
    <m/>
    <m/>
    <m/>
    <m/>
    <n v="1"/>
    <m/>
  </r>
  <r>
    <x v="2"/>
    <x v="6"/>
    <x v="60"/>
    <x v="1"/>
    <x v="1"/>
    <x v="0"/>
    <m/>
    <m/>
    <m/>
    <m/>
    <m/>
    <m/>
    <m/>
    <m/>
    <m/>
    <m/>
  </r>
  <r>
    <x v="2"/>
    <x v="6"/>
    <x v="63"/>
    <x v="1"/>
    <x v="0"/>
    <x v="0"/>
    <m/>
    <m/>
    <m/>
    <m/>
    <m/>
    <m/>
    <m/>
    <m/>
    <m/>
    <m/>
  </r>
  <r>
    <x v="2"/>
    <x v="6"/>
    <x v="132"/>
    <x v="1"/>
    <x v="1"/>
    <x v="0"/>
    <m/>
    <m/>
    <m/>
    <m/>
    <m/>
    <m/>
    <m/>
    <m/>
    <m/>
    <m/>
  </r>
  <r>
    <x v="2"/>
    <x v="6"/>
    <x v="64"/>
    <x v="1"/>
    <x v="2"/>
    <x v="0"/>
    <m/>
    <m/>
    <m/>
    <m/>
    <m/>
    <m/>
    <m/>
    <m/>
    <m/>
    <m/>
  </r>
  <r>
    <x v="2"/>
    <x v="6"/>
    <x v="150"/>
    <x v="1"/>
    <x v="0"/>
    <x v="1"/>
    <m/>
    <m/>
    <m/>
    <m/>
    <m/>
    <m/>
    <m/>
    <n v="2"/>
    <n v="1"/>
    <m/>
  </r>
  <r>
    <x v="2"/>
    <x v="6"/>
    <x v="66"/>
    <x v="1"/>
    <x v="0"/>
    <x v="0"/>
    <m/>
    <m/>
    <m/>
    <m/>
    <m/>
    <m/>
    <m/>
    <m/>
    <m/>
    <m/>
  </r>
  <r>
    <x v="2"/>
    <x v="6"/>
    <x v="67"/>
    <x v="0"/>
    <x v="3"/>
    <x v="0"/>
    <m/>
    <n v="1"/>
    <n v="2"/>
    <m/>
    <n v="1"/>
    <m/>
    <m/>
    <m/>
    <m/>
    <m/>
  </r>
  <r>
    <x v="2"/>
    <x v="6"/>
    <x v="67"/>
    <x v="1"/>
    <x v="3"/>
    <x v="0"/>
    <m/>
    <n v="2"/>
    <n v="1"/>
    <n v="1"/>
    <n v="3"/>
    <n v="1"/>
    <n v="1"/>
    <n v="2"/>
    <m/>
    <m/>
  </r>
  <r>
    <x v="2"/>
    <x v="6"/>
    <x v="67"/>
    <x v="2"/>
    <x v="3"/>
    <x v="0"/>
    <m/>
    <m/>
    <m/>
    <m/>
    <m/>
    <n v="1"/>
    <m/>
    <m/>
    <m/>
    <m/>
  </r>
  <r>
    <x v="2"/>
    <x v="6"/>
    <x v="68"/>
    <x v="0"/>
    <x v="1"/>
    <x v="0"/>
    <n v="1"/>
    <n v="5"/>
    <n v="8"/>
    <n v="6"/>
    <n v="2"/>
    <n v="2"/>
    <m/>
    <n v="1"/>
    <n v="1"/>
    <m/>
  </r>
  <r>
    <x v="2"/>
    <x v="6"/>
    <x v="68"/>
    <x v="1"/>
    <x v="1"/>
    <x v="0"/>
    <n v="4"/>
    <n v="3"/>
    <n v="19"/>
    <n v="13"/>
    <n v="6"/>
    <n v="4"/>
    <n v="3"/>
    <n v="2"/>
    <n v="3"/>
    <m/>
  </r>
  <r>
    <x v="2"/>
    <x v="6"/>
    <x v="69"/>
    <x v="0"/>
    <x v="1"/>
    <x v="0"/>
    <m/>
    <m/>
    <m/>
    <m/>
    <m/>
    <m/>
    <m/>
    <m/>
    <m/>
    <m/>
  </r>
  <r>
    <x v="2"/>
    <x v="6"/>
    <x v="70"/>
    <x v="0"/>
    <x v="3"/>
    <x v="0"/>
    <m/>
    <m/>
    <m/>
    <m/>
    <m/>
    <m/>
    <m/>
    <m/>
    <m/>
    <m/>
  </r>
  <r>
    <x v="2"/>
    <x v="6"/>
    <x v="72"/>
    <x v="0"/>
    <x v="3"/>
    <x v="0"/>
    <m/>
    <m/>
    <m/>
    <m/>
    <m/>
    <m/>
    <m/>
    <m/>
    <m/>
    <m/>
  </r>
  <r>
    <x v="2"/>
    <x v="6"/>
    <x v="72"/>
    <x v="1"/>
    <x v="3"/>
    <x v="0"/>
    <m/>
    <m/>
    <m/>
    <m/>
    <m/>
    <m/>
    <m/>
    <m/>
    <m/>
    <m/>
  </r>
  <r>
    <x v="2"/>
    <x v="6"/>
    <x v="117"/>
    <x v="1"/>
    <x v="0"/>
    <x v="0"/>
    <n v="1"/>
    <m/>
    <m/>
    <m/>
    <m/>
    <n v="1"/>
    <m/>
    <m/>
    <m/>
    <m/>
  </r>
  <r>
    <x v="2"/>
    <x v="6"/>
    <x v="74"/>
    <x v="0"/>
    <x v="3"/>
    <x v="0"/>
    <m/>
    <m/>
    <m/>
    <m/>
    <m/>
    <n v="1"/>
    <n v="1"/>
    <m/>
    <n v="1"/>
    <m/>
  </r>
  <r>
    <x v="2"/>
    <x v="6"/>
    <x v="74"/>
    <x v="1"/>
    <x v="3"/>
    <x v="0"/>
    <m/>
    <m/>
    <m/>
    <m/>
    <m/>
    <m/>
    <n v="1"/>
    <m/>
    <m/>
    <m/>
  </r>
  <r>
    <x v="2"/>
    <x v="6"/>
    <x v="142"/>
    <x v="0"/>
    <x v="2"/>
    <x v="0"/>
    <m/>
    <m/>
    <m/>
    <m/>
    <m/>
    <m/>
    <m/>
    <m/>
    <m/>
    <m/>
  </r>
  <r>
    <x v="2"/>
    <x v="6"/>
    <x v="142"/>
    <x v="1"/>
    <x v="2"/>
    <x v="0"/>
    <m/>
    <m/>
    <m/>
    <m/>
    <m/>
    <m/>
    <m/>
    <m/>
    <m/>
    <m/>
  </r>
  <r>
    <x v="2"/>
    <x v="6"/>
    <x v="75"/>
    <x v="0"/>
    <x v="2"/>
    <x v="0"/>
    <m/>
    <m/>
    <m/>
    <m/>
    <m/>
    <m/>
    <m/>
    <m/>
    <m/>
    <m/>
  </r>
  <r>
    <x v="2"/>
    <x v="6"/>
    <x v="75"/>
    <x v="1"/>
    <x v="2"/>
    <x v="0"/>
    <m/>
    <m/>
    <m/>
    <m/>
    <m/>
    <m/>
    <m/>
    <m/>
    <m/>
    <m/>
  </r>
  <r>
    <x v="2"/>
    <x v="6"/>
    <x v="76"/>
    <x v="0"/>
    <x v="1"/>
    <x v="0"/>
    <m/>
    <m/>
    <m/>
    <m/>
    <m/>
    <m/>
    <m/>
    <m/>
    <n v="1"/>
    <m/>
  </r>
  <r>
    <x v="2"/>
    <x v="6"/>
    <x v="76"/>
    <x v="1"/>
    <x v="1"/>
    <x v="0"/>
    <m/>
    <m/>
    <m/>
    <m/>
    <m/>
    <n v="1"/>
    <m/>
    <m/>
    <m/>
    <m/>
  </r>
  <r>
    <x v="2"/>
    <x v="6"/>
    <x v="77"/>
    <x v="0"/>
    <x v="3"/>
    <x v="0"/>
    <m/>
    <m/>
    <m/>
    <m/>
    <m/>
    <m/>
    <m/>
    <m/>
    <m/>
    <m/>
  </r>
  <r>
    <x v="2"/>
    <x v="6"/>
    <x v="77"/>
    <x v="1"/>
    <x v="3"/>
    <x v="0"/>
    <m/>
    <m/>
    <m/>
    <m/>
    <m/>
    <m/>
    <m/>
    <m/>
    <n v="1"/>
    <m/>
  </r>
  <r>
    <x v="2"/>
    <x v="6"/>
    <x v="77"/>
    <x v="2"/>
    <x v="3"/>
    <x v="0"/>
    <m/>
    <m/>
    <m/>
    <m/>
    <m/>
    <m/>
    <m/>
    <m/>
    <m/>
    <m/>
  </r>
  <r>
    <x v="2"/>
    <x v="6"/>
    <x v="80"/>
    <x v="0"/>
    <x v="3"/>
    <x v="1"/>
    <m/>
    <m/>
    <m/>
    <m/>
    <m/>
    <m/>
    <m/>
    <m/>
    <m/>
    <m/>
  </r>
  <r>
    <x v="2"/>
    <x v="6"/>
    <x v="80"/>
    <x v="1"/>
    <x v="3"/>
    <x v="1"/>
    <m/>
    <m/>
    <m/>
    <m/>
    <m/>
    <m/>
    <m/>
    <m/>
    <m/>
    <m/>
  </r>
  <r>
    <x v="2"/>
    <x v="6"/>
    <x v="82"/>
    <x v="1"/>
    <x v="3"/>
    <x v="0"/>
    <m/>
    <m/>
    <m/>
    <m/>
    <m/>
    <m/>
    <m/>
    <m/>
    <m/>
    <m/>
  </r>
  <r>
    <x v="2"/>
    <x v="6"/>
    <x v="84"/>
    <x v="1"/>
    <x v="3"/>
    <x v="0"/>
    <m/>
    <m/>
    <m/>
    <m/>
    <m/>
    <m/>
    <m/>
    <m/>
    <m/>
    <m/>
  </r>
  <r>
    <x v="2"/>
    <x v="6"/>
    <x v="85"/>
    <x v="1"/>
    <x v="3"/>
    <x v="0"/>
    <m/>
    <m/>
    <m/>
    <m/>
    <m/>
    <m/>
    <m/>
    <m/>
    <m/>
    <m/>
  </r>
  <r>
    <x v="2"/>
    <x v="6"/>
    <x v="86"/>
    <x v="0"/>
    <x v="3"/>
    <x v="1"/>
    <m/>
    <m/>
    <m/>
    <m/>
    <m/>
    <m/>
    <m/>
    <m/>
    <m/>
    <m/>
  </r>
  <r>
    <x v="2"/>
    <x v="6"/>
    <x v="86"/>
    <x v="1"/>
    <x v="3"/>
    <x v="1"/>
    <m/>
    <m/>
    <m/>
    <m/>
    <m/>
    <m/>
    <m/>
    <m/>
    <m/>
    <m/>
  </r>
  <r>
    <x v="2"/>
    <x v="6"/>
    <x v="87"/>
    <x v="0"/>
    <x v="1"/>
    <x v="0"/>
    <m/>
    <m/>
    <n v="2"/>
    <n v="2"/>
    <m/>
    <m/>
    <m/>
    <m/>
    <m/>
    <m/>
  </r>
  <r>
    <x v="2"/>
    <x v="6"/>
    <x v="87"/>
    <x v="1"/>
    <x v="1"/>
    <x v="0"/>
    <n v="1"/>
    <n v="1"/>
    <n v="1"/>
    <n v="2"/>
    <n v="1"/>
    <m/>
    <n v="2"/>
    <n v="1"/>
    <m/>
    <m/>
  </r>
  <r>
    <x v="2"/>
    <x v="6"/>
    <x v="90"/>
    <x v="0"/>
    <x v="3"/>
    <x v="0"/>
    <m/>
    <m/>
    <m/>
    <m/>
    <m/>
    <m/>
    <m/>
    <m/>
    <m/>
    <m/>
  </r>
  <r>
    <x v="2"/>
    <x v="6"/>
    <x v="90"/>
    <x v="1"/>
    <x v="3"/>
    <x v="0"/>
    <m/>
    <m/>
    <m/>
    <m/>
    <m/>
    <m/>
    <m/>
    <m/>
    <m/>
    <m/>
  </r>
  <r>
    <x v="2"/>
    <x v="6"/>
    <x v="92"/>
    <x v="0"/>
    <x v="3"/>
    <x v="1"/>
    <m/>
    <m/>
    <n v="7"/>
    <n v="8"/>
    <n v="10"/>
    <m/>
    <m/>
    <m/>
    <m/>
    <m/>
  </r>
  <r>
    <x v="2"/>
    <x v="6"/>
    <x v="92"/>
    <x v="1"/>
    <x v="3"/>
    <x v="1"/>
    <m/>
    <m/>
    <n v="37"/>
    <n v="36"/>
    <n v="27"/>
    <m/>
    <m/>
    <n v="7"/>
    <n v="5"/>
    <m/>
  </r>
  <r>
    <x v="2"/>
    <x v="6"/>
    <x v="92"/>
    <x v="2"/>
    <x v="3"/>
    <x v="1"/>
    <m/>
    <m/>
    <m/>
    <m/>
    <m/>
    <m/>
    <m/>
    <m/>
    <n v="2"/>
    <m/>
  </r>
  <r>
    <x v="2"/>
    <x v="6"/>
    <x v="94"/>
    <x v="0"/>
    <x v="1"/>
    <x v="0"/>
    <m/>
    <m/>
    <m/>
    <m/>
    <m/>
    <m/>
    <m/>
    <m/>
    <m/>
    <m/>
  </r>
  <r>
    <x v="2"/>
    <x v="6"/>
    <x v="94"/>
    <x v="1"/>
    <x v="1"/>
    <x v="0"/>
    <m/>
    <m/>
    <m/>
    <m/>
    <m/>
    <m/>
    <m/>
    <m/>
    <m/>
    <m/>
  </r>
  <r>
    <x v="2"/>
    <x v="6"/>
    <x v="95"/>
    <x v="0"/>
    <x v="1"/>
    <x v="0"/>
    <m/>
    <m/>
    <m/>
    <m/>
    <m/>
    <m/>
    <m/>
    <m/>
    <m/>
    <m/>
  </r>
  <r>
    <x v="2"/>
    <x v="6"/>
    <x v="95"/>
    <x v="1"/>
    <x v="1"/>
    <x v="0"/>
    <m/>
    <m/>
    <m/>
    <m/>
    <m/>
    <m/>
    <m/>
    <m/>
    <m/>
    <m/>
  </r>
  <r>
    <x v="2"/>
    <x v="6"/>
    <x v="96"/>
    <x v="1"/>
    <x v="0"/>
    <x v="0"/>
    <m/>
    <m/>
    <m/>
    <n v="1"/>
    <m/>
    <m/>
    <m/>
    <m/>
    <m/>
    <m/>
  </r>
  <r>
    <x v="2"/>
    <x v="6"/>
    <x v="97"/>
    <x v="0"/>
    <x v="3"/>
    <x v="0"/>
    <m/>
    <m/>
    <m/>
    <m/>
    <m/>
    <m/>
    <m/>
    <m/>
    <m/>
    <m/>
  </r>
  <r>
    <x v="2"/>
    <x v="6"/>
    <x v="97"/>
    <x v="1"/>
    <x v="3"/>
    <x v="0"/>
    <m/>
    <m/>
    <m/>
    <m/>
    <m/>
    <m/>
    <m/>
    <m/>
    <m/>
    <m/>
  </r>
  <r>
    <x v="2"/>
    <x v="6"/>
    <x v="98"/>
    <x v="0"/>
    <x v="3"/>
    <x v="0"/>
    <m/>
    <m/>
    <m/>
    <m/>
    <m/>
    <m/>
    <m/>
    <m/>
    <m/>
    <m/>
  </r>
  <r>
    <x v="2"/>
    <x v="6"/>
    <x v="98"/>
    <x v="1"/>
    <x v="3"/>
    <x v="0"/>
    <m/>
    <m/>
    <m/>
    <m/>
    <m/>
    <m/>
    <m/>
    <m/>
    <m/>
    <m/>
  </r>
  <r>
    <x v="2"/>
    <x v="6"/>
    <x v="99"/>
    <x v="1"/>
    <x v="3"/>
    <x v="0"/>
    <m/>
    <m/>
    <m/>
    <m/>
    <m/>
    <m/>
    <m/>
    <m/>
    <m/>
    <m/>
  </r>
  <r>
    <x v="2"/>
    <x v="6"/>
    <x v="151"/>
    <x v="0"/>
    <x v="3"/>
    <x v="0"/>
    <m/>
    <m/>
    <m/>
    <m/>
    <m/>
    <m/>
    <m/>
    <n v="1"/>
    <n v="1"/>
    <m/>
  </r>
  <r>
    <x v="2"/>
    <x v="6"/>
    <x v="101"/>
    <x v="0"/>
    <x v="3"/>
    <x v="0"/>
    <m/>
    <m/>
    <m/>
    <m/>
    <m/>
    <n v="1"/>
    <n v="2"/>
    <n v="1"/>
    <m/>
    <m/>
  </r>
  <r>
    <x v="2"/>
    <x v="6"/>
    <x v="101"/>
    <x v="1"/>
    <x v="3"/>
    <x v="0"/>
    <m/>
    <m/>
    <m/>
    <m/>
    <m/>
    <n v="1"/>
    <m/>
    <m/>
    <n v="2"/>
    <m/>
  </r>
  <r>
    <x v="2"/>
    <x v="6"/>
    <x v="101"/>
    <x v="2"/>
    <x v="3"/>
    <x v="0"/>
    <m/>
    <m/>
    <m/>
    <m/>
    <m/>
    <n v="1"/>
    <m/>
    <m/>
    <m/>
    <m/>
  </r>
  <r>
    <x v="2"/>
    <x v="6"/>
    <x v="102"/>
    <x v="0"/>
    <x v="3"/>
    <x v="0"/>
    <n v="2"/>
    <n v="2"/>
    <n v="1"/>
    <n v="1"/>
    <n v="1"/>
    <m/>
    <m/>
    <m/>
    <m/>
    <m/>
  </r>
  <r>
    <x v="2"/>
    <x v="6"/>
    <x v="102"/>
    <x v="1"/>
    <x v="3"/>
    <x v="0"/>
    <n v="2"/>
    <n v="1"/>
    <n v="5"/>
    <n v="6"/>
    <n v="1"/>
    <n v="3"/>
    <n v="2"/>
    <n v="2"/>
    <n v="1"/>
    <m/>
  </r>
  <r>
    <x v="2"/>
    <x v="6"/>
    <x v="102"/>
    <x v="2"/>
    <x v="3"/>
    <x v="0"/>
    <m/>
    <m/>
    <m/>
    <m/>
    <m/>
    <m/>
    <m/>
    <m/>
    <n v="1"/>
    <m/>
  </r>
  <r>
    <x v="2"/>
    <x v="6"/>
    <x v="120"/>
    <x v="1"/>
    <x v="3"/>
    <x v="0"/>
    <m/>
    <m/>
    <m/>
    <m/>
    <m/>
    <m/>
    <n v="2"/>
    <m/>
    <n v="1"/>
    <m/>
  </r>
  <r>
    <x v="2"/>
    <x v="6"/>
    <x v="120"/>
    <x v="2"/>
    <x v="3"/>
    <x v="0"/>
    <m/>
    <m/>
    <m/>
    <m/>
    <m/>
    <m/>
    <m/>
    <m/>
    <m/>
    <m/>
  </r>
  <r>
    <x v="2"/>
    <x v="6"/>
    <x v="144"/>
    <x v="0"/>
    <x v="1"/>
    <x v="0"/>
    <m/>
    <m/>
    <n v="1"/>
    <n v="1"/>
    <m/>
    <m/>
    <m/>
    <m/>
    <m/>
    <m/>
  </r>
  <r>
    <x v="2"/>
    <x v="6"/>
    <x v="144"/>
    <x v="1"/>
    <x v="1"/>
    <x v="0"/>
    <m/>
    <n v="1"/>
    <n v="1"/>
    <n v="1"/>
    <m/>
    <n v="1"/>
    <n v="1"/>
    <m/>
    <m/>
    <m/>
  </r>
  <r>
    <x v="2"/>
    <x v="6"/>
    <x v="144"/>
    <x v="2"/>
    <x v="1"/>
    <x v="0"/>
    <m/>
    <m/>
    <m/>
    <m/>
    <m/>
    <n v="1"/>
    <m/>
    <m/>
    <m/>
    <m/>
  </r>
  <r>
    <x v="2"/>
    <x v="6"/>
    <x v="105"/>
    <x v="1"/>
    <x v="0"/>
    <x v="0"/>
    <m/>
    <m/>
    <m/>
    <m/>
    <m/>
    <m/>
    <m/>
    <m/>
    <m/>
    <m/>
  </r>
  <r>
    <x v="2"/>
    <x v="6"/>
    <x v="106"/>
    <x v="1"/>
    <x v="3"/>
    <x v="0"/>
    <m/>
    <m/>
    <m/>
    <m/>
    <m/>
    <m/>
    <m/>
    <m/>
    <m/>
    <m/>
  </r>
  <r>
    <x v="2"/>
    <x v="6"/>
    <x v="136"/>
    <x v="1"/>
    <x v="3"/>
    <x v="0"/>
    <m/>
    <m/>
    <m/>
    <m/>
    <m/>
    <m/>
    <m/>
    <m/>
    <m/>
    <m/>
  </r>
  <r>
    <x v="2"/>
    <x v="6"/>
    <x v="107"/>
    <x v="0"/>
    <x v="3"/>
    <x v="0"/>
    <m/>
    <m/>
    <m/>
    <m/>
    <m/>
    <m/>
    <m/>
    <m/>
    <m/>
    <m/>
  </r>
  <r>
    <x v="2"/>
    <x v="6"/>
    <x v="107"/>
    <x v="1"/>
    <x v="3"/>
    <x v="0"/>
    <m/>
    <m/>
    <m/>
    <m/>
    <m/>
    <m/>
    <m/>
    <m/>
    <m/>
    <m/>
  </r>
  <r>
    <x v="2"/>
    <x v="6"/>
    <x v="108"/>
    <x v="0"/>
    <x v="1"/>
    <x v="0"/>
    <m/>
    <m/>
    <m/>
    <m/>
    <m/>
    <m/>
    <m/>
    <m/>
    <m/>
    <m/>
  </r>
  <r>
    <x v="2"/>
    <x v="6"/>
    <x v="145"/>
    <x v="0"/>
    <x v="1"/>
    <x v="0"/>
    <m/>
    <m/>
    <m/>
    <m/>
    <m/>
    <m/>
    <m/>
    <m/>
    <m/>
    <m/>
  </r>
  <r>
    <x v="2"/>
    <x v="6"/>
    <x v="145"/>
    <x v="0"/>
    <x v="3"/>
    <x v="0"/>
    <m/>
    <m/>
    <m/>
    <m/>
    <m/>
    <m/>
    <m/>
    <m/>
    <m/>
    <m/>
  </r>
  <r>
    <x v="2"/>
    <x v="6"/>
    <x v="145"/>
    <x v="1"/>
    <x v="1"/>
    <x v="0"/>
    <m/>
    <m/>
    <m/>
    <m/>
    <m/>
    <m/>
    <m/>
    <m/>
    <m/>
    <m/>
  </r>
  <r>
    <x v="2"/>
    <x v="6"/>
    <x v="145"/>
    <x v="1"/>
    <x v="3"/>
    <x v="0"/>
    <m/>
    <m/>
    <m/>
    <m/>
    <m/>
    <m/>
    <m/>
    <m/>
    <m/>
    <m/>
  </r>
  <r>
    <x v="2"/>
    <x v="6"/>
    <x v="145"/>
    <x v="2"/>
    <x v="3"/>
    <x v="0"/>
    <m/>
    <m/>
    <m/>
    <m/>
    <m/>
    <m/>
    <m/>
    <m/>
    <m/>
    <m/>
  </r>
  <r>
    <x v="2"/>
    <x v="6"/>
    <x v="145"/>
    <x v="2"/>
    <x v="1"/>
    <x v="0"/>
    <m/>
    <m/>
    <m/>
    <m/>
    <m/>
    <m/>
    <m/>
    <m/>
    <m/>
    <m/>
  </r>
  <r>
    <x v="2"/>
    <x v="6"/>
    <x v="109"/>
    <x v="0"/>
    <x v="1"/>
    <x v="0"/>
    <m/>
    <m/>
    <m/>
    <m/>
    <m/>
    <m/>
    <m/>
    <m/>
    <m/>
    <m/>
  </r>
  <r>
    <x v="2"/>
    <x v="6"/>
    <x v="109"/>
    <x v="1"/>
    <x v="1"/>
    <x v="0"/>
    <m/>
    <m/>
    <m/>
    <m/>
    <m/>
    <m/>
    <m/>
    <m/>
    <m/>
    <m/>
  </r>
  <r>
    <x v="2"/>
    <x v="6"/>
    <x v="110"/>
    <x v="0"/>
    <x v="3"/>
    <x v="0"/>
    <m/>
    <m/>
    <m/>
    <m/>
    <m/>
    <m/>
    <m/>
    <m/>
    <m/>
    <m/>
  </r>
  <r>
    <x v="2"/>
    <x v="6"/>
    <x v="110"/>
    <x v="1"/>
    <x v="3"/>
    <x v="0"/>
    <m/>
    <m/>
    <m/>
    <m/>
    <m/>
    <m/>
    <m/>
    <m/>
    <m/>
    <m/>
  </r>
  <r>
    <x v="2"/>
    <x v="6"/>
    <x v="111"/>
    <x v="0"/>
    <x v="3"/>
    <x v="0"/>
    <m/>
    <m/>
    <m/>
    <m/>
    <m/>
    <m/>
    <m/>
    <m/>
    <m/>
    <m/>
  </r>
  <r>
    <x v="2"/>
    <x v="6"/>
    <x v="111"/>
    <x v="1"/>
    <x v="3"/>
    <x v="0"/>
    <m/>
    <m/>
    <m/>
    <m/>
    <m/>
    <m/>
    <m/>
    <m/>
    <m/>
    <m/>
  </r>
  <r>
    <x v="2"/>
    <x v="6"/>
    <x v="112"/>
    <x v="1"/>
    <x v="3"/>
    <x v="0"/>
    <m/>
    <m/>
    <m/>
    <m/>
    <m/>
    <m/>
    <m/>
    <m/>
    <m/>
    <m/>
  </r>
  <r>
    <x v="2"/>
    <x v="6"/>
    <x v="113"/>
    <x v="0"/>
    <x v="1"/>
    <x v="0"/>
    <m/>
    <m/>
    <m/>
    <m/>
    <m/>
    <m/>
    <m/>
    <m/>
    <m/>
    <m/>
  </r>
  <r>
    <x v="2"/>
    <x v="6"/>
    <x v="113"/>
    <x v="1"/>
    <x v="1"/>
    <x v="0"/>
    <m/>
    <m/>
    <m/>
    <m/>
    <m/>
    <m/>
    <m/>
    <m/>
    <m/>
    <m/>
  </r>
  <r>
    <x v="2"/>
    <x v="6"/>
    <x v="114"/>
    <x v="2"/>
    <x v="0"/>
    <x v="0"/>
    <m/>
    <m/>
    <m/>
    <m/>
    <m/>
    <m/>
    <m/>
    <m/>
    <n v="1"/>
    <m/>
  </r>
  <r>
    <x v="2"/>
    <x v="7"/>
    <x v="123"/>
    <x v="0"/>
    <x v="1"/>
    <x v="0"/>
    <m/>
    <m/>
    <m/>
    <m/>
    <m/>
    <m/>
    <m/>
    <n v="1"/>
    <m/>
    <m/>
  </r>
  <r>
    <x v="2"/>
    <x v="7"/>
    <x v="123"/>
    <x v="1"/>
    <x v="1"/>
    <x v="0"/>
    <m/>
    <m/>
    <m/>
    <m/>
    <m/>
    <n v="1"/>
    <m/>
    <m/>
    <m/>
    <m/>
  </r>
  <r>
    <x v="2"/>
    <x v="7"/>
    <x v="5"/>
    <x v="0"/>
    <x v="2"/>
    <x v="0"/>
    <m/>
    <m/>
    <m/>
    <m/>
    <m/>
    <m/>
    <m/>
    <m/>
    <m/>
    <m/>
  </r>
  <r>
    <x v="2"/>
    <x v="7"/>
    <x v="5"/>
    <x v="1"/>
    <x v="2"/>
    <x v="0"/>
    <m/>
    <m/>
    <m/>
    <m/>
    <m/>
    <m/>
    <m/>
    <m/>
    <m/>
    <m/>
  </r>
  <r>
    <x v="2"/>
    <x v="7"/>
    <x v="6"/>
    <x v="1"/>
    <x v="1"/>
    <x v="0"/>
    <m/>
    <n v="2"/>
    <m/>
    <n v="4"/>
    <m/>
    <m/>
    <n v="1"/>
    <m/>
    <n v="1"/>
    <m/>
  </r>
  <r>
    <x v="2"/>
    <x v="7"/>
    <x v="15"/>
    <x v="0"/>
    <x v="2"/>
    <x v="0"/>
    <m/>
    <m/>
    <m/>
    <m/>
    <m/>
    <m/>
    <m/>
    <m/>
    <m/>
    <m/>
  </r>
  <r>
    <x v="2"/>
    <x v="7"/>
    <x v="19"/>
    <x v="0"/>
    <x v="2"/>
    <x v="0"/>
    <m/>
    <m/>
    <m/>
    <m/>
    <m/>
    <m/>
    <m/>
    <m/>
    <m/>
    <m/>
  </r>
  <r>
    <x v="2"/>
    <x v="7"/>
    <x v="20"/>
    <x v="0"/>
    <x v="3"/>
    <x v="0"/>
    <m/>
    <m/>
    <m/>
    <m/>
    <m/>
    <m/>
    <n v="1"/>
    <m/>
    <m/>
    <m/>
  </r>
  <r>
    <x v="2"/>
    <x v="7"/>
    <x v="20"/>
    <x v="1"/>
    <x v="3"/>
    <x v="0"/>
    <m/>
    <m/>
    <m/>
    <m/>
    <m/>
    <m/>
    <n v="1"/>
    <m/>
    <m/>
    <m/>
  </r>
  <r>
    <x v="2"/>
    <x v="7"/>
    <x v="26"/>
    <x v="1"/>
    <x v="0"/>
    <x v="1"/>
    <m/>
    <m/>
    <m/>
    <m/>
    <m/>
    <m/>
    <m/>
    <m/>
    <m/>
    <m/>
  </r>
  <r>
    <x v="2"/>
    <x v="7"/>
    <x v="37"/>
    <x v="0"/>
    <x v="3"/>
    <x v="0"/>
    <m/>
    <m/>
    <m/>
    <m/>
    <m/>
    <m/>
    <m/>
    <m/>
    <m/>
    <m/>
  </r>
  <r>
    <x v="2"/>
    <x v="7"/>
    <x v="39"/>
    <x v="0"/>
    <x v="3"/>
    <x v="0"/>
    <m/>
    <m/>
    <m/>
    <m/>
    <m/>
    <m/>
    <m/>
    <m/>
    <m/>
    <m/>
  </r>
  <r>
    <x v="2"/>
    <x v="7"/>
    <x v="39"/>
    <x v="1"/>
    <x v="3"/>
    <x v="0"/>
    <m/>
    <m/>
    <m/>
    <m/>
    <m/>
    <m/>
    <m/>
    <m/>
    <m/>
    <m/>
  </r>
  <r>
    <x v="2"/>
    <x v="7"/>
    <x v="40"/>
    <x v="0"/>
    <x v="2"/>
    <x v="0"/>
    <m/>
    <m/>
    <m/>
    <m/>
    <m/>
    <m/>
    <m/>
    <m/>
    <m/>
    <m/>
  </r>
  <r>
    <x v="2"/>
    <x v="7"/>
    <x v="44"/>
    <x v="0"/>
    <x v="3"/>
    <x v="0"/>
    <m/>
    <m/>
    <m/>
    <m/>
    <m/>
    <m/>
    <m/>
    <m/>
    <m/>
    <m/>
  </r>
  <r>
    <x v="2"/>
    <x v="7"/>
    <x v="44"/>
    <x v="1"/>
    <x v="3"/>
    <x v="0"/>
    <m/>
    <m/>
    <m/>
    <m/>
    <m/>
    <m/>
    <m/>
    <m/>
    <m/>
    <m/>
  </r>
  <r>
    <x v="2"/>
    <x v="7"/>
    <x v="47"/>
    <x v="1"/>
    <x v="3"/>
    <x v="0"/>
    <m/>
    <m/>
    <m/>
    <m/>
    <m/>
    <m/>
    <m/>
    <m/>
    <m/>
    <m/>
  </r>
  <r>
    <x v="2"/>
    <x v="7"/>
    <x v="48"/>
    <x v="0"/>
    <x v="3"/>
    <x v="0"/>
    <m/>
    <m/>
    <m/>
    <m/>
    <m/>
    <m/>
    <m/>
    <m/>
    <m/>
    <m/>
  </r>
  <r>
    <x v="2"/>
    <x v="7"/>
    <x v="49"/>
    <x v="0"/>
    <x v="3"/>
    <x v="0"/>
    <m/>
    <m/>
    <m/>
    <m/>
    <m/>
    <m/>
    <m/>
    <m/>
    <n v="1"/>
    <m/>
  </r>
  <r>
    <x v="2"/>
    <x v="7"/>
    <x v="49"/>
    <x v="1"/>
    <x v="3"/>
    <x v="0"/>
    <m/>
    <m/>
    <m/>
    <m/>
    <m/>
    <m/>
    <m/>
    <m/>
    <m/>
    <m/>
  </r>
  <r>
    <x v="2"/>
    <x v="7"/>
    <x v="143"/>
    <x v="1"/>
    <x v="0"/>
    <x v="0"/>
    <m/>
    <n v="1"/>
    <m/>
    <n v="1"/>
    <m/>
    <m/>
    <m/>
    <m/>
    <m/>
    <m/>
  </r>
  <r>
    <x v="2"/>
    <x v="7"/>
    <x v="140"/>
    <x v="1"/>
    <x v="0"/>
    <x v="0"/>
    <n v="1"/>
    <m/>
    <n v="1"/>
    <n v="1"/>
    <m/>
    <m/>
    <n v="1"/>
    <m/>
    <m/>
    <m/>
  </r>
  <r>
    <x v="2"/>
    <x v="7"/>
    <x v="140"/>
    <x v="2"/>
    <x v="0"/>
    <x v="0"/>
    <m/>
    <m/>
    <m/>
    <m/>
    <m/>
    <m/>
    <m/>
    <m/>
    <m/>
    <m/>
  </r>
  <r>
    <x v="2"/>
    <x v="7"/>
    <x v="147"/>
    <x v="0"/>
    <x v="3"/>
    <x v="0"/>
    <m/>
    <m/>
    <m/>
    <m/>
    <m/>
    <m/>
    <n v="1"/>
    <m/>
    <m/>
    <m/>
  </r>
  <r>
    <x v="2"/>
    <x v="7"/>
    <x v="53"/>
    <x v="0"/>
    <x v="3"/>
    <x v="0"/>
    <m/>
    <m/>
    <m/>
    <m/>
    <m/>
    <m/>
    <m/>
    <m/>
    <m/>
    <m/>
  </r>
  <r>
    <x v="2"/>
    <x v="7"/>
    <x v="53"/>
    <x v="1"/>
    <x v="3"/>
    <x v="0"/>
    <m/>
    <m/>
    <m/>
    <m/>
    <m/>
    <m/>
    <m/>
    <m/>
    <m/>
    <m/>
  </r>
  <r>
    <x v="2"/>
    <x v="7"/>
    <x v="54"/>
    <x v="0"/>
    <x v="2"/>
    <x v="0"/>
    <m/>
    <m/>
    <m/>
    <m/>
    <m/>
    <m/>
    <m/>
    <m/>
    <m/>
    <m/>
  </r>
  <r>
    <x v="2"/>
    <x v="7"/>
    <x v="54"/>
    <x v="1"/>
    <x v="2"/>
    <x v="0"/>
    <m/>
    <m/>
    <m/>
    <m/>
    <m/>
    <m/>
    <m/>
    <m/>
    <m/>
    <m/>
  </r>
  <r>
    <x v="2"/>
    <x v="7"/>
    <x v="55"/>
    <x v="0"/>
    <x v="3"/>
    <x v="0"/>
    <m/>
    <m/>
    <m/>
    <m/>
    <m/>
    <m/>
    <m/>
    <m/>
    <m/>
    <m/>
  </r>
  <r>
    <x v="2"/>
    <x v="7"/>
    <x v="57"/>
    <x v="0"/>
    <x v="3"/>
    <x v="0"/>
    <m/>
    <m/>
    <m/>
    <m/>
    <m/>
    <m/>
    <m/>
    <m/>
    <m/>
    <m/>
  </r>
  <r>
    <x v="2"/>
    <x v="7"/>
    <x v="57"/>
    <x v="1"/>
    <x v="3"/>
    <x v="0"/>
    <m/>
    <m/>
    <m/>
    <m/>
    <m/>
    <m/>
    <m/>
    <m/>
    <m/>
    <m/>
  </r>
  <r>
    <x v="2"/>
    <x v="7"/>
    <x v="67"/>
    <x v="1"/>
    <x v="3"/>
    <x v="0"/>
    <m/>
    <m/>
    <m/>
    <n v="1"/>
    <m/>
    <m/>
    <m/>
    <m/>
    <m/>
    <m/>
  </r>
  <r>
    <x v="2"/>
    <x v="7"/>
    <x v="68"/>
    <x v="0"/>
    <x v="1"/>
    <x v="0"/>
    <n v="3"/>
    <m/>
    <n v="2"/>
    <n v="2"/>
    <m/>
    <m/>
    <m/>
    <m/>
    <m/>
    <m/>
  </r>
  <r>
    <x v="2"/>
    <x v="7"/>
    <x v="68"/>
    <x v="1"/>
    <x v="1"/>
    <x v="0"/>
    <m/>
    <m/>
    <n v="4"/>
    <n v="5"/>
    <n v="1"/>
    <n v="1"/>
    <m/>
    <m/>
    <n v="1"/>
    <m/>
  </r>
  <r>
    <x v="2"/>
    <x v="7"/>
    <x v="69"/>
    <x v="1"/>
    <x v="1"/>
    <x v="0"/>
    <m/>
    <m/>
    <m/>
    <m/>
    <m/>
    <m/>
    <m/>
    <m/>
    <m/>
    <m/>
  </r>
  <r>
    <x v="2"/>
    <x v="7"/>
    <x v="148"/>
    <x v="1"/>
    <x v="0"/>
    <x v="0"/>
    <m/>
    <m/>
    <m/>
    <n v="2"/>
    <m/>
    <m/>
    <m/>
    <m/>
    <m/>
    <m/>
  </r>
  <r>
    <x v="2"/>
    <x v="7"/>
    <x v="74"/>
    <x v="1"/>
    <x v="3"/>
    <x v="0"/>
    <m/>
    <m/>
    <m/>
    <m/>
    <m/>
    <m/>
    <m/>
    <m/>
    <n v="1"/>
    <m/>
  </r>
  <r>
    <x v="2"/>
    <x v="7"/>
    <x v="77"/>
    <x v="0"/>
    <x v="3"/>
    <x v="0"/>
    <m/>
    <m/>
    <m/>
    <m/>
    <m/>
    <m/>
    <m/>
    <m/>
    <m/>
    <m/>
  </r>
  <r>
    <x v="2"/>
    <x v="7"/>
    <x v="80"/>
    <x v="1"/>
    <x v="3"/>
    <x v="1"/>
    <m/>
    <m/>
    <m/>
    <m/>
    <m/>
    <m/>
    <m/>
    <m/>
    <m/>
    <m/>
  </r>
  <r>
    <x v="2"/>
    <x v="7"/>
    <x v="88"/>
    <x v="1"/>
    <x v="3"/>
    <x v="0"/>
    <m/>
    <m/>
    <m/>
    <m/>
    <m/>
    <m/>
    <m/>
    <m/>
    <m/>
    <m/>
  </r>
  <r>
    <x v="2"/>
    <x v="7"/>
    <x v="90"/>
    <x v="0"/>
    <x v="3"/>
    <x v="0"/>
    <m/>
    <m/>
    <m/>
    <m/>
    <m/>
    <m/>
    <m/>
    <m/>
    <m/>
    <m/>
  </r>
  <r>
    <x v="2"/>
    <x v="7"/>
    <x v="92"/>
    <x v="0"/>
    <x v="3"/>
    <x v="1"/>
    <m/>
    <m/>
    <m/>
    <m/>
    <m/>
    <m/>
    <m/>
    <m/>
    <m/>
    <m/>
  </r>
  <r>
    <x v="2"/>
    <x v="7"/>
    <x v="92"/>
    <x v="1"/>
    <x v="3"/>
    <x v="1"/>
    <m/>
    <m/>
    <n v="2"/>
    <n v="1"/>
    <n v="3"/>
    <m/>
    <m/>
    <m/>
    <m/>
    <m/>
  </r>
  <r>
    <x v="2"/>
    <x v="7"/>
    <x v="94"/>
    <x v="1"/>
    <x v="1"/>
    <x v="0"/>
    <m/>
    <m/>
    <m/>
    <m/>
    <m/>
    <m/>
    <m/>
    <m/>
    <m/>
    <m/>
  </r>
  <r>
    <x v="2"/>
    <x v="7"/>
    <x v="95"/>
    <x v="0"/>
    <x v="1"/>
    <x v="0"/>
    <m/>
    <m/>
    <m/>
    <m/>
    <m/>
    <m/>
    <m/>
    <m/>
    <m/>
    <m/>
  </r>
  <r>
    <x v="2"/>
    <x v="7"/>
    <x v="97"/>
    <x v="0"/>
    <x v="3"/>
    <x v="0"/>
    <m/>
    <m/>
    <m/>
    <m/>
    <m/>
    <m/>
    <m/>
    <m/>
    <m/>
    <m/>
  </r>
  <r>
    <x v="2"/>
    <x v="7"/>
    <x v="101"/>
    <x v="0"/>
    <x v="3"/>
    <x v="0"/>
    <m/>
    <m/>
    <m/>
    <m/>
    <m/>
    <n v="1"/>
    <m/>
    <m/>
    <m/>
    <m/>
  </r>
  <r>
    <x v="2"/>
    <x v="7"/>
    <x v="101"/>
    <x v="1"/>
    <x v="3"/>
    <x v="0"/>
    <m/>
    <m/>
    <m/>
    <m/>
    <m/>
    <m/>
    <m/>
    <n v="1"/>
    <m/>
    <m/>
  </r>
  <r>
    <x v="2"/>
    <x v="7"/>
    <x v="102"/>
    <x v="0"/>
    <x v="3"/>
    <x v="0"/>
    <m/>
    <m/>
    <m/>
    <m/>
    <m/>
    <m/>
    <m/>
    <m/>
    <m/>
    <m/>
  </r>
  <r>
    <x v="2"/>
    <x v="7"/>
    <x v="109"/>
    <x v="1"/>
    <x v="1"/>
    <x v="0"/>
    <m/>
    <m/>
    <m/>
    <m/>
    <m/>
    <m/>
    <m/>
    <m/>
    <m/>
    <m/>
  </r>
  <r>
    <x v="2"/>
    <x v="7"/>
    <x v="110"/>
    <x v="0"/>
    <x v="3"/>
    <x v="0"/>
    <m/>
    <m/>
    <m/>
    <m/>
    <m/>
    <m/>
    <m/>
    <m/>
    <m/>
    <m/>
  </r>
  <r>
    <x v="2"/>
    <x v="8"/>
    <x v="0"/>
    <x v="1"/>
    <x v="0"/>
    <x v="0"/>
    <m/>
    <m/>
    <m/>
    <m/>
    <m/>
    <m/>
    <m/>
    <m/>
    <m/>
    <m/>
  </r>
  <r>
    <x v="2"/>
    <x v="8"/>
    <x v="123"/>
    <x v="1"/>
    <x v="1"/>
    <x v="0"/>
    <m/>
    <m/>
    <m/>
    <m/>
    <m/>
    <m/>
    <m/>
    <m/>
    <m/>
    <m/>
  </r>
  <r>
    <x v="2"/>
    <x v="8"/>
    <x v="5"/>
    <x v="0"/>
    <x v="2"/>
    <x v="0"/>
    <m/>
    <m/>
    <m/>
    <m/>
    <m/>
    <m/>
    <m/>
    <m/>
    <m/>
    <m/>
  </r>
  <r>
    <x v="2"/>
    <x v="8"/>
    <x v="6"/>
    <x v="0"/>
    <x v="1"/>
    <x v="0"/>
    <m/>
    <m/>
    <m/>
    <m/>
    <m/>
    <m/>
    <n v="1"/>
    <m/>
    <m/>
    <m/>
  </r>
  <r>
    <x v="2"/>
    <x v="8"/>
    <x v="6"/>
    <x v="1"/>
    <x v="1"/>
    <x v="0"/>
    <m/>
    <m/>
    <m/>
    <m/>
    <m/>
    <m/>
    <m/>
    <m/>
    <m/>
    <m/>
  </r>
  <r>
    <x v="2"/>
    <x v="8"/>
    <x v="11"/>
    <x v="1"/>
    <x v="2"/>
    <x v="0"/>
    <m/>
    <m/>
    <m/>
    <m/>
    <m/>
    <m/>
    <m/>
    <m/>
    <m/>
    <m/>
  </r>
  <r>
    <x v="2"/>
    <x v="8"/>
    <x v="16"/>
    <x v="0"/>
    <x v="3"/>
    <x v="0"/>
    <m/>
    <m/>
    <m/>
    <m/>
    <m/>
    <m/>
    <m/>
    <m/>
    <m/>
    <m/>
  </r>
  <r>
    <x v="2"/>
    <x v="8"/>
    <x v="25"/>
    <x v="2"/>
    <x v="2"/>
    <x v="0"/>
    <m/>
    <m/>
    <m/>
    <m/>
    <m/>
    <m/>
    <m/>
    <m/>
    <m/>
    <m/>
  </r>
  <r>
    <x v="2"/>
    <x v="8"/>
    <x v="33"/>
    <x v="0"/>
    <x v="3"/>
    <x v="0"/>
    <m/>
    <m/>
    <m/>
    <m/>
    <m/>
    <m/>
    <m/>
    <m/>
    <m/>
    <m/>
  </r>
  <r>
    <x v="2"/>
    <x v="8"/>
    <x v="36"/>
    <x v="1"/>
    <x v="3"/>
    <x v="0"/>
    <m/>
    <m/>
    <m/>
    <m/>
    <m/>
    <m/>
    <m/>
    <m/>
    <m/>
    <m/>
  </r>
  <r>
    <x v="2"/>
    <x v="8"/>
    <x v="39"/>
    <x v="1"/>
    <x v="3"/>
    <x v="0"/>
    <m/>
    <m/>
    <m/>
    <m/>
    <m/>
    <m/>
    <n v="1"/>
    <m/>
    <m/>
    <m/>
  </r>
  <r>
    <x v="2"/>
    <x v="8"/>
    <x v="40"/>
    <x v="2"/>
    <x v="2"/>
    <x v="0"/>
    <m/>
    <m/>
    <m/>
    <m/>
    <m/>
    <m/>
    <m/>
    <m/>
    <m/>
    <m/>
  </r>
  <r>
    <x v="2"/>
    <x v="8"/>
    <x v="143"/>
    <x v="1"/>
    <x v="0"/>
    <x v="0"/>
    <n v="1"/>
    <n v="1"/>
    <m/>
    <n v="2"/>
    <n v="1"/>
    <n v="1"/>
    <n v="3"/>
    <n v="1"/>
    <n v="1"/>
    <m/>
  </r>
  <r>
    <x v="2"/>
    <x v="8"/>
    <x v="140"/>
    <x v="1"/>
    <x v="0"/>
    <x v="0"/>
    <n v="1"/>
    <m/>
    <m/>
    <m/>
    <m/>
    <n v="1"/>
    <m/>
    <m/>
    <m/>
    <m/>
  </r>
  <r>
    <x v="2"/>
    <x v="8"/>
    <x v="53"/>
    <x v="1"/>
    <x v="3"/>
    <x v="0"/>
    <m/>
    <m/>
    <m/>
    <m/>
    <m/>
    <m/>
    <m/>
    <m/>
    <m/>
    <m/>
  </r>
  <r>
    <x v="2"/>
    <x v="8"/>
    <x v="55"/>
    <x v="0"/>
    <x v="3"/>
    <x v="0"/>
    <m/>
    <m/>
    <m/>
    <m/>
    <m/>
    <m/>
    <m/>
    <m/>
    <m/>
    <m/>
  </r>
  <r>
    <x v="2"/>
    <x v="8"/>
    <x v="150"/>
    <x v="1"/>
    <x v="0"/>
    <x v="1"/>
    <m/>
    <m/>
    <m/>
    <m/>
    <m/>
    <m/>
    <m/>
    <m/>
    <n v="1"/>
    <m/>
  </r>
  <r>
    <x v="2"/>
    <x v="8"/>
    <x v="68"/>
    <x v="1"/>
    <x v="1"/>
    <x v="0"/>
    <n v="1"/>
    <m/>
    <m/>
    <n v="1"/>
    <m/>
    <m/>
    <m/>
    <m/>
    <n v="1"/>
    <m/>
  </r>
  <r>
    <x v="2"/>
    <x v="8"/>
    <x v="148"/>
    <x v="1"/>
    <x v="0"/>
    <x v="0"/>
    <m/>
    <m/>
    <m/>
    <m/>
    <m/>
    <m/>
    <m/>
    <n v="3"/>
    <m/>
    <m/>
  </r>
  <r>
    <x v="2"/>
    <x v="8"/>
    <x v="117"/>
    <x v="2"/>
    <x v="0"/>
    <x v="0"/>
    <m/>
    <m/>
    <m/>
    <m/>
    <m/>
    <m/>
    <m/>
    <m/>
    <m/>
    <m/>
  </r>
  <r>
    <x v="2"/>
    <x v="8"/>
    <x v="74"/>
    <x v="1"/>
    <x v="3"/>
    <x v="0"/>
    <m/>
    <m/>
    <m/>
    <m/>
    <m/>
    <m/>
    <n v="1"/>
    <m/>
    <m/>
    <m/>
  </r>
  <r>
    <x v="2"/>
    <x v="8"/>
    <x v="86"/>
    <x v="1"/>
    <x v="3"/>
    <x v="1"/>
    <m/>
    <m/>
    <m/>
    <m/>
    <m/>
    <m/>
    <m/>
    <m/>
    <m/>
    <m/>
  </r>
  <r>
    <x v="2"/>
    <x v="8"/>
    <x v="87"/>
    <x v="0"/>
    <x v="1"/>
    <x v="0"/>
    <m/>
    <m/>
    <n v="1"/>
    <m/>
    <m/>
    <m/>
    <m/>
    <m/>
    <m/>
    <m/>
  </r>
  <r>
    <x v="2"/>
    <x v="8"/>
    <x v="87"/>
    <x v="1"/>
    <x v="1"/>
    <x v="0"/>
    <m/>
    <m/>
    <m/>
    <m/>
    <m/>
    <m/>
    <m/>
    <m/>
    <n v="1"/>
    <m/>
  </r>
  <r>
    <x v="2"/>
    <x v="8"/>
    <x v="92"/>
    <x v="1"/>
    <x v="3"/>
    <x v="1"/>
    <m/>
    <m/>
    <n v="1"/>
    <n v="1"/>
    <n v="3"/>
    <m/>
    <m/>
    <m/>
    <m/>
    <m/>
  </r>
  <r>
    <x v="2"/>
    <x v="8"/>
    <x v="97"/>
    <x v="0"/>
    <x v="3"/>
    <x v="0"/>
    <m/>
    <m/>
    <m/>
    <m/>
    <m/>
    <n v="1"/>
    <m/>
    <m/>
    <m/>
    <m/>
  </r>
  <r>
    <x v="2"/>
    <x v="8"/>
    <x v="101"/>
    <x v="0"/>
    <x v="3"/>
    <x v="0"/>
    <m/>
    <m/>
    <m/>
    <m/>
    <m/>
    <m/>
    <m/>
    <m/>
    <m/>
    <m/>
  </r>
  <r>
    <x v="2"/>
    <x v="8"/>
    <x v="101"/>
    <x v="1"/>
    <x v="3"/>
    <x v="0"/>
    <m/>
    <m/>
    <m/>
    <m/>
    <m/>
    <n v="1"/>
    <m/>
    <m/>
    <m/>
    <m/>
  </r>
  <r>
    <x v="2"/>
    <x v="8"/>
    <x v="102"/>
    <x v="0"/>
    <x v="3"/>
    <x v="0"/>
    <n v="1"/>
    <m/>
    <m/>
    <m/>
    <m/>
    <m/>
    <m/>
    <m/>
    <m/>
    <m/>
  </r>
  <r>
    <x v="2"/>
    <x v="8"/>
    <x v="144"/>
    <x v="1"/>
    <x v="1"/>
    <x v="0"/>
    <n v="2"/>
    <n v="3"/>
    <n v="1"/>
    <m/>
    <m/>
    <n v="2"/>
    <n v="2"/>
    <m/>
    <m/>
    <m/>
  </r>
  <r>
    <x v="2"/>
    <x v="8"/>
    <x v="110"/>
    <x v="1"/>
    <x v="3"/>
    <x v="0"/>
    <m/>
    <m/>
    <m/>
    <m/>
    <m/>
    <m/>
    <m/>
    <m/>
    <m/>
    <m/>
  </r>
  <r>
    <x v="2"/>
    <x v="9"/>
    <x v="2"/>
    <x v="1"/>
    <x v="0"/>
    <x v="0"/>
    <m/>
    <m/>
    <m/>
    <m/>
    <m/>
    <m/>
    <m/>
    <m/>
    <m/>
    <m/>
  </r>
  <r>
    <x v="2"/>
    <x v="9"/>
    <x v="123"/>
    <x v="0"/>
    <x v="1"/>
    <x v="0"/>
    <m/>
    <m/>
    <m/>
    <m/>
    <m/>
    <m/>
    <m/>
    <m/>
    <m/>
    <m/>
  </r>
  <r>
    <x v="2"/>
    <x v="9"/>
    <x v="123"/>
    <x v="1"/>
    <x v="1"/>
    <x v="0"/>
    <m/>
    <m/>
    <m/>
    <m/>
    <m/>
    <m/>
    <m/>
    <m/>
    <m/>
    <m/>
  </r>
  <r>
    <x v="2"/>
    <x v="9"/>
    <x v="5"/>
    <x v="0"/>
    <x v="2"/>
    <x v="0"/>
    <m/>
    <m/>
    <m/>
    <m/>
    <m/>
    <m/>
    <m/>
    <m/>
    <m/>
    <m/>
  </r>
  <r>
    <x v="2"/>
    <x v="9"/>
    <x v="5"/>
    <x v="1"/>
    <x v="2"/>
    <x v="0"/>
    <m/>
    <m/>
    <m/>
    <m/>
    <m/>
    <m/>
    <m/>
    <m/>
    <m/>
    <m/>
  </r>
  <r>
    <x v="2"/>
    <x v="9"/>
    <x v="6"/>
    <x v="0"/>
    <x v="1"/>
    <x v="0"/>
    <m/>
    <n v="1"/>
    <m/>
    <m/>
    <n v="2"/>
    <m/>
    <m/>
    <m/>
    <m/>
    <m/>
  </r>
  <r>
    <x v="2"/>
    <x v="9"/>
    <x v="6"/>
    <x v="1"/>
    <x v="1"/>
    <x v="0"/>
    <m/>
    <n v="3"/>
    <n v="1"/>
    <n v="1"/>
    <n v="1"/>
    <m/>
    <n v="1"/>
    <n v="2"/>
    <m/>
    <m/>
  </r>
  <r>
    <x v="2"/>
    <x v="9"/>
    <x v="7"/>
    <x v="0"/>
    <x v="3"/>
    <x v="0"/>
    <m/>
    <m/>
    <m/>
    <m/>
    <m/>
    <m/>
    <m/>
    <m/>
    <m/>
    <m/>
  </r>
  <r>
    <x v="2"/>
    <x v="9"/>
    <x v="7"/>
    <x v="1"/>
    <x v="3"/>
    <x v="0"/>
    <m/>
    <m/>
    <m/>
    <m/>
    <m/>
    <m/>
    <m/>
    <m/>
    <m/>
    <m/>
  </r>
  <r>
    <x v="2"/>
    <x v="9"/>
    <x v="10"/>
    <x v="0"/>
    <x v="3"/>
    <x v="0"/>
    <m/>
    <m/>
    <m/>
    <m/>
    <m/>
    <m/>
    <m/>
    <m/>
    <m/>
    <m/>
  </r>
  <r>
    <x v="2"/>
    <x v="9"/>
    <x v="10"/>
    <x v="1"/>
    <x v="3"/>
    <x v="0"/>
    <m/>
    <m/>
    <m/>
    <m/>
    <m/>
    <m/>
    <m/>
    <m/>
    <m/>
    <m/>
  </r>
  <r>
    <x v="2"/>
    <x v="9"/>
    <x v="11"/>
    <x v="1"/>
    <x v="2"/>
    <x v="0"/>
    <m/>
    <m/>
    <m/>
    <m/>
    <m/>
    <m/>
    <m/>
    <m/>
    <m/>
    <m/>
  </r>
  <r>
    <x v="2"/>
    <x v="9"/>
    <x v="12"/>
    <x v="1"/>
    <x v="2"/>
    <x v="0"/>
    <m/>
    <m/>
    <m/>
    <m/>
    <m/>
    <m/>
    <m/>
    <m/>
    <m/>
    <m/>
  </r>
  <r>
    <x v="2"/>
    <x v="9"/>
    <x v="15"/>
    <x v="1"/>
    <x v="2"/>
    <x v="0"/>
    <m/>
    <m/>
    <m/>
    <m/>
    <m/>
    <m/>
    <m/>
    <m/>
    <m/>
    <m/>
  </r>
  <r>
    <x v="2"/>
    <x v="9"/>
    <x v="18"/>
    <x v="1"/>
    <x v="1"/>
    <x v="0"/>
    <m/>
    <m/>
    <m/>
    <m/>
    <m/>
    <m/>
    <m/>
    <m/>
    <m/>
    <m/>
  </r>
  <r>
    <x v="2"/>
    <x v="9"/>
    <x v="19"/>
    <x v="0"/>
    <x v="2"/>
    <x v="0"/>
    <m/>
    <m/>
    <m/>
    <m/>
    <m/>
    <m/>
    <m/>
    <m/>
    <m/>
    <m/>
  </r>
  <r>
    <x v="2"/>
    <x v="9"/>
    <x v="19"/>
    <x v="1"/>
    <x v="2"/>
    <x v="0"/>
    <m/>
    <m/>
    <m/>
    <m/>
    <m/>
    <m/>
    <m/>
    <m/>
    <m/>
    <m/>
  </r>
  <r>
    <x v="2"/>
    <x v="9"/>
    <x v="20"/>
    <x v="0"/>
    <x v="3"/>
    <x v="0"/>
    <m/>
    <m/>
    <m/>
    <m/>
    <m/>
    <m/>
    <m/>
    <m/>
    <m/>
    <m/>
  </r>
  <r>
    <x v="2"/>
    <x v="9"/>
    <x v="20"/>
    <x v="1"/>
    <x v="3"/>
    <x v="0"/>
    <m/>
    <m/>
    <m/>
    <m/>
    <m/>
    <m/>
    <n v="1"/>
    <m/>
    <m/>
    <m/>
  </r>
  <r>
    <x v="2"/>
    <x v="9"/>
    <x v="23"/>
    <x v="1"/>
    <x v="3"/>
    <x v="0"/>
    <m/>
    <m/>
    <m/>
    <m/>
    <m/>
    <m/>
    <m/>
    <m/>
    <m/>
    <m/>
  </r>
  <r>
    <x v="2"/>
    <x v="9"/>
    <x v="24"/>
    <x v="0"/>
    <x v="2"/>
    <x v="0"/>
    <m/>
    <m/>
    <m/>
    <m/>
    <m/>
    <m/>
    <m/>
    <m/>
    <m/>
    <m/>
  </r>
  <r>
    <x v="2"/>
    <x v="9"/>
    <x v="24"/>
    <x v="1"/>
    <x v="2"/>
    <x v="0"/>
    <m/>
    <m/>
    <m/>
    <m/>
    <m/>
    <m/>
    <m/>
    <m/>
    <m/>
    <m/>
  </r>
  <r>
    <x v="2"/>
    <x v="9"/>
    <x v="25"/>
    <x v="0"/>
    <x v="2"/>
    <x v="0"/>
    <m/>
    <m/>
    <m/>
    <m/>
    <m/>
    <m/>
    <m/>
    <m/>
    <m/>
    <m/>
  </r>
  <r>
    <x v="2"/>
    <x v="9"/>
    <x v="25"/>
    <x v="1"/>
    <x v="2"/>
    <x v="0"/>
    <m/>
    <m/>
    <m/>
    <m/>
    <m/>
    <m/>
    <m/>
    <m/>
    <m/>
    <m/>
  </r>
  <r>
    <x v="2"/>
    <x v="9"/>
    <x v="26"/>
    <x v="1"/>
    <x v="0"/>
    <x v="1"/>
    <m/>
    <m/>
    <m/>
    <m/>
    <m/>
    <m/>
    <m/>
    <m/>
    <m/>
    <m/>
  </r>
  <r>
    <x v="2"/>
    <x v="9"/>
    <x v="28"/>
    <x v="1"/>
    <x v="3"/>
    <x v="0"/>
    <m/>
    <m/>
    <m/>
    <m/>
    <m/>
    <m/>
    <m/>
    <m/>
    <m/>
    <m/>
  </r>
  <r>
    <x v="2"/>
    <x v="9"/>
    <x v="30"/>
    <x v="0"/>
    <x v="3"/>
    <x v="0"/>
    <m/>
    <m/>
    <m/>
    <m/>
    <m/>
    <m/>
    <m/>
    <m/>
    <m/>
    <m/>
  </r>
  <r>
    <x v="2"/>
    <x v="9"/>
    <x v="30"/>
    <x v="1"/>
    <x v="3"/>
    <x v="0"/>
    <m/>
    <m/>
    <m/>
    <m/>
    <m/>
    <m/>
    <m/>
    <m/>
    <m/>
    <m/>
  </r>
  <r>
    <x v="2"/>
    <x v="9"/>
    <x v="33"/>
    <x v="0"/>
    <x v="3"/>
    <x v="0"/>
    <m/>
    <m/>
    <m/>
    <m/>
    <m/>
    <m/>
    <m/>
    <m/>
    <m/>
    <m/>
  </r>
  <r>
    <x v="2"/>
    <x v="9"/>
    <x v="33"/>
    <x v="1"/>
    <x v="3"/>
    <x v="0"/>
    <m/>
    <m/>
    <m/>
    <m/>
    <m/>
    <m/>
    <m/>
    <m/>
    <m/>
    <m/>
  </r>
  <r>
    <x v="2"/>
    <x v="9"/>
    <x v="34"/>
    <x v="0"/>
    <x v="3"/>
    <x v="0"/>
    <m/>
    <m/>
    <m/>
    <m/>
    <m/>
    <m/>
    <m/>
    <m/>
    <m/>
    <m/>
  </r>
  <r>
    <x v="2"/>
    <x v="9"/>
    <x v="34"/>
    <x v="1"/>
    <x v="3"/>
    <x v="0"/>
    <m/>
    <m/>
    <m/>
    <m/>
    <m/>
    <m/>
    <m/>
    <m/>
    <m/>
    <m/>
  </r>
  <r>
    <x v="2"/>
    <x v="9"/>
    <x v="36"/>
    <x v="1"/>
    <x v="3"/>
    <x v="0"/>
    <m/>
    <m/>
    <m/>
    <m/>
    <m/>
    <m/>
    <m/>
    <m/>
    <m/>
    <m/>
  </r>
  <r>
    <x v="2"/>
    <x v="9"/>
    <x v="37"/>
    <x v="0"/>
    <x v="3"/>
    <x v="0"/>
    <m/>
    <m/>
    <m/>
    <m/>
    <m/>
    <m/>
    <m/>
    <m/>
    <m/>
    <m/>
  </r>
  <r>
    <x v="2"/>
    <x v="9"/>
    <x v="37"/>
    <x v="1"/>
    <x v="3"/>
    <x v="0"/>
    <m/>
    <m/>
    <m/>
    <m/>
    <m/>
    <m/>
    <m/>
    <m/>
    <m/>
    <m/>
  </r>
  <r>
    <x v="2"/>
    <x v="9"/>
    <x v="39"/>
    <x v="0"/>
    <x v="3"/>
    <x v="0"/>
    <m/>
    <m/>
    <m/>
    <m/>
    <m/>
    <m/>
    <m/>
    <n v="1"/>
    <m/>
    <m/>
  </r>
  <r>
    <x v="2"/>
    <x v="9"/>
    <x v="39"/>
    <x v="1"/>
    <x v="3"/>
    <x v="0"/>
    <m/>
    <m/>
    <m/>
    <m/>
    <m/>
    <m/>
    <m/>
    <m/>
    <n v="2"/>
    <m/>
  </r>
  <r>
    <x v="2"/>
    <x v="9"/>
    <x v="40"/>
    <x v="0"/>
    <x v="2"/>
    <x v="0"/>
    <m/>
    <m/>
    <m/>
    <m/>
    <m/>
    <m/>
    <m/>
    <m/>
    <m/>
    <m/>
  </r>
  <r>
    <x v="2"/>
    <x v="9"/>
    <x v="40"/>
    <x v="1"/>
    <x v="2"/>
    <x v="0"/>
    <m/>
    <m/>
    <m/>
    <m/>
    <m/>
    <m/>
    <n v="1"/>
    <n v="1"/>
    <m/>
    <m/>
  </r>
  <r>
    <x v="2"/>
    <x v="9"/>
    <x v="43"/>
    <x v="0"/>
    <x v="3"/>
    <x v="0"/>
    <m/>
    <m/>
    <m/>
    <m/>
    <m/>
    <m/>
    <m/>
    <m/>
    <m/>
    <m/>
  </r>
  <r>
    <x v="2"/>
    <x v="9"/>
    <x v="43"/>
    <x v="1"/>
    <x v="3"/>
    <x v="0"/>
    <m/>
    <m/>
    <m/>
    <m/>
    <m/>
    <m/>
    <m/>
    <m/>
    <m/>
    <m/>
  </r>
  <r>
    <x v="2"/>
    <x v="9"/>
    <x v="44"/>
    <x v="0"/>
    <x v="3"/>
    <x v="0"/>
    <m/>
    <m/>
    <m/>
    <m/>
    <m/>
    <m/>
    <m/>
    <m/>
    <m/>
    <m/>
  </r>
  <r>
    <x v="2"/>
    <x v="9"/>
    <x v="44"/>
    <x v="1"/>
    <x v="3"/>
    <x v="0"/>
    <m/>
    <m/>
    <m/>
    <m/>
    <m/>
    <m/>
    <m/>
    <m/>
    <m/>
    <m/>
  </r>
  <r>
    <x v="2"/>
    <x v="9"/>
    <x v="45"/>
    <x v="0"/>
    <x v="1"/>
    <x v="0"/>
    <m/>
    <m/>
    <m/>
    <m/>
    <m/>
    <m/>
    <m/>
    <m/>
    <m/>
    <m/>
  </r>
  <r>
    <x v="2"/>
    <x v="9"/>
    <x v="45"/>
    <x v="1"/>
    <x v="1"/>
    <x v="0"/>
    <m/>
    <m/>
    <m/>
    <m/>
    <m/>
    <m/>
    <m/>
    <m/>
    <m/>
    <m/>
  </r>
  <r>
    <x v="2"/>
    <x v="9"/>
    <x v="47"/>
    <x v="1"/>
    <x v="3"/>
    <x v="0"/>
    <m/>
    <m/>
    <m/>
    <m/>
    <m/>
    <m/>
    <m/>
    <m/>
    <m/>
    <m/>
  </r>
  <r>
    <x v="2"/>
    <x v="9"/>
    <x v="48"/>
    <x v="0"/>
    <x v="3"/>
    <x v="0"/>
    <m/>
    <m/>
    <m/>
    <m/>
    <m/>
    <m/>
    <n v="1"/>
    <m/>
    <m/>
    <m/>
  </r>
  <r>
    <x v="2"/>
    <x v="9"/>
    <x v="49"/>
    <x v="0"/>
    <x v="3"/>
    <x v="0"/>
    <m/>
    <m/>
    <m/>
    <m/>
    <m/>
    <m/>
    <m/>
    <m/>
    <m/>
    <m/>
  </r>
  <r>
    <x v="2"/>
    <x v="9"/>
    <x v="49"/>
    <x v="1"/>
    <x v="3"/>
    <x v="0"/>
    <m/>
    <m/>
    <m/>
    <m/>
    <m/>
    <m/>
    <m/>
    <m/>
    <m/>
    <m/>
  </r>
  <r>
    <x v="2"/>
    <x v="9"/>
    <x v="50"/>
    <x v="1"/>
    <x v="2"/>
    <x v="0"/>
    <m/>
    <m/>
    <m/>
    <m/>
    <m/>
    <m/>
    <m/>
    <n v="1"/>
    <m/>
    <m/>
  </r>
  <r>
    <x v="2"/>
    <x v="9"/>
    <x v="143"/>
    <x v="1"/>
    <x v="0"/>
    <x v="0"/>
    <n v="2"/>
    <n v="3"/>
    <n v="1"/>
    <n v="2"/>
    <n v="2"/>
    <n v="1"/>
    <m/>
    <n v="2"/>
    <n v="2"/>
    <m/>
  </r>
  <r>
    <x v="2"/>
    <x v="9"/>
    <x v="51"/>
    <x v="0"/>
    <x v="3"/>
    <x v="0"/>
    <m/>
    <m/>
    <m/>
    <m/>
    <m/>
    <m/>
    <m/>
    <m/>
    <m/>
    <m/>
  </r>
  <r>
    <x v="2"/>
    <x v="9"/>
    <x v="51"/>
    <x v="1"/>
    <x v="3"/>
    <x v="0"/>
    <m/>
    <m/>
    <m/>
    <n v="1"/>
    <m/>
    <m/>
    <m/>
    <m/>
    <m/>
    <m/>
  </r>
  <r>
    <x v="2"/>
    <x v="9"/>
    <x v="140"/>
    <x v="0"/>
    <x v="0"/>
    <x v="0"/>
    <m/>
    <m/>
    <m/>
    <m/>
    <n v="1"/>
    <m/>
    <m/>
    <m/>
    <m/>
    <m/>
  </r>
  <r>
    <x v="2"/>
    <x v="9"/>
    <x v="140"/>
    <x v="1"/>
    <x v="0"/>
    <x v="0"/>
    <n v="2"/>
    <n v="3"/>
    <m/>
    <m/>
    <m/>
    <m/>
    <n v="2"/>
    <m/>
    <m/>
    <m/>
  </r>
  <r>
    <x v="2"/>
    <x v="9"/>
    <x v="140"/>
    <x v="2"/>
    <x v="0"/>
    <x v="0"/>
    <m/>
    <m/>
    <m/>
    <m/>
    <m/>
    <m/>
    <m/>
    <m/>
    <m/>
    <m/>
  </r>
  <r>
    <x v="2"/>
    <x v="9"/>
    <x v="147"/>
    <x v="0"/>
    <x v="3"/>
    <x v="0"/>
    <m/>
    <m/>
    <m/>
    <m/>
    <m/>
    <m/>
    <m/>
    <n v="1"/>
    <m/>
    <m/>
  </r>
  <r>
    <x v="2"/>
    <x v="9"/>
    <x v="147"/>
    <x v="1"/>
    <x v="3"/>
    <x v="0"/>
    <m/>
    <m/>
    <m/>
    <m/>
    <m/>
    <m/>
    <n v="1"/>
    <n v="1"/>
    <m/>
    <m/>
  </r>
  <r>
    <x v="2"/>
    <x v="9"/>
    <x v="53"/>
    <x v="0"/>
    <x v="3"/>
    <x v="0"/>
    <m/>
    <m/>
    <m/>
    <m/>
    <m/>
    <m/>
    <m/>
    <m/>
    <m/>
    <m/>
  </r>
  <r>
    <x v="2"/>
    <x v="9"/>
    <x v="53"/>
    <x v="1"/>
    <x v="3"/>
    <x v="0"/>
    <m/>
    <m/>
    <m/>
    <m/>
    <m/>
    <m/>
    <m/>
    <m/>
    <m/>
    <m/>
  </r>
  <r>
    <x v="2"/>
    <x v="9"/>
    <x v="54"/>
    <x v="0"/>
    <x v="2"/>
    <x v="0"/>
    <m/>
    <m/>
    <m/>
    <m/>
    <m/>
    <m/>
    <m/>
    <m/>
    <m/>
    <m/>
  </r>
  <r>
    <x v="2"/>
    <x v="9"/>
    <x v="54"/>
    <x v="1"/>
    <x v="2"/>
    <x v="0"/>
    <m/>
    <m/>
    <m/>
    <m/>
    <m/>
    <m/>
    <m/>
    <n v="1"/>
    <m/>
    <m/>
  </r>
  <r>
    <x v="2"/>
    <x v="9"/>
    <x v="55"/>
    <x v="1"/>
    <x v="3"/>
    <x v="0"/>
    <m/>
    <m/>
    <m/>
    <m/>
    <m/>
    <m/>
    <m/>
    <m/>
    <m/>
    <m/>
  </r>
  <r>
    <x v="2"/>
    <x v="9"/>
    <x v="57"/>
    <x v="0"/>
    <x v="3"/>
    <x v="0"/>
    <m/>
    <m/>
    <m/>
    <m/>
    <m/>
    <m/>
    <m/>
    <m/>
    <m/>
    <m/>
  </r>
  <r>
    <x v="2"/>
    <x v="9"/>
    <x v="57"/>
    <x v="1"/>
    <x v="3"/>
    <x v="0"/>
    <m/>
    <m/>
    <m/>
    <m/>
    <m/>
    <m/>
    <n v="1"/>
    <m/>
    <m/>
    <m/>
  </r>
  <r>
    <x v="2"/>
    <x v="9"/>
    <x v="58"/>
    <x v="1"/>
    <x v="1"/>
    <x v="0"/>
    <m/>
    <m/>
    <m/>
    <m/>
    <m/>
    <m/>
    <m/>
    <m/>
    <m/>
    <m/>
  </r>
  <r>
    <x v="2"/>
    <x v="9"/>
    <x v="64"/>
    <x v="0"/>
    <x v="2"/>
    <x v="0"/>
    <m/>
    <m/>
    <m/>
    <m/>
    <m/>
    <m/>
    <m/>
    <m/>
    <m/>
    <m/>
  </r>
  <r>
    <x v="2"/>
    <x v="9"/>
    <x v="150"/>
    <x v="1"/>
    <x v="0"/>
    <x v="1"/>
    <m/>
    <m/>
    <m/>
    <m/>
    <m/>
    <m/>
    <m/>
    <m/>
    <n v="1"/>
    <m/>
  </r>
  <r>
    <x v="2"/>
    <x v="9"/>
    <x v="67"/>
    <x v="0"/>
    <x v="3"/>
    <x v="0"/>
    <m/>
    <m/>
    <n v="1"/>
    <m/>
    <m/>
    <m/>
    <m/>
    <m/>
    <m/>
    <m/>
  </r>
  <r>
    <x v="2"/>
    <x v="9"/>
    <x v="67"/>
    <x v="1"/>
    <x v="3"/>
    <x v="0"/>
    <m/>
    <m/>
    <m/>
    <m/>
    <m/>
    <m/>
    <m/>
    <m/>
    <n v="1"/>
    <m/>
  </r>
  <r>
    <x v="2"/>
    <x v="9"/>
    <x v="68"/>
    <x v="0"/>
    <x v="1"/>
    <x v="0"/>
    <n v="6"/>
    <n v="1"/>
    <n v="6"/>
    <n v="5"/>
    <n v="3"/>
    <n v="1"/>
    <m/>
    <n v="1"/>
    <m/>
    <m/>
  </r>
  <r>
    <x v="2"/>
    <x v="9"/>
    <x v="68"/>
    <x v="1"/>
    <x v="1"/>
    <x v="0"/>
    <n v="5"/>
    <n v="2"/>
    <n v="6"/>
    <n v="6"/>
    <n v="1"/>
    <n v="1"/>
    <n v="1"/>
    <n v="1"/>
    <n v="2"/>
    <m/>
  </r>
  <r>
    <x v="2"/>
    <x v="9"/>
    <x v="69"/>
    <x v="0"/>
    <x v="1"/>
    <x v="0"/>
    <m/>
    <m/>
    <m/>
    <m/>
    <m/>
    <m/>
    <m/>
    <m/>
    <m/>
    <m/>
  </r>
  <r>
    <x v="2"/>
    <x v="9"/>
    <x v="69"/>
    <x v="1"/>
    <x v="1"/>
    <x v="0"/>
    <m/>
    <m/>
    <m/>
    <m/>
    <m/>
    <m/>
    <m/>
    <m/>
    <m/>
    <m/>
  </r>
  <r>
    <x v="2"/>
    <x v="9"/>
    <x v="72"/>
    <x v="0"/>
    <x v="3"/>
    <x v="0"/>
    <m/>
    <m/>
    <m/>
    <m/>
    <m/>
    <m/>
    <m/>
    <m/>
    <m/>
    <m/>
  </r>
  <r>
    <x v="2"/>
    <x v="9"/>
    <x v="74"/>
    <x v="0"/>
    <x v="3"/>
    <x v="0"/>
    <m/>
    <m/>
    <m/>
    <m/>
    <m/>
    <m/>
    <n v="1"/>
    <n v="1"/>
    <m/>
    <m/>
  </r>
  <r>
    <x v="2"/>
    <x v="9"/>
    <x v="74"/>
    <x v="1"/>
    <x v="3"/>
    <x v="0"/>
    <m/>
    <m/>
    <m/>
    <m/>
    <m/>
    <m/>
    <m/>
    <m/>
    <m/>
    <m/>
  </r>
  <r>
    <x v="2"/>
    <x v="9"/>
    <x v="125"/>
    <x v="1"/>
    <x v="0"/>
    <x v="0"/>
    <m/>
    <m/>
    <m/>
    <m/>
    <n v="1"/>
    <m/>
    <m/>
    <m/>
    <m/>
    <m/>
  </r>
  <r>
    <x v="2"/>
    <x v="9"/>
    <x v="75"/>
    <x v="0"/>
    <x v="2"/>
    <x v="0"/>
    <m/>
    <m/>
    <m/>
    <m/>
    <m/>
    <m/>
    <m/>
    <m/>
    <m/>
    <m/>
  </r>
  <r>
    <x v="2"/>
    <x v="9"/>
    <x v="76"/>
    <x v="0"/>
    <x v="1"/>
    <x v="0"/>
    <m/>
    <m/>
    <m/>
    <m/>
    <m/>
    <m/>
    <m/>
    <m/>
    <n v="1"/>
    <m/>
  </r>
  <r>
    <x v="2"/>
    <x v="9"/>
    <x v="76"/>
    <x v="1"/>
    <x v="1"/>
    <x v="0"/>
    <m/>
    <m/>
    <m/>
    <m/>
    <m/>
    <m/>
    <m/>
    <m/>
    <m/>
    <m/>
  </r>
  <r>
    <x v="2"/>
    <x v="9"/>
    <x v="77"/>
    <x v="0"/>
    <x v="3"/>
    <x v="0"/>
    <m/>
    <m/>
    <m/>
    <m/>
    <m/>
    <m/>
    <m/>
    <m/>
    <m/>
    <m/>
  </r>
  <r>
    <x v="2"/>
    <x v="9"/>
    <x v="77"/>
    <x v="1"/>
    <x v="3"/>
    <x v="0"/>
    <m/>
    <m/>
    <m/>
    <m/>
    <m/>
    <m/>
    <m/>
    <m/>
    <m/>
    <m/>
  </r>
  <r>
    <x v="2"/>
    <x v="9"/>
    <x v="80"/>
    <x v="0"/>
    <x v="3"/>
    <x v="1"/>
    <m/>
    <m/>
    <m/>
    <m/>
    <m/>
    <m/>
    <m/>
    <m/>
    <m/>
    <m/>
  </r>
  <r>
    <x v="2"/>
    <x v="9"/>
    <x v="80"/>
    <x v="1"/>
    <x v="3"/>
    <x v="1"/>
    <m/>
    <m/>
    <m/>
    <m/>
    <m/>
    <m/>
    <m/>
    <m/>
    <m/>
    <m/>
  </r>
  <r>
    <x v="2"/>
    <x v="9"/>
    <x v="85"/>
    <x v="0"/>
    <x v="3"/>
    <x v="0"/>
    <m/>
    <m/>
    <m/>
    <m/>
    <m/>
    <n v="1"/>
    <m/>
    <m/>
    <m/>
    <m/>
  </r>
  <r>
    <x v="2"/>
    <x v="9"/>
    <x v="85"/>
    <x v="1"/>
    <x v="3"/>
    <x v="0"/>
    <m/>
    <m/>
    <m/>
    <m/>
    <m/>
    <n v="1"/>
    <m/>
    <m/>
    <m/>
    <m/>
  </r>
  <r>
    <x v="2"/>
    <x v="9"/>
    <x v="87"/>
    <x v="1"/>
    <x v="1"/>
    <x v="0"/>
    <m/>
    <m/>
    <m/>
    <m/>
    <n v="1"/>
    <m/>
    <m/>
    <m/>
    <m/>
    <m/>
  </r>
  <r>
    <x v="2"/>
    <x v="9"/>
    <x v="89"/>
    <x v="1"/>
    <x v="1"/>
    <x v="0"/>
    <m/>
    <m/>
    <m/>
    <m/>
    <m/>
    <m/>
    <m/>
    <m/>
    <m/>
    <m/>
  </r>
  <r>
    <x v="2"/>
    <x v="9"/>
    <x v="90"/>
    <x v="0"/>
    <x v="3"/>
    <x v="0"/>
    <m/>
    <m/>
    <m/>
    <m/>
    <m/>
    <m/>
    <m/>
    <m/>
    <m/>
    <m/>
  </r>
  <r>
    <x v="2"/>
    <x v="9"/>
    <x v="90"/>
    <x v="1"/>
    <x v="3"/>
    <x v="0"/>
    <m/>
    <m/>
    <m/>
    <m/>
    <m/>
    <m/>
    <m/>
    <m/>
    <m/>
    <m/>
  </r>
  <r>
    <x v="2"/>
    <x v="9"/>
    <x v="91"/>
    <x v="0"/>
    <x v="3"/>
    <x v="0"/>
    <m/>
    <m/>
    <m/>
    <m/>
    <m/>
    <m/>
    <m/>
    <m/>
    <m/>
    <m/>
  </r>
  <r>
    <x v="2"/>
    <x v="9"/>
    <x v="92"/>
    <x v="0"/>
    <x v="3"/>
    <x v="1"/>
    <m/>
    <m/>
    <m/>
    <n v="1"/>
    <n v="3"/>
    <m/>
    <m/>
    <m/>
    <m/>
    <m/>
  </r>
  <r>
    <x v="2"/>
    <x v="9"/>
    <x v="92"/>
    <x v="1"/>
    <x v="3"/>
    <x v="1"/>
    <m/>
    <m/>
    <n v="3"/>
    <n v="1"/>
    <n v="6"/>
    <m/>
    <m/>
    <m/>
    <n v="1"/>
    <m/>
  </r>
  <r>
    <x v="2"/>
    <x v="9"/>
    <x v="94"/>
    <x v="0"/>
    <x v="1"/>
    <x v="0"/>
    <m/>
    <m/>
    <m/>
    <m/>
    <m/>
    <m/>
    <m/>
    <m/>
    <m/>
    <m/>
  </r>
  <r>
    <x v="2"/>
    <x v="9"/>
    <x v="96"/>
    <x v="1"/>
    <x v="0"/>
    <x v="0"/>
    <m/>
    <n v="1"/>
    <m/>
    <m/>
    <m/>
    <m/>
    <m/>
    <m/>
    <m/>
    <m/>
  </r>
  <r>
    <x v="2"/>
    <x v="9"/>
    <x v="97"/>
    <x v="0"/>
    <x v="3"/>
    <x v="0"/>
    <m/>
    <m/>
    <m/>
    <m/>
    <m/>
    <m/>
    <m/>
    <m/>
    <m/>
    <m/>
  </r>
  <r>
    <x v="2"/>
    <x v="9"/>
    <x v="101"/>
    <x v="0"/>
    <x v="3"/>
    <x v="0"/>
    <m/>
    <m/>
    <m/>
    <m/>
    <m/>
    <m/>
    <m/>
    <m/>
    <m/>
    <m/>
  </r>
  <r>
    <x v="2"/>
    <x v="9"/>
    <x v="101"/>
    <x v="1"/>
    <x v="3"/>
    <x v="0"/>
    <m/>
    <m/>
    <m/>
    <m/>
    <m/>
    <m/>
    <m/>
    <m/>
    <m/>
    <m/>
  </r>
  <r>
    <x v="2"/>
    <x v="9"/>
    <x v="102"/>
    <x v="0"/>
    <x v="3"/>
    <x v="0"/>
    <m/>
    <m/>
    <n v="3"/>
    <m/>
    <n v="2"/>
    <m/>
    <m/>
    <m/>
    <m/>
    <m/>
  </r>
  <r>
    <x v="2"/>
    <x v="9"/>
    <x v="102"/>
    <x v="1"/>
    <x v="3"/>
    <x v="0"/>
    <m/>
    <n v="1"/>
    <m/>
    <m/>
    <m/>
    <m/>
    <m/>
    <m/>
    <m/>
    <m/>
  </r>
  <r>
    <x v="2"/>
    <x v="9"/>
    <x v="120"/>
    <x v="1"/>
    <x v="3"/>
    <x v="0"/>
    <m/>
    <m/>
    <m/>
    <m/>
    <m/>
    <m/>
    <m/>
    <m/>
    <m/>
    <m/>
  </r>
  <r>
    <x v="2"/>
    <x v="9"/>
    <x v="144"/>
    <x v="0"/>
    <x v="1"/>
    <x v="0"/>
    <m/>
    <n v="2"/>
    <m/>
    <n v="1"/>
    <m/>
    <n v="1"/>
    <m/>
    <m/>
    <m/>
    <m/>
  </r>
  <r>
    <x v="2"/>
    <x v="9"/>
    <x v="144"/>
    <x v="1"/>
    <x v="1"/>
    <x v="0"/>
    <n v="3"/>
    <n v="1"/>
    <n v="4"/>
    <m/>
    <m/>
    <n v="1"/>
    <n v="2"/>
    <m/>
    <m/>
    <m/>
  </r>
  <r>
    <x v="2"/>
    <x v="9"/>
    <x v="136"/>
    <x v="1"/>
    <x v="3"/>
    <x v="0"/>
    <m/>
    <m/>
    <m/>
    <m/>
    <m/>
    <m/>
    <m/>
    <m/>
    <m/>
    <m/>
  </r>
  <r>
    <x v="2"/>
    <x v="9"/>
    <x v="108"/>
    <x v="0"/>
    <x v="1"/>
    <x v="0"/>
    <m/>
    <m/>
    <m/>
    <m/>
    <m/>
    <m/>
    <m/>
    <m/>
    <m/>
    <m/>
  </r>
  <r>
    <x v="2"/>
    <x v="9"/>
    <x v="108"/>
    <x v="1"/>
    <x v="1"/>
    <x v="0"/>
    <m/>
    <m/>
    <m/>
    <m/>
    <m/>
    <m/>
    <m/>
    <m/>
    <m/>
    <m/>
  </r>
  <r>
    <x v="2"/>
    <x v="9"/>
    <x v="145"/>
    <x v="1"/>
    <x v="3"/>
    <x v="0"/>
    <m/>
    <m/>
    <m/>
    <m/>
    <m/>
    <m/>
    <m/>
    <m/>
    <m/>
    <m/>
  </r>
  <r>
    <x v="2"/>
    <x v="9"/>
    <x v="145"/>
    <x v="1"/>
    <x v="1"/>
    <x v="0"/>
    <m/>
    <m/>
    <m/>
    <m/>
    <m/>
    <m/>
    <m/>
    <m/>
    <m/>
    <m/>
  </r>
  <r>
    <x v="2"/>
    <x v="9"/>
    <x v="145"/>
    <x v="2"/>
    <x v="1"/>
    <x v="0"/>
    <m/>
    <m/>
    <m/>
    <m/>
    <m/>
    <m/>
    <m/>
    <m/>
    <m/>
    <m/>
  </r>
  <r>
    <x v="2"/>
    <x v="9"/>
    <x v="109"/>
    <x v="0"/>
    <x v="1"/>
    <x v="0"/>
    <m/>
    <m/>
    <m/>
    <m/>
    <m/>
    <m/>
    <m/>
    <m/>
    <m/>
    <m/>
  </r>
  <r>
    <x v="2"/>
    <x v="9"/>
    <x v="109"/>
    <x v="1"/>
    <x v="1"/>
    <x v="0"/>
    <m/>
    <m/>
    <m/>
    <m/>
    <m/>
    <m/>
    <m/>
    <m/>
    <m/>
    <m/>
  </r>
  <r>
    <x v="2"/>
    <x v="9"/>
    <x v="110"/>
    <x v="0"/>
    <x v="3"/>
    <x v="0"/>
    <m/>
    <m/>
    <m/>
    <m/>
    <m/>
    <m/>
    <m/>
    <m/>
    <m/>
    <m/>
  </r>
  <r>
    <x v="2"/>
    <x v="9"/>
    <x v="110"/>
    <x v="1"/>
    <x v="3"/>
    <x v="0"/>
    <m/>
    <m/>
    <m/>
    <m/>
    <m/>
    <m/>
    <m/>
    <m/>
    <m/>
    <m/>
  </r>
  <r>
    <x v="2"/>
    <x v="9"/>
    <x v="112"/>
    <x v="0"/>
    <x v="3"/>
    <x v="0"/>
    <m/>
    <m/>
    <m/>
    <m/>
    <m/>
    <m/>
    <m/>
    <m/>
    <m/>
    <m/>
  </r>
  <r>
    <x v="2"/>
    <x v="10"/>
    <x v="123"/>
    <x v="0"/>
    <x v="1"/>
    <x v="0"/>
    <m/>
    <m/>
    <m/>
    <m/>
    <m/>
    <m/>
    <m/>
    <m/>
    <m/>
    <m/>
  </r>
  <r>
    <x v="2"/>
    <x v="10"/>
    <x v="6"/>
    <x v="0"/>
    <x v="1"/>
    <x v="0"/>
    <m/>
    <m/>
    <m/>
    <m/>
    <m/>
    <m/>
    <m/>
    <m/>
    <m/>
    <m/>
  </r>
  <r>
    <x v="2"/>
    <x v="10"/>
    <x v="6"/>
    <x v="1"/>
    <x v="1"/>
    <x v="0"/>
    <m/>
    <m/>
    <m/>
    <n v="1"/>
    <m/>
    <m/>
    <m/>
    <m/>
    <m/>
    <m/>
  </r>
  <r>
    <x v="2"/>
    <x v="10"/>
    <x v="9"/>
    <x v="1"/>
    <x v="3"/>
    <x v="0"/>
    <m/>
    <m/>
    <m/>
    <m/>
    <m/>
    <m/>
    <m/>
    <n v="1"/>
    <m/>
    <m/>
  </r>
  <r>
    <x v="2"/>
    <x v="10"/>
    <x v="19"/>
    <x v="1"/>
    <x v="2"/>
    <x v="0"/>
    <m/>
    <m/>
    <m/>
    <m/>
    <m/>
    <m/>
    <m/>
    <m/>
    <m/>
    <m/>
  </r>
  <r>
    <x v="2"/>
    <x v="10"/>
    <x v="20"/>
    <x v="1"/>
    <x v="3"/>
    <x v="0"/>
    <m/>
    <m/>
    <m/>
    <m/>
    <m/>
    <m/>
    <m/>
    <m/>
    <m/>
    <m/>
  </r>
  <r>
    <x v="2"/>
    <x v="10"/>
    <x v="33"/>
    <x v="1"/>
    <x v="3"/>
    <x v="0"/>
    <m/>
    <m/>
    <m/>
    <m/>
    <m/>
    <m/>
    <m/>
    <m/>
    <m/>
    <m/>
  </r>
  <r>
    <x v="2"/>
    <x v="10"/>
    <x v="34"/>
    <x v="1"/>
    <x v="3"/>
    <x v="0"/>
    <m/>
    <m/>
    <m/>
    <m/>
    <m/>
    <m/>
    <m/>
    <m/>
    <m/>
    <m/>
  </r>
  <r>
    <x v="2"/>
    <x v="10"/>
    <x v="36"/>
    <x v="0"/>
    <x v="3"/>
    <x v="0"/>
    <m/>
    <m/>
    <m/>
    <m/>
    <m/>
    <m/>
    <m/>
    <m/>
    <m/>
    <m/>
  </r>
  <r>
    <x v="2"/>
    <x v="10"/>
    <x v="39"/>
    <x v="0"/>
    <x v="3"/>
    <x v="0"/>
    <m/>
    <m/>
    <m/>
    <m/>
    <m/>
    <m/>
    <m/>
    <m/>
    <m/>
    <m/>
  </r>
  <r>
    <x v="2"/>
    <x v="10"/>
    <x v="39"/>
    <x v="1"/>
    <x v="3"/>
    <x v="0"/>
    <m/>
    <m/>
    <m/>
    <m/>
    <m/>
    <m/>
    <m/>
    <m/>
    <m/>
    <m/>
  </r>
  <r>
    <x v="2"/>
    <x v="10"/>
    <x v="41"/>
    <x v="2"/>
    <x v="2"/>
    <x v="0"/>
    <m/>
    <m/>
    <m/>
    <m/>
    <m/>
    <m/>
    <m/>
    <m/>
    <m/>
    <m/>
  </r>
  <r>
    <x v="2"/>
    <x v="10"/>
    <x v="42"/>
    <x v="1"/>
    <x v="3"/>
    <x v="0"/>
    <m/>
    <m/>
    <m/>
    <m/>
    <m/>
    <m/>
    <m/>
    <m/>
    <m/>
    <m/>
  </r>
  <r>
    <x v="2"/>
    <x v="10"/>
    <x v="131"/>
    <x v="0"/>
    <x v="3"/>
    <x v="0"/>
    <m/>
    <m/>
    <m/>
    <m/>
    <m/>
    <m/>
    <m/>
    <m/>
    <m/>
    <m/>
  </r>
  <r>
    <x v="2"/>
    <x v="10"/>
    <x v="143"/>
    <x v="1"/>
    <x v="0"/>
    <x v="0"/>
    <n v="2"/>
    <n v="1"/>
    <n v="4"/>
    <m/>
    <m/>
    <n v="1"/>
    <m/>
    <n v="3"/>
    <m/>
    <m/>
  </r>
  <r>
    <x v="2"/>
    <x v="10"/>
    <x v="140"/>
    <x v="1"/>
    <x v="0"/>
    <x v="0"/>
    <m/>
    <m/>
    <n v="1"/>
    <m/>
    <m/>
    <m/>
    <n v="1"/>
    <m/>
    <m/>
    <m/>
  </r>
  <r>
    <x v="2"/>
    <x v="10"/>
    <x v="61"/>
    <x v="1"/>
    <x v="0"/>
    <x v="0"/>
    <m/>
    <m/>
    <m/>
    <m/>
    <m/>
    <m/>
    <m/>
    <m/>
    <m/>
    <m/>
  </r>
  <r>
    <x v="2"/>
    <x v="10"/>
    <x v="62"/>
    <x v="1"/>
    <x v="0"/>
    <x v="0"/>
    <m/>
    <m/>
    <m/>
    <m/>
    <m/>
    <m/>
    <m/>
    <m/>
    <m/>
    <m/>
  </r>
  <r>
    <x v="2"/>
    <x v="10"/>
    <x v="63"/>
    <x v="1"/>
    <x v="0"/>
    <x v="0"/>
    <m/>
    <m/>
    <m/>
    <m/>
    <m/>
    <m/>
    <m/>
    <m/>
    <m/>
    <m/>
  </r>
  <r>
    <x v="2"/>
    <x v="10"/>
    <x v="68"/>
    <x v="0"/>
    <x v="1"/>
    <x v="0"/>
    <m/>
    <m/>
    <n v="1"/>
    <m/>
    <m/>
    <m/>
    <m/>
    <m/>
    <m/>
    <m/>
  </r>
  <r>
    <x v="2"/>
    <x v="10"/>
    <x v="68"/>
    <x v="1"/>
    <x v="1"/>
    <x v="0"/>
    <m/>
    <m/>
    <m/>
    <n v="1"/>
    <m/>
    <m/>
    <m/>
    <m/>
    <m/>
    <m/>
  </r>
  <r>
    <x v="2"/>
    <x v="10"/>
    <x v="70"/>
    <x v="1"/>
    <x v="3"/>
    <x v="0"/>
    <m/>
    <m/>
    <m/>
    <m/>
    <m/>
    <m/>
    <m/>
    <m/>
    <m/>
    <m/>
  </r>
  <r>
    <x v="2"/>
    <x v="10"/>
    <x v="77"/>
    <x v="0"/>
    <x v="3"/>
    <x v="0"/>
    <m/>
    <m/>
    <m/>
    <m/>
    <m/>
    <m/>
    <m/>
    <m/>
    <m/>
    <m/>
  </r>
  <r>
    <x v="2"/>
    <x v="10"/>
    <x v="77"/>
    <x v="1"/>
    <x v="3"/>
    <x v="0"/>
    <m/>
    <m/>
    <m/>
    <m/>
    <m/>
    <m/>
    <m/>
    <m/>
    <m/>
    <m/>
  </r>
  <r>
    <x v="2"/>
    <x v="10"/>
    <x v="87"/>
    <x v="0"/>
    <x v="1"/>
    <x v="0"/>
    <n v="1"/>
    <m/>
    <m/>
    <m/>
    <m/>
    <m/>
    <m/>
    <m/>
    <m/>
    <m/>
  </r>
  <r>
    <x v="2"/>
    <x v="10"/>
    <x v="87"/>
    <x v="1"/>
    <x v="1"/>
    <x v="0"/>
    <m/>
    <m/>
    <m/>
    <m/>
    <m/>
    <m/>
    <m/>
    <m/>
    <n v="1"/>
    <m/>
  </r>
  <r>
    <x v="2"/>
    <x v="10"/>
    <x v="92"/>
    <x v="0"/>
    <x v="3"/>
    <x v="1"/>
    <m/>
    <m/>
    <n v="1"/>
    <n v="1"/>
    <m/>
    <m/>
    <m/>
    <m/>
    <n v="1"/>
    <m/>
  </r>
  <r>
    <x v="2"/>
    <x v="10"/>
    <x v="92"/>
    <x v="1"/>
    <x v="3"/>
    <x v="1"/>
    <m/>
    <m/>
    <n v="2"/>
    <n v="2"/>
    <n v="1"/>
    <m/>
    <m/>
    <n v="1"/>
    <m/>
    <m/>
  </r>
  <r>
    <x v="2"/>
    <x v="10"/>
    <x v="92"/>
    <x v="2"/>
    <x v="3"/>
    <x v="1"/>
    <m/>
    <m/>
    <m/>
    <m/>
    <m/>
    <m/>
    <m/>
    <m/>
    <m/>
    <m/>
  </r>
  <r>
    <x v="2"/>
    <x v="10"/>
    <x v="95"/>
    <x v="0"/>
    <x v="1"/>
    <x v="0"/>
    <m/>
    <m/>
    <m/>
    <m/>
    <m/>
    <m/>
    <m/>
    <m/>
    <m/>
    <m/>
  </r>
  <r>
    <x v="2"/>
    <x v="10"/>
    <x v="96"/>
    <x v="1"/>
    <x v="0"/>
    <x v="0"/>
    <m/>
    <m/>
    <m/>
    <m/>
    <m/>
    <m/>
    <n v="1"/>
    <m/>
    <n v="1"/>
    <m/>
  </r>
  <r>
    <x v="2"/>
    <x v="10"/>
    <x v="96"/>
    <x v="2"/>
    <x v="0"/>
    <x v="0"/>
    <m/>
    <m/>
    <m/>
    <m/>
    <m/>
    <m/>
    <m/>
    <n v="1"/>
    <m/>
    <m/>
  </r>
  <r>
    <x v="2"/>
    <x v="10"/>
    <x v="99"/>
    <x v="1"/>
    <x v="3"/>
    <x v="0"/>
    <m/>
    <m/>
    <m/>
    <m/>
    <m/>
    <m/>
    <m/>
    <m/>
    <m/>
    <m/>
  </r>
  <r>
    <x v="2"/>
    <x v="10"/>
    <x v="101"/>
    <x v="1"/>
    <x v="3"/>
    <x v="0"/>
    <m/>
    <m/>
    <m/>
    <m/>
    <m/>
    <m/>
    <m/>
    <m/>
    <m/>
    <m/>
  </r>
  <r>
    <x v="2"/>
    <x v="10"/>
    <x v="102"/>
    <x v="1"/>
    <x v="3"/>
    <x v="0"/>
    <m/>
    <n v="1"/>
    <n v="1"/>
    <m/>
    <m/>
    <m/>
    <m/>
    <m/>
    <m/>
    <m/>
  </r>
  <r>
    <x v="2"/>
    <x v="10"/>
    <x v="144"/>
    <x v="1"/>
    <x v="1"/>
    <x v="0"/>
    <m/>
    <m/>
    <m/>
    <m/>
    <m/>
    <n v="1"/>
    <n v="1"/>
    <m/>
    <m/>
    <m/>
  </r>
  <r>
    <x v="2"/>
    <x v="10"/>
    <x v="109"/>
    <x v="1"/>
    <x v="1"/>
    <x v="0"/>
    <m/>
    <m/>
    <m/>
    <m/>
    <m/>
    <m/>
    <m/>
    <m/>
    <m/>
    <m/>
  </r>
  <r>
    <x v="2"/>
    <x v="11"/>
    <x v="123"/>
    <x v="0"/>
    <x v="1"/>
    <x v="0"/>
    <m/>
    <m/>
    <m/>
    <m/>
    <m/>
    <m/>
    <m/>
    <m/>
    <m/>
    <m/>
  </r>
  <r>
    <x v="2"/>
    <x v="11"/>
    <x v="6"/>
    <x v="1"/>
    <x v="1"/>
    <x v="0"/>
    <m/>
    <m/>
    <n v="1"/>
    <m/>
    <m/>
    <m/>
    <m/>
    <m/>
    <m/>
    <m/>
  </r>
  <r>
    <x v="2"/>
    <x v="11"/>
    <x v="7"/>
    <x v="1"/>
    <x v="3"/>
    <x v="0"/>
    <m/>
    <m/>
    <m/>
    <m/>
    <m/>
    <m/>
    <m/>
    <m/>
    <m/>
    <m/>
  </r>
  <r>
    <x v="2"/>
    <x v="11"/>
    <x v="39"/>
    <x v="0"/>
    <x v="3"/>
    <x v="0"/>
    <m/>
    <m/>
    <m/>
    <m/>
    <m/>
    <m/>
    <m/>
    <m/>
    <m/>
    <m/>
  </r>
  <r>
    <x v="2"/>
    <x v="11"/>
    <x v="39"/>
    <x v="1"/>
    <x v="3"/>
    <x v="0"/>
    <m/>
    <m/>
    <m/>
    <m/>
    <m/>
    <m/>
    <m/>
    <m/>
    <m/>
    <m/>
  </r>
  <r>
    <x v="2"/>
    <x v="11"/>
    <x v="149"/>
    <x v="1"/>
    <x v="2"/>
    <x v="0"/>
    <m/>
    <m/>
    <m/>
    <m/>
    <m/>
    <m/>
    <m/>
    <m/>
    <m/>
    <m/>
  </r>
  <r>
    <x v="2"/>
    <x v="11"/>
    <x v="50"/>
    <x v="0"/>
    <x v="2"/>
    <x v="0"/>
    <m/>
    <m/>
    <m/>
    <m/>
    <m/>
    <m/>
    <m/>
    <m/>
    <m/>
    <m/>
  </r>
  <r>
    <x v="2"/>
    <x v="11"/>
    <x v="140"/>
    <x v="1"/>
    <x v="0"/>
    <x v="0"/>
    <m/>
    <m/>
    <n v="1"/>
    <m/>
    <m/>
    <m/>
    <m/>
    <m/>
    <m/>
    <m/>
  </r>
  <r>
    <x v="2"/>
    <x v="11"/>
    <x v="147"/>
    <x v="0"/>
    <x v="3"/>
    <x v="0"/>
    <m/>
    <m/>
    <m/>
    <m/>
    <m/>
    <m/>
    <m/>
    <n v="1"/>
    <m/>
    <m/>
  </r>
  <r>
    <x v="2"/>
    <x v="11"/>
    <x v="147"/>
    <x v="1"/>
    <x v="3"/>
    <x v="0"/>
    <m/>
    <m/>
    <m/>
    <m/>
    <m/>
    <m/>
    <m/>
    <m/>
    <n v="1"/>
    <m/>
  </r>
  <r>
    <x v="2"/>
    <x v="11"/>
    <x v="54"/>
    <x v="1"/>
    <x v="2"/>
    <x v="0"/>
    <m/>
    <m/>
    <m/>
    <m/>
    <m/>
    <m/>
    <m/>
    <m/>
    <m/>
    <m/>
  </r>
  <r>
    <x v="2"/>
    <x v="11"/>
    <x v="68"/>
    <x v="0"/>
    <x v="1"/>
    <x v="0"/>
    <m/>
    <m/>
    <m/>
    <n v="1"/>
    <m/>
    <m/>
    <m/>
    <m/>
    <m/>
    <m/>
  </r>
  <r>
    <x v="2"/>
    <x v="11"/>
    <x v="68"/>
    <x v="1"/>
    <x v="1"/>
    <x v="0"/>
    <m/>
    <n v="1"/>
    <m/>
    <n v="2"/>
    <m/>
    <m/>
    <m/>
    <m/>
    <m/>
    <m/>
  </r>
  <r>
    <x v="2"/>
    <x v="11"/>
    <x v="77"/>
    <x v="0"/>
    <x v="3"/>
    <x v="0"/>
    <m/>
    <m/>
    <m/>
    <m/>
    <m/>
    <m/>
    <m/>
    <m/>
    <m/>
    <m/>
  </r>
  <r>
    <x v="2"/>
    <x v="11"/>
    <x v="94"/>
    <x v="0"/>
    <x v="1"/>
    <x v="0"/>
    <m/>
    <m/>
    <m/>
    <m/>
    <m/>
    <m/>
    <m/>
    <m/>
    <m/>
    <m/>
  </r>
  <r>
    <x v="2"/>
    <x v="11"/>
    <x v="102"/>
    <x v="0"/>
    <x v="3"/>
    <x v="0"/>
    <m/>
    <m/>
    <m/>
    <m/>
    <n v="1"/>
    <m/>
    <m/>
    <m/>
    <m/>
    <m/>
  </r>
  <r>
    <x v="2"/>
    <x v="11"/>
    <x v="102"/>
    <x v="1"/>
    <x v="3"/>
    <x v="0"/>
    <m/>
    <m/>
    <m/>
    <m/>
    <m/>
    <n v="1"/>
    <m/>
    <m/>
    <m/>
    <m/>
  </r>
  <r>
    <x v="2"/>
    <x v="11"/>
    <x v="120"/>
    <x v="1"/>
    <x v="3"/>
    <x v="0"/>
    <m/>
    <m/>
    <m/>
    <m/>
    <m/>
    <m/>
    <m/>
    <m/>
    <m/>
    <m/>
  </r>
  <r>
    <x v="2"/>
    <x v="11"/>
    <x v="144"/>
    <x v="0"/>
    <x v="1"/>
    <x v="0"/>
    <m/>
    <m/>
    <n v="1"/>
    <m/>
    <m/>
    <m/>
    <m/>
    <m/>
    <m/>
    <m/>
  </r>
  <r>
    <x v="2"/>
    <x v="11"/>
    <x v="146"/>
    <x v="2"/>
    <x v="3"/>
    <x v="0"/>
    <m/>
    <m/>
    <m/>
    <m/>
    <m/>
    <m/>
    <n v="1"/>
    <m/>
    <m/>
    <m/>
  </r>
  <r>
    <x v="2"/>
    <x v="12"/>
    <x v="123"/>
    <x v="0"/>
    <x v="1"/>
    <x v="0"/>
    <m/>
    <m/>
    <m/>
    <m/>
    <m/>
    <m/>
    <m/>
    <m/>
    <m/>
    <m/>
  </r>
  <r>
    <x v="2"/>
    <x v="12"/>
    <x v="123"/>
    <x v="1"/>
    <x v="1"/>
    <x v="0"/>
    <m/>
    <m/>
    <m/>
    <m/>
    <m/>
    <m/>
    <m/>
    <m/>
    <n v="2"/>
    <m/>
  </r>
  <r>
    <x v="2"/>
    <x v="12"/>
    <x v="4"/>
    <x v="1"/>
    <x v="0"/>
    <x v="0"/>
    <m/>
    <m/>
    <m/>
    <m/>
    <n v="1"/>
    <m/>
    <m/>
    <m/>
    <m/>
    <m/>
  </r>
  <r>
    <x v="2"/>
    <x v="12"/>
    <x v="5"/>
    <x v="0"/>
    <x v="2"/>
    <x v="0"/>
    <m/>
    <m/>
    <m/>
    <m/>
    <m/>
    <m/>
    <m/>
    <m/>
    <m/>
    <m/>
  </r>
  <r>
    <x v="2"/>
    <x v="12"/>
    <x v="5"/>
    <x v="1"/>
    <x v="2"/>
    <x v="0"/>
    <m/>
    <m/>
    <m/>
    <m/>
    <m/>
    <m/>
    <m/>
    <m/>
    <m/>
    <m/>
  </r>
  <r>
    <x v="2"/>
    <x v="12"/>
    <x v="6"/>
    <x v="0"/>
    <x v="1"/>
    <x v="0"/>
    <m/>
    <m/>
    <n v="2"/>
    <n v="3"/>
    <m/>
    <m/>
    <m/>
    <m/>
    <m/>
    <m/>
  </r>
  <r>
    <x v="2"/>
    <x v="12"/>
    <x v="6"/>
    <x v="1"/>
    <x v="1"/>
    <x v="0"/>
    <m/>
    <n v="1"/>
    <m/>
    <m/>
    <m/>
    <m/>
    <n v="3"/>
    <n v="2"/>
    <n v="1"/>
    <m/>
  </r>
  <r>
    <x v="2"/>
    <x v="12"/>
    <x v="6"/>
    <x v="2"/>
    <x v="1"/>
    <x v="0"/>
    <m/>
    <m/>
    <m/>
    <n v="1"/>
    <m/>
    <m/>
    <m/>
    <m/>
    <m/>
    <m/>
  </r>
  <r>
    <x v="2"/>
    <x v="12"/>
    <x v="8"/>
    <x v="0"/>
    <x v="3"/>
    <x v="0"/>
    <m/>
    <m/>
    <m/>
    <m/>
    <m/>
    <m/>
    <m/>
    <m/>
    <m/>
    <m/>
  </r>
  <r>
    <x v="2"/>
    <x v="12"/>
    <x v="8"/>
    <x v="1"/>
    <x v="3"/>
    <x v="0"/>
    <m/>
    <m/>
    <m/>
    <m/>
    <m/>
    <m/>
    <m/>
    <m/>
    <n v="1"/>
    <m/>
  </r>
  <r>
    <x v="2"/>
    <x v="12"/>
    <x v="9"/>
    <x v="0"/>
    <x v="3"/>
    <x v="0"/>
    <m/>
    <m/>
    <m/>
    <m/>
    <m/>
    <m/>
    <m/>
    <m/>
    <m/>
    <m/>
  </r>
  <r>
    <x v="2"/>
    <x v="12"/>
    <x v="10"/>
    <x v="1"/>
    <x v="3"/>
    <x v="0"/>
    <m/>
    <m/>
    <m/>
    <m/>
    <m/>
    <m/>
    <m/>
    <m/>
    <m/>
    <m/>
  </r>
  <r>
    <x v="2"/>
    <x v="12"/>
    <x v="11"/>
    <x v="0"/>
    <x v="2"/>
    <x v="0"/>
    <m/>
    <m/>
    <m/>
    <m/>
    <m/>
    <m/>
    <m/>
    <m/>
    <m/>
    <m/>
  </r>
  <r>
    <x v="2"/>
    <x v="12"/>
    <x v="11"/>
    <x v="1"/>
    <x v="2"/>
    <x v="0"/>
    <m/>
    <m/>
    <m/>
    <m/>
    <m/>
    <m/>
    <m/>
    <m/>
    <m/>
    <m/>
  </r>
  <r>
    <x v="2"/>
    <x v="12"/>
    <x v="13"/>
    <x v="0"/>
    <x v="2"/>
    <x v="0"/>
    <m/>
    <m/>
    <m/>
    <m/>
    <m/>
    <m/>
    <m/>
    <m/>
    <m/>
    <m/>
  </r>
  <r>
    <x v="2"/>
    <x v="12"/>
    <x v="13"/>
    <x v="1"/>
    <x v="2"/>
    <x v="0"/>
    <m/>
    <m/>
    <m/>
    <m/>
    <m/>
    <m/>
    <m/>
    <m/>
    <m/>
    <m/>
  </r>
  <r>
    <x v="2"/>
    <x v="12"/>
    <x v="15"/>
    <x v="0"/>
    <x v="2"/>
    <x v="0"/>
    <m/>
    <m/>
    <m/>
    <m/>
    <m/>
    <m/>
    <m/>
    <m/>
    <m/>
    <m/>
  </r>
  <r>
    <x v="2"/>
    <x v="12"/>
    <x v="16"/>
    <x v="0"/>
    <x v="3"/>
    <x v="0"/>
    <m/>
    <m/>
    <m/>
    <m/>
    <m/>
    <m/>
    <m/>
    <m/>
    <m/>
    <m/>
  </r>
  <r>
    <x v="2"/>
    <x v="12"/>
    <x v="16"/>
    <x v="1"/>
    <x v="3"/>
    <x v="0"/>
    <m/>
    <m/>
    <m/>
    <m/>
    <m/>
    <m/>
    <m/>
    <m/>
    <m/>
    <m/>
  </r>
  <r>
    <x v="2"/>
    <x v="12"/>
    <x v="17"/>
    <x v="0"/>
    <x v="1"/>
    <x v="0"/>
    <m/>
    <m/>
    <m/>
    <m/>
    <m/>
    <m/>
    <m/>
    <m/>
    <m/>
    <m/>
  </r>
  <r>
    <x v="2"/>
    <x v="12"/>
    <x v="17"/>
    <x v="1"/>
    <x v="1"/>
    <x v="0"/>
    <m/>
    <m/>
    <m/>
    <m/>
    <m/>
    <n v="1"/>
    <m/>
    <m/>
    <m/>
    <m/>
  </r>
  <r>
    <x v="2"/>
    <x v="12"/>
    <x v="19"/>
    <x v="0"/>
    <x v="2"/>
    <x v="0"/>
    <m/>
    <m/>
    <m/>
    <m/>
    <m/>
    <m/>
    <m/>
    <m/>
    <m/>
    <m/>
  </r>
  <r>
    <x v="2"/>
    <x v="12"/>
    <x v="20"/>
    <x v="0"/>
    <x v="3"/>
    <x v="0"/>
    <m/>
    <m/>
    <m/>
    <m/>
    <m/>
    <m/>
    <m/>
    <m/>
    <n v="1"/>
    <m/>
  </r>
  <r>
    <x v="2"/>
    <x v="12"/>
    <x v="20"/>
    <x v="1"/>
    <x v="3"/>
    <x v="0"/>
    <m/>
    <m/>
    <m/>
    <m/>
    <m/>
    <m/>
    <m/>
    <m/>
    <m/>
    <m/>
  </r>
  <r>
    <x v="2"/>
    <x v="12"/>
    <x v="23"/>
    <x v="1"/>
    <x v="3"/>
    <x v="0"/>
    <m/>
    <m/>
    <m/>
    <m/>
    <m/>
    <m/>
    <m/>
    <m/>
    <m/>
    <m/>
  </r>
  <r>
    <x v="2"/>
    <x v="12"/>
    <x v="24"/>
    <x v="0"/>
    <x v="2"/>
    <x v="0"/>
    <m/>
    <m/>
    <m/>
    <m/>
    <m/>
    <m/>
    <m/>
    <m/>
    <m/>
    <m/>
  </r>
  <r>
    <x v="2"/>
    <x v="12"/>
    <x v="24"/>
    <x v="1"/>
    <x v="2"/>
    <x v="0"/>
    <m/>
    <m/>
    <m/>
    <m/>
    <m/>
    <m/>
    <m/>
    <m/>
    <m/>
    <m/>
  </r>
  <r>
    <x v="2"/>
    <x v="12"/>
    <x v="25"/>
    <x v="1"/>
    <x v="2"/>
    <x v="0"/>
    <m/>
    <m/>
    <m/>
    <m/>
    <m/>
    <m/>
    <m/>
    <m/>
    <m/>
    <m/>
  </r>
  <r>
    <x v="2"/>
    <x v="12"/>
    <x v="26"/>
    <x v="1"/>
    <x v="0"/>
    <x v="1"/>
    <m/>
    <m/>
    <m/>
    <m/>
    <m/>
    <m/>
    <m/>
    <m/>
    <m/>
    <m/>
  </r>
  <r>
    <x v="2"/>
    <x v="12"/>
    <x v="29"/>
    <x v="1"/>
    <x v="3"/>
    <x v="0"/>
    <m/>
    <m/>
    <m/>
    <m/>
    <m/>
    <m/>
    <m/>
    <m/>
    <m/>
    <m/>
  </r>
  <r>
    <x v="2"/>
    <x v="12"/>
    <x v="31"/>
    <x v="0"/>
    <x v="1"/>
    <x v="0"/>
    <m/>
    <m/>
    <m/>
    <m/>
    <m/>
    <m/>
    <m/>
    <m/>
    <m/>
    <m/>
  </r>
  <r>
    <x v="2"/>
    <x v="12"/>
    <x v="31"/>
    <x v="1"/>
    <x v="1"/>
    <x v="0"/>
    <m/>
    <m/>
    <m/>
    <m/>
    <m/>
    <m/>
    <m/>
    <m/>
    <m/>
    <m/>
  </r>
  <r>
    <x v="2"/>
    <x v="12"/>
    <x v="33"/>
    <x v="0"/>
    <x v="3"/>
    <x v="0"/>
    <m/>
    <m/>
    <m/>
    <m/>
    <m/>
    <m/>
    <n v="1"/>
    <m/>
    <m/>
    <m/>
  </r>
  <r>
    <x v="2"/>
    <x v="12"/>
    <x v="33"/>
    <x v="1"/>
    <x v="3"/>
    <x v="0"/>
    <m/>
    <m/>
    <m/>
    <m/>
    <m/>
    <m/>
    <m/>
    <m/>
    <m/>
    <m/>
  </r>
  <r>
    <x v="2"/>
    <x v="12"/>
    <x v="34"/>
    <x v="0"/>
    <x v="3"/>
    <x v="0"/>
    <m/>
    <m/>
    <m/>
    <m/>
    <m/>
    <m/>
    <m/>
    <m/>
    <m/>
    <m/>
  </r>
  <r>
    <x v="2"/>
    <x v="12"/>
    <x v="34"/>
    <x v="1"/>
    <x v="3"/>
    <x v="0"/>
    <m/>
    <m/>
    <m/>
    <m/>
    <m/>
    <m/>
    <m/>
    <m/>
    <m/>
    <m/>
  </r>
  <r>
    <x v="2"/>
    <x v="12"/>
    <x v="36"/>
    <x v="0"/>
    <x v="3"/>
    <x v="0"/>
    <m/>
    <m/>
    <m/>
    <m/>
    <m/>
    <m/>
    <m/>
    <m/>
    <m/>
    <m/>
  </r>
  <r>
    <x v="2"/>
    <x v="12"/>
    <x v="36"/>
    <x v="1"/>
    <x v="3"/>
    <x v="0"/>
    <m/>
    <m/>
    <m/>
    <m/>
    <m/>
    <m/>
    <m/>
    <m/>
    <m/>
    <m/>
  </r>
  <r>
    <x v="2"/>
    <x v="12"/>
    <x v="39"/>
    <x v="0"/>
    <x v="3"/>
    <x v="0"/>
    <m/>
    <m/>
    <m/>
    <m/>
    <m/>
    <m/>
    <m/>
    <m/>
    <m/>
    <m/>
  </r>
  <r>
    <x v="2"/>
    <x v="12"/>
    <x v="39"/>
    <x v="1"/>
    <x v="3"/>
    <x v="0"/>
    <m/>
    <m/>
    <m/>
    <m/>
    <m/>
    <n v="1"/>
    <m/>
    <m/>
    <n v="1"/>
    <m/>
  </r>
  <r>
    <x v="2"/>
    <x v="12"/>
    <x v="40"/>
    <x v="0"/>
    <x v="2"/>
    <x v="0"/>
    <m/>
    <m/>
    <m/>
    <m/>
    <m/>
    <m/>
    <m/>
    <m/>
    <m/>
    <m/>
  </r>
  <r>
    <x v="2"/>
    <x v="12"/>
    <x v="40"/>
    <x v="1"/>
    <x v="2"/>
    <x v="0"/>
    <m/>
    <m/>
    <m/>
    <m/>
    <m/>
    <m/>
    <m/>
    <n v="1"/>
    <m/>
    <m/>
  </r>
  <r>
    <x v="2"/>
    <x v="12"/>
    <x v="42"/>
    <x v="1"/>
    <x v="3"/>
    <x v="0"/>
    <m/>
    <m/>
    <m/>
    <m/>
    <m/>
    <m/>
    <m/>
    <m/>
    <m/>
    <m/>
  </r>
  <r>
    <x v="2"/>
    <x v="12"/>
    <x v="43"/>
    <x v="0"/>
    <x v="3"/>
    <x v="0"/>
    <m/>
    <m/>
    <m/>
    <m/>
    <m/>
    <m/>
    <m/>
    <n v="1"/>
    <m/>
    <m/>
  </r>
  <r>
    <x v="2"/>
    <x v="12"/>
    <x v="43"/>
    <x v="1"/>
    <x v="3"/>
    <x v="0"/>
    <m/>
    <m/>
    <m/>
    <m/>
    <m/>
    <m/>
    <m/>
    <m/>
    <m/>
    <m/>
  </r>
  <r>
    <x v="2"/>
    <x v="12"/>
    <x v="44"/>
    <x v="0"/>
    <x v="3"/>
    <x v="0"/>
    <m/>
    <m/>
    <m/>
    <m/>
    <m/>
    <m/>
    <m/>
    <m/>
    <m/>
    <m/>
  </r>
  <r>
    <x v="2"/>
    <x v="12"/>
    <x v="44"/>
    <x v="1"/>
    <x v="3"/>
    <x v="0"/>
    <m/>
    <m/>
    <m/>
    <m/>
    <m/>
    <m/>
    <m/>
    <m/>
    <m/>
    <m/>
  </r>
  <r>
    <x v="2"/>
    <x v="12"/>
    <x v="45"/>
    <x v="1"/>
    <x v="1"/>
    <x v="0"/>
    <m/>
    <m/>
    <m/>
    <m/>
    <m/>
    <m/>
    <m/>
    <m/>
    <m/>
    <m/>
  </r>
  <r>
    <x v="2"/>
    <x v="12"/>
    <x v="45"/>
    <x v="2"/>
    <x v="1"/>
    <x v="0"/>
    <m/>
    <m/>
    <m/>
    <m/>
    <m/>
    <m/>
    <m/>
    <m/>
    <m/>
    <m/>
  </r>
  <r>
    <x v="2"/>
    <x v="12"/>
    <x v="49"/>
    <x v="0"/>
    <x v="3"/>
    <x v="0"/>
    <m/>
    <m/>
    <m/>
    <m/>
    <m/>
    <m/>
    <m/>
    <m/>
    <m/>
    <m/>
  </r>
  <r>
    <x v="2"/>
    <x v="12"/>
    <x v="49"/>
    <x v="1"/>
    <x v="3"/>
    <x v="0"/>
    <m/>
    <m/>
    <m/>
    <m/>
    <m/>
    <m/>
    <m/>
    <m/>
    <m/>
    <m/>
  </r>
  <r>
    <x v="2"/>
    <x v="12"/>
    <x v="50"/>
    <x v="0"/>
    <x v="2"/>
    <x v="0"/>
    <m/>
    <m/>
    <m/>
    <m/>
    <m/>
    <m/>
    <m/>
    <m/>
    <m/>
    <m/>
  </r>
  <r>
    <x v="2"/>
    <x v="12"/>
    <x v="50"/>
    <x v="1"/>
    <x v="2"/>
    <x v="0"/>
    <m/>
    <m/>
    <m/>
    <m/>
    <m/>
    <m/>
    <m/>
    <m/>
    <m/>
    <m/>
  </r>
  <r>
    <x v="2"/>
    <x v="12"/>
    <x v="143"/>
    <x v="1"/>
    <x v="0"/>
    <x v="0"/>
    <n v="1"/>
    <m/>
    <n v="1"/>
    <n v="1"/>
    <n v="1"/>
    <m/>
    <m/>
    <m/>
    <m/>
    <m/>
  </r>
  <r>
    <x v="2"/>
    <x v="12"/>
    <x v="51"/>
    <x v="1"/>
    <x v="3"/>
    <x v="0"/>
    <m/>
    <m/>
    <m/>
    <m/>
    <m/>
    <m/>
    <m/>
    <m/>
    <n v="1"/>
    <m/>
  </r>
  <r>
    <x v="2"/>
    <x v="12"/>
    <x v="140"/>
    <x v="1"/>
    <x v="0"/>
    <x v="0"/>
    <m/>
    <n v="1"/>
    <n v="1"/>
    <m/>
    <m/>
    <m/>
    <m/>
    <m/>
    <m/>
    <m/>
  </r>
  <r>
    <x v="2"/>
    <x v="12"/>
    <x v="53"/>
    <x v="0"/>
    <x v="3"/>
    <x v="0"/>
    <m/>
    <m/>
    <m/>
    <m/>
    <m/>
    <m/>
    <m/>
    <m/>
    <m/>
    <m/>
  </r>
  <r>
    <x v="2"/>
    <x v="12"/>
    <x v="53"/>
    <x v="1"/>
    <x v="3"/>
    <x v="0"/>
    <m/>
    <m/>
    <m/>
    <m/>
    <m/>
    <m/>
    <m/>
    <m/>
    <m/>
    <m/>
  </r>
  <r>
    <x v="2"/>
    <x v="12"/>
    <x v="55"/>
    <x v="0"/>
    <x v="3"/>
    <x v="0"/>
    <m/>
    <m/>
    <m/>
    <m/>
    <m/>
    <m/>
    <m/>
    <m/>
    <m/>
    <m/>
  </r>
  <r>
    <x v="2"/>
    <x v="12"/>
    <x v="55"/>
    <x v="1"/>
    <x v="3"/>
    <x v="0"/>
    <m/>
    <m/>
    <m/>
    <m/>
    <m/>
    <m/>
    <m/>
    <m/>
    <m/>
    <m/>
  </r>
  <r>
    <x v="2"/>
    <x v="12"/>
    <x v="56"/>
    <x v="1"/>
    <x v="0"/>
    <x v="0"/>
    <m/>
    <m/>
    <m/>
    <m/>
    <m/>
    <m/>
    <m/>
    <n v="1"/>
    <m/>
    <m/>
  </r>
  <r>
    <x v="2"/>
    <x v="12"/>
    <x v="128"/>
    <x v="1"/>
    <x v="3"/>
    <x v="0"/>
    <m/>
    <m/>
    <m/>
    <m/>
    <m/>
    <m/>
    <n v="1"/>
    <m/>
    <m/>
    <m/>
  </r>
  <r>
    <x v="2"/>
    <x v="12"/>
    <x v="57"/>
    <x v="0"/>
    <x v="3"/>
    <x v="0"/>
    <m/>
    <m/>
    <m/>
    <m/>
    <m/>
    <m/>
    <m/>
    <m/>
    <m/>
    <m/>
  </r>
  <r>
    <x v="2"/>
    <x v="12"/>
    <x v="57"/>
    <x v="1"/>
    <x v="3"/>
    <x v="0"/>
    <m/>
    <m/>
    <m/>
    <m/>
    <m/>
    <m/>
    <m/>
    <m/>
    <m/>
    <m/>
  </r>
  <r>
    <x v="2"/>
    <x v="12"/>
    <x v="60"/>
    <x v="1"/>
    <x v="1"/>
    <x v="0"/>
    <m/>
    <m/>
    <m/>
    <m/>
    <m/>
    <m/>
    <m/>
    <m/>
    <m/>
    <m/>
  </r>
  <r>
    <x v="2"/>
    <x v="12"/>
    <x v="63"/>
    <x v="1"/>
    <x v="0"/>
    <x v="0"/>
    <m/>
    <m/>
    <m/>
    <m/>
    <m/>
    <m/>
    <m/>
    <m/>
    <m/>
    <m/>
  </r>
  <r>
    <x v="2"/>
    <x v="12"/>
    <x v="67"/>
    <x v="0"/>
    <x v="3"/>
    <x v="0"/>
    <m/>
    <n v="1"/>
    <m/>
    <n v="1"/>
    <n v="1"/>
    <m/>
    <n v="1"/>
    <m/>
    <m/>
    <m/>
  </r>
  <r>
    <x v="2"/>
    <x v="12"/>
    <x v="67"/>
    <x v="1"/>
    <x v="3"/>
    <x v="0"/>
    <m/>
    <n v="2"/>
    <n v="1"/>
    <n v="3"/>
    <n v="2"/>
    <m/>
    <n v="2"/>
    <n v="1"/>
    <n v="2"/>
    <m/>
  </r>
  <r>
    <x v="2"/>
    <x v="12"/>
    <x v="67"/>
    <x v="2"/>
    <x v="3"/>
    <x v="0"/>
    <m/>
    <m/>
    <m/>
    <m/>
    <m/>
    <n v="2"/>
    <n v="1"/>
    <m/>
    <m/>
    <m/>
  </r>
  <r>
    <x v="2"/>
    <x v="12"/>
    <x v="68"/>
    <x v="0"/>
    <x v="1"/>
    <x v="0"/>
    <n v="2"/>
    <n v="4"/>
    <n v="10"/>
    <n v="3"/>
    <n v="5"/>
    <m/>
    <m/>
    <n v="1"/>
    <n v="1"/>
    <m/>
  </r>
  <r>
    <x v="2"/>
    <x v="12"/>
    <x v="68"/>
    <x v="1"/>
    <x v="1"/>
    <x v="0"/>
    <n v="3"/>
    <m/>
    <n v="4"/>
    <n v="5"/>
    <m/>
    <m/>
    <n v="2"/>
    <n v="1"/>
    <m/>
    <m/>
  </r>
  <r>
    <x v="2"/>
    <x v="12"/>
    <x v="69"/>
    <x v="0"/>
    <x v="1"/>
    <x v="0"/>
    <m/>
    <m/>
    <m/>
    <m/>
    <m/>
    <m/>
    <m/>
    <m/>
    <m/>
    <m/>
  </r>
  <r>
    <x v="2"/>
    <x v="12"/>
    <x v="133"/>
    <x v="1"/>
    <x v="3"/>
    <x v="0"/>
    <m/>
    <m/>
    <m/>
    <m/>
    <m/>
    <m/>
    <m/>
    <m/>
    <m/>
    <m/>
  </r>
  <r>
    <x v="2"/>
    <x v="12"/>
    <x v="70"/>
    <x v="1"/>
    <x v="3"/>
    <x v="0"/>
    <m/>
    <m/>
    <m/>
    <m/>
    <m/>
    <m/>
    <m/>
    <m/>
    <m/>
    <m/>
  </r>
  <r>
    <x v="2"/>
    <x v="12"/>
    <x v="71"/>
    <x v="1"/>
    <x v="1"/>
    <x v="0"/>
    <m/>
    <m/>
    <m/>
    <m/>
    <m/>
    <m/>
    <m/>
    <m/>
    <m/>
    <m/>
  </r>
  <r>
    <x v="2"/>
    <x v="12"/>
    <x v="148"/>
    <x v="1"/>
    <x v="0"/>
    <x v="0"/>
    <m/>
    <m/>
    <m/>
    <m/>
    <m/>
    <m/>
    <m/>
    <n v="1"/>
    <m/>
    <m/>
  </r>
  <r>
    <x v="2"/>
    <x v="12"/>
    <x v="72"/>
    <x v="0"/>
    <x v="3"/>
    <x v="0"/>
    <m/>
    <m/>
    <m/>
    <m/>
    <m/>
    <m/>
    <m/>
    <m/>
    <m/>
    <m/>
  </r>
  <r>
    <x v="2"/>
    <x v="12"/>
    <x v="72"/>
    <x v="1"/>
    <x v="3"/>
    <x v="0"/>
    <m/>
    <m/>
    <m/>
    <m/>
    <m/>
    <m/>
    <m/>
    <m/>
    <m/>
    <m/>
  </r>
  <r>
    <x v="2"/>
    <x v="12"/>
    <x v="117"/>
    <x v="1"/>
    <x v="0"/>
    <x v="0"/>
    <m/>
    <m/>
    <m/>
    <m/>
    <m/>
    <n v="1"/>
    <m/>
    <m/>
    <m/>
    <m/>
  </r>
  <r>
    <x v="2"/>
    <x v="12"/>
    <x v="74"/>
    <x v="0"/>
    <x v="3"/>
    <x v="0"/>
    <m/>
    <m/>
    <m/>
    <m/>
    <m/>
    <n v="1"/>
    <m/>
    <m/>
    <m/>
    <m/>
  </r>
  <r>
    <x v="2"/>
    <x v="12"/>
    <x v="74"/>
    <x v="1"/>
    <x v="3"/>
    <x v="0"/>
    <m/>
    <m/>
    <m/>
    <m/>
    <m/>
    <m/>
    <n v="1"/>
    <n v="1"/>
    <n v="2"/>
    <m/>
  </r>
  <r>
    <x v="2"/>
    <x v="12"/>
    <x v="142"/>
    <x v="0"/>
    <x v="2"/>
    <x v="0"/>
    <m/>
    <m/>
    <m/>
    <m/>
    <m/>
    <m/>
    <m/>
    <m/>
    <m/>
    <m/>
  </r>
  <r>
    <x v="2"/>
    <x v="12"/>
    <x v="75"/>
    <x v="0"/>
    <x v="2"/>
    <x v="0"/>
    <m/>
    <m/>
    <m/>
    <m/>
    <m/>
    <m/>
    <m/>
    <m/>
    <n v="1"/>
    <m/>
  </r>
  <r>
    <x v="2"/>
    <x v="12"/>
    <x v="75"/>
    <x v="1"/>
    <x v="2"/>
    <x v="0"/>
    <m/>
    <m/>
    <m/>
    <m/>
    <m/>
    <m/>
    <m/>
    <m/>
    <m/>
    <m/>
  </r>
  <r>
    <x v="2"/>
    <x v="12"/>
    <x v="76"/>
    <x v="0"/>
    <x v="1"/>
    <x v="0"/>
    <m/>
    <m/>
    <m/>
    <m/>
    <m/>
    <n v="1"/>
    <m/>
    <m/>
    <m/>
    <m/>
  </r>
  <r>
    <x v="2"/>
    <x v="12"/>
    <x v="76"/>
    <x v="1"/>
    <x v="1"/>
    <x v="0"/>
    <m/>
    <m/>
    <m/>
    <m/>
    <m/>
    <m/>
    <m/>
    <m/>
    <m/>
    <m/>
  </r>
  <r>
    <x v="2"/>
    <x v="12"/>
    <x v="77"/>
    <x v="0"/>
    <x v="3"/>
    <x v="0"/>
    <m/>
    <m/>
    <m/>
    <m/>
    <m/>
    <m/>
    <m/>
    <m/>
    <n v="1"/>
    <m/>
  </r>
  <r>
    <x v="2"/>
    <x v="12"/>
    <x v="77"/>
    <x v="1"/>
    <x v="3"/>
    <x v="0"/>
    <m/>
    <m/>
    <m/>
    <m/>
    <m/>
    <m/>
    <m/>
    <m/>
    <n v="1"/>
    <m/>
  </r>
  <r>
    <x v="2"/>
    <x v="12"/>
    <x v="80"/>
    <x v="0"/>
    <x v="3"/>
    <x v="1"/>
    <m/>
    <m/>
    <m/>
    <m/>
    <m/>
    <m/>
    <m/>
    <m/>
    <m/>
    <m/>
  </r>
  <r>
    <x v="2"/>
    <x v="12"/>
    <x v="80"/>
    <x v="1"/>
    <x v="3"/>
    <x v="1"/>
    <m/>
    <m/>
    <m/>
    <m/>
    <m/>
    <m/>
    <m/>
    <m/>
    <m/>
    <m/>
  </r>
  <r>
    <x v="2"/>
    <x v="12"/>
    <x v="85"/>
    <x v="0"/>
    <x v="3"/>
    <x v="0"/>
    <m/>
    <m/>
    <m/>
    <m/>
    <m/>
    <m/>
    <m/>
    <m/>
    <m/>
    <m/>
  </r>
  <r>
    <x v="2"/>
    <x v="12"/>
    <x v="85"/>
    <x v="1"/>
    <x v="3"/>
    <x v="0"/>
    <m/>
    <m/>
    <m/>
    <m/>
    <m/>
    <m/>
    <m/>
    <m/>
    <m/>
    <m/>
  </r>
  <r>
    <x v="2"/>
    <x v="12"/>
    <x v="86"/>
    <x v="0"/>
    <x v="3"/>
    <x v="1"/>
    <m/>
    <m/>
    <m/>
    <m/>
    <m/>
    <m/>
    <m/>
    <m/>
    <m/>
    <m/>
  </r>
  <r>
    <x v="2"/>
    <x v="12"/>
    <x v="86"/>
    <x v="1"/>
    <x v="3"/>
    <x v="1"/>
    <m/>
    <m/>
    <m/>
    <m/>
    <m/>
    <m/>
    <m/>
    <m/>
    <m/>
    <m/>
  </r>
  <r>
    <x v="2"/>
    <x v="12"/>
    <x v="87"/>
    <x v="0"/>
    <x v="1"/>
    <x v="0"/>
    <m/>
    <m/>
    <m/>
    <m/>
    <n v="1"/>
    <m/>
    <m/>
    <m/>
    <m/>
    <m/>
  </r>
  <r>
    <x v="2"/>
    <x v="12"/>
    <x v="87"/>
    <x v="1"/>
    <x v="1"/>
    <x v="0"/>
    <m/>
    <n v="1"/>
    <n v="1"/>
    <m/>
    <n v="2"/>
    <m/>
    <n v="3"/>
    <m/>
    <n v="2"/>
    <m/>
  </r>
  <r>
    <x v="2"/>
    <x v="12"/>
    <x v="88"/>
    <x v="0"/>
    <x v="3"/>
    <x v="0"/>
    <m/>
    <m/>
    <m/>
    <m/>
    <m/>
    <m/>
    <m/>
    <m/>
    <m/>
    <m/>
  </r>
  <r>
    <x v="2"/>
    <x v="12"/>
    <x v="88"/>
    <x v="1"/>
    <x v="3"/>
    <x v="0"/>
    <m/>
    <m/>
    <m/>
    <m/>
    <m/>
    <m/>
    <m/>
    <m/>
    <m/>
    <m/>
  </r>
  <r>
    <x v="2"/>
    <x v="12"/>
    <x v="90"/>
    <x v="0"/>
    <x v="3"/>
    <x v="0"/>
    <m/>
    <m/>
    <m/>
    <m/>
    <m/>
    <m/>
    <m/>
    <m/>
    <m/>
    <m/>
  </r>
  <r>
    <x v="2"/>
    <x v="12"/>
    <x v="90"/>
    <x v="1"/>
    <x v="3"/>
    <x v="0"/>
    <m/>
    <m/>
    <m/>
    <m/>
    <m/>
    <m/>
    <m/>
    <m/>
    <m/>
    <m/>
  </r>
  <r>
    <x v="2"/>
    <x v="12"/>
    <x v="92"/>
    <x v="0"/>
    <x v="3"/>
    <x v="1"/>
    <m/>
    <m/>
    <n v="3"/>
    <n v="2"/>
    <n v="1"/>
    <m/>
    <m/>
    <m/>
    <m/>
    <m/>
  </r>
  <r>
    <x v="2"/>
    <x v="12"/>
    <x v="92"/>
    <x v="1"/>
    <x v="3"/>
    <x v="1"/>
    <m/>
    <m/>
    <n v="11"/>
    <n v="10"/>
    <n v="14"/>
    <n v="1"/>
    <m/>
    <n v="1"/>
    <n v="1"/>
    <m/>
  </r>
  <r>
    <x v="2"/>
    <x v="12"/>
    <x v="92"/>
    <x v="2"/>
    <x v="3"/>
    <x v="1"/>
    <m/>
    <m/>
    <m/>
    <m/>
    <m/>
    <m/>
    <m/>
    <m/>
    <n v="2"/>
    <m/>
  </r>
  <r>
    <x v="2"/>
    <x v="12"/>
    <x v="94"/>
    <x v="1"/>
    <x v="1"/>
    <x v="0"/>
    <m/>
    <m/>
    <m/>
    <m/>
    <m/>
    <m/>
    <m/>
    <m/>
    <m/>
    <m/>
  </r>
  <r>
    <x v="2"/>
    <x v="12"/>
    <x v="95"/>
    <x v="0"/>
    <x v="1"/>
    <x v="0"/>
    <m/>
    <m/>
    <m/>
    <m/>
    <m/>
    <n v="1"/>
    <m/>
    <m/>
    <m/>
    <m/>
  </r>
  <r>
    <x v="2"/>
    <x v="12"/>
    <x v="95"/>
    <x v="1"/>
    <x v="1"/>
    <x v="0"/>
    <m/>
    <m/>
    <m/>
    <m/>
    <m/>
    <m/>
    <m/>
    <m/>
    <m/>
    <m/>
  </r>
  <r>
    <x v="2"/>
    <x v="12"/>
    <x v="96"/>
    <x v="1"/>
    <x v="0"/>
    <x v="0"/>
    <m/>
    <m/>
    <n v="1"/>
    <m/>
    <m/>
    <m/>
    <m/>
    <m/>
    <m/>
    <m/>
  </r>
  <r>
    <x v="2"/>
    <x v="12"/>
    <x v="98"/>
    <x v="0"/>
    <x v="3"/>
    <x v="0"/>
    <m/>
    <m/>
    <m/>
    <m/>
    <m/>
    <m/>
    <m/>
    <m/>
    <m/>
    <m/>
  </r>
  <r>
    <x v="2"/>
    <x v="12"/>
    <x v="151"/>
    <x v="1"/>
    <x v="3"/>
    <x v="0"/>
    <m/>
    <m/>
    <m/>
    <m/>
    <m/>
    <m/>
    <m/>
    <m/>
    <n v="1"/>
    <m/>
  </r>
  <r>
    <x v="2"/>
    <x v="12"/>
    <x v="101"/>
    <x v="0"/>
    <x v="3"/>
    <x v="0"/>
    <m/>
    <m/>
    <m/>
    <m/>
    <m/>
    <m/>
    <n v="1"/>
    <n v="1"/>
    <n v="1"/>
    <m/>
  </r>
  <r>
    <x v="2"/>
    <x v="12"/>
    <x v="101"/>
    <x v="1"/>
    <x v="3"/>
    <x v="0"/>
    <m/>
    <m/>
    <m/>
    <m/>
    <m/>
    <m/>
    <m/>
    <n v="1"/>
    <n v="1"/>
    <m/>
  </r>
  <r>
    <x v="2"/>
    <x v="12"/>
    <x v="102"/>
    <x v="0"/>
    <x v="3"/>
    <x v="0"/>
    <m/>
    <m/>
    <n v="1"/>
    <n v="1"/>
    <m/>
    <m/>
    <m/>
    <m/>
    <m/>
    <m/>
  </r>
  <r>
    <x v="2"/>
    <x v="12"/>
    <x v="102"/>
    <x v="1"/>
    <x v="3"/>
    <x v="0"/>
    <n v="1"/>
    <n v="1"/>
    <n v="2"/>
    <n v="1"/>
    <n v="2"/>
    <m/>
    <m/>
    <n v="1"/>
    <n v="1"/>
    <m/>
  </r>
  <r>
    <x v="2"/>
    <x v="12"/>
    <x v="102"/>
    <x v="2"/>
    <x v="3"/>
    <x v="0"/>
    <m/>
    <m/>
    <m/>
    <m/>
    <m/>
    <m/>
    <m/>
    <m/>
    <m/>
    <m/>
  </r>
  <r>
    <x v="2"/>
    <x v="12"/>
    <x v="120"/>
    <x v="1"/>
    <x v="3"/>
    <x v="0"/>
    <m/>
    <m/>
    <m/>
    <m/>
    <m/>
    <m/>
    <m/>
    <n v="2"/>
    <m/>
    <m/>
  </r>
  <r>
    <x v="2"/>
    <x v="12"/>
    <x v="144"/>
    <x v="0"/>
    <x v="1"/>
    <x v="0"/>
    <m/>
    <m/>
    <n v="1"/>
    <m/>
    <m/>
    <m/>
    <m/>
    <m/>
    <m/>
    <m/>
  </r>
  <r>
    <x v="2"/>
    <x v="12"/>
    <x v="144"/>
    <x v="1"/>
    <x v="1"/>
    <x v="0"/>
    <n v="1"/>
    <m/>
    <m/>
    <m/>
    <m/>
    <m/>
    <n v="1"/>
    <m/>
    <m/>
    <m/>
  </r>
  <r>
    <x v="2"/>
    <x v="12"/>
    <x v="106"/>
    <x v="1"/>
    <x v="3"/>
    <x v="0"/>
    <m/>
    <m/>
    <m/>
    <m/>
    <m/>
    <m/>
    <m/>
    <m/>
    <m/>
    <m/>
  </r>
  <r>
    <x v="2"/>
    <x v="12"/>
    <x v="107"/>
    <x v="0"/>
    <x v="3"/>
    <x v="0"/>
    <m/>
    <m/>
    <m/>
    <m/>
    <m/>
    <m/>
    <m/>
    <m/>
    <m/>
    <m/>
  </r>
  <r>
    <x v="2"/>
    <x v="12"/>
    <x v="107"/>
    <x v="1"/>
    <x v="3"/>
    <x v="0"/>
    <m/>
    <m/>
    <m/>
    <m/>
    <m/>
    <m/>
    <m/>
    <m/>
    <m/>
    <m/>
  </r>
  <r>
    <x v="2"/>
    <x v="12"/>
    <x v="145"/>
    <x v="0"/>
    <x v="3"/>
    <x v="0"/>
    <m/>
    <m/>
    <m/>
    <m/>
    <m/>
    <m/>
    <m/>
    <m/>
    <m/>
    <m/>
  </r>
  <r>
    <x v="2"/>
    <x v="12"/>
    <x v="145"/>
    <x v="0"/>
    <x v="1"/>
    <x v="0"/>
    <m/>
    <m/>
    <m/>
    <m/>
    <m/>
    <m/>
    <m/>
    <m/>
    <m/>
    <m/>
  </r>
  <r>
    <x v="2"/>
    <x v="12"/>
    <x v="145"/>
    <x v="1"/>
    <x v="1"/>
    <x v="0"/>
    <m/>
    <m/>
    <m/>
    <m/>
    <m/>
    <m/>
    <m/>
    <m/>
    <m/>
    <m/>
  </r>
  <r>
    <x v="2"/>
    <x v="12"/>
    <x v="145"/>
    <x v="1"/>
    <x v="3"/>
    <x v="0"/>
    <m/>
    <m/>
    <m/>
    <m/>
    <m/>
    <m/>
    <m/>
    <m/>
    <m/>
    <m/>
  </r>
  <r>
    <x v="2"/>
    <x v="12"/>
    <x v="145"/>
    <x v="2"/>
    <x v="1"/>
    <x v="0"/>
    <m/>
    <m/>
    <m/>
    <m/>
    <m/>
    <m/>
    <m/>
    <m/>
    <m/>
    <m/>
  </r>
  <r>
    <x v="2"/>
    <x v="12"/>
    <x v="145"/>
    <x v="2"/>
    <x v="3"/>
    <x v="0"/>
    <m/>
    <m/>
    <m/>
    <m/>
    <m/>
    <m/>
    <m/>
    <m/>
    <m/>
    <m/>
  </r>
  <r>
    <x v="2"/>
    <x v="12"/>
    <x v="109"/>
    <x v="0"/>
    <x v="1"/>
    <x v="0"/>
    <m/>
    <m/>
    <m/>
    <m/>
    <m/>
    <m/>
    <m/>
    <m/>
    <m/>
    <m/>
  </r>
  <r>
    <x v="2"/>
    <x v="12"/>
    <x v="109"/>
    <x v="1"/>
    <x v="1"/>
    <x v="0"/>
    <m/>
    <m/>
    <m/>
    <m/>
    <m/>
    <m/>
    <m/>
    <m/>
    <m/>
    <m/>
  </r>
  <r>
    <x v="2"/>
    <x v="12"/>
    <x v="110"/>
    <x v="1"/>
    <x v="3"/>
    <x v="0"/>
    <m/>
    <m/>
    <m/>
    <m/>
    <m/>
    <m/>
    <m/>
    <m/>
    <m/>
    <m/>
  </r>
  <r>
    <x v="2"/>
    <x v="12"/>
    <x v="112"/>
    <x v="0"/>
    <x v="3"/>
    <x v="0"/>
    <m/>
    <m/>
    <m/>
    <m/>
    <m/>
    <m/>
    <m/>
    <m/>
    <m/>
    <m/>
  </r>
  <r>
    <x v="2"/>
    <x v="12"/>
    <x v="113"/>
    <x v="0"/>
    <x v="1"/>
    <x v="0"/>
    <m/>
    <m/>
    <m/>
    <m/>
    <m/>
    <m/>
    <n v="1"/>
    <m/>
    <m/>
    <m/>
  </r>
  <r>
    <x v="2"/>
    <x v="12"/>
    <x v="113"/>
    <x v="1"/>
    <x v="1"/>
    <x v="0"/>
    <m/>
    <m/>
    <m/>
    <m/>
    <m/>
    <m/>
    <m/>
    <m/>
    <m/>
    <m/>
  </r>
  <r>
    <x v="2"/>
    <x v="13"/>
    <x v="2"/>
    <x v="1"/>
    <x v="0"/>
    <x v="0"/>
    <m/>
    <m/>
    <m/>
    <m/>
    <m/>
    <m/>
    <m/>
    <m/>
    <m/>
    <m/>
  </r>
  <r>
    <x v="2"/>
    <x v="13"/>
    <x v="123"/>
    <x v="1"/>
    <x v="1"/>
    <x v="0"/>
    <m/>
    <m/>
    <m/>
    <m/>
    <m/>
    <m/>
    <m/>
    <m/>
    <m/>
    <m/>
  </r>
  <r>
    <x v="2"/>
    <x v="13"/>
    <x v="5"/>
    <x v="0"/>
    <x v="2"/>
    <x v="0"/>
    <m/>
    <m/>
    <m/>
    <m/>
    <m/>
    <m/>
    <m/>
    <m/>
    <m/>
    <m/>
  </r>
  <r>
    <x v="2"/>
    <x v="13"/>
    <x v="8"/>
    <x v="1"/>
    <x v="3"/>
    <x v="0"/>
    <m/>
    <m/>
    <m/>
    <m/>
    <m/>
    <m/>
    <m/>
    <m/>
    <m/>
    <m/>
  </r>
  <r>
    <x v="2"/>
    <x v="13"/>
    <x v="10"/>
    <x v="1"/>
    <x v="3"/>
    <x v="0"/>
    <m/>
    <m/>
    <m/>
    <m/>
    <m/>
    <m/>
    <m/>
    <m/>
    <m/>
    <m/>
  </r>
  <r>
    <x v="2"/>
    <x v="13"/>
    <x v="11"/>
    <x v="0"/>
    <x v="2"/>
    <x v="0"/>
    <m/>
    <m/>
    <m/>
    <m/>
    <m/>
    <m/>
    <m/>
    <m/>
    <m/>
    <m/>
  </r>
  <r>
    <x v="2"/>
    <x v="13"/>
    <x v="14"/>
    <x v="0"/>
    <x v="2"/>
    <x v="0"/>
    <m/>
    <m/>
    <m/>
    <m/>
    <m/>
    <m/>
    <m/>
    <m/>
    <m/>
    <m/>
  </r>
  <r>
    <x v="2"/>
    <x v="13"/>
    <x v="19"/>
    <x v="0"/>
    <x v="2"/>
    <x v="0"/>
    <m/>
    <m/>
    <m/>
    <m/>
    <m/>
    <m/>
    <m/>
    <m/>
    <m/>
    <m/>
  </r>
  <r>
    <x v="2"/>
    <x v="13"/>
    <x v="20"/>
    <x v="0"/>
    <x v="3"/>
    <x v="0"/>
    <m/>
    <m/>
    <m/>
    <m/>
    <m/>
    <m/>
    <m/>
    <m/>
    <m/>
    <m/>
  </r>
  <r>
    <x v="2"/>
    <x v="13"/>
    <x v="20"/>
    <x v="1"/>
    <x v="3"/>
    <x v="0"/>
    <m/>
    <m/>
    <m/>
    <m/>
    <m/>
    <n v="1"/>
    <m/>
    <m/>
    <m/>
    <m/>
  </r>
  <r>
    <x v="2"/>
    <x v="13"/>
    <x v="25"/>
    <x v="0"/>
    <x v="2"/>
    <x v="0"/>
    <m/>
    <m/>
    <m/>
    <m/>
    <m/>
    <m/>
    <m/>
    <m/>
    <m/>
    <m/>
  </r>
  <r>
    <x v="2"/>
    <x v="13"/>
    <x v="33"/>
    <x v="0"/>
    <x v="3"/>
    <x v="0"/>
    <m/>
    <m/>
    <m/>
    <m/>
    <m/>
    <m/>
    <m/>
    <m/>
    <m/>
    <m/>
  </r>
  <r>
    <x v="2"/>
    <x v="13"/>
    <x v="33"/>
    <x v="1"/>
    <x v="3"/>
    <x v="0"/>
    <m/>
    <m/>
    <m/>
    <m/>
    <m/>
    <n v="1"/>
    <m/>
    <m/>
    <m/>
    <m/>
  </r>
  <r>
    <x v="2"/>
    <x v="13"/>
    <x v="34"/>
    <x v="0"/>
    <x v="3"/>
    <x v="0"/>
    <m/>
    <m/>
    <m/>
    <m/>
    <m/>
    <m/>
    <m/>
    <m/>
    <m/>
    <m/>
  </r>
  <r>
    <x v="2"/>
    <x v="13"/>
    <x v="39"/>
    <x v="0"/>
    <x v="3"/>
    <x v="0"/>
    <m/>
    <m/>
    <m/>
    <m/>
    <m/>
    <m/>
    <m/>
    <m/>
    <m/>
    <m/>
  </r>
  <r>
    <x v="2"/>
    <x v="13"/>
    <x v="39"/>
    <x v="1"/>
    <x v="3"/>
    <x v="0"/>
    <m/>
    <m/>
    <m/>
    <m/>
    <m/>
    <m/>
    <m/>
    <m/>
    <n v="2"/>
    <m/>
  </r>
  <r>
    <x v="2"/>
    <x v="13"/>
    <x v="42"/>
    <x v="1"/>
    <x v="3"/>
    <x v="0"/>
    <m/>
    <m/>
    <m/>
    <m/>
    <m/>
    <m/>
    <m/>
    <m/>
    <m/>
    <m/>
  </r>
  <r>
    <x v="2"/>
    <x v="13"/>
    <x v="44"/>
    <x v="1"/>
    <x v="3"/>
    <x v="0"/>
    <m/>
    <m/>
    <m/>
    <m/>
    <m/>
    <m/>
    <m/>
    <m/>
    <m/>
    <m/>
  </r>
  <r>
    <x v="2"/>
    <x v="13"/>
    <x v="49"/>
    <x v="0"/>
    <x v="3"/>
    <x v="0"/>
    <m/>
    <m/>
    <m/>
    <m/>
    <m/>
    <m/>
    <m/>
    <m/>
    <m/>
    <m/>
  </r>
  <r>
    <x v="2"/>
    <x v="13"/>
    <x v="49"/>
    <x v="1"/>
    <x v="3"/>
    <x v="0"/>
    <m/>
    <m/>
    <m/>
    <m/>
    <m/>
    <m/>
    <m/>
    <m/>
    <m/>
    <m/>
  </r>
  <r>
    <x v="2"/>
    <x v="13"/>
    <x v="143"/>
    <x v="1"/>
    <x v="0"/>
    <x v="0"/>
    <m/>
    <m/>
    <n v="3"/>
    <m/>
    <n v="1"/>
    <m/>
    <m/>
    <m/>
    <m/>
    <m/>
  </r>
  <r>
    <x v="2"/>
    <x v="13"/>
    <x v="140"/>
    <x v="1"/>
    <x v="0"/>
    <x v="0"/>
    <n v="1"/>
    <n v="1"/>
    <n v="2"/>
    <m/>
    <m/>
    <n v="2"/>
    <n v="1"/>
    <n v="1"/>
    <m/>
    <m/>
  </r>
  <r>
    <x v="2"/>
    <x v="13"/>
    <x v="140"/>
    <x v="2"/>
    <x v="0"/>
    <x v="0"/>
    <m/>
    <m/>
    <m/>
    <m/>
    <m/>
    <m/>
    <m/>
    <m/>
    <m/>
    <m/>
  </r>
  <r>
    <x v="2"/>
    <x v="13"/>
    <x v="147"/>
    <x v="1"/>
    <x v="3"/>
    <x v="0"/>
    <m/>
    <m/>
    <m/>
    <m/>
    <m/>
    <m/>
    <m/>
    <m/>
    <n v="1"/>
    <m/>
  </r>
  <r>
    <x v="2"/>
    <x v="13"/>
    <x v="53"/>
    <x v="0"/>
    <x v="3"/>
    <x v="0"/>
    <m/>
    <m/>
    <m/>
    <m/>
    <m/>
    <m/>
    <m/>
    <m/>
    <m/>
    <m/>
  </r>
  <r>
    <x v="2"/>
    <x v="13"/>
    <x v="53"/>
    <x v="1"/>
    <x v="3"/>
    <x v="0"/>
    <m/>
    <m/>
    <m/>
    <m/>
    <m/>
    <m/>
    <m/>
    <m/>
    <m/>
    <m/>
  </r>
  <r>
    <x v="2"/>
    <x v="13"/>
    <x v="55"/>
    <x v="0"/>
    <x v="3"/>
    <x v="0"/>
    <m/>
    <m/>
    <m/>
    <m/>
    <m/>
    <m/>
    <m/>
    <m/>
    <m/>
    <m/>
  </r>
  <r>
    <x v="2"/>
    <x v="13"/>
    <x v="128"/>
    <x v="1"/>
    <x v="3"/>
    <x v="0"/>
    <m/>
    <m/>
    <m/>
    <m/>
    <m/>
    <m/>
    <n v="2"/>
    <m/>
    <m/>
    <m/>
  </r>
  <r>
    <x v="2"/>
    <x v="13"/>
    <x v="57"/>
    <x v="0"/>
    <x v="3"/>
    <x v="0"/>
    <m/>
    <m/>
    <m/>
    <m/>
    <m/>
    <n v="1"/>
    <m/>
    <m/>
    <m/>
    <m/>
  </r>
  <r>
    <x v="2"/>
    <x v="13"/>
    <x v="57"/>
    <x v="1"/>
    <x v="3"/>
    <x v="0"/>
    <m/>
    <m/>
    <m/>
    <m/>
    <m/>
    <m/>
    <n v="2"/>
    <m/>
    <m/>
    <m/>
  </r>
  <r>
    <x v="2"/>
    <x v="13"/>
    <x v="67"/>
    <x v="0"/>
    <x v="3"/>
    <x v="0"/>
    <m/>
    <m/>
    <n v="1"/>
    <m/>
    <m/>
    <m/>
    <m/>
    <m/>
    <m/>
    <m/>
  </r>
  <r>
    <x v="2"/>
    <x v="13"/>
    <x v="68"/>
    <x v="0"/>
    <x v="1"/>
    <x v="0"/>
    <n v="4"/>
    <n v="1"/>
    <m/>
    <n v="1"/>
    <m/>
    <m/>
    <m/>
    <n v="1"/>
    <m/>
    <m/>
  </r>
  <r>
    <x v="2"/>
    <x v="13"/>
    <x v="68"/>
    <x v="1"/>
    <x v="1"/>
    <x v="0"/>
    <n v="3"/>
    <m/>
    <n v="3"/>
    <n v="4"/>
    <m/>
    <m/>
    <m/>
    <m/>
    <m/>
    <m/>
  </r>
  <r>
    <x v="2"/>
    <x v="13"/>
    <x v="69"/>
    <x v="1"/>
    <x v="1"/>
    <x v="0"/>
    <m/>
    <m/>
    <m/>
    <m/>
    <m/>
    <m/>
    <m/>
    <m/>
    <m/>
    <m/>
  </r>
  <r>
    <x v="2"/>
    <x v="13"/>
    <x v="74"/>
    <x v="0"/>
    <x v="3"/>
    <x v="0"/>
    <m/>
    <m/>
    <m/>
    <m/>
    <m/>
    <n v="1"/>
    <m/>
    <m/>
    <m/>
    <m/>
  </r>
  <r>
    <x v="2"/>
    <x v="13"/>
    <x v="74"/>
    <x v="1"/>
    <x v="3"/>
    <x v="0"/>
    <m/>
    <m/>
    <m/>
    <m/>
    <m/>
    <n v="1"/>
    <m/>
    <m/>
    <m/>
    <m/>
  </r>
  <r>
    <x v="2"/>
    <x v="13"/>
    <x v="75"/>
    <x v="1"/>
    <x v="2"/>
    <x v="0"/>
    <m/>
    <m/>
    <m/>
    <m/>
    <m/>
    <m/>
    <m/>
    <m/>
    <m/>
    <m/>
  </r>
  <r>
    <x v="2"/>
    <x v="13"/>
    <x v="76"/>
    <x v="1"/>
    <x v="1"/>
    <x v="0"/>
    <m/>
    <m/>
    <m/>
    <m/>
    <m/>
    <m/>
    <m/>
    <m/>
    <m/>
    <m/>
  </r>
  <r>
    <x v="2"/>
    <x v="13"/>
    <x v="77"/>
    <x v="0"/>
    <x v="3"/>
    <x v="0"/>
    <m/>
    <m/>
    <m/>
    <m/>
    <m/>
    <m/>
    <m/>
    <m/>
    <m/>
    <m/>
  </r>
  <r>
    <x v="2"/>
    <x v="13"/>
    <x v="77"/>
    <x v="1"/>
    <x v="3"/>
    <x v="0"/>
    <m/>
    <m/>
    <m/>
    <m/>
    <m/>
    <m/>
    <m/>
    <m/>
    <m/>
    <m/>
  </r>
  <r>
    <x v="2"/>
    <x v="13"/>
    <x v="80"/>
    <x v="0"/>
    <x v="3"/>
    <x v="1"/>
    <m/>
    <m/>
    <m/>
    <m/>
    <m/>
    <m/>
    <m/>
    <m/>
    <m/>
    <m/>
  </r>
  <r>
    <x v="2"/>
    <x v="13"/>
    <x v="84"/>
    <x v="0"/>
    <x v="3"/>
    <x v="0"/>
    <m/>
    <m/>
    <m/>
    <m/>
    <m/>
    <m/>
    <m/>
    <m/>
    <m/>
    <m/>
  </r>
  <r>
    <x v="2"/>
    <x v="13"/>
    <x v="85"/>
    <x v="0"/>
    <x v="3"/>
    <x v="0"/>
    <m/>
    <m/>
    <m/>
    <m/>
    <m/>
    <m/>
    <m/>
    <m/>
    <m/>
    <m/>
  </r>
  <r>
    <x v="2"/>
    <x v="13"/>
    <x v="90"/>
    <x v="0"/>
    <x v="3"/>
    <x v="0"/>
    <m/>
    <m/>
    <m/>
    <m/>
    <m/>
    <m/>
    <m/>
    <m/>
    <m/>
    <m/>
  </r>
  <r>
    <x v="2"/>
    <x v="13"/>
    <x v="92"/>
    <x v="0"/>
    <x v="3"/>
    <x v="1"/>
    <m/>
    <m/>
    <n v="4"/>
    <n v="3"/>
    <m/>
    <m/>
    <m/>
    <m/>
    <m/>
    <m/>
  </r>
  <r>
    <x v="2"/>
    <x v="13"/>
    <x v="92"/>
    <x v="1"/>
    <x v="3"/>
    <x v="1"/>
    <m/>
    <m/>
    <n v="3"/>
    <m/>
    <n v="3"/>
    <m/>
    <m/>
    <m/>
    <m/>
    <m/>
  </r>
  <r>
    <x v="2"/>
    <x v="13"/>
    <x v="95"/>
    <x v="0"/>
    <x v="1"/>
    <x v="0"/>
    <m/>
    <m/>
    <m/>
    <m/>
    <m/>
    <m/>
    <m/>
    <m/>
    <m/>
    <m/>
  </r>
  <r>
    <x v="2"/>
    <x v="13"/>
    <x v="96"/>
    <x v="2"/>
    <x v="0"/>
    <x v="0"/>
    <m/>
    <m/>
    <m/>
    <m/>
    <m/>
    <m/>
    <m/>
    <m/>
    <n v="1"/>
    <m/>
  </r>
  <r>
    <x v="2"/>
    <x v="13"/>
    <x v="98"/>
    <x v="0"/>
    <x v="3"/>
    <x v="0"/>
    <m/>
    <m/>
    <m/>
    <m/>
    <m/>
    <m/>
    <m/>
    <m/>
    <m/>
    <m/>
  </r>
  <r>
    <x v="2"/>
    <x v="13"/>
    <x v="101"/>
    <x v="0"/>
    <x v="3"/>
    <x v="0"/>
    <m/>
    <m/>
    <m/>
    <m/>
    <m/>
    <m/>
    <n v="1"/>
    <m/>
    <m/>
    <m/>
  </r>
  <r>
    <x v="2"/>
    <x v="13"/>
    <x v="101"/>
    <x v="1"/>
    <x v="3"/>
    <x v="0"/>
    <m/>
    <m/>
    <m/>
    <m/>
    <m/>
    <m/>
    <m/>
    <m/>
    <m/>
    <m/>
  </r>
  <r>
    <x v="2"/>
    <x v="13"/>
    <x v="102"/>
    <x v="0"/>
    <x v="3"/>
    <x v="0"/>
    <m/>
    <n v="1"/>
    <m/>
    <m/>
    <m/>
    <m/>
    <m/>
    <m/>
    <m/>
    <m/>
  </r>
  <r>
    <x v="2"/>
    <x v="13"/>
    <x v="102"/>
    <x v="1"/>
    <x v="3"/>
    <x v="0"/>
    <n v="1"/>
    <m/>
    <m/>
    <m/>
    <m/>
    <m/>
    <m/>
    <m/>
    <m/>
    <m/>
  </r>
  <r>
    <x v="2"/>
    <x v="13"/>
    <x v="144"/>
    <x v="1"/>
    <x v="1"/>
    <x v="0"/>
    <n v="1"/>
    <n v="1"/>
    <n v="2"/>
    <m/>
    <m/>
    <m/>
    <m/>
    <m/>
    <m/>
    <m/>
  </r>
  <r>
    <x v="2"/>
    <x v="13"/>
    <x v="145"/>
    <x v="0"/>
    <x v="3"/>
    <x v="0"/>
    <m/>
    <m/>
    <m/>
    <m/>
    <m/>
    <m/>
    <m/>
    <m/>
    <m/>
    <m/>
  </r>
  <r>
    <x v="2"/>
    <x v="13"/>
    <x v="110"/>
    <x v="0"/>
    <x v="3"/>
    <x v="0"/>
    <m/>
    <m/>
    <m/>
    <m/>
    <m/>
    <m/>
    <m/>
    <m/>
    <m/>
    <m/>
  </r>
  <r>
    <x v="2"/>
    <x v="13"/>
    <x v="113"/>
    <x v="1"/>
    <x v="1"/>
    <x v="0"/>
    <m/>
    <m/>
    <m/>
    <m/>
    <m/>
    <n v="1"/>
    <m/>
    <m/>
    <m/>
    <m/>
  </r>
  <r>
    <x v="2"/>
    <x v="14"/>
    <x v="123"/>
    <x v="1"/>
    <x v="1"/>
    <x v="0"/>
    <m/>
    <m/>
    <m/>
    <m/>
    <m/>
    <m/>
    <m/>
    <m/>
    <m/>
    <m/>
  </r>
  <r>
    <x v="2"/>
    <x v="14"/>
    <x v="6"/>
    <x v="1"/>
    <x v="1"/>
    <x v="0"/>
    <m/>
    <m/>
    <m/>
    <m/>
    <n v="1"/>
    <m/>
    <m/>
    <m/>
    <m/>
    <m/>
  </r>
  <r>
    <x v="2"/>
    <x v="14"/>
    <x v="7"/>
    <x v="1"/>
    <x v="3"/>
    <x v="0"/>
    <m/>
    <m/>
    <m/>
    <m/>
    <m/>
    <m/>
    <m/>
    <m/>
    <m/>
    <m/>
  </r>
  <r>
    <x v="2"/>
    <x v="14"/>
    <x v="10"/>
    <x v="0"/>
    <x v="3"/>
    <x v="0"/>
    <m/>
    <m/>
    <m/>
    <m/>
    <m/>
    <m/>
    <m/>
    <m/>
    <m/>
    <m/>
  </r>
  <r>
    <x v="2"/>
    <x v="14"/>
    <x v="11"/>
    <x v="2"/>
    <x v="2"/>
    <x v="0"/>
    <m/>
    <m/>
    <m/>
    <m/>
    <m/>
    <m/>
    <m/>
    <m/>
    <m/>
    <m/>
  </r>
  <r>
    <x v="2"/>
    <x v="14"/>
    <x v="15"/>
    <x v="2"/>
    <x v="2"/>
    <x v="0"/>
    <m/>
    <m/>
    <m/>
    <m/>
    <m/>
    <m/>
    <m/>
    <m/>
    <m/>
    <m/>
  </r>
  <r>
    <x v="2"/>
    <x v="14"/>
    <x v="19"/>
    <x v="1"/>
    <x v="2"/>
    <x v="0"/>
    <m/>
    <m/>
    <m/>
    <m/>
    <m/>
    <m/>
    <m/>
    <m/>
    <m/>
    <m/>
  </r>
  <r>
    <x v="2"/>
    <x v="14"/>
    <x v="20"/>
    <x v="1"/>
    <x v="3"/>
    <x v="0"/>
    <m/>
    <m/>
    <m/>
    <m/>
    <m/>
    <m/>
    <m/>
    <m/>
    <m/>
    <m/>
  </r>
  <r>
    <x v="2"/>
    <x v="14"/>
    <x v="24"/>
    <x v="1"/>
    <x v="2"/>
    <x v="0"/>
    <m/>
    <m/>
    <m/>
    <m/>
    <m/>
    <m/>
    <m/>
    <m/>
    <m/>
    <m/>
  </r>
  <r>
    <x v="2"/>
    <x v="14"/>
    <x v="25"/>
    <x v="1"/>
    <x v="2"/>
    <x v="0"/>
    <m/>
    <m/>
    <m/>
    <m/>
    <m/>
    <m/>
    <m/>
    <m/>
    <m/>
    <m/>
  </r>
  <r>
    <x v="2"/>
    <x v="14"/>
    <x v="26"/>
    <x v="1"/>
    <x v="0"/>
    <x v="1"/>
    <m/>
    <m/>
    <m/>
    <m/>
    <m/>
    <m/>
    <m/>
    <m/>
    <m/>
    <m/>
  </r>
  <r>
    <x v="2"/>
    <x v="14"/>
    <x v="33"/>
    <x v="0"/>
    <x v="3"/>
    <x v="0"/>
    <m/>
    <m/>
    <m/>
    <m/>
    <m/>
    <m/>
    <m/>
    <m/>
    <m/>
    <m/>
  </r>
  <r>
    <x v="2"/>
    <x v="14"/>
    <x v="39"/>
    <x v="0"/>
    <x v="3"/>
    <x v="0"/>
    <m/>
    <m/>
    <m/>
    <m/>
    <m/>
    <m/>
    <m/>
    <m/>
    <m/>
    <m/>
  </r>
  <r>
    <x v="2"/>
    <x v="14"/>
    <x v="39"/>
    <x v="1"/>
    <x v="3"/>
    <x v="0"/>
    <m/>
    <m/>
    <m/>
    <m/>
    <m/>
    <m/>
    <n v="1"/>
    <m/>
    <n v="1"/>
    <m/>
  </r>
  <r>
    <x v="2"/>
    <x v="14"/>
    <x v="40"/>
    <x v="1"/>
    <x v="2"/>
    <x v="0"/>
    <m/>
    <m/>
    <m/>
    <m/>
    <m/>
    <m/>
    <m/>
    <m/>
    <n v="1"/>
    <m/>
  </r>
  <r>
    <x v="2"/>
    <x v="14"/>
    <x v="49"/>
    <x v="0"/>
    <x v="3"/>
    <x v="0"/>
    <m/>
    <m/>
    <m/>
    <m/>
    <m/>
    <m/>
    <m/>
    <m/>
    <m/>
    <m/>
  </r>
  <r>
    <x v="2"/>
    <x v="14"/>
    <x v="49"/>
    <x v="1"/>
    <x v="3"/>
    <x v="0"/>
    <m/>
    <m/>
    <m/>
    <m/>
    <m/>
    <m/>
    <m/>
    <m/>
    <m/>
    <m/>
  </r>
  <r>
    <x v="2"/>
    <x v="14"/>
    <x v="143"/>
    <x v="1"/>
    <x v="0"/>
    <x v="0"/>
    <m/>
    <n v="1"/>
    <m/>
    <m/>
    <m/>
    <m/>
    <m/>
    <m/>
    <m/>
    <m/>
  </r>
  <r>
    <x v="2"/>
    <x v="14"/>
    <x v="140"/>
    <x v="1"/>
    <x v="0"/>
    <x v="0"/>
    <m/>
    <n v="1"/>
    <m/>
    <m/>
    <m/>
    <m/>
    <n v="1"/>
    <m/>
    <m/>
    <m/>
  </r>
  <r>
    <x v="2"/>
    <x v="14"/>
    <x v="147"/>
    <x v="1"/>
    <x v="3"/>
    <x v="0"/>
    <m/>
    <m/>
    <m/>
    <m/>
    <m/>
    <m/>
    <n v="1"/>
    <m/>
    <m/>
    <m/>
  </r>
  <r>
    <x v="2"/>
    <x v="14"/>
    <x v="53"/>
    <x v="0"/>
    <x v="3"/>
    <x v="0"/>
    <m/>
    <m/>
    <m/>
    <m/>
    <m/>
    <m/>
    <m/>
    <m/>
    <m/>
    <m/>
  </r>
  <r>
    <x v="2"/>
    <x v="14"/>
    <x v="53"/>
    <x v="1"/>
    <x v="3"/>
    <x v="0"/>
    <m/>
    <m/>
    <m/>
    <m/>
    <m/>
    <m/>
    <m/>
    <m/>
    <m/>
    <m/>
  </r>
  <r>
    <x v="2"/>
    <x v="14"/>
    <x v="54"/>
    <x v="0"/>
    <x v="2"/>
    <x v="0"/>
    <m/>
    <m/>
    <m/>
    <m/>
    <m/>
    <m/>
    <m/>
    <m/>
    <m/>
    <m/>
  </r>
  <r>
    <x v="2"/>
    <x v="14"/>
    <x v="55"/>
    <x v="0"/>
    <x v="3"/>
    <x v="0"/>
    <m/>
    <m/>
    <m/>
    <m/>
    <m/>
    <m/>
    <m/>
    <m/>
    <m/>
    <m/>
  </r>
  <r>
    <x v="2"/>
    <x v="14"/>
    <x v="55"/>
    <x v="1"/>
    <x v="3"/>
    <x v="0"/>
    <m/>
    <m/>
    <m/>
    <m/>
    <m/>
    <m/>
    <m/>
    <m/>
    <m/>
    <m/>
  </r>
  <r>
    <x v="2"/>
    <x v="14"/>
    <x v="61"/>
    <x v="1"/>
    <x v="0"/>
    <x v="0"/>
    <m/>
    <m/>
    <m/>
    <m/>
    <m/>
    <m/>
    <m/>
    <m/>
    <m/>
    <m/>
  </r>
  <r>
    <x v="2"/>
    <x v="14"/>
    <x v="132"/>
    <x v="1"/>
    <x v="1"/>
    <x v="0"/>
    <m/>
    <m/>
    <m/>
    <m/>
    <m/>
    <m/>
    <m/>
    <m/>
    <m/>
    <m/>
  </r>
  <r>
    <x v="2"/>
    <x v="14"/>
    <x v="68"/>
    <x v="1"/>
    <x v="1"/>
    <x v="0"/>
    <m/>
    <m/>
    <n v="2"/>
    <n v="1"/>
    <n v="1"/>
    <m/>
    <n v="1"/>
    <m/>
    <n v="2"/>
    <m/>
  </r>
  <r>
    <x v="2"/>
    <x v="14"/>
    <x v="69"/>
    <x v="0"/>
    <x v="1"/>
    <x v="0"/>
    <m/>
    <m/>
    <m/>
    <m/>
    <m/>
    <m/>
    <m/>
    <m/>
    <m/>
    <m/>
  </r>
  <r>
    <x v="2"/>
    <x v="14"/>
    <x v="74"/>
    <x v="0"/>
    <x v="3"/>
    <x v="0"/>
    <m/>
    <m/>
    <m/>
    <m/>
    <m/>
    <m/>
    <n v="1"/>
    <m/>
    <m/>
    <m/>
  </r>
  <r>
    <x v="2"/>
    <x v="14"/>
    <x v="74"/>
    <x v="1"/>
    <x v="3"/>
    <x v="0"/>
    <m/>
    <m/>
    <m/>
    <m/>
    <m/>
    <m/>
    <n v="2"/>
    <m/>
    <m/>
    <m/>
  </r>
  <r>
    <x v="2"/>
    <x v="14"/>
    <x v="77"/>
    <x v="1"/>
    <x v="3"/>
    <x v="0"/>
    <m/>
    <m/>
    <m/>
    <m/>
    <m/>
    <m/>
    <m/>
    <m/>
    <m/>
    <m/>
  </r>
  <r>
    <x v="2"/>
    <x v="14"/>
    <x v="85"/>
    <x v="1"/>
    <x v="3"/>
    <x v="0"/>
    <m/>
    <m/>
    <m/>
    <m/>
    <m/>
    <m/>
    <m/>
    <m/>
    <m/>
    <m/>
  </r>
  <r>
    <x v="2"/>
    <x v="14"/>
    <x v="92"/>
    <x v="0"/>
    <x v="3"/>
    <x v="1"/>
    <m/>
    <m/>
    <m/>
    <n v="1"/>
    <m/>
    <m/>
    <m/>
    <m/>
    <m/>
    <m/>
  </r>
  <r>
    <x v="2"/>
    <x v="14"/>
    <x v="92"/>
    <x v="1"/>
    <x v="3"/>
    <x v="1"/>
    <m/>
    <m/>
    <m/>
    <n v="2"/>
    <n v="1"/>
    <m/>
    <m/>
    <m/>
    <n v="1"/>
    <m/>
  </r>
  <r>
    <x v="2"/>
    <x v="14"/>
    <x v="95"/>
    <x v="1"/>
    <x v="1"/>
    <x v="0"/>
    <m/>
    <m/>
    <m/>
    <m/>
    <m/>
    <m/>
    <m/>
    <m/>
    <m/>
    <m/>
  </r>
  <r>
    <x v="2"/>
    <x v="14"/>
    <x v="98"/>
    <x v="1"/>
    <x v="3"/>
    <x v="0"/>
    <m/>
    <m/>
    <m/>
    <m/>
    <m/>
    <m/>
    <m/>
    <m/>
    <m/>
    <m/>
  </r>
  <r>
    <x v="2"/>
    <x v="14"/>
    <x v="101"/>
    <x v="0"/>
    <x v="3"/>
    <x v="0"/>
    <m/>
    <m/>
    <m/>
    <m/>
    <m/>
    <m/>
    <m/>
    <m/>
    <m/>
    <m/>
  </r>
  <r>
    <x v="2"/>
    <x v="14"/>
    <x v="101"/>
    <x v="1"/>
    <x v="3"/>
    <x v="0"/>
    <m/>
    <m/>
    <m/>
    <m/>
    <m/>
    <m/>
    <m/>
    <m/>
    <n v="1"/>
    <m/>
  </r>
  <r>
    <x v="2"/>
    <x v="14"/>
    <x v="152"/>
    <x v="1"/>
    <x v="0"/>
    <x v="0"/>
    <m/>
    <m/>
    <m/>
    <m/>
    <m/>
    <m/>
    <m/>
    <m/>
    <m/>
    <m/>
  </r>
  <r>
    <x v="2"/>
    <x v="14"/>
    <x v="102"/>
    <x v="0"/>
    <x v="3"/>
    <x v="0"/>
    <m/>
    <m/>
    <n v="1"/>
    <m/>
    <n v="1"/>
    <m/>
    <m/>
    <m/>
    <m/>
    <m/>
  </r>
  <r>
    <x v="2"/>
    <x v="14"/>
    <x v="102"/>
    <x v="1"/>
    <x v="3"/>
    <x v="0"/>
    <m/>
    <m/>
    <n v="1"/>
    <m/>
    <n v="1"/>
    <n v="1"/>
    <m/>
    <m/>
    <m/>
    <m/>
  </r>
  <r>
    <x v="2"/>
    <x v="14"/>
    <x v="120"/>
    <x v="0"/>
    <x v="3"/>
    <x v="0"/>
    <m/>
    <m/>
    <m/>
    <m/>
    <m/>
    <m/>
    <m/>
    <m/>
    <m/>
    <m/>
  </r>
  <r>
    <x v="2"/>
    <x v="14"/>
    <x v="120"/>
    <x v="1"/>
    <x v="3"/>
    <x v="0"/>
    <m/>
    <m/>
    <m/>
    <m/>
    <m/>
    <m/>
    <n v="1"/>
    <n v="1"/>
    <m/>
    <m/>
  </r>
  <r>
    <x v="2"/>
    <x v="14"/>
    <x v="144"/>
    <x v="1"/>
    <x v="1"/>
    <x v="0"/>
    <m/>
    <n v="2"/>
    <m/>
    <m/>
    <m/>
    <m/>
    <m/>
    <m/>
    <m/>
    <m/>
  </r>
  <r>
    <x v="2"/>
    <x v="14"/>
    <x v="136"/>
    <x v="1"/>
    <x v="3"/>
    <x v="0"/>
    <m/>
    <m/>
    <m/>
    <m/>
    <m/>
    <m/>
    <m/>
    <m/>
    <m/>
    <m/>
  </r>
  <r>
    <x v="2"/>
    <x v="15"/>
    <x v="123"/>
    <x v="1"/>
    <x v="1"/>
    <x v="0"/>
    <m/>
    <m/>
    <m/>
    <m/>
    <m/>
    <m/>
    <m/>
    <m/>
    <m/>
    <m/>
  </r>
  <r>
    <x v="2"/>
    <x v="15"/>
    <x v="6"/>
    <x v="1"/>
    <x v="1"/>
    <x v="0"/>
    <m/>
    <m/>
    <m/>
    <m/>
    <m/>
    <m/>
    <m/>
    <m/>
    <m/>
    <m/>
  </r>
  <r>
    <x v="2"/>
    <x v="15"/>
    <x v="17"/>
    <x v="0"/>
    <x v="1"/>
    <x v="0"/>
    <m/>
    <m/>
    <m/>
    <m/>
    <m/>
    <m/>
    <m/>
    <m/>
    <m/>
    <m/>
  </r>
  <r>
    <x v="2"/>
    <x v="15"/>
    <x v="23"/>
    <x v="1"/>
    <x v="3"/>
    <x v="0"/>
    <m/>
    <m/>
    <m/>
    <m/>
    <m/>
    <m/>
    <m/>
    <m/>
    <m/>
    <m/>
  </r>
  <r>
    <x v="2"/>
    <x v="15"/>
    <x v="39"/>
    <x v="0"/>
    <x v="3"/>
    <x v="0"/>
    <m/>
    <m/>
    <m/>
    <m/>
    <m/>
    <m/>
    <m/>
    <m/>
    <m/>
    <m/>
  </r>
  <r>
    <x v="2"/>
    <x v="15"/>
    <x v="44"/>
    <x v="0"/>
    <x v="3"/>
    <x v="0"/>
    <m/>
    <m/>
    <m/>
    <m/>
    <m/>
    <m/>
    <m/>
    <m/>
    <m/>
    <m/>
  </r>
  <r>
    <x v="2"/>
    <x v="15"/>
    <x v="44"/>
    <x v="1"/>
    <x v="3"/>
    <x v="0"/>
    <m/>
    <m/>
    <m/>
    <m/>
    <m/>
    <m/>
    <m/>
    <m/>
    <m/>
    <m/>
  </r>
  <r>
    <x v="2"/>
    <x v="15"/>
    <x v="48"/>
    <x v="0"/>
    <x v="3"/>
    <x v="0"/>
    <m/>
    <m/>
    <m/>
    <m/>
    <m/>
    <m/>
    <m/>
    <m/>
    <m/>
    <m/>
  </r>
  <r>
    <x v="2"/>
    <x v="15"/>
    <x v="49"/>
    <x v="0"/>
    <x v="3"/>
    <x v="0"/>
    <m/>
    <m/>
    <m/>
    <m/>
    <m/>
    <m/>
    <m/>
    <m/>
    <n v="1"/>
    <m/>
  </r>
  <r>
    <x v="2"/>
    <x v="15"/>
    <x v="49"/>
    <x v="1"/>
    <x v="3"/>
    <x v="0"/>
    <m/>
    <m/>
    <m/>
    <m/>
    <m/>
    <m/>
    <m/>
    <m/>
    <m/>
    <m/>
  </r>
  <r>
    <x v="2"/>
    <x v="15"/>
    <x v="140"/>
    <x v="1"/>
    <x v="0"/>
    <x v="0"/>
    <m/>
    <m/>
    <n v="1"/>
    <m/>
    <m/>
    <m/>
    <m/>
    <m/>
    <m/>
    <m/>
  </r>
  <r>
    <x v="2"/>
    <x v="15"/>
    <x v="57"/>
    <x v="0"/>
    <x v="3"/>
    <x v="0"/>
    <m/>
    <m/>
    <m/>
    <m/>
    <m/>
    <m/>
    <m/>
    <m/>
    <m/>
    <m/>
  </r>
  <r>
    <x v="2"/>
    <x v="15"/>
    <x v="67"/>
    <x v="1"/>
    <x v="3"/>
    <x v="0"/>
    <m/>
    <m/>
    <n v="1"/>
    <m/>
    <m/>
    <m/>
    <m/>
    <m/>
    <m/>
    <m/>
  </r>
  <r>
    <x v="2"/>
    <x v="15"/>
    <x v="68"/>
    <x v="0"/>
    <x v="1"/>
    <x v="0"/>
    <n v="1"/>
    <m/>
    <n v="1"/>
    <n v="1"/>
    <n v="1"/>
    <m/>
    <m/>
    <m/>
    <m/>
    <m/>
  </r>
  <r>
    <x v="2"/>
    <x v="15"/>
    <x v="68"/>
    <x v="1"/>
    <x v="1"/>
    <x v="0"/>
    <m/>
    <n v="1"/>
    <n v="1"/>
    <m/>
    <m/>
    <m/>
    <m/>
    <m/>
    <m/>
    <m/>
  </r>
  <r>
    <x v="2"/>
    <x v="15"/>
    <x v="69"/>
    <x v="1"/>
    <x v="1"/>
    <x v="0"/>
    <m/>
    <m/>
    <m/>
    <m/>
    <m/>
    <m/>
    <m/>
    <m/>
    <m/>
    <m/>
  </r>
  <r>
    <x v="2"/>
    <x v="15"/>
    <x v="76"/>
    <x v="1"/>
    <x v="1"/>
    <x v="0"/>
    <m/>
    <m/>
    <m/>
    <m/>
    <m/>
    <n v="1"/>
    <m/>
    <m/>
    <m/>
    <m/>
  </r>
  <r>
    <x v="2"/>
    <x v="15"/>
    <x v="80"/>
    <x v="1"/>
    <x v="3"/>
    <x v="1"/>
    <m/>
    <m/>
    <m/>
    <m/>
    <m/>
    <m/>
    <m/>
    <m/>
    <m/>
    <m/>
  </r>
  <r>
    <x v="2"/>
    <x v="15"/>
    <x v="88"/>
    <x v="0"/>
    <x v="3"/>
    <x v="0"/>
    <m/>
    <m/>
    <m/>
    <m/>
    <m/>
    <m/>
    <m/>
    <m/>
    <m/>
    <m/>
  </r>
  <r>
    <x v="2"/>
    <x v="15"/>
    <x v="92"/>
    <x v="1"/>
    <x v="3"/>
    <x v="1"/>
    <m/>
    <m/>
    <m/>
    <n v="1"/>
    <m/>
    <m/>
    <m/>
    <m/>
    <m/>
    <m/>
  </r>
  <r>
    <x v="2"/>
    <x v="15"/>
    <x v="98"/>
    <x v="1"/>
    <x v="3"/>
    <x v="0"/>
    <m/>
    <m/>
    <m/>
    <m/>
    <m/>
    <m/>
    <m/>
    <m/>
    <m/>
    <m/>
  </r>
  <r>
    <x v="2"/>
    <x v="15"/>
    <x v="101"/>
    <x v="0"/>
    <x v="3"/>
    <x v="0"/>
    <m/>
    <m/>
    <m/>
    <m/>
    <m/>
    <m/>
    <m/>
    <m/>
    <n v="1"/>
    <m/>
  </r>
  <r>
    <x v="2"/>
    <x v="15"/>
    <x v="101"/>
    <x v="1"/>
    <x v="3"/>
    <x v="0"/>
    <m/>
    <m/>
    <m/>
    <m/>
    <m/>
    <m/>
    <m/>
    <m/>
    <m/>
    <m/>
  </r>
  <r>
    <x v="2"/>
    <x v="15"/>
    <x v="102"/>
    <x v="0"/>
    <x v="3"/>
    <x v="0"/>
    <n v="1"/>
    <m/>
    <m/>
    <m/>
    <m/>
    <m/>
    <m/>
    <m/>
    <m/>
    <m/>
  </r>
  <r>
    <x v="2"/>
    <x v="15"/>
    <x v="102"/>
    <x v="1"/>
    <x v="3"/>
    <x v="0"/>
    <m/>
    <m/>
    <m/>
    <m/>
    <m/>
    <m/>
    <m/>
    <m/>
    <m/>
    <m/>
  </r>
  <r>
    <x v="2"/>
    <x v="15"/>
    <x v="112"/>
    <x v="1"/>
    <x v="3"/>
    <x v="0"/>
    <m/>
    <m/>
    <m/>
    <m/>
    <m/>
    <m/>
    <m/>
    <m/>
    <m/>
    <m/>
  </r>
  <r>
    <x v="2"/>
    <x v="16"/>
    <x v="6"/>
    <x v="1"/>
    <x v="1"/>
    <x v="0"/>
    <m/>
    <m/>
    <m/>
    <n v="1"/>
    <m/>
    <m/>
    <m/>
    <m/>
    <m/>
    <m/>
  </r>
  <r>
    <x v="2"/>
    <x v="16"/>
    <x v="13"/>
    <x v="0"/>
    <x v="2"/>
    <x v="0"/>
    <m/>
    <m/>
    <m/>
    <m/>
    <m/>
    <m/>
    <m/>
    <m/>
    <m/>
    <m/>
  </r>
  <r>
    <x v="2"/>
    <x v="16"/>
    <x v="34"/>
    <x v="0"/>
    <x v="3"/>
    <x v="0"/>
    <m/>
    <m/>
    <m/>
    <m/>
    <m/>
    <m/>
    <m/>
    <m/>
    <m/>
    <m/>
  </r>
  <r>
    <x v="2"/>
    <x v="16"/>
    <x v="54"/>
    <x v="0"/>
    <x v="2"/>
    <x v="0"/>
    <m/>
    <m/>
    <m/>
    <m/>
    <m/>
    <m/>
    <m/>
    <m/>
    <m/>
    <m/>
  </r>
  <r>
    <x v="2"/>
    <x v="16"/>
    <x v="60"/>
    <x v="2"/>
    <x v="1"/>
    <x v="0"/>
    <m/>
    <m/>
    <m/>
    <m/>
    <m/>
    <m/>
    <m/>
    <m/>
    <m/>
    <m/>
  </r>
  <r>
    <x v="2"/>
    <x v="16"/>
    <x v="62"/>
    <x v="1"/>
    <x v="0"/>
    <x v="0"/>
    <m/>
    <m/>
    <m/>
    <m/>
    <m/>
    <m/>
    <m/>
    <m/>
    <m/>
    <m/>
  </r>
  <r>
    <x v="2"/>
    <x v="16"/>
    <x v="68"/>
    <x v="0"/>
    <x v="1"/>
    <x v="0"/>
    <m/>
    <n v="1"/>
    <m/>
    <m/>
    <m/>
    <m/>
    <m/>
    <m/>
    <m/>
    <m/>
  </r>
  <r>
    <x v="2"/>
    <x v="16"/>
    <x v="68"/>
    <x v="1"/>
    <x v="1"/>
    <x v="0"/>
    <m/>
    <n v="1"/>
    <m/>
    <m/>
    <m/>
    <m/>
    <m/>
    <m/>
    <m/>
    <m/>
  </r>
  <r>
    <x v="2"/>
    <x v="16"/>
    <x v="102"/>
    <x v="1"/>
    <x v="3"/>
    <x v="0"/>
    <m/>
    <m/>
    <m/>
    <m/>
    <m/>
    <m/>
    <m/>
    <m/>
    <m/>
    <m/>
  </r>
  <r>
    <x v="2"/>
    <x v="17"/>
    <x v="123"/>
    <x v="0"/>
    <x v="1"/>
    <x v="0"/>
    <m/>
    <m/>
    <m/>
    <m/>
    <m/>
    <m/>
    <m/>
    <m/>
    <m/>
    <m/>
  </r>
  <r>
    <x v="2"/>
    <x v="17"/>
    <x v="123"/>
    <x v="1"/>
    <x v="1"/>
    <x v="0"/>
    <m/>
    <m/>
    <m/>
    <m/>
    <m/>
    <m/>
    <m/>
    <m/>
    <m/>
    <m/>
  </r>
  <r>
    <x v="2"/>
    <x v="17"/>
    <x v="5"/>
    <x v="0"/>
    <x v="2"/>
    <x v="0"/>
    <m/>
    <m/>
    <m/>
    <m/>
    <m/>
    <m/>
    <m/>
    <m/>
    <m/>
    <m/>
  </r>
  <r>
    <x v="2"/>
    <x v="17"/>
    <x v="6"/>
    <x v="0"/>
    <x v="1"/>
    <x v="0"/>
    <m/>
    <m/>
    <m/>
    <n v="2"/>
    <m/>
    <m/>
    <m/>
    <m/>
    <m/>
    <m/>
  </r>
  <r>
    <x v="2"/>
    <x v="17"/>
    <x v="6"/>
    <x v="1"/>
    <x v="1"/>
    <x v="0"/>
    <m/>
    <m/>
    <m/>
    <m/>
    <m/>
    <m/>
    <m/>
    <m/>
    <n v="1"/>
    <m/>
  </r>
  <r>
    <x v="2"/>
    <x v="17"/>
    <x v="10"/>
    <x v="0"/>
    <x v="3"/>
    <x v="0"/>
    <m/>
    <m/>
    <m/>
    <m/>
    <m/>
    <m/>
    <m/>
    <m/>
    <m/>
    <m/>
  </r>
  <r>
    <x v="2"/>
    <x v="17"/>
    <x v="12"/>
    <x v="0"/>
    <x v="2"/>
    <x v="0"/>
    <m/>
    <m/>
    <m/>
    <m/>
    <m/>
    <m/>
    <m/>
    <m/>
    <m/>
    <m/>
  </r>
  <r>
    <x v="2"/>
    <x v="17"/>
    <x v="13"/>
    <x v="0"/>
    <x v="2"/>
    <x v="0"/>
    <m/>
    <m/>
    <m/>
    <m/>
    <m/>
    <m/>
    <m/>
    <m/>
    <m/>
    <m/>
  </r>
  <r>
    <x v="2"/>
    <x v="17"/>
    <x v="14"/>
    <x v="0"/>
    <x v="2"/>
    <x v="0"/>
    <m/>
    <m/>
    <m/>
    <m/>
    <m/>
    <m/>
    <m/>
    <m/>
    <m/>
    <m/>
  </r>
  <r>
    <x v="2"/>
    <x v="17"/>
    <x v="14"/>
    <x v="1"/>
    <x v="2"/>
    <x v="0"/>
    <m/>
    <m/>
    <m/>
    <m/>
    <m/>
    <m/>
    <m/>
    <m/>
    <m/>
    <m/>
  </r>
  <r>
    <x v="2"/>
    <x v="17"/>
    <x v="16"/>
    <x v="0"/>
    <x v="3"/>
    <x v="0"/>
    <m/>
    <m/>
    <m/>
    <m/>
    <m/>
    <m/>
    <m/>
    <m/>
    <m/>
    <m/>
  </r>
  <r>
    <x v="2"/>
    <x v="17"/>
    <x v="16"/>
    <x v="1"/>
    <x v="3"/>
    <x v="0"/>
    <m/>
    <m/>
    <m/>
    <m/>
    <m/>
    <m/>
    <m/>
    <m/>
    <m/>
    <m/>
  </r>
  <r>
    <x v="2"/>
    <x v="17"/>
    <x v="17"/>
    <x v="0"/>
    <x v="1"/>
    <x v="0"/>
    <m/>
    <m/>
    <m/>
    <m/>
    <m/>
    <m/>
    <m/>
    <m/>
    <m/>
    <m/>
  </r>
  <r>
    <x v="2"/>
    <x v="17"/>
    <x v="17"/>
    <x v="1"/>
    <x v="1"/>
    <x v="0"/>
    <m/>
    <m/>
    <m/>
    <m/>
    <m/>
    <m/>
    <m/>
    <m/>
    <m/>
    <m/>
  </r>
  <r>
    <x v="2"/>
    <x v="17"/>
    <x v="19"/>
    <x v="0"/>
    <x v="2"/>
    <x v="0"/>
    <m/>
    <m/>
    <m/>
    <m/>
    <m/>
    <m/>
    <m/>
    <m/>
    <m/>
    <m/>
  </r>
  <r>
    <x v="2"/>
    <x v="17"/>
    <x v="19"/>
    <x v="1"/>
    <x v="2"/>
    <x v="0"/>
    <m/>
    <m/>
    <m/>
    <m/>
    <m/>
    <m/>
    <m/>
    <m/>
    <m/>
    <m/>
  </r>
  <r>
    <x v="2"/>
    <x v="17"/>
    <x v="20"/>
    <x v="0"/>
    <x v="3"/>
    <x v="0"/>
    <m/>
    <m/>
    <m/>
    <m/>
    <m/>
    <m/>
    <n v="1"/>
    <m/>
    <m/>
    <m/>
  </r>
  <r>
    <x v="2"/>
    <x v="17"/>
    <x v="20"/>
    <x v="1"/>
    <x v="3"/>
    <x v="0"/>
    <m/>
    <m/>
    <m/>
    <m/>
    <m/>
    <m/>
    <n v="1"/>
    <m/>
    <m/>
    <m/>
  </r>
  <r>
    <x v="2"/>
    <x v="17"/>
    <x v="25"/>
    <x v="0"/>
    <x v="2"/>
    <x v="0"/>
    <m/>
    <m/>
    <m/>
    <m/>
    <m/>
    <m/>
    <m/>
    <m/>
    <m/>
    <m/>
  </r>
  <r>
    <x v="2"/>
    <x v="17"/>
    <x v="25"/>
    <x v="1"/>
    <x v="2"/>
    <x v="0"/>
    <m/>
    <m/>
    <m/>
    <m/>
    <m/>
    <m/>
    <m/>
    <m/>
    <m/>
    <m/>
  </r>
  <r>
    <x v="2"/>
    <x v="17"/>
    <x v="33"/>
    <x v="0"/>
    <x v="3"/>
    <x v="0"/>
    <m/>
    <m/>
    <m/>
    <m/>
    <m/>
    <m/>
    <m/>
    <m/>
    <m/>
    <m/>
  </r>
  <r>
    <x v="2"/>
    <x v="17"/>
    <x v="33"/>
    <x v="1"/>
    <x v="3"/>
    <x v="0"/>
    <m/>
    <m/>
    <m/>
    <m/>
    <m/>
    <m/>
    <m/>
    <m/>
    <m/>
    <m/>
  </r>
  <r>
    <x v="2"/>
    <x v="17"/>
    <x v="33"/>
    <x v="2"/>
    <x v="3"/>
    <x v="0"/>
    <m/>
    <m/>
    <m/>
    <m/>
    <m/>
    <m/>
    <n v="1"/>
    <m/>
    <m/>
    <m/>
  </r>
  <r>
    <x v="2"/>
    <x v="17"/>
    <x v="36"/>
    <x v="1"/>
    <x v="3"/>
    <x v="0"/>
    <m/>
    <m/>
    <m/>
    <m/>
    <m/>
    <m/>
    <m/>
    <m/>
    <m/>
    <m/>
  </r>
  <r>
    <x v="2"/>
    <x v="17"/>
    <x v="36"/>
    <x v="2"/>
    <x v="3"/>
    <x v="0"/>
    <m/>
    <m/>
    <m/>
    <m/>
    <m/>
    <m/>
    <m/>
    <m/>
    <m/>
    <m/>
  </r>
  <r>
    <x v="2"/>
    <x v="17"/>
    <x v="37"/>
    <x v="0"/>
    <x v="3"/>
    <x v="0"/>
    <m/>
    <m/>
    <m/>
    <m/>
    <m/>
    <m/>
    <m/>
    <m/>
    <m/>
    <m/>
  </r>
  <r>
    <x v="2"/>
    <x v="17"/>
    <x v="39"/>
    <x v="0"/>
    <x v="3"/>
    <x v="0"/>
    <m/>
    <m/>
    <m/>
    <m/>
    <m/>
    <m/>
    <m/>
    <m/>
    <m/>
    <m/>
  </r>
  <r>
    <x v="2"/>
    <x v="17"/>
    <x v="39"/>
    <x v="1"/>
    <x v="3"/>
    <x v="0"/>
    <m/>
    <m/>
    <m/>
    <m/>
    <m/>
    <m/>
    <m/>
    <m/>
    <n v="2"/>
    <m/>
  </r>
  <r>
    <x v="2"/>
    <x v="17"/>
    <x v="40"/>
    <x v="1"/>
    <x v="2"/>
    <x v="0"/>
    <m/>
    <m/>
    <m/>
    <m/>
    <m/>
    <m/>
    <m/>
    <m/>
    <m/>
    <m/>
  </r>
  <r>
    <x v="2"/>
    <x v="17"/>
    <x v="40"/>
    <x v="2"/>
    <x v="2"/>
    <x v="0"/>
    <m/>
    <m/>
    <m/>
    <m/>
    <m/>
    <m/>
    <m/>
    <m/>
    <m/>
    <m/>
  </r>
  <r>
    <x v="2"/>
    <x v="17"/>
    <x v="43"/>
    <x v="0"/>
    <x v="3"/>
    <x v="0"/>
    <m/>
    <m/>
    <m/>
    <m/>
    <m/>
    <m/>
    <m/>
    <m/>
    <m/>
    <m/>
  </r>
  <r>
    <x v="2"/>
    <x v="17"/>
    <x v="44"/>
    <x v="1"/>
    <x v="3"/>
    <x v="0"/>
    <m/>
    <m/>
    <m/>
    <m/>
    <m/>
    <m/>
    <m/>
    <m/>
    <m/>
    <m/>
  </r>
  <r>
    <x v="2"/>
    <x v="17"/>
    <x v="45"/>
    <x v="0"/>
    <x v="1"/>
    <x v="0"/>
    <m/>
    <m/>
    <m/>
    <m/>
    <m/>
    <m/>
    <m/>
    <m/>
    <m/>
    <m/>
  </r>
  <r>
    <x v="2"/>
    <x v="17"/>
    <x v="45"/>
    <x v="1"/>
    <x v="1"/>
    <x v="0"/>
    <m/>
    <m/>
    <m/>
    <m/>
    <m/>
    <m/>
    <m/>
    <m/>
    <m/>
    <m/>
  </r>
  <r>
    <x v="2"/>
    <x v="17"/>
    <x v="45"/>
    <x v="2"/>
    <x v="1"/>
    <x v="0"/>
    <m/>
    <m/>
    <m/>
    <m/>
    <m/>
    <m/>
    <m/>
    <n v="1"/>
    <m/>
    <m/>
  </r>
  <r>
    <x v="2"/>
    <x v="17"/>
    <x v="149"/>
    <x v="0"/>
    <x v="2"/>
    <x v="0"/>
    <m/>
    <m/>
    <m/>
    <m/>
    <m/>
    <m/>
    <m/>
    <m/>
    <m/>
    <m/>
  </r>
  <r>
    <x v="2"/>
    <x v="17"/>
    <x v="149"/>
    <x v="1"/>
    <x v="2"/>
    <x v="0"/>
    <m/>
    <m/>
    <m/>
    <m/>
    <m/>
    <m/>
    <m/>
    <m/>
    <m/>
    <m/>
  </r>
  <r>
    <x v="2"/>
    <x v="17"/>
    <x v="149"/>
    <x v="2"/>
    <x v="2"/>
    <x v="0"/>
    <m/>
    <m/>
    <m/>
    <m/>
    <m/>
    <m/>
    <m/>
    <m/>
    <m/>
    <m/>
  </r>
  <r>
    <x v="2"/>
    <x v="17"/>
    <x v="48"/>
    <x v="0"/>
    <x v="3"/>
    <x v="0"/>
    <m/>
    <m/>
    <m/>
    <m/>
    <m/>
    <m/>
    <m/>
    <n v="1"/>
    <m/>
    <m/>
  </r>
  <r>
    <x v="2"/>
    <x v="17"/>
    <x v="49"/>
    <x v="0"/>
    <x v="3"/>
    <x v="0"/>
    <m/>
    <m/>
    <m/>
    <m/>
    <m/>
    <m/>
    <m/>
    <m/>
    <m/>
    <m/>
  </r>
  <r>
    <x v="2"/>
    <x v="17"/>
    <x v="50"/>
    <x v="0"/>
    <x v="2"/>
    <x v="0"/>
    <m/>
    <m/>
    <m/>
    <m/>
    <m/>
    <m/>
    <m/>
    <m/>
    <m/>
    <m/>
  </r>
  <r>
    <x v="2"/>
    <x v="17"/>
    <x v="143"/>
    <x v="0"/>
    <x v="0"/>
    <x v="0"/>
    <m/>
    <m/>
    <m/>
    <m/>
    <n v="1"/>
    <m/>
    <m/>
    <m/>
    <m/>
    <m/>
  </r>
  <r>
    <x v="2"/>
    <x v="17"/>
    <x v="143"/>
    <x v="1"/>
    <x v="0"/>
    <x v="0"/>
    <n v="3"/>
    <m/>
    <n v="2"/>
    <n v="4"/>
    <n v="1"/>
    <m/>
    <n v="2"/>
    <m/>
    <n v="1"/>
    <m/>
  </r>
  <r>
    <x v="2"/>
    <x v="17"/>
    <x v="140"/>
    <x v="1"/>
    <x v="0"/>
    <x v="0"/>
    <n v="1"/>
    <m/>
    <n v="1"/>
    <m/>
    <m/>
    <n v="3"/>
    <n v="2"/>
    <n v="1"/>
    <n v="1"/>
    <m/>
  </r>
  <r>
    <x v="2"/>
    <x v="17"/>
    <x v="147"/>
    <x v="0"/>
    <x v="3"/>
    <x v="0"/>
    <m/>
    <m/>
    <m/>
    <m/>
    <m/>
    <m/>
    <n v="1"/>
    <m/>
    <m/>
    <m/>
  </r>
  <r>
    <x v="2"/>
    <x v="17"/>
    <x v="147"/>
    <x v="1"/>
    <x v="3"/>
    <x v="0"/>
    <m/>
    <m/>
    <m/>
    <m/>
    <m/>
    <m/>
    <m/>
    <m/>
    <n v="1"/>
    <m/>
  </r>
  <r>
    <x v="2"/>
    <x v="17"/>
    <x v="53"/>
    <x v="0"/>
    <x v="3"/>
    <x v="0"/>
    <m/>
    <m/>
    <m/>
    <m/>
    <m/>
    <m/>
    <m/>
    <m/>
    <m/>
    <m/>
  </r>
  <r>
    <x v="2"/>
    <x v="17"/>
    <x v="53"/>
    <x v="1"/>
    <x v="3"/>
    <x v="0"/>
    <m/>
    <m/>
    <m/>
    <m/>
    <m/>
    <m/>
    <m/>
    <m/>
    <m/>
    <m/>
  </r>
  <r>
    <x v="2"/>
    <x v="17"/>
    <x v="54"/>
    <x v="0"/>
    <x v="2"/>
    <x v="0"/>
    <m/>
    <m/>
    <m/>
    <m/>
    <m/>
    <m/>
    <m/>
    <m/>
    <m/>
    <m/>
  </r>
  <r>
    <x v="2"/>
    <x v="17"/>
    <x v="54"/>
    <x v="1"/>
    <x v="2"/>
    <x v="0"/>
    <m/>
    <m/>
    <m/>
    <m/>
    <m/>
    <m/>
    <m/>
    <m/>
    <m/>
    <m/>
  </r>
  <r>
    <x v="2"/>
    <x v="17"/>
    <x v="57"/>
    <x v="0"/>
    <x v="3"/>
    <x v="0"/>
    <m/>
    <m/>
    <m/>
    <m/>
    <m/>
    <m/>
    <n v="1"/>
    <m/>
    <m/>
    <m/>
  </r>
  <r>
    <x v="2"/>
    <x v="17"/>
    <x v="57"/>
    <x v="1"/>
    <x v="3"/>
    <x v="0"/>
    <m/>
    <m/>
    <m/>
    <m/>
    <m/>
    <n v="1"/>
    <n v="1"/>
    <m/>
    <m/>
    <m/>
  </r>
  <r>
    <x v="2"/>
    <x v="17"/>
    <x v="57"/>
    <x v="2"/>
    <x v="3"/>
    <x v="0"/>
    <m/>
    <m/>
    <m/>
    <m/>
    <m/>
    <m/>
    <n v="1"/>
    <m/>
    <m/>
    <m/>
  </r>
  <r>
    <x v="2"/>
    <x v="17"/>
    <x v="58"/>
    <x v="0"/>
    <x v="1"/>
    <x v="0"/>
    <m/>
    <m/>
    <m/>
    <m/>
    <m/>
    <m/>
    <m/>
    <m/>
    <m/>
    <m/>
  </r>
  <r>
    <x v="2"/>
    <x v="17"/>
    <x v="116"/>
    <x v="2"/>
    <x v="0"/>
    <x v="0"/>
    <m/>
    <m/>
    <m/>
    <m/>
    <m/>
    <m/>
    <m/>
    <m/>
    <m/>
    <m/>
  </r>
  <r>
    <x v="2"/>
    <x v="17"/>
    <x v="65"/>
    <x v="1"/>
    <x v="3"/>
    <x v="0"/>
    <m/>
    <m/>
    <m/>
    <m/>
    <m/>
    <m/>
    <m/>
    <m/>
    <m/>
    <m/>
  </r>
  <r>
    <x v="2"/>
    <x v="17"/>
    <x v="67"/>
    <x v="0"/>
    <x v="3"/>
    <x v="0"/>
    <m/>
    <m/>
    <m/>
    <m/>
    <m/>
    <m/>
    <m/>
    <m/>
    <m/>
    <m/>
  </r>
  <r>
    <x v="2"/>
    <x v="17"/>
    <x v="67"/>
    <x v="1"/>
    <x v="3"/>
    <x v="0"/>
    <m/>
    <m/>
    <n v="1"/>
    <n v="1"/>
    <m/>
    <m/>
    <n v="1"/>
    <m/>
    <n v="3"/>
    <m/>
  </r>
  <r>
    <x v="2"/>
    <x v="17"/>
    <x v="68"/>
    <x v="0"/>
    <x v="1"/>
    <x v="0"/>
    <n v="1"/>
    <m/>
    <m/>
    <n v="4"/>
    <n v="1"/>
    <m/>
    <n v="1"/>
    <m/>
    <m/>
    <m/>
  </r>
  <r>
    <x v="2"/>
    <x v="17"/>
    <x v="68"/>
    <x v="1"/>
    <x v="1"/>
    <x v="0"/>
    <n v="1"/>
    <n v="3"/>
    <n v="3"/>
    <n v="6"/>
    <n v="2"/>
    <n v="1"/>
    <n v="2"/>
    <m/>
    <n v="1"/>
    <m/>
  </r>
  <r>
    <x v="2"/>
    <x v="17"/>
    <x v="69"/>
    <x v="1"/>
    <x v="1"/>
    <x v="0"/>
    <m/>
    <m/>
    <m/>
    <m/>
    <m/>
    <m/>
    <m/>
    <m/>
    <m/>
    <m/>
  </r>
  <r>
    <x v="2"/>
    <x v="17"/>
    <x v="70"/>
    <x v="0"/>
    <x v="3"/>
    <x v="0"/>
    <m/>
    <m/>
    <m/>
    <m/>
    <m/>
    <m/>
    <m/>
    <m/>
    <m/>
    <m/>
  </r>
  <r>
    <x v="2"/>
    <x v="17"/>
    <x v="148"/>
    <x v="1"/>
    <x v="0"/>
    <x v="0"/>
    <n v="1"/>
    <m/>
    <m/>
    <m/>
    <m/>
    <m/>
    <m/>
    <n v="1"/>
    <m/>
    <m/>
  </r>
  <r>
    <x v="2"/>
    <x v="17"/>
    <x v="72"/>
    <x v="1"/>
    <x v="3"/>
    <x v="0"/>
    <m/>
    <m/>
    <m/>
    <m/>
    <m/>
    <m/>
    <m/>
    <m/>
    <m/>
    <m/>
  </r>
  <r>
    <x v="2"/>
    <x v="17"/>
    <x v="74"/>
    <x v="0"/>
    <x v="3"/>
    <x v="0"/>
    <m/>
    <m/>
    <m/>
    <m/>
    <m/>
    <m/>
    <m/>
    <m/>
    <m/>
    <m/>
  </r>
  <r>
    <x v="2"/>
    <x v="17"/>
    <x v="74"/>
    <x v="1"/>
    <x v="3"/>
    <x v="0"/>
    <m/>
    <m/>
    <m/>
    <m/>
    <m/>
    <m/>
    <m/>
    <m/>
    <n v="1"/>
    <m/>
  </r>
  <r>
    <x v="2"/>
    <x v="17"/>
    <x v="77"/>
    <x v="0"/>
    <x v="3"/>
    <x v="0"/>
    <m/>
    <m/>
    <m/>
    <m/>
    <m/>
    <m/>
    <m/>
    <m/>
    <m/>
    <m/>
  </r>
  <r>
    <x v="2"/>
    <x v="17"/>
    <x v="77"/>
    <x v="1"/>
    <x v="3"/>
    <x v="0"/>
    <m/>
    <m/>
    <m/>
    <m/>
    <m/>
    <m/>
    <m/>
    <m/>
    <n v="1"/>
    <m/>
  </r>
  <r>
    <x v="2"/>
    <x v="17"/>
    <x v="80"/>
    <x v="0"/>
    <x v="3"/>
    <x v="1"/>
    <m/>
    <m/>
    <m/>
    <m/>
    <m/>
    <m/>
    <m/>
    <m/>
    <m/>
    <m/>
  </r>
  <r>
    <x v="2"/>
    <x v="17"/>
    <x v="84"/>
    <x v="0"/>
    <x v="3"/>
    <x v="0"/>
    <m/>
    <m/>
    <m/>
    <m/>
    <m/>
    <m/>
    <m/>
    <m/>
    <m/>
    <m/>
  </r>
  <r>
    <x v="2"/>
    <x v="17"/>
    <x v="84"/>
    <x v="1"/>
    <x v="3"/>
    <x v="0"/>
    <m/>
    <m/>
    <m/>
    <m/>
    <m/>
    <m/>
    <m/>
    <m/>
    <m/>
    <m/>
  </r>
  <r>
    <x v="2"/>
    <x v="17"/>
    <x v="85"/>
    <x v="0"/>
    <x v="3"/>
    <x v="0"/>
    <m/>
    <m/>
    <m/>
    <m/>
    <m/>
    <m/>
    <m/>
    <m/>
    <m/>
    <m/>
  </r>
  <r>
    <x v="2"/>
    <x v="17"/>
    <x v="86"/>
    <x v="1"/>
    <x v="3"/>
    <x v="1"/>
    <m/>
    <m/>
    <m/>
    <m/>
    <m/>
    <m/>
    <m/>
    <m/>
    <m/>
    <m/>
  </r>
  <r>
    <x v="2"/>
    <x v="17"/>
    <x v="87"/>
    <x v="1"/>
    <x v="1"/>
    <x v="0"/>
    <n v="1"/>
    <m/>
    <m/>
    <m/>
    <m/>
    <n v="1"/>
    <m/>
    <m/>
    <m/>
    <m/>
  </r>
  <r>
    <x v="2"/>
    <x v="17"/>
    <x v="88"/>
    <x v="1"/>
    <x v="3"/>
    <x v="0"/>
    <m/>
    <m/>
    <m/>
    <m/>
    <m/>
    <m/>
    <m/>
    <m/>
    <m/>
    <m/>
  </r>
  <r>
    <x v="2"/>
    <x v="17"/>
    <x v="90"/>
    <x v="0"/>
    <x v="3"/>
    <x v="0"/>
    <m/>
    <m/>
    <m/>
    <m/>
    <m/>
    <m/>
    <m/>
    <m/>
    <m/>
    <m/>
  </r>
  <r>
    <x v="2"/>
    <x v="17"/>
    <x v="90"/>
    <x v="1"/>
    <x v="3"/>
    <x v="0"/>
    <m/>
    <m/>
    <m/>
    <m/>
    <m/>
    <m/>
    <m/>
    <m/>
    <m/>
    <m/>
  </r>
  <r>
    <x v="2"/>
    <x v="17"/>
    <x v="92"/>
    <x v="0"/>
    <x v="3"/>
    <x v="1"/>
    <m/>
    <m/>
    <n v="2"/>
    <n v="1"/>
    <m/>
    <m/>
    <m/>
    <m/>
    <n v="1"/>
    <m/>
  </r>
  <r>
    <x v="2"/>
    <x v="17"/>
    <x v="92"/>
    <x v="1"/>
    <x v="3"/>
    <x v="1"/>
    <m/>
    <m/>
    <n v="3"/>
    <n v="3"/>
    <n v="4"/>
    <m/>
    <m/>
    <n v="1"/>
    <n v="1"/>
    <m/>
  </r>
  <r>
    <x v="2"/>
    <x v="17"/>
    <x v="94"/>
    <x v="1"/>
    <x v="1"/>
    <x v="0"/>
    <m/>
    <m/>
    <m/>
    <m/>
    <m/>
    <m/>
    <m/>
    <m/>
    <m/>
    <m/>
  </r>
  <r>
    <x v="2"/>
    <x v="17"/>
    <x v="95"/>
    <x v="1"/>
    <x v="1"/>
    <x v="0"/>
    <m/>
    <m/>
    <m/>
    <m/>
    <m/>
    <m/>
    <m/>
    <m/>
    <m/>
    <m/>
  </r>
  <r>
    <x v="2"/>
    <x v="17"/>
    <x v="96"/>
    <x v="1"/>
    <x v="0"/>
    <x v="0"/>
    <m/>
    <m/>
    <m/>
    <m/>
    <m/>
    <n v="1"/>
    <m/>
    <m/>
    <m/>
    <m/>
  </r>
  <r>
    <x v="2"/>
    <x v="17"/>
    <x v="96"/>
    <x v="2"/>
    <x v="0"/>
    <x v="0"/>
    <m/>
    <m/>
    <m/>
    <m/>
    <m/>
    <m/>
    <m/>
    <m/>
    <n v="1"/>
    <m/>
  </r>
  <r>
    <x v="2"/>
    <x v="17"/>
    <x v="97"/>
    <x v="1"/>
    <x v="3"/>
    <x v="0"/>
    <m/>
    <m/>
    <m/>
    <m/>
    <m/>
    <n v="1"/>
    <m/>
    <m/>
    <m/>
    <m/>
  </r>
  <r>
    <x v="2"/>
    <x v="17"/>
    <x v="98"/>
    <x v="0"/>
    <x v="3"/>
    <x v="0"/>
    <m/>
    <m/>
    <m/>
    <m/>
    <m/>
    <m/>
    <m/>
    <m/>
    <m/>
    <m/>
  </r>
  <r>
    <x v="2"/>
    <x v="17"/>
    <x v="101"/>
    <x v="0"/>
    <x v="3"/>
    <x v="0"/>
    <m/>
    <m/>
    <m/>
    <m/>
    <m/>
    <m/>
    <m/>
    <m/>
    <m/>
    <m/>
  </r>
  <r>
    <x v="2"/>
    <x v="17"/>
    <x v="101"/>
    <x v="1"/>
    <x v="3"/>
    <x v="0"/>
    <m/>
    <m/>
    <m/>
    <m/>
    <m/>
    <m/>
    <n v="3"/>
    <m/>
    <n v="1"/>
    <m/>
  </r>
  <r>
    <x v="2"/>
    <x v="17"/>
    <x v="102"/>
    <x v="0"/>
    <x v="3"/>
    <x v="0"/>
    <m/>
    <n v="1"/>
    <m/>
    <m/>
    <m/>
    <m/>
    <n v="1"/>
    <m/>
    <m/>
    <m/>
  </r>
  <r>
    <x v="2"/>
    <x v="17"/>
    <x v="102"/>
    <x v="1"/>
    <x v="3"/>
    <x v="0"/>
    <m/>
    <m/>
    <m/>
    <n v="3"/>
    <n v="1"/>
    <n v="1"/>
    <m/>
    <m/>
    <m/>
    <m/>
  </r>
  <r>
    <x v="2"/>
    <x v="17"/>
    <x v="120"/>
    <x v="0"/>
    <x v="3"/>
    <x v="0"/>
    <m/>
    <m/>
    <m/>
    <m/>
    <m/>
    <m/>
    <m/>
    <m/>
    <m/>
    <m/>
  </r>
  <r>
    <x v="2"/>
    <x v="17"/>
    <x v="120"/>
    <x v="1"/>
    <x v="3"/>
    <x v="0"/>
    <m/>
    <m/>
    <m/>
    <m/>
    <m/>
    <m/>
    <n v="1"/>
    <m/>
    <m/>
    <m/>
  </r>
  <r>
    <x v="2"/>
    <x v="17"/>
    <x v="144"/>
    <x v="0"/>
    <x v="1"/>
    <x v="0"/>
    <m/>
    <m/>
    <n v="1"/>
    <m/>
    <m/>
    <m/>
    <m/>
    <m/>
    <m/>
    <m/>
  </r>
  <r>
    <x v="2"/>
    <x v="17"/>
    <x v="144"/>
    <x v="1"/>
    <x v="1"/>
    <x v="0"/>
    <n v="1"/>
    <n v="1"/>
    <n v="3"/>
    <n v="1"/>
    <m/>
    <m/>
    <n v="3"/>
    <m/>
    <m/>
    <m/>
  </r>
  <r>
    <x v="2"/>
    <x v="17"/>
    <x v="136"/>
    <x v="0"/>
    <x v="3"/>
    <x v="0"/>
    <m/>
    <m/>
    <m/>
    <m/>
    <m/>
    <m/>
    <m/>
    <m/>
    <m/>
    <m/>
  </r>
  <r>
    <x v="2"/>
    <x v="17"/>
    <x v="108"/>
    <x v="0"/>
    <x v="1"/>
    <x v="0"/>
    <m/>
    <m/>
    <m/>
    <m/>
    <m/>
    <m/>
    <m/>
    <m/>
    <m/>
    <m/>
  </r>
  <r>
    <x v="2"/>
    <x v="17"/>
    <x v="145"/>
    <x v="0"/>
    <x v="3"/>
    <x v="0"/>
    <m/>
    <m/>
    <m/>
    <m/>
    <m/>
    <m/>
    <m/>
    <m/>
    <m/>
    <m/>
  </r>
  <r>
    <x v="2"/>
    <x v="17"/>
    <x v="145"/>
    <x v="1"/>
    <x v="1"/>
    <x v="0"/>
    <m/>
    <m/>
    <m/>
    <m/>
    <m/>
    <m/>
    <m/>
    <m/>
    <m/>
    <m/>
  </r>
  <r>
    <x v="2"/>
    <x v="17"/>
    <x v="109"/>
    <x v="1"/>
    <x v="1"/>
    <x v="0"/>
    <m/>
    <m/>
    <m/>
    <m/>
    <m/>
    <m/>
    <m/>
    <m/>
    <m/>
    <m/>
  </r>
  <r>
    <x v="2"/>
    <x v="17"/>
    <x v="110"/>
    <x v="1"/>
    <x v="3"/>
    <x v="0"/>
    <m/>
    <m/>
    <m/>
    <m/>
    <m/>
    <m/>
    <m/>
    <m/>
    <m/>
    <m/>
  </r>
  <r>
    <x v="2"/>
    <x v="17"/>
    <x v="146"/>
    <x v="1"/>
    <x v="3"/>
    <x v="0"/>
    <m/>
    <m/>
    <m/>
    <m/>
    <m/>
    <m/>
    <n v="1"/>
    <m/>
    <m/>
    <m/>
  </r>
  <r>
    <x v="2"/>
    <x v="17"/>
    <x v="111"/>
    <x v="0"/>
    <x v="3"/>
    <x v="0"/>
    <m/>
    <m/>
    <m/>
    <m/>
    <m/>
    <m/>
    <m/>
    <m/>
    <m/>
    <m/>
  </r>
  <r>
    <x v="2"/>
    <x v="17"/>
    <x v="112"/>
    <x v="1"/>
    <x v="3"/>
    <x v="0"/>
    <m/>
    <m/>
    <m/>
    <m/>
    <m/>
    <m/>
    <m/>
    <m/>
    <m/>
    <m/>
  </r>
  <r>
    <x v="2"/>
    <x v="17"/>
    <x v="113"/>
    <x v="1"/>
    <x v="1"/>
    <x v="0"/>
    <m/>
    <m/>
    <m/>
    <m/>
    <m/>
    <m/>
    <m/>
    <m/>
    <m/>
    <m/>
  </r>
  <r>
    <x v="2"/>
    <x v="18"/>
    <x v="0"/>
    <x v="0"/>
    <x v="0"/>
    <x v="0"/>
    <m/>
    <m/>
    <m/>
    <m/>
    <m/>
    <m/>
    <m/>
    <m/>
    <m/>
    <m/>
  </r>
  <r>
    <x v="2"/>
    <x v="18"/>
    <x v="0"/>
    <x v="2"/>
    <x v="0"/>
    <x v="0"/>
    <m/>
    <m/>
    <m/>
    <m/>
    <m/>
    <m/>
    <m/>
    <m/>
    <m/>
    <m/>
  </r>
  <r>
    <x v="2"/>
    <x v="18"/>
    <x v="123"/>
    <x v="0"/>
    <x v="1"/>
    <x v="0"/>
    <m/>
    <m/>
    <m/>
    <m/>
    <m/>
    <m/>
    <m/>
    <m/>
    <n v="1"/>
    <m/>
  </r>
  <r>
    <x v="2"/>
    <x v="18"/>
    <x v="123"/>
    <x v="1"/>
    <x v="1"/>
    <x v="0"/>
    <m/>
    <m/>
    <m/>
    <m/>
    <m/>
    <m/>
    <m/>
    <n v="1"/>
    <m/>
    <m/>
  </r>
  <r>
    <x v="2"/>
    <x v="18"/>
    <x v="5"/>
    <x v="0"/>
    <x v="2"/>
    <x v="0"/>
    <m/>
    <m/>
    <m/>
    <m/>
    <m/>
    <m/>
    <m/>
    <m/>
    <m/>
    <m/>
  </r>
  <r>
    <x v="2"/>
    <x v="18"/>
    <x v="5"/>
    <x v="1"/>
    <x v="2"/>
    <x v="0"/>
    <m/>
    <m/>
    <m/>
    <m/>
    <m/>
    <m/>
    <m/>
    <m/>
    <m/>
    <m/>
  </r>
  <r>
    <x v="2"/>
    <x v="18"/>
    <x v="6"/>
    <x v="1"/>
    <x v="1"/>
    <x v="0"/>
    <m/>
    <n v="1"/>
    <n v="2"/>
    <m/>
    <n v="1"/>
    <m/>
    <n v="1"/>
    <m/>
    <m/>
    <m/>
  </r>
  <r>
    <x v="2"/>
    <x v="18"/>
    <x v="6"/>
    <x v="2"/>
    <x v="1"/>
    <x v="0"/>
    <m/>
    <m/>
    <m/>
    <m/>
    <m/>
    <m/>
    <m/>
    <m/>
    <n v="1"/>
    <m/>
  </r>
  <r>
    <x v="2"/>
    <x v="18"/>
    <x v="7"/>
    <x v="1"/>
    <x v="3"/>
    <x v="0"/>
    <m/>
    <m/>
    <m/>
    <m/>
    <m/>
    <m/>
    <m/>
    <m/>
    <m/>
    <m/>
  </r>
  <r>
    <x v="2"/>
    <x v="18"/>
    <x v="8"/>
    <x v="0"/>
    <x v="3"/>
    <x v="0"/>
    <m/>
    <m/>
    <m/>
    <m/>
    <m/>
    <m/>
    <m/>
    <m/>
    <m/>
    <m/>
  </r>
  <r>
    <x v="2"/>
    <x v="18"/>
    <x v="9"/>
    <x v="1"/>
    <x v="3"/>
    <x v="0"/>
    <m/>
    <m/>
    <m/>
    <m/>
    <m/>
    <m/>
    <m/>
    <m/>
    <m/>
    <m/>
  </r>
  <r>
    <x v="2"/>
    <x v="18"/>
    <x v="10"/>
    <x v="1"/>
    <x v="3"/>
    <x v="0"/>
    <m/>
    <m/>
    <m/>
    <m/>
    <m/>
    <m/>
    <m/>
    <m/>
    <m/>
    <m/>
  </r>
  <r>
    <x v="2"/>
    <x v="18"/>
    <x v="11"/>
    <x v="1"/>
    <x v="2"/>
    <x v="0"/>
    <m/>
    <m/>
    <m/>
    <m/>
    <m/>
    <m/>
    <m/>
    <m/>
    <m/>
    <m/>
  </r>
  <r>
    <x v="2"/>
    <x v="18"/>
    <x v="12"/>
    <x v="0"/>
    <x v="2"/>
    <x v="0"/>
    <m/>
    <m/>
    <m/>
    <m/>
    <m/>
    <m/>
    <m/>
    <m/>
    <m/>
    <m/>
  </r>
  <r>
    <x v="2"/>
    <x v="18"/>
    <x v="13"/>
    <x v="1"/>
    <x v="2"/>
    <x v="0"/>
    <m/>
    <m/>
    <m/>
    <m/>
    <m/>
    <m/>
    <m/>
    <m/>
    <m/>
    <m/>
  </r>
  <r>
    <x v="2"/>
    <x v="18"/>
    <x v="15"/>
    <x v="0"/>
    <x v="2"/>
    <x v="0"/>
    <m/>
    <m/>
    <m/>
    <m/>
    <m/>
    <m/>
    <m/>
    <m/>
    <m/>
    <m/>
  </r>
  <r>
    <x v="2"/>
    <x v="18"/>
    <x v="16"/>
    <x v="1"/>
    <x v="3"/>
    <x v="0"/>
    <m/>
    <m/>
    <m/>
    <m/>
    <m/>
    <m/>
    <m/>
    <m/>
    <m/>
    <m/>
  </r>
  <r>
    <x v="2"/>
    <x v="18"/>
    <x v="17"/>
    <x v="0"/>
    <x v="1"/>
    <x v="0"/>
    <m/>
    <m/>
    <m/>
    <m/>
    <m/>
    <m/>
    <m/>
    <n v="1"/>
    <n v="1"/>
    <m/>
  </r>
  <r>
    <x v="2"/>
    <x v="18"/>
    <x v="17"/>
    <x v="1"/>
    <x v="1"/>
    <x v="0"/>
    <m/>
    <m/>
    <m/>
    <m/>
    <m/>
    <m/>
    <m/>
    <m/>
    <m/>
    <m/>
  </r>
  <r>
    <x v="2"/>
    <x v="18"/>
    <x v="19"/>
    <x v="0"/>
    <x v="2"/>
    <x v="0"/>
    <m/>
    <m/>
    <m/>
    <m/>
    <m/>
    <m/>
    <m/>
    <m/>
    <m/>
    <m/>
  </r>
  <r>
    <x v="2"/>
    <x v="18"/>
    <x v="19"/>
    <x v="1"/>
    <x v="2"/>
    <x v="0"/>
    <m/>
    <m/>
    <m/>
    <m/>
    <m/>
    <m/>
    <m/>
    <m/>
    <m/>
    <m/>
  </r>
  <r>
    <x v="2"/>
    <x v="18"/>
    <x v="20"/>
    <x v="0"/>
    <x v="3"/>
    <x v="0"/>
    <m/>
    <m/>
    <m/>
    <m/>
    <m/>
    <m/>
    <m/>
    <m/>
    <m/>
    <m/>
  </r>
  <r>
    <x v="2"/>
    <x v="18"/>
    <x v="20"/>
    <x v="1"/>
    <x v="3"/>
    <x v="0"/>
    <m/>
    <m/>
    <m/>
    <m/>
    <m/>
    <m/>
    <m/>
    <m/>
    <m/>
    <m/>
  </r>
  <r>
    <x v="2"/>
    <x v="18"/>
    <x v="23"/>
    <x v="1"/>
    <x v="3"/>
    <x v="0"/>
    <m/>
    <m/>
    <m/>
    <m/>
    <m/>
    <m/>
    <m/>
    <m/>
    <m/>
    <m/>
  </r>
  <r>
    <x v="2"/>
    <x v="18"/>
    <x v="24"/>
    <x v="0"/>
    <x v="2"/>
    <x v="0"/>
    <m/>
    <m/>
    <m/>
    <m/>
    <m/>
    <m/>
    <m/>
    <m/>
    <m/>
    <m/>
  </r>
  <r>
    <x v="2"/>
    <x v="18"/>
    <x v="25"/>
    <x v="0"/>
    <x v="2"/>
    <x v="0"/>
    <m/>
    <m/>
    <m/>
    <m/>
    <m/>
    <m/>
    <m/>
    <m/>
    <m/>
    <m/>
  </r>
  <r>
    <x v="2"/>
    <x v="18"/>
    <x v="25"/>
    <x v="1"/>
    <x v="2"/>
    <x v="0"/>
    <m/>
    <m/>
    <m/>
    <m/>
    <m/>
    <m/>
    <m/>
    <m/>
    <m/>
    <m/>
  </r>
  <r>
    <x v="2"/>
    <x v="18"/>
    <x v="26"/>
    <x v="1"/>
    <x v="0"/>
    <x v="1"/>
    <m/>
    <m/>
    <m/>
    <m/>
    <m/>
    <m/>
    <m/>
    <m/>
    <m/>
    <m/>
  </r>
  <r>
    <x v="2"/>
    <x v="18"/>
    <x v="29"/>
    <x v="1"/>
    <x v="3"/>
    <x v="0"/>
    <m/>
    <m/>
    <m/>
    <m/>
    <m/>
    <m/>
    <m/>
    <m/>
    <m/>
    <m/>
  </r>
  <r>
    <x v="2"/>
    <x v="18"/>
    <x v="33"/>
    <x v="0"/>
    <x v="3"/>
    <x v="0"/>
    <m/>
    <m/>
    <m/>
    <m/>
    <m/>
    <m/>
    <m/>
    <m/>
    <m/>
    <m/>
  </r>
  <r>
    <x v="2"/>
    <x v="18"/>
    <x v="33"/>
    <x v="1"/>
    <x v="3"/>
    <x v="0"/>
    <m/>
    <m/>
    <m/>
    <m/>
    <m/>
    <m/>
    <m/>
    <m/>
    <m/>
    <m/>
  </r>
  <r>
    <x v="2"/>
    <x v="18"/>
    <x v="34"/>
    <x v="0"/>
    <x v="3"/>
    <x v="0"/>
    <m/>
    <m/>
    <m/>
    <m/>
    <m/>
    <m/>
    <m/>
    <m/>
    <m/>
    <m/>
  </r>
  <r>
    <x v="2"/>
    <x v="18"/>
    <x v="34"/>
    <x v="1"/>
    <x v="3"/>
    <x v="0"/>
    <m/>
    <m/>
    <m/>
    <m/>
    <m/>
    <m/>
    <m/>
    <m/>
    <m/>
    <m/>
  </r>
  <r>
    <x v="2"/>
    <x v="18"/>
    <x v="36"/>
    <x v="1"/>
    <x v="3"/>
    <x v="0"/>
    <m/>
    <m/>
    <m/>
    <m/>
    <m/>
    <m/>
    <m/>
    <m/>
    <m/>
    <m/>
  </r>
  <r>
    <x v="2"/>
    <x v="18"/>
    <x v="37"/>
    <x v="0"/>
    <x v="3"/>
    <x v="0"/>
    <m/>
    <m/>
    <m/>
    <m/>
    <m/>
    <m/>
    <m/>
    <m/>
    <m/>
    <m/>
  </r>
  <r>
    <x v="2"/>
    <x v="18"/>
    <x v="38"/>
    <x v="1"/>
    <x v="3"/>
    <x v="0"/>
    <m/>
    <m/>
    <m/>
    <m/>
    <m/>
    <m/>
    <m/>
    <m/>
    <m/>
    <m/>
  </r>
  <r>
    <x v="2"/>
    <x v="18"/>
    <x v="39"/>
    <x v="0"/>
    <x v="3"/>
    <x v="0"/>
    <m/>
    <m/>
    <m/>
    <m/>
    <m/>
    <m/>
    <m/>
    <m/>
    <m/>
    <m/>
  </r>
  <r>
    <x v="2"/>
    <x v="18"/>
    <x v="39"/>
    <x v="1"/>
    <x v="3"/>
    <x v="0"/>
    <m/>
    <m/>
    <m/>
    <m/>
    <m/>
    <m/>
    <m/>
    <m/>
    <n v="1"/>
    <m/>
  </r>
  <r>
    <x v="2"/>
    <x v="18"/>
    <x v="40"/>
    <x v="1"/>
    <x v="2"/>
    <x v="0"/>
    <m/>
    <m/>
    <m/>
    <m/>
    <m/>
    <m/>
    <m/>
    <m/>
    <m/>
    <m/>
  </r>
  <r>
    <x v="2"/>
    <x v="18"/>
    <x v="44"/>
    <x v="0"/>
    <x v="3"/>
    <x v="0"/>
    <m/>
    <m/>
    <m/>
    <m/>
    <m/>
    <m/>
    <m/>
    <m/>
    <m/>
    <m/>
  </r>
  <r>
    <x v="2"/>
    <x v="18"/>
    <x v="44"/>
    <x v="1"/>
    <x v="3"/>
    <x v="0"/>
    <m/>
    <m/>
    <m/>
    <m/>
    <m/>
    <m/>
    <m/>
    <m/>
    <m/>
    <m/>
  </r>
  <r>
    <x v="2"/>
    <x v="18"/>
    <x v="45"/>
    <x v="1"/>
    <x v="1"/>
    <x v="0"/>
    <m/>
    <m/>
    <m/>
    <m/>
    <m/>
    <m/>
    <m/>
    <m/>
    <m/>
    <m/>
  </r>
  <r>
    <x v="2"/>
    <x v="18"/>
    <x v="49"/>
    <x v="0"/>
    <x v="3"/>
    <x v="0"/>
    <m/>
    <m/>
    <m/>
    <m/>
    <m/>
    <m/>
    <m/>
    <m/>
    <m/>
    <m/>
  </r>
  <r>
    <x v="2"/>
    <x v="18"/>
    <x v="49"/>
    <x v="1"/>
    <x v="3"/>
    <x v="0"/>
    <m/>
    <m/>
    <m/>
    <m/>
    <m/>
    <m/>
    <m/>
    <m/>
    <m/>
    <m/>
  </r>
  <r>
    <x v="2"/>
    <x v="18"/>
    <x v="49"/>
    <x v="2"/>
    <x v="3"/>
    <x v="0"/>
    <m/>
    <m/>
    <m/>
    <m/>
    <m/>
    <m/>
    <m/>
    <m/>
    <m/>
    <m/>
  </r>
  <r>
    <x v="2"/>
    <x v="18"/>
    <x v="50"/>
    <x v="0"/>
    <x v="2"/>
    <x v="0"/>
    <m/>
    <m/>
    <m/>
    <m/>
    <m/>
    <m/>
    <m/>
    <m/>
    <m/>
    <m/>
  </r>
  <r>
    <x v="2"/>
    <x v="18"/>
    <x v="143"/>
    <x v="0"/>
    <x v="0"/>
    <x v="0"/>
    <m/>
    <m/>
    <m/>
    <m/>
    <m/>
    <m/>
    <m/>
    <m/>
    <m/>
    <m/>
  </r>
  <r>
    <x v="2"/>
    <x v="18"/>
    <x v="143"/>
    <x v="1"/>
    <x v="0"/>
    <x v="0"/>
    <n v="4"/>
    <n v="4"/>
    <n v="4"/>
    <n v="4"/>
    <n v="2"/>
    <n v="2"/>
    <n v="2"/>
    <n v="5"/>
    <n v="2"/>
    <m/>
  </r>
  <r>
    <x v="2"/>
    <x v="18"/>
    <x v="143"/>
    <x v="2"/>
    <x v="0"/>
    <x v="0"/>
    <m/>
    <m/>
    <m/>
    <m/>
    <m/>
    <m/>
    <m/>
    <m/>
    <n v="1"/>
    <m/>
  </r>
  <r>
    <x v="2"/>
    <x v="18"/>
    <x v="51"/>
    <x v="1"/>
    <x v="3"/>
    <x v="0"/>
    <m/>
    <m/>
    <m/>
    <m/>
    <m/>
    <m/>
    <m/>
    <m/>
    <n v="1"/>
    <m/>
  </r>
  <r>
    <x v="2"/>
    <x v="18"/>
    <x v="140"/>
    <x v="0"/>
    <x v="0"/>
    <x v="0"/>
    <m/>
    <m/>
    <m/>
    <m/>
    <n v="1"/>
    <m/>
    <m/>
    <m/>
    <m/>
    <m/>
  </r>
  <r>
    <x v="2"/>
    <x v="18"/>
    <x v="140"/>
    <x v="1"/>
    <x v="0"/>
    <x v="0"/>
    <m/>
    <m/>
    <n v="1"/>
    <n v="1"/>
    <m/>
    <n v="1"/>
    <m/>
    <m/>
    <n v="3"/>
    <m/>
  </r>
  <r>
    <x v="2"/>
    <x v="18"/>
    <x v="52"/>
    <x v="0"/>
    <x v="1"/>
    <x v="0"/>
    <m/>
    <m/>
    <m/>
    <m/>
    <m/>
    <m/>
    <m/>
    <m/>
    <m/>
    <m/>
  </r>
  <r>
    <x v="2"/>
    <x v="18"/>
    <x v="147"/>
    <x v="0"/>
    <x v="3"/>
    <x v="0"/>
    <m/>
    <m/>
    <m/>
    <m/>
    <m/>
    <m/>
    <m/>
    <n v="1"/>
    <m/>
    <m/>
  </r>
  <r>
    <x v="2"/>
    <x v="18"/>
    <x v="147"/>
    <x v="1"/>
    <x v="3"/>
    <x v="0"/>
    <m/>
    <m/>
    <m/>
    <m/>
    <m/>
    <m/>
    <m/>
    <n v="1"/>
    <n v="1"/>
    <m/>
  </r>
  <r>
    <x v="2"/>
    <x v="18"/>
    <x v="53"/>
    <x v="0"/>
    <x v="3"/>
    <x v="0"/>
    <m/>
    <m/>
    <m/>
    <m/>
    <m/>
    <m/>
    <m/>
    <m/>
    <n v="1"/>
    <m/>
  </r>
  <r>
    <x v="2"/>
    <x v="18"/>
    <x v="53"/>
    <x v="1"/>
    <x v="3"/>
    <x v="0"/>
    <m/>
    <m/>
    <m/>
    <m/>
    <m/>
    <m/>
    <m/>
    <m/>
    <m/>
    <m/>
  </r>
  <r>
    <x v="2"/>
    <x v="18"/>
    <x v="54"/>
    <x v="1"/>
    <x v="2"/>
    <x v="0"/>
    <m/>
    <m/>
    <m/>
    <m/>
    <m/>
    <n v="2"/>
    <m/>
    <m/>
    <m/>
    <m/>
  </r>
  <r>
    <x v="2"/>
    <x v="18"/>
    <x v="55"/>
    <x v="1"/>
    <x v="3"/>
    <x v="0"/>
    <m/>
    <m/>
    <m/>
    <m/>
    <m/>
    <m/>
    <m/>
    <m/>
    <m/>
    <m/>
  </r>
  <r>
    <x v="2"/>
    <x v="18"/>
    <x v="57"/>
    <x v="0"/>
    <x v="3"/>
    <x v="0"/>
    <m/>
    <m/>
    <m/>
    <m/>
    <m/>
    <m/>
    <m/>
    <m/>
    <m/>
    <m/>
  </r>
  <r>
    <x v="2"/>
    <x v="18"/>
    <x v="57"/>
    <x v="1"/>
    <x v="3"/>
    <x v="0"/>
    <m/>
    <m/>
    <m/>
    <m/>
    <m/>
    <n v="1"/>
    <n v="1"/>
    <m/>
    <m/>
    <m/>
  </r>
  <r>
    <x v="2"/>
    <x v="18"/>
    <x v="60"/>
    <x v="1"/>
    <x v="1"/>
    <x v="0"/>
    <m/>
    <m/>
    <m/>
    <m/>
    <m/>
    <m/>
    <m/>
    <m/>
    <m/>
    <m/>
  </r>
  <r>
    <x v="2"/>
    <x v="18"/>
    <x v="60"/>
    <x v="2"/>
    <x v="1"/>
    <x v="0"/>
    <m/>
    <m/>
    <m/>
    <m/>
    <m/>
    <m/>
    <m/>
    <m/>
    <m/>
    <m/>
  </r>
  <r>
    <x v="2"/>
    <x v="18"/>
    <x v="62"/>
    <x v="1"/>
    <x v="0"/>
    <x v="0"/>
    <m/>
    <m/>
    <m/>
    <m/>
    <m/>
    <m/>
    <m/>
    <m/>
    <m/>
    <m/>
  </r>
  <r>
    <x v="2"/>
    <x v="18"/>
    <x v="66"/>
    <x v="1"/>
    <x v="0"/>
    <x v="0"/>
    <m/>
    <m/>
    <m/>
    <m/>
    <m/>
    <m/>
    <m/>
    <m/>
    <m/>
    <m/>
  </r>
  <r>
    <x v="2"/>
    <x v="18"/>
    <x v="67"/>
    <x v="0"/>
    <x v="3"/>
    <x v="0"/>
    <m/>
    <m/>
    <m/>
    <m/>
    <n v="1"/>
    <m/>
    <m/>
    <m/>
    <m/>
    <m/>
  </r>
  <r>
    <x v="2"/>
    <x v="18"/>
    <x v="67"/>
    <x v="1"/>
    <x v="3"/>
    <x v="0"/>
    <m/>
    <m/>
    <m/>
    <m/>
    <m/>
    <n v="1"/>
    <m/>
    <m/>
    <n v="2"/>
    <m/>
  </r>
  <r>
    <x v="2"/>
    <x v="18"/>
    <x v="68"/>
    <x v="0"/>
    <x v="1"/>
    <x v="0"/>
    <m/>
    <n v="1"/>
    <m/>
    <n v="1"/>
    <m/>
    <m/>
    <m/>
    <m/>
    <m/>
    <m/>
  </r>
  <r>
    <x v="2"/>
    <x v="18"/>
    <x v="68"/>
    <x v="1"/>
    <x v="1"/>
    <x v="0"/>
    <n v="2"/>
    <n v="3"/>
    <m/>
    <n v="2"/>
    <m/>
    <n v="2"/>
    <m/>
    <m/>
    <m/>
    <m/>
  </r>
  <r>
    <x v="2"/>
    <x v="18"/>
    <x v="68"/>
    <x v="2"/>
    <x v="1"/>
    <x v="0"/>
    <m/>
    <m/>
    <m/>
    <m/>
    <m/>
    <n v="1"/>
    <m/>
    <m/>
    <m/>
    <m/>
  </r>
  <r>
    <x v="2"/>
    <x v="18"/>
    <x v="70"/>
    <x v="1"/>
    <x v="3"/>
    <x v="0"/>
    <m/>
    <m/>
    <m/>
    <m/>
    <m/>
    <m/>
    <m/>
    <m/>
    <m/>
    <m/>
  </r>
  <r>
    <x v="2"/>
    <x v="18"/>
    <x v="148"/>
    <x v="1"/>
    <x v="0"/>
    <x v="0"/>
    <m/>
    <m/>
    <m/>
    <n v="2"/>
    <m/>
    <m/>
    <m/>
    <n v="1"/>
    <m/>
    <m/>
  </r>
  <r>
    <x v="2"/>
    <x v="18"/>
    <x v="117"/>
    <x v="2"/>
    <x v="0"/>
    <x v="0"/>
    <m/>
    <m/>
    <m/>
    <m/>
    <m/>
    <m/>
    <m/>
    <m/>
    <m/>
    <m/>
  </r>
  <r>
    <x v="2"/>
    <x v="18"/>
    <x v="75"/>
    <x v="1"/>
    <x v="2"/>
    <x v="0"/>
    <m/>
    <m/>
    <m/>
    <m/>
    <m/>
    <m/>
    <m/>
    <m/>
    <m/>
    <m/>
  </r>
  <r>
    <x v="2"/>
    <x v="18"/>
    <x v="76"/>
    <x v="0"/>
    <x v="1"/>
    <x v="0"/>
    <m/>
    <m/>
    <m/>
    <m/>
    <m/>
    <m/>
    <m/>
    <m/>
    <n v="1"/>
    <m/>
  </r>
  <r>
    <x v="2"/>
    <x v="18"/>
    <x v="77"/>
    <x v="0"/>
    <x v="3"/>
    <x v="0"/>
    <m/>
    <m/>
    <m/>
    <m/>
    <m/>
    <m/>
    <m/>
    <m/>
    <m/>
    <m/>
  </r>
  <r>
    <x v="2"/>
    <x v="18"/>
    <x v="77"/>
    <x v="1"/>
    <x v="3"/>
    <x v="0"/>
    <m/>
    <m/>
    <m/>
    <m/>
    <m/>
    <m/>
    <m/>
    <m/>
    <m/>
    <m/>
  </r>
  <r>
    <x v="2"/>
    <x v="18"/>
    <x v="80"/>
    <x v="0"/>
    <x v="3"/>
    <x v="1"/>
    <m/>
    <m/>
    <m/>
    <m/>
    <m/>
    <m/>
    <m/>
    <m/>
    <m/>
    <m/>
  </r>
  <r>
    <x v="2"/>
    <x v="18"/>
    <x v="80"/>
    <x v="1"/>
    <x v="3"/>
    <x v="1"/>
    <m/>
    <m/>
    <m/>
    <m/>
    <m/>
    <m/>
    <m/>
    <m/>
    <m/>
    <m/>
  </r>
  <r>
    <x v="2"/>
    <x v="18"/>
    <x v="86"/>
    <x v="0"/>
    <x v="3"/>
    <x v="1"/>
    <m/>
    <m/>
    <m/>
    <m/>
    <m/>
    <m/>
    <m/>
    <m/>
    <m/>
    <m/>
  </r>
  <r>
    <x v="2"/>
    <x v="18"/>
    <x v="86"/>
    <x v="1"/>
    <x v="3"/>
    <x v="1"/>
    <m/>
    <m/>
    <m/>
    <m/>
    <m/>
    <m/>
    <m/>
    <m/>
    <m/>
    <m/>
  </r>
  <r>
    <x v="2"/>
    <x v="18"/>
    <x v="87"/>
    <x v="0"/>
    <x v="1"/>
    <x v="0"/>
    <m/>
    <m/>
    <m/>
    <m/>
    <m/>
    <m/>
    <m/>
    <m/>
    <m/>
    <m/>
  </r>
  <r>
    <x v="2"/>
    <x v="18"/>
    <x v="87"/>
    <x v="1"/>
    <x v="1"/>
    <x v="0"/>
    <m/>
    <m/>
    <m/>
    <m/>
    <m/>
    <m/>
    <m/>
    <m/>
    <m/>
    <m/>
  </r>
  <r>
    <x v="2"/>
    <x v="18"/>
    <x v="87"/>
    <x v="2"/>
    <x v="1"/>
    <x v="0"/>
    <m/>
    <m/>
    <m/>
    <m/>
    <m/>
    <m/>
    <m/>
    <m/>
    <n v="1"/>
    <m/>
  </r>
  <r>
    <x v="2"/>
    <x v="18"/>
    <x v="88"/>
    <x v="1"/>
    <x v="3"/>
    <x v="0"/>
    <m/>
    <m/>
    <m/>
    <m/>
    <m/>
    <m/>
    <m/>
    <m/>
    <m/>
    <m/>
  </r>
  <r>
    <x v="2"/>
    <x v="18"/>
    <x v="90"/>
    <x v="0"/>
    <x v="3"/>
    <x v="0"/>
    <m/>
    <m/>
    <m/>
    <m/>
    <m/>
    <m/>
    <m/>
    <m/>
    <m/>
    <m/>
  </r>
  <r>
    <x v="2"/>
    <x v="18"/>
    <x v="90"/>
    <x v="1"/>
    <x v="3"/>
    <x v="0"/>
    <m/>
    <m/>
    <m/>
    <m/>
    <m/>
    <m/>
    <m/>
    <m/>
    <m/>
    <m/>
  </r>
  <r>
    <x v="2"/>
    <x v="18"/>
    <x v="92"/>
    <x v="0"/>
    <x v="3"/>
    <x v="1"/>
    <m/>
    <m/>
    <n v="2"/>
    <n v="2"/>
    <m/>
    <m/>
    <m/>
    <n v="1"/>
    <m/>
    <m/>
  </r>
  <r>
    <x v="2"/>
    <x v="18"/>
    <x v="92"/>
    <x v="1"/>
    <x v="3"/>
    <x v="1"/>
    <m/>
    <m/>
    <n v="9"/>
    <n v="8"/>
    <n v="3"/>
    <m/>
    <m/>
    <n v="1"/>
    <m/>
    <m/>
  </r>
  <r>
    <x v="2"/>
    <x v="18"/>
    <x v="95"/>
    <x v="1"/>
    <x v="1"/>
    <x v="0"/>
    <m/>
    <m/>
    <m/>
    <m/>
    <m/>
    <m/>
    <m/>
    <m/>
    <m/>
    <m/>
  </r>
  <r>
    <x v="2"/>
    <x v="18"/>
    <x v="96"/>
    <x v="1"/>
    <x v="0"/>
    <x v="0"/>
    <m/>
    <m/>
    <m/>
    <m/>
    <n v="1"/>
    <m/>
    <n v="1"/>
    <m/>
    <n v="2"/>
    <m/>
  </r>
  <r>
    <x v="2"/>
    <x v="18"/>
    <x v="96"/>
    <x v="2"/>
    <x v="0"/>
    <x v="0"/>
    <m/>
    <m/>
    <m/>
    <m/>
    <m/>
    <n v="1"/>
    <n v="1"/>
    <n v="4"/>
    <n v="3"/>
    <m/>
  </r>
  <r>
    <x v="2"/>
    <x v="18"/>
    <x v="97"/>
    <x v="0"/>
    <x v="3"/>
    <x v="0"/>
    <m/>
    <m/>
    <m/>
    <m/>
    <m/>
    <m/>
    <m/>
    <m/>
    <m/>
    <m/>
  </r>
  <r>
    <x v="2"/>
    <x v="18"/>
    <x v="98"/>
    <x v="0"/>
    <x v="3"/>
    <x v="0"/>
    <m/>
    <m/>
    <m/>
    <m/>
    <m/>
    <m/>
    <m/>
    <m/>
    <m/>
    <m/>
  </r>
  <r>
    <x v="2"/>
    <x v="18"/>
    <x v="98"/>
    <x v="1"/>
    <x v="3"/>
    <x v="0"/>
    <m/>
    <m/>
    <m/>
    <m/>
    <m/>
    <m/>
    <m/>
    <m/>
    <m/>
    <m/>
  </r>
  <r>
    <x v="2"/>
    <x v="18"/>
    <x v="101"/>
    <x v="0"/>
    <x v="3"/>
    <x v="0"/>
    <m/>
    <m/>
    <m/>
    <m/>
    <m/>
    <n v="2"/>
    <n v="1"/>
    <n v="1"/>
    <n v="1"/>
    <m/>
  </r>
  <r>
    <x v="2"/>
    <x v="18"/>
    <x v="101"/>
    <x v="1"/>
    <x v="3"/>
    <x v="0"/>
    <m/>
    <m/>
    <m/>
    <m/>
    <m/>
    <n v="1"/>
    <m/>
    <n v="1"/>
    <n v="1"/>
    <m/>
  </r>
  <r>
    <x v="2"/>
    <x v="18"/>
    <x v="102"/>
    <x v="0"/>
    <x v="3"/>
    <x v="0"/>
    <n v="1"/>
    <n v="1"/>
    <n v="1"/>
    <m/>
    <m/>
    <m/>
    <m/>
    <m/>
    <m/>
    <m/>
  </r>
  <r>
    <x v="2"/>
    <x v="18"/>
    <x v="102"/>
    <x v="1"/>
    <x v="3"/>
    <x v="0"/>
    <n v="2"/>
    <m/>
    <m/>
    <m/>
    <m/>
    <n v="1"/>
    <n v="1"/>
    <n v="1"/>
    <m/>
    <m/>
  </r>
  <r>
    <x v="2"/>
    <x v="18"/>
    <x v="102"/>
    <x v="2"/>
    <x v="3"/>
    <x v="0"/>
    <m/>
    <m/>
    <m/>
    <m/>
    <m/>
    <m/>
    <m/>
    <m/>
    <m/>
    <m/>
  </r>
  <r>
    <x v="2"/>
    <x v="18"/>
    <x v="103"/>
    <x v="2"/>
    <x v="0"/>
    <x v="0"/>
    <m/>
    <m/>
    <m/>
    <m/>
    <m/>
    <m/>
    <m/>
    <m/>
    <m/>
    <m/>
  </r>
  <r>
    <x v="2"/>
    <x v="18"/>
    <x v="144"/>
    <x v="1"/>
    <x v="1"/>
    <x v="0"/>
    <n v="2"/>
    <m/>
    <m/>
    <m/>
    <m/>
    <n v="1"/>
    <m/>
    <m/>
    <m/>
    <m/>
  </r>
  <r>
    <x v="2"/>
    <x v="18"/>
    <x v="107"/>
    <x v="1"/>
    <x v="3"/>
    <x v="0"/>
    <m/>
    <m/>
    <m/>
    <m/>
    <m/>
    <m/>
    <m/>
    <m/>
    <m/>
    <m/>
  </r>
  <r>
    <x v="2"/>
    <x v="18"/>
    <x v="108"/>
    <x v="0"/>
    <x v="1"/>
    <x v="0"/>
    <m/>
    <m/>
    <m/>
    <m/>
    <m/>
    <m/>
    <m/>
    <m/>
    <m/>
    <m/>
  </r>
  <r>
    <x v="2"/>
    <x v="18"/>
    <x v="145"/>
    <x v="1"/>
    <x v="3"/>
    <x v="0"/>
    <m/>
    <m/>
    <m/>
    <m/>
    <m/>
    <m/>
    <m/>
    <m/>
    <m/>
    <m/>
  </r>
  <r>
    <x v="2"/>
    <x v="18"/>
    <x v="145"/>
    <x v="1"/>
    <x v="1"/>
    <x v="0"/>
    <m/>
    <m/>
    <m/>
    <m/>
    <m/>
    <m/>
    <m/>
    <m/>
    <m/>
    <m/>
  </r>
  <r>
    <x v="2"/>
    <x v="18"/>
    <x v="145"/>
    <x v="2"/>
    <x v="1"/>
    <x v="0"/>
    <m/>
    <m/>
    <m/>
    <m/>
    <m/>
    <m/>
    <m/>
    <m/>
    <m/>
    <m/>
  </r>
  <r>
    <x v="2"/>
    <x v="18"/>
    <x v="109"/>
    <x v="0"/>
    <x v="1"/>
    <x v="0"/>
    <m/>
    <m/>
    <m/>
    <m/>
    <m/>
    <m/>
    <m/>
    <m/>
    <m/>
    <m/>
  </r>
  <r>
    <x v="2"/>
    <x v="18"/>
    <x v="109"/>
    <x v="1"/>
    <x v="1"/>
    <x v="0"/>
    <m/>
    <m/>
    <m/>
    <m/>
    <m/>
    <m/>
    <m/>
    <m/>
    <m/>
    <m/>
  </r>
  <r>
    <x v="2"/>
    <x v="18"/>
    <x v="110"/>
    <x v="0"/>
    <x v="3"/>
    <x v="0"/>
    <m/>
    <m/>
    <m/>
    <m/>
    <m/>
    <m/>
    <m/>
    <m/>
    <m/>
    <m/>
  </r>
  <r>
    <x v="2"/>
    <x v="18"/>
    <x v="110"/>
    <x v="1"/>
    <x v="3"/>
    <x v="0"/>
    <m/>
    <m/>
    <m/>
    <m/>
    <m/>
    <m/>
    <m/>
    <m/>
    <m/>
    <m/>
  </r>
  <r>
    <x v="2"/>
    <x v="18"/>
    <x v="111"/>
    <x v="0"/>
    <x v="3"/>
    <x v="0"/>
    <m/>
    <m/>
    <m/>
    <m/>
    <m/>
    <m/>
    <m/>
    <m/>
    <m/>
    <m/>
  </r>
  <r>
    <x v="2"/>
    <x v="18"/>
    <x v="112"/>
    <x v="0"/>
    <x v="3"/>
    <x v="0"/>
    <m/>
    <m/>
    <m/>
    <m/>
    <m/>
    <m/>
    <m/>
    <m/>
    <m/>
    <m/>
  </r>
  <r>
    <x v="2"/>
    <x v="18"/>
    <x v="113"/>
    <x v="0"/>
    <x v="1"/>
    <x v="0"/>
    <m/>
    <m/>
    <m/>
    <m/>
    <m/>
    <m/>
    <m/>
    <m/>
    <m/>
    <m/>
  </r>
  <r>
    <x v="2"/>
    <x v="18"/>
    <x v="113"/>
    <x v="1"/>
    <x v="1"/>
    <x v="0"/>
    <m/>
    <m/>
    <m/>
    <m/>
    <m/>
    <m/>
    <m/>
    <m/>
    <m/>
    <m/>
  </r>
  <r>
    <x v="2"/>
    <x v="18"/>
    <x v="114"/>
    <x v="2"/>
    <x v="0"/>
    <x v="0"/>
    <m/>
    <m/>
    <m/>
    <m/>
    <m/>
    <m/>
    <m/>
    <n v="2"/>
    <n v="3"/>
    <m/>
  </r>
  <r>
    <x v="2"/>
    <x v="19"/>
    <x v="123"/>
    <x v="0"/>
    <x v="1"/>
    <x v="0"/>
    <m/>
    <m/>
    <m/>
    <m/>
    <m/>
    <m/>
    <m/>
    <m/>
    <m/>
    <m/>
  </r>
  <r>
    <x v="2"/>
    <x v="19"/>
    <x v="123"/>
    <x v="1"/>
    <x v="1"/>
    <x v="0"/>
    <m/>
    <m/>
    <m/>
    <m/>
    <m/>
    <m/>
    <n v="1"/>
    <m/>
    <m/>
    <m/>
  </r>
  <r>
    <x v="2"/>
    <x v="19"/>
    <x v="6"/>
    <x v="0"/>
    <x v="1"/>
    <x v="0"/>
    <m/>
    <m/>
    <m/>
    <n v="1"/>
    <m/>
    <m/>
    <m/>
    <m/>
    <m/>
    <m/>
  </r>
  <r>
    <x v="2"/>
    <x v="19"/>
    <x v="6"/>
    <x v="1"/>
    <x v="1"/>
    <x v="0"/>
    <m/>
    <m/>
    <n v="1"/>
    <m/>
    <m/>
    <m/>
    <m/>
    <m/>
    <n v="1"/>
    <m/>
  </r>
  <r>
    <x v="2"/>
    <x v="19"/>
    <x v="10"/>
    <x v="0"/>
    <x v="3"/>
    <x v="0"/>
    <m/>
    <m/>
    <m/>
    <m/>
    <m/>
    <m/>
    <m/>
    <m/>
    <m/>
    <m/>
  </r>
  <r>
    <x v="2"/>
    <x v="19"/>
    <x v="12"/>
    <x v="0"/>
    <x v="2"/>
    <x v="0"/>
    <m/>
    <m/>
    <m/>
    <m/>
    <m/>
    <m/>
    <m/>
    <m/>
    <m/>
    <m/>
  </r>
  <r>
    <x v="2"/>
    <x v="19"/>
    <x v="19"/>
    <x v="0"/>
    <x v="2"/>
    <x v="0"/>
    <m/>
    <m/>
    <m/>
    <m/>
    <m/>
    <m/>
    <m/>
    <m/>
    <m/>
    <m/>
  </r>
  <r>
    <x v="2"/>
    <x v="19"/>
    <x v="19"/>
    <x v="1"/>
    <x v="2"/>
    <x v="0"/>
    <m/>
    <m/>
    <m/>
    <m/>
    <m/>
    <m/>
    <m/>
    <m/>
    <m/>
    <m/>
  </r>
  <r>
    <x v="2"/>
    <x v="19"/>
    <x v="20"/>
    <x v="0"/>
    <x v="3"/>
    <x v="0"/>
    <m/>
    <m/>
    <m/>
    <m/>
    <m/>
    <m/>
    <m/>
    <m/>
    <m/>
    <m/>
  </r>
  <r>
    <x v="2"/>
    <x v="19"/>
    <x v="20"/>
    <x v="1"/>
    <x v="3"/>
    <x v="0"/>
    <m/>
    <m/>
    <m/>
    <m/>
    <m/>
    <m/>
    <m/>
    <m/>
    <m/>
    <m/>
  </r>
  <r>
    <x v="2"/>
    <x v="19"/>
    <x v="23"/>
    <x v="0"/>
    <x v="3"/>
    <x v="0"/>
    <m/>
    <m/>
    <m/>
    <m/>
    <m/>
    <m/>
    <m/>
    <m/>
    <m/>
    <m/>
  </r>
  <r>
    <x v="2"/>
    <x v="19"/>
    <x v="24"/>
    <x v="1"/>
    <x v="2"/>
    <x v="0"/>
    <m/>
    <m/>
    <m/>
    <m/>
    <m/>
    <m/>
    <m/>
    <m/>
    <m/>
    <m/>
  </r>
  <r>
    <x v="2"/>
    <x v="19"/>
    <x v="33"/>
    <x v="1"/>
    <x v="3"/>
    <x v="0"/>
    <m/>
    <m/>
    <m/>
    <m/>
    <m/>
    <m/>
    <m/>
    <m/>
    <m/>
    <m/>
  </r>
  <r>
    <x v="2"/>
    <x v="19"/>
    <x v="36"/>
    <x v="1"/>
    <x v="3"/>
    <x v="0"/>
    <m/>
    <m/>
    <m/>
    <m/>
    <m/>
    <m/>
    <m/>
    <m/>
    <m/>
    <m/>
  </r>
  <r>
    <x v="2"/>
    <x v="19"/>
    <x v="37"/>
    <x v="1"/>
    <x v="3"/>
    <x v="0"/>
    <m/>
    <m/>
    <m/>
    <m/>
    <m/>
    <m/>
    <m/>
    <m/>
    <m/>
    <m/>
  </r>
  <r>
    <x v="2"/>
    <x v="19"/>
    <x v="39"/>
    <x v="0"/>
    <x v="3"/>
    <x v="0"/>
    <m/>
    <m/>
    <m/>
    <m/>
    <m/>
    <m/>
    <n v="1"/>
    <m/>
    <m/>
    <m/>
  </r>
  <r>
    <x v="2"/>
    <x v="19"/>
    <x v="39"/>
    <x v="1"/>
    <x v="3"/>
    <x v="0"/>
    <m/>
    <m/>
    <m/>
    <m/>
    <m/>
    <m/>
    <n v="1"/>
    <m/>
    <m/>
    <m/>
  </r>
  <r>
    <x v="2"/>
    <x v="19"/>
    <x v="49"/>
    <x v="0"/>
    <x v="3"/>
    <x v="0"/>
    <m/>
    <m/>
    <m/>
    <m/>
    <m/>
    <m/>
    <m/>
    <m/>
    <m/>
    <m/>
  </r>
  <r>
    <x v="2"/>
    <x v="19"/>
    <x v="49"/>
    <x v="1"/>
    <x v="3"/>
    <x v="0"/>
    <m/>
    <m/>
    <m/>
    <m/>
    <m/>
    <m/>
    <m/>
    <m/>
    <m/>
    <m/>
  </r>
  <r>
    <x v="2"/>
    <x v="19"/>
    <x v="50"/>
    <x v="0"/>
    <x v="2"/>
    <x v="0"/>
    <m/>
    <m/>
    <m/>
    <m/>
    <m/>
    <m/>
    <m/>
    <m/>
    <m/>
    <m/>
  </r>
  <r>
    <x v="2"/>
    <x v="19"/>
    <x v="143"/>
    <x v="0"/>
    <x v="0"/>
    <x v="0"/>
    <m/>
    <m/>
    <m/>
    <m/>
    <m/>
    <m/>
    <n v="1"/>
    <m/>
    <m/>
    <m/>
  </r>
  <r>
    <x v="2"/>
    <x v="19"/>
    <x v="143"/>
    <x v="1"/>
    <x v="0"/>
    <x v="0"/>
    <m/>
    <n v="1"/>
    <m/>
    <m/>
    <n v="1"/>
    <m/>
    <m/>
    <m/>
    <m/>
    <m/>
  </r>
  <r>
    <x v="2"/>
    <x v="19"/>
    <x v="51"/>
    <x v="1"/>
    <x v="3"/>
    <x v="0"/>
    <m/>
    <m/>
    <m/>
    <n v="1"/>
    <m/>
    <m/>
    <m/>
    <m/>
    <m/>
    <m/>
  </r>
  <r>
    <x v="2"/>
    <x v="19"/>
    <x v="140"/>
    <x v="1"/>
    <x v="0"/>
    <x v="0"/>
    <m/>
    <n v="1"/>
    <n v="2"/>
    <m/>
    <m/>
    <m/>
    <m/>
    <m/>
    <m/>
    <m/>
  </r>
  <r>
    <x v="2"/>
    <x v="19"/>
    <x v="147"/>
    <x v="1"/>
    <x v="3"/>
    <x v="0"/>
    <m/>
    <m/>
    <m/>
    <m/>
    <m/>
    <m/>
    <m/>
    <m/>
    <n v="1"/>
    <m/>
  </r>
  <r>
    <x v="2"/>
    <x v="19"/>
    <x v="53"/>
    <x v="0"/>
    <x v="3"/>
    <x v="0"/>
    <m/>
    <m/>
    <m/>
    <m/>
    <m/>
    <m/>
    <m/>
    <m/>
    <m/>
    <m/>
  </r>
  <r>
    <x v="2"/>
    <x v="19"/>
    <x v="53"/>
    <x v="1"/>
    <x v="3"/>
    <x v="0"/>
    <m/>
    <m/>
    <m/>
    <m/>
    <m/>
    <m/>
    <m/>
    <m/>
    <m/>
    <m/>
  </r>
  <r>
    <x v="2"/>
    <x v="19"/>
    <x v="54"/>
    <x v="0"/>
    <x v="2"/>
    <x v="0"/>
    <m/>
    <m/>
    <m/>
    <m/>
    <m/>
    <m/>
    <m/>
    <m/>
    <m/>
    <m/>
  </r>
  <r>
    <x v="2"/>
    <x v="19"/>
    <x v="54"/>
    <x v="2"/>
    <x v="2"/>
    <x v="0"/>
    <m/>
    <m/>
    <m/>
    <m/>
    <m/>
    <m/>
    <m/>
    <n v="1"/>
    <m/>
    <m/>
  </r>
  <r>
    <x v="2"/>
    <x v="19"/>
    <x v="128"/>
    <x v="0"/>
    <x v="3"/>
    <x v="0"/>
    <m/>
    <m/>
    <m/>
    <m/>
    <m/>
    <m/>
    <m/>
    <m/>
    <n v="1"/>
    <m/>
  </r>
  <r>
    <x v="2"/>
    <x v="19"/>
    <x v="57"/>
    <x v="0"/>
    <x v="3"/>
    <x v="0"/>
    <m/>
    <m/>
    <m/>
    <m/>
    <m/>
    <m/>
    <m/>
    <m/>
    <m/>
    <m/>
  </r>
  <r>
    <x v="2"/>
    <x v="19"/>
    <x v="57"/>
    <x v="1"/>
    <x v="3"/>
    <x v="0"/>
    <m/>
    <m/>
    <m/>
    <m/>
    <m/>
    <m/>
    <m/>
    <m/>
    <m/>
    <m/>
  </r>
  <r>
    <x v="2"/>
    <x v="19"/>
    <x v="60"/>
    <x v="0"/>
    <x v="1"/>
    <x v="0"/>
    <m/>
    <m/>
    <m/>
    <m/>
    <m/>
    <m/>
    <m/>
    <m/>
    <m/>
    <m/>
  </r>
  <r>
    <x v="2"/>
    <x v="19"/>
    <x v="67"/>
    <x v="0"/>
    <x v="3"/>
    <x v="0"/>
    <m/>
    <m/>
    <m/>
    <m/>
    <m/>
    <m/>
    <m/>
    <m/>
    <m/>
    <m/>
  </r>
  <r>
    <x v="2"/>
    <x v="19"/>
    <x v="67"/>
    <x v="1"/>
    <x v="3"/>
    <x v="0"/>
    <m/>
    <m/>
    <m/>
    <n v="1"/>
    <m/>
    <n v="1"/>
    <m/>
    <m/>
    <m/>
    <m/>
  </r>
  <r>
    <x v="2"/>
    <x v="19"/>
    <x v="68"/>
    <x v="0"/>
    <x v="1"/>
    <x v="0"/>
    <n v="2"/>
    <m/>
    <n v="4"/>
    <m/>
    <n v="1"/>
    <m/>
    <m/>
    <m/>
    <m/>
    <m/>
  </r>
  <r>
    <x v="2"/>
    <x v="19"/>
    <x v="68"/>
    <x v="1"/>
    <x v="1"/>
    <x v="0"/>
    <n v="1"/>
    <n v="4"/>
    <n v="5"/>
    <n v="2"/>
    <n v="3"/>
    <m/>
    <m/>
    <m/>
    <n v="1"/>
    <m/>
  </r>
  <r>
    <x v="2"/>
    <x v="19"/>
    <x v="72"/>
    <x v="0"/>
    <x v="3"/>
    <x v="0"/>
    <m/>
    <m/>
    <m/>
    <m/>
    <m/>
    <m/>
    <m/>
    <m/>
    <m/>
    <m/>
  </r>
  <r>
    <x v="2"/>
    <x v="19"/>
    <x v="74"/>
    <x v="0"/>
    <x v="3"/>
    <x v="0"/>
    <m/>
    <m/>
    <m/>
    <m/>
    <m/>
    <m/>
    <n v="1"/>
    <m/>
    <m/>
    <m/>
  </r>
  <r>
    <x v="2"/>
    <x v="19"/>
    <x v="74"/>
    <x v="1"/>
    <x v="3"/>
    <x v="0"/>
    <m/>
    <m/>
    <m/>
    <m/>
    <m/>
    <n v="1"/>
    <m/>
    <n v="1"/>
    <m/>
    <m/>
  </r>
  <r>
    <x v="2"/>
    <x v="19"/>
    <x v="77"/>
    <x v="0"/>
    <x v="3"/>
    <x v="0"/>
    <m/>
    <m/>
    <m/>
    <m/>
    <m/>
    <m/>
    <m/>
    <m/>
    <m/>
    <m/>
  </r>
  <r>
    <x v="2"/>
    <x v="19"/>
    <x v="77"/>
    <x v="1"/>
    <x v="3"/>
    <x v="0"/>
    <m/>
    <m/>
    <m/>
    <m/>
    <m/>
    <m/>
    <m/>
    <m/>
    <m/>
    <m/>
  </r>
  <r>
    <x v="2"/>
    <x v="19"/>
    <x v="80"/>
    <x v="0"/>
    <x v="3"/>
    <x v="1"/>
    <m/>
    <m/>
    <m/>
    <m/>
    <m/>
    <m/>
    <m/>
    <m/>
    <m/>
    <m/>
  </r>
  <r>
    <x v="2"/>
    <x v="19"/>
    <x v="80"/>
    <x v="1"/>
    <x v="3"/>
    <x v="1"/>
    <m/>
    <m/>
    <m/>
    <m/>
    <m/>
    <m/>
    <m/>
    <m/>
    <m/>
    <m/>
  </r>
  <r>
    <x v="2"/>
    <x v="19"/>
    <x v="85"/>
    <x v="1"/>
    <x v="3"/>
    <x v="0"/>
    <m/>
    <m/>
    <m/>
    <m/>
    <m/>
    <m/>
    <m/>
    <m/>
    <m/>
    <m/>
  </r>
  <r>
    <x v="2"/>
    <x v="19"/>
    <x v="86"/>
    <x v="0"/>
    <x v="3"/>
    <x v="1"/>
    <m/>
    <m/>
    <m/>
    <m/>
    <m/>
    <m/>
    <m/>
    <m/>
    <m/>
    <m/>
  </r>
  <r>
    <x v="2"/>
    <x v="19"/>
    <x v="86"/>
    <x v="1"/>
    <x v="3"/>
    <x v="1"/>
    <m/>
    <m/>
    <m/>
    <m/>
    <m/>
    <m/>
    <m/>
    <m/>
    <m/>
    <m/>
  </r>
  <r>
    <x v="2"/>
    <x v="19"/>
    <x v="87"/>
    <x v="0"/>
    <x v="1"/>
    <x v="0"/>
    <m/>
    <m/>
    <n v="1"/>
    <m/>
    <m/>
    <m/>
    <m/>
    <m/>
    <m/>
    <m/>
  </r>
  <r>
    <x v="2"/>
    <x v="19"/>
    <x v="87"/>
    <x v="1"/>
    <x v="1"/>
    <x v="0"/>
    <m/>
    <m/>
    <n v="1"/>
    <m/>
    <m/>
    <m/>
    <n v="1"/>
    <m/>
    <m/>
    <m/>
  </r>
  <r>
    <x v="2"/>
    <x v="19"/>
    <x v="88"/>
    <x v="0"/>
    <x v="3"/>
    <x v="0"/>
    <m/>
    <m/>
    <m/>
    <m/>
    <m/>
    <m/>
    <m/>
    <m/>
    <m/>
    <m/>
  </r>
  <r>
    <x v="2"/>
    <x v="19"/>
    <x v="88"/>
    <x v="1"/>
    <x v="3"/>
    <x v="0"/>
    <m/>
    <m/>
    <m/>
    <m/>
    <m/>
    <m/>
    <m/>
    <m/>
    <m/>
    <m/>
  </r>
  <r>
    <x v="2"/>
    <x v="19"/>
    <x v="90"/>
    <x v="0"/>
    <x v="3"/>
    <x v="0"/>
    <m/>
    <m/>
    <m/>
    <m/>
    <m/>
    <m/>
    <m/>
    <m/>
    <m/>
    <m/>
  </r>
  <r>
    <x v="2"/>
    <x v="19"/>
    <x v="90"/>
    <x v="1"/>
    <x v="3"/>
    <x v="0"/>
    <m/>
    <m/>
    <m/>
    <m/>
    <m/>
    <m/>
    <m/>
    <n v="1"/>
    <m/>
    <m/>
  </r>
  <r>
    <x v="2"/>
    <x v="19"/>
    <x v="92"/>
    <x v="0"/>
    <x v="3"/>
    <x v="1"/>
    <m/>
    <m/>
    <m/>
    <m/>
    <n v="1"/>
    <m/>
    <m/>
    <m/>
    <m/>
    <m/>
  </r>
  <r>
    <x v="2"/>
    <x v="19"/>
    <x v="92"/>
    <x v="1"/>
    <x v="3"/>
    <x v="1"/>
    <m/>
    <m/>
    <n v="1"/>
    <n v="1"/>
    <n v="4"/>
    <m/>
    <m/>
    <m/>
    <m/>
    <m/>
  </r>
  <r>
    <x v="2"/>
    <x v="19"/>
    <x v="93"/>
    <x v="1"/>
    <x v="1"/>
    <x v="0"/>
    <m/>
    <m/>
    <m/>
    <m/>
    <m/>
    <m/>
    <m/>
    <m/>
    <m/>
    <m/>
  </r>
  <r>
    <x v="2"/>
    <x v="19"/>
    <x v="98"/>
    <x v="0"/>
    <x v="3"/>
    <x v="0"/>
    <m/>
    <m/>
    <m/>
    <m/>
    <m/>
    <m/>
    <m/>
    <m/>
    <m/>
    <m/>
  </r>
  <r>
    <x v="2"/>
    <x v="19"/>
    <x v="99"/>
    <x v="1"/>
    <x v="3"/>
    <x v="0"/>
    <m/>
    <m/>
    <m/>
    <m/>
    <m/>
    <m/>
    <m/>
    <m/>
    <m/>
    <m/>
  </r>
  <r>
    <x v="2"/>
    <x v="19"/>
    <x v="101"/>
    <x v="0"/>
    <x v="3"/>
    <x v="0"/>
    <m/>
    <m/>
    <m/>
    <m/>
    <m/>
    <m/>
    <m/>
    <n v="1"/>
    <m/>
    <m/>
  </r>
  <r>
    <x v="2"/>
    <x v="19"/>
    <x v="101"/>
    <x v="1"/>
    <x v="3"/>
    <x v="0"/>
    <m/>
    <m/>
    <m/>
    <m/>
    <m/>
    <m/>
    <m/>
    <n v="1"/>
    <m/>
    <m/>
  </r>
  <r>
    <x v="2"/>
    <x v="19"/>
    <x v="101"/>
    <x v="2"/>
    <x v="3"/>
    <x v="0"/>
    <m/>
    <m/>
    <m/>
    <m/>
    <m/>
    <m/>
    <m/>
    <m/>
    <n v="1"/>
    <m/>
  </r>
  <r>
    <x v="2"/>
    <x v="19"/>
    <x v="102"/>
    <x v="0"/>
    <x v="3"/>
    <x v="0"/>
    <m/>
    <n v="1"/>
    <n v="1"/>
    <m/>
    <m/>
    <m/>
    <m/>
    <m/>
    <m/>
    <m/>
  </r>
  <r>
    <x v="2"/>
    <x v="19"/>
    <x v="102"/>
    <x v="1"/>
    <x v="3"/>
    <x v="0"/>
    <n v="1"/>
    <n v="1"/>
    <m/>
    <m/>
    <m/>
    <n v="1"/>
    <m/>
    <m/>
    <m/>
    <m/>
  </r>
  <r>
    <x v="2"/>
    <x v="19"/>
    <x v="120"/>
    <x v="0"/>
    <x v="3"/>
    <x v="0"/>
    <m/>
    <m/>
    <m/>
    <m/>
    <m/>
    <m/>
    <m/>
    <n v="1"/>
    <m/>
    <m/>
  </r>
  <r>
    <x v="2"/>
    <x v="19"/>
    <x v="120"/>
    <x v="1"/>
    <x v="3"/>
    <x v="0"/>
    <m/>
    <m/>
    <m/>
    <m/>
    <m/>
    <m/>
    <m/>
    <m/>
    <m/>
    <m/>
  </r>
  <r>
    <x v="2"/>
    <x v="19"/>
    <x v="144"/>
    <x v="1"/>
    <x v="1"/>
    <x v="0"/>
    <m/>
    <m/>
    <n v="1"/>
    <n v="1"/>
    <m/>
    <n v="1"/>
    <m/>
    <m/>
    <m/>
    <m/>
  </r>
  <r>
    <x v="2"/>
    <x v="19"/>
    <x v="109"/>
    <x v="1"/>
    <x v="1"/>
    <x v="0"/>
    <m/>
    <m/>
    <m/>
    <m/>
    <m/>
    <m/>
    <m/>
    <m/>
    <m/>
    <m/>
  </r>
  <r>
    <x v="2"/>
    <x v="19"/>
    <x v="112"/>
    <x v="1"/>
    <x v="3"/>
    <x v="0"/>
    <m/>
    <m/>
    <m/>
    <m/>
    <m/>
    <m/>
    <m/>
    <m/>
    <m/>
    <m/>
  </r>
  <r>
    <x v="2"/>
    <x v="19"/>
    <x v="113"/>
    <x v="1"/>
    <x v="1"/>
    <x v="0"/>
    <m/>
    <m/>
    <m/>
    <m/>
    <m/>
    <m/>
    <m/>
    <m/>
    <m/>
    <m/>
  </r>
  <r>
    <x v="2"/>
    <x v="20"/>
    <x v="0"/>
    <x v="0"/>
    <x v="0"/>
    <x v="0"/>
    <m/>
    <m/>
    <m/>
    <m/>
    <m/>
    <m/>
    <m/>
    <m/>
    <m/>
    <m/>
  </r>
  <r>
    <x v="2"/>
    <x v="20"/>
    <x v="0"/>
    <x v="1"/>
    <x v="0"/>
    <x v="0"/>
    <m/>
    <m/>
    <m/>
    <m/>
    <m/>
    <m/>
    <m/>
    <m/>
    <m/>
    <m/>
  </r>
  <r>
    <x v="2"/>
    <x v="20"/>
    <x v="0"/>
    <x v="2"/>
    <x v="0"/>
    <x v="0"/>
    <m/>
    <m/>
    <m/>
    <m/>
    <m/>
    <m/>
    <m/>
    <m/>
    <m/>
    <m/>
  </r>
  <r>
    <x v="2"/>
    <x v="20"/>
    <x v="2"/>
    <x v="1"/>
    <x v="0"/>
    <x v="0"/>
    <m/>
    <m/>
    <m/>
    <m/>
    <m/>
    <m/>
    <m/>
    <m/>
    <m/>
    <m/>
  </r>
  <r>
    <x v="2"/>
    <x v="20"/>
    <x v="123"/>
    <x v="0"/>
    <x v="1"/>
    <x v="0"/>
    <m/>
    <m/>
    <m/>
    <m/>
    <m/>
    <m/>
    <m/>
    <m/>
    <m/>
    <m/>
  </r>
  <r>
    <x v="2"/>
    <x v="20"/>
    <x v="123"/>
    <x v="1"/>
    <x v="1"/>
    <x v="0"/>
    <m/>
    <m/>
    <m/>
    <m/>
    <m/>
    <n v="2"/>
    <n v="1"/>
    <m/>
    <m/>
    <m/>
  </r>
  <r>
    <x v="2"/>
    <x v="20"/>
    <x v="123"/>
    <x v="2"/>
    <x v="1"/>
    <x v="0"/>
    <m/>
    <m/>
    <m/>
    <m/>
    <m/>
    <m/>
    <m/>
    <n v="1"/>
    <m/>
    <m/>
  </r>
  <r>
    <x v="2"/>
    <x v="20"/>
    <x v="3"/>
    <x v="1"/>
    <x v="1"/>
    <x v="0"/>
    <m/>
    <m/>
    <m/>
    <m/>
    <m/>
    <m/>
    <m/>
    <m/>
    <m/>
    <m/>
  </r>
  <r>
    <x v="2"/>
    <x v="20"/>
    <x v="5"/>
    <x v="0"/>
    <x v="2"/>
    <x v="0"/>
    <m/>
    <m/>
    <m/>
    <m/>
    <m/>
    <m/>
    <m/>
    <m/>
    <m/>
    <m/>
  </r>
  <r>
    <x v="2"/>
    <x v="20"/>
    <x v="5"/>
    <x v="1"/>
    <x v="2"/>
    <x v="0"/>
    <m/>
    <m/>
    <m/>
    <m/>
    <m/>
    <m/>
    <m/>
    <m/>
    <m/>
    <m/>
  </r>
  <r>
    <x v="2"/>
    <x v="20"/>
    <x v="5"/>
    <x v="2"/>
    <x v="2"/>
    <x v="0"/>
    <m/>
    <m/>
    <m/>
    <m/>
    <m/>
    <m/>
    <m/>
    <m/>
    <m/>
    <m/>
  </r>
  <r>
    <x v="2"/>
    <x v="20"/>
    <x v="6"/>
    <x v="0"/>
    <x v="1"/>
    <x v="0"/>
    <m/>
    <n v="1"/>
    <n v="2"/>
    <n v="2"/>
    <m/>
    <m/>
    <m/>
    <m/>
    <m/>
    <m/>
  </r>
  <r>
    <x v="2"/>
    <x v="20"/>
    <x v="6"/>
    <x v="1"/>
    <x v="1"/>
    <x v="0"/>
    <m/>
    <n v="2"/>
    <n v="3"/>
    <n v="6"/>
    <n v="3"/>
    <m/>
    <n v="2"/>
    <m/>
    <n v="4"/>
    <m/>
  </r>
  <r>
    <x v="2"/>
    <x v="20"/>
    <x v="7"/>
    <x v="0"/>
    <x v="3"/>
    <x v="0"/>
    <m/>
    <m/>
    <m/>
    <m/>
    <m/>
    <m/>
    <m/>
    <m/>
    <m/>
    <m/>
  </r>
  <r>
    <x v="2"/>
    <x v="20"/>
    <x v="7"/>
    <x v="1"/>
    <x v="3"/>
    <x v="0"/>
    <m/>
    <m/>
    <m/>
    <m/>
    <m/>
    <m/>
    <m/>
    <m/>
    <m/>
    <m/>
  </r>
  <r>
    <x v="2"/>
    <x v="20"/>
    <x v="7"/>
    <x v="2"/>
    <x v="3"/>
    <x v="0"/>
    <m/>
    <m/>
    <m/>
    <m/>
    <m/>
    <m/>
    <m/>
    <n v="1"/>
    <m/>
    <m/>
  </r>
  <r>
    <x v="2"/>
    <x v="20"/>
    <x v="8"/>
    <x v="0"/>
    <x v="3"/>
    <x v="0"/>
    <m/>
    <m/>
    <m/>
    <m/>
    <m/>
    <m/>
    <m/>
    <m/>
    <m/>
    <m/>
  </r>
  <r>
    <x v="2"/>
    <x v="20"/>
    <x v="8"/>
    <x v="1"/>
    <x v="3"/>
    <x v="0"/>
    <m/>
    <m/>
    <m/>
    <m/>
    <m/>
    <m/>
    <m/>
    <m/>
    <m/>
    <m/>
  </r>
  <r>
    <x v="2"/>
    <x v="20"/>
    <x v="8"/>
    <x v="2"/>
    <x v="3"/>
    <x v="0"/>
    <m/>
    <m/>
    <m/>
    <m/>
    <m/>
    <m/>
    <m/>
    <m/>
    <m/>
    <m/>
  </r>
  <r>
    <x v="2"/>
    <x v="20"/>
    <x v="9"/>
    <x v="1"/>
    <x v="3"/>
    <x v="0"/>
    <m/>
    <m/>
    <m/>
    <m/>
    <m/>
    <m/>
    <m/>
    <m/>
    <n v="2"/>
    <m/>
  </r>
  <r>
    <x v="2"/>
    <x v="20"/>
    <x v="10"/>
    <x v="0"/>
    <x v="3"/>
    <x v="0"/>
    <m/>
    <m/>
    <m/>
    <m/>
    <m/>
    <m/>
    <m/>
    <m/>
    <m/>
    <m/>
  </r>
  <r>
    <x v="2"/>
    <x v="20"/>
    <x v="10"/>
    <x v="1"/>
    <x v="3"/>
    <x v="0"/>
    <m/>
    <m/>
    <m/>
    <m/>
    <m/>
    <m/>
    <m/>
    <m/>
    <m/>
    <m/>
  </r>
  <r>
    <x v="2"/>
    <x v="20"/>
    <x v="11"/>
    <x v="0"/>
    <x v="2"/>
    <x v="0"/>
    <m/>
    <m/>
    <m/>
    <m/>
    <m/>
    <m/>
    <m/>
    <m/>
    <m/>
    <m/>
  </r>
  <r>
    <x v="2"/>
    <x v="20"/>
    <x v="11"/>
    <x v="1"/>
    <x v="2"/>
    <x v="0"/>
    <m/>
    <m/>
    <m/>
    <m/>
    <m/>
    <m/>
    <n v="1"/>
    <m/>
    <m/>
    <m/>
  </r>
  <r>
    <x v="2"/>
    <x v="20"/>
    <x v="12"/>
    <x v="0"/>
    <x v="2"/>
    <x v="0"/>
    <m/>
    <m/>
    <m/>
    <m/>
    <m/>
    <m/>
    <m/>
    <m/>
    <m/>
    <m/>
  </r>
  <r>
    <x v="2"/>
    <x v="20"/>
    <x v="12"/>
    <x v="1"/>
    <x v="2"/>
    <x v="0"/>
    <m/>
    <m/>
    <m/>
    <m/>
    <m/>
    <n v="1"/>
    <m/>
    <n v="1"/>
    <m/>
    <m/>
  </r>
  <r>
    <x v="2"/>
    <x v="20"/>
    <x v="12"/>
    <x v="2"/>
    <x v="2"/>
    <x v="0"/>
    <m/>
    <m/>
    <m/>
    <m/>
    <m/>
    <m/>
    <m/>
    <m/>
    <m/>
    <m/>
  </r>
  <r>
    <x v="2"/>
    <x v="20"/>
    <x v="13"/>
    <x v="0"/>
    <x v="2"/>
    <x v="0"/>
    <m/>
    <m/>
    <m/>
    <m/>
    <m/>
    <m/>
    <m/>
    <m/>
    <m/>
    <m/>
  </r>
  <r>
    <x v="2"/>
    <x v="20"/>
    <x v="13"/>
    <x v="1"/>
    <x v="2"/>
    <x v="0"/>
    <m/>
    <m/>
    <m/>
    <m/>
    <m/>
    <n v="1"/>
    <n v="1"/>
    <m/>
    <m/>
    <m/>
  </r>
  <r>
    <x v="2"/>
    <x v="20"/>
    <x v="13"/>
    <x v="2"/>
    <x v="2"/>
    <x v="0"/>
    <m/>
    <m/>
    <m/>
    <m/>
    <m/>
    <m/>
    <m/>
    <m/>
    <m/>
    <m/>
  </r>
  <r>
    <x v="2"/>
    <x v="20"/>
    <x v="14"/>
    <x v="0"/>
    <x v="2"/>
    <x v="0"/>
    <m/>
    <m/>
    <m/>
    <m/>
    <m/>
    <m/>
    <m/>
    <m/>
    <m/>
    <m/>
  </r>
  <r>
    <x v="2"/>
    <x v="20"/>
    <x v="14"/>
    <x v="1"/>
    <x v="2"/>
    <x v="0"/>
    <m/>
    <m/>
    <m/>
    <m/>
    <m/>
    <m/>
    <m/>
    <m/>
    <m/>
    <m/>
  </r>
  <r>
    <x v="2"/>
    <x v="20"/>
    <x v="15"/>
    <x v="0"/>
    <x v="2"/>
    <x v="0"/>
    <m/>
    <m/>
    <m/>
    <m/>
    <m/>
    <m/>
    <m/>
    <m/>
    <m/>
    <m/>
  </r>
  <r>
    <x v="2"/>
    <x v="20"/>
    <x v="15"/>
    <x v="1"/>
    <x v="2"/>
    <x v="0"/>
    <m/>
    <m/>
    <m/>
    <m/>
    <m/>
    <m/>
    <m/>
    <m/>
    <m/>
    <m/>
  </r>
  <r>
    <x v="2"/>
    <x v="20"/>
    <x v="15"/>
    <x v="2"/>
    <x v="2"/>
    <x v="0"/>
    <m/>
    <m/>
    <m/>
    <m/>
    <m/>
    <m/>
    <m/>
    <m/>
    <m/>
    <m/>
  </r>
  <r>
    <x v="2"/>
    <x v="20"/>
    <x v="16"/>
    <x v="0"/>
    <x v="3"/>
    <x v="0"/>
    <m/>
    <m/>
    <m/>
    <m/>
    <m/>
    <m/>
    <m/>
    <m/>
    <m/>
    <m/>
  </r>
  <r>
    <x v="2"/>
    <x v="20"/>
    <x v="16"/>
    <x v="1"/>
    <x v="3"/>
    <x v="0"/>
    <m/>
    <m/>
    <m/>
    <m/>
    <m/>
    <m/>
    <m/>
    <m/>
    <m/>
    <m/>
  </r>
  <r>
    <x v="2"/>
    <x v="20"/>
    <x v="17"/>
    <x v="0"/>
    <x v="1"/>
    <x v="0"/>
    <m/>
    <m/>
    <m/>
    <m/>
    <m/>
    <n v="1"/>
    <n v="1"/>
    <m/>
    <m/>
    <m/>
  </r>
  <r>
    <x v="2"/>
    <x v="20"/>
    <x v="17"/>
    <x v="1"/>
    <x v="1"/>
    <x v="0"/>
    <m/>
    <m/>
    <m/>
    <m/>
    <m/>
    <n v="1"/>
    <m/>
    <n v="3"/>
    <m/>
    <m/>
  </r>
  <r>
    <x v="2"/>
    <x v="20"/>
    <x v="19"/>
    <x v="0"/>
    <x v="2"/>
    <x v="0"/>
    <m/>
    <m/>
    <m/>
    <m/>
    <m/>
    <m/>
    <m/>
    <m/>
    <m/>
    <m/>
  </r>
  <r>
    <x v="2"/>
    <x v="20"/>
    <x v="19"/>
    <x v="1"/>
    <x v="2"/>
    <x v="0"/>
    <m/>
    <m/>
    <m/>
    <m/>
    <m/>
    <m/>
    <m/>
    <m/>
    <m/>
    <m/>
  </r>
  <r>
    <x v="2"/>
    <x v="20"/>
    <x v="20"/>
    <x v="0"/>
    <x v="3"/>
    <x v="0"/>
    <m/>
    <m/>
    <m/>
    <m/>
    <m/>
    <n v="1"/>
    <n v="1"/>
    <n v="1"/>
    <m/>
    <m/>
  </r>
  <r>
    <x v="2"/>
    <x v="20"/>
    <x v="20"/>
    <x v="1"/>
    <x v="3"/>
    <x v="0"/>
    <m/>
    <m/>
    <m/>
    <m/>
    <m/>
    <n v="2"/>
    <m/>
    <n v="2"/>
    <n v="5"/>
    <m/>
  </r>
  <r>
    <x v="2"/>
    <x v="20"/>
    <x v="20"/>
    <x v="2"/>
    <x v="3"/>
    <x v="0"/>
    <m/>
    <m/>
    <m/>
    <m/>
    <m/>
    <m/>
    <m/>
    <m/>
    <m/>
    <m/>
  </r>
  <r>
    <x v="2"/>
    <x v="20"/>
    <x v="21"/>
    <x v="0"/>
    <x v="1"/>
    <x v="0"/>
    <m/>
    <m/>
    <m/>
    <m/>
    <m/>
    <m/>
    <m/>
    <m/>
    <m/>
    <m/>
  </r>
  <r>
    <x v="2"/>
    <x v="20"/>
    <x v="23"/>
    <x v="0"/>
    <x v="3"/>
    <x v="0"/>
    <m/>
    <m/>
    <m/>
    <m/>
    <m/>
    <m/>
    <m/>
    <m/>
    <m/>
    <m/>
  </r>
  <r>
    <x v="2"/>
    <x v="20"/>
    <x v="23"/>
    <x v="1"/>
    <x v="3"/>
    <x v="0"/>
    <m/>
    <m/>
    <m/>
    <m/>
    <m/>
    <m/>
    <m/>
    <m/>
    <m/>
    <m/>
  </r>
  <r>
    <x v="2"/>
    <x v="20"/>
    <x v="24"/>
    <x v="0"/>
    <x v="2"/>
    <x v="0"/>
    <m/>
    <m/>
    <m/>
    <m/>
    <m/>
    <m/>
    <m/>
    <m/>
    <m/>
    <m/>
  </r>
  <r>
    <x v="2"/>
    <x v="20"/>
    <x v="24"/>
    <x v="1"/>
    <x v="2"/>
    <x v="0"/>
    <m/>
    <m/>
    <m/>
    <m/>
    <m/>
    <m/>
    <m/>
    <m/>
    <m/>
    <m/>
  </r>
  <r>
    <x v="2"/>
    <x v="20"/>
    <x v="25"/>
    <x v="0"/>
    <x v="2"/>
    <x v="0"/>
    <m/>
    <m/>
    <m/>
    <m/>
    <m/>
    <m/>
    <m/>
    <m/>
    <m/>
    <m/>
  </r>
  <r>
    <x v="2"/>
    <x v="20"/>
    <x v="25"/>
    <x v="1"/>
    <x v="2"/>
    <x v="0"/>
    <m/>
    <m/>
    <m/>
    <m/>
    <m/>
    <n v="1"/>
    <m/>
    <m/>
    <m/>
    <m/>
  </r>
  <r>
    <x v="2"/>
    <x v="20"/>
    <x v="26"/>
    <x v="1"/>
    <x v="0"/>
    <x v="1"/>
    <m/>
    <m/>
    <m/>
    <m/>
    <m/>
    <m/>
    <m/>
    <m/>
    <m/>
    <m/>
  </r>
  <r>
    <x v="2"/>
    <x v="20"/>
    <x v="28"/>
    <x v="1"/>
    <x v="3"/>
    <x v="0"/>
    <m/>
    <m/>
    <m/>
    <m/>
    <m/>
    <m/>
    <m/>
    <m/>
    <m/>
    <m/>
  </r>
  <r>
    <x v="2"/>
    <x v="20"/>
    <x v="28"/>
    <x v="2"/>
    <x v="3"/>
    <x v="0"/>
    <m/>
    <m/>
    <m/>
    <m/>
    <m/>
    <m/>
    <m/>
    <m/>
    <m/>
    <m/>
  </r>
  <r>
    <x v="2"/>
    <x v="20"/>
    <x v="29"/>
    <x v="0"/>
    <x v="3"/>
    <x v="0"/>
    <m/>
    <m/>
    <m/>
    <m/>
    <m/>
    <m/>
    <m/>
    <m/>
    <m/>
    <m/>
  </r>
  <r>
    <x v="2"/>
    <x v="20"/>
    <x v="29"/>
    <x v="1"/>
    <x v="3"/>
    <x v="0"/>
    <m/>
    <m/>
    <m/>
    <m/>
    <m/>
    <m/>
    <m/>
    <m/>
    <m/>
    <m/>
  </r>
  <r>
    <x v="2"/>
    <x v="20"/>
    <x v="29"/>
    <x v="2"/>
    <x v="3"/>
    <x v="0"/>
    <m/>
    <m/>
    <m/>
    <m/>
    <m/>
    <m/>
    <m/>
    <m/>
    <m/>
    <m/>
  </r>
  <r>
    <x v="2"/>
    <x v="20"/>
    <x v="138"/>
    <x v="1"/>
    <x v="3"/>
    <x v="0"/>
    <m/>
    <m/>
    <m/>
    <m/>
    <m/>
    <m/>
    <m/>
    <m/>
    <m/>
    <m/>
  </r>
  <r>
    <x v="2"/>
    <x v="20"/>
    <x v="30"/>
    <x v="1"/>
    <x v="3"/>
    <x v="0"/>
    <m/>
    <m/>
    <m/>
    <m/>
    <m/>
    <m/>
    <m/>
    <m/>
    <m/>
    <m/>
  </r>
  <r>
    <x v="2"/>
    <x v="20"/>
    <x v="31"/>
    <x v="0"/>
    <x v="1"/>
    <x v="0"/>
    <m/>
    <m/>
    <m/>
    <m/>
    <m/>
    <n v="2"/>
    <m/>
    <m/>
    <m/>
    <m/>
  </r>
  <r>
    <x v="2"/>
    <x v="20"/>
    <x v="31"/>
    <x v="1"/>
    <x v="1"/>
    <x v="0"/>
    <m/>
    <m/>
    <m/>
    <m/>
    <m/>
    <m/>
    <m/>
    <m/>
    <m/>
    <m/>
  </r>
  <r>
    <x v="2"/>
    <x v="20"/>
    <x v="31"/>
    <x v="2"/>
    <x v="1"/>
    <x v="0"/>
    <m/>
    <m/>
    <m/>
    <m/>
    <m/>
    <m/>
    <m/>
    <m/>
    <m/>
    <m/>
  </r>
  <r>
    <x v="2"/>
    <x v="20"/>
    <x v="33"/>
    <x v="0"/>
    <x v="3"/>
    <x v="0"/>
    <m/>
    <m/>
    <m/>
    <m/>
    <m/>
    <m/>
    <n v="1"/>
    <m/>
    <m/>
    <m/>
  </r>
  <r>
    <x v="2"/>
    <x v="20"/>
    <x v="33"/>
    <x v="1"/>
    <x v="3"/>
    <x v="0"/>
    <m/>
    <m/>
    <m/>
    <m/>
    <m/>
    <m/>
    <m/>
    <m/>
    <n v="1"/>
    <m/>
  </r>
  <r>
    <x v="2"/>
    <x v="20"/>
    <x v="33"/>
    <x v="2"/>
    <x v="3"/>
    <x v="0"/>
    <m/>
    <m/>
    <m/>
    <m/>
    <m/>
    <m/>
    <m/>
    <m/>
    <m/>
    <m/>
  </r>
  <r>
    <x v="2"/>
    <x v="20"/>
    <x v="34"/>
    <x v="0"/>
    <x v="3"/>
    <x v="0"/>
    <m/>
    <m/>
    <m/>
    <m/>
    <m/>
    <m/>
    <m/>
    <m/>
    <m/>
    <m/>
  </r>
  <r>
    <x v="2"/>
    <x v="20"/>
    <x v="34"/>
    <x v="1"/>
    <x v="3"/>
    <x v="0"/>
    <m/>
    <m/>
    <m/>
    <m/>
    <m/>
    <m/>
    <m/>
    <m/>
    <m/>
    <m/>
  </r>
  <r>
    <x v="2"/>
    <x v="20"/>
    <x v="35"/>
    <x v="0"/>
    <x v="1"/>
    <x v="0"/>
    <m/>
    <m/>
    <m/>
    <m/>
    <m/>
    <m/>
    <m/>
    <m/>
    <m/>
    <m/>
  </r>
  <r>
    <x v="2"/>
    <x v="20"/>
    <x v="35"/>
    <x v="1"/>
    <x v="1"/>
    <x v="0"/>
    <m/>
    <m/>
    <m/>
    <m/>
    <m/>
    <m/>
    <m/>
    <m/>
    <m/>
    <m/>
  </r>
  <r>
    <x v="2"/>
    <x v="20"/>
    <x v="36"/>
    <x v="0"/>
    <x v="3"/>
    <x v="0"/>
    <m/>
    <m/>
    <m/>
    <m/>
    <m/>
    <m/>
    <m/>
    <m/>
    <m/>
    <m/>
  </r>
  <r>
    <x v="2"/>
    <x v="20"/>
    <x v="36"/>
    <x v="1"/>
    <x v="3"/>
    <x v="0"/>
    <m/>
    <m/>
    <m/>
    <m/>
    <m/>
    <m/>
    <m/>
    <m/>
    <m/>
    <m/>
  </r>
  <r>
    <x v="2"/>
    <x v="20"/>
    <x v="37"/>
    <x v="0"/>
    <x v="3"/>
    <x v="0"/>
    <m/>
    <m/>
    <m/>
    <m/>
    <m/>
    <m/>
    <m/>
    <m/>
    <m/>
    <m/>
  </r>
  <r>
    <x v="2"/>
    <x v="20"/>
    <x v="37"/>
    <x v="1"/>
    <x v="3"/>
    <x v="0"/>
    <m/>
    <m/>
    <m/>
    <m/>
    <m/>
    <m/>
    <m/>
    <m/>
    <m/>
    <m/>
  </r>
  <r>
    <x v="2"/>
    <x v="20"/>
    <x v="38"/>
    <x v="1"/>
    <x v="3"/>
    <x v="0"/>
    <m/>
    <m/>
    <m/>
    <m/>
    <m/>
    <m/>
    <m/>
    <m/>
    <m/>
    <m/>
  </r>
  <r>
    <x v="2"/>
    <x v="20"/>
    <x v="39"/>
    <x v="0"/>
    <x v="3"/>
    <x v="0"/>
    <m/>
    <m/>
    <m/>
    <m/>
    <m/>
    <m/>
    <m/>
    <m/>
    <m/>
    <m/>
  </r>
  <r>
    <x v="2"/>
    <x v="20"/>
    <x v="39"/>
    <x v="1"/>
    <x v="3"/>
    <x v="0"/>
    <m/>
    <m/>
    <m/>
    <m/>
    <m/>
    <m/>
    <n v="4"/>
    <n v="5"/>
    <n v="2"/>
    <m/>
  </r>
  <r>
    <x v="2"/>
    <x v="20"/>
    <x v="39"/>
    <x v="2"/>
    <x v="3"/>
    <x v="0"/>
    <m/>
    <m/>
    <m/>
    <m/>
    <m/>
    <m/>
    <m/>
    <m/>
    <n v="1"/>
    <m/>
  </r>
  <r>
    <x v="2"/>
    <x v="20"/>
    <x v="40"/>
    <x v="1"/>
    <x v="2"/>
    <x v="0"/>
    <m/>
    <m/>
    <m/>
    <m/>
    <m/>
    <m/>
    <m/>
    <m/>
    <m/>
    <m/>
  </r>
  <r>
    <x v="2"/>
    <x v="20"/>
    <x v="42"/>
    <x v="0"/>
    <x v="3"/>
    <x v="0"/>
    <m/>
    <m/>
    <m/>
    <m/>
    <m/>
    <m/>
    <m/>
    <m/>
    <m/>
    <m/>
  </r>
  <r>
    <x v="2"/>
    <x v="20"/>
    <x v="42"/>
    <x v="1"/>
    <x v="3"/>
    <x v="0"/>
    <m/>
    <m/>
    <m/>
    <m/>
    <m/>
    <m/>
    <m/>
    <m/>
    <m/>
    <m/>
  </r>
  <r>
    <x v="2"/>
    <x v="20"/>
    <x v="43"/>
    <x v="0"/>
    <x v="3"/>
    <x v="0"/>
    <m/>
    <m/>
    <m/>
    <m/>
    <m/>
    <m/>
    <m/>
    <m/>
    <m/>
    <m/>
  </r>
  <r>
    <x v="2"/>
    <x v="20"/>
    <x v="43"/>
    <x v="1"/>
    <x v="3"/>
    <x v="0"/>
    <m/>
    <m/>
    <m/>
    <m/>
    <m/>
    <m/>
    <m/>
    <m/>
    <m/>
    <m/>
  </r>
  <r>
    <x v="2"/>
    <x v="20"/>
    <x v="43"/>
    <x v="2"/>
    <x v="3"/>
    <x v="0"/>
    <m/>
    <m/>
    <m/>
    <m/>
    <m/>
    <m/>
    <m/>
    <n v="1"/>
    <m/>
    <m/>
  </r>
  <r>
    <x v="2"/>
    <x v="20"/>
    <x v="44"/>
    <x v="0"/>
    <x v="3"/>
    <x v="0"/>
    <m/>
    <m/>
    <m/>
    <m/>
    <m/>
    <m/>
    <m/>
    <m/>
    <m/>
    <m/>
  </r>
  <r>
    <x v="2"/>
    <x v="20"/>
    <x v="44"/>
    <x v="1"/>
    <x v="3"/>
    <x v="0"/>
    <m/>
    <m/>
    <m/>
    <m/>
    <m/>
    <m/>
    <m/>
    <m/>
    <m/>
    <m/>
  </r>
  <r>
    <x v="2"/>
    <x v="20"/>
    <x v="44"/>
    <x v="2"/>
    <x v="3"/>
    <x v="0"/>
    <m/>
    <m/>
    <m/>
    <m/>
    <m/>
    <m/>
    <m/>
    <m/>
    <m/>
    <m/>
  </r>
  <r>
    <x v="2"/>
    <x v="20"/>
    <x v="131"/>
    <x v="0"/>
    <x v="3"/>
    <x v="0"/>
    <m/>
    <m/>
    <m/>
    <m/>
    <m/>
    <m/>
    <m/>
    <m/>
    <m/>
    <m/>
  </r>
  <r>
    <x v="2"/>
    <x v="20"/>
    <x v="45"/>
    <x v="0"/>
    <x v="1"/>
    <x v="0"/>
    <m/>
    <m/>
    <m/>
    <m/>
    <m/>
    <m/>
    <m/>
    <m/>
    <m/>
    <m/>
  </r>
  <r>
    <x v="2"/>
    <x v="20"/>
    <x v="45"/>
    <x v="1"/>
    <x v="1"/>
    <x v="0"/>
    <m/>
    <m/>
    <m/>
    <m/>
    <m/>
    <m/>
    <m/>
    <n v="1"/>
    <m/>
    <m/>
  </r>
  <r>
    <x v="2"/>
    <x v="20"/>
    <x v="45"/>
    <x v="2"/>
    <x v="1"/>
    <x v="0"/>
    <m/>
    <m/>
    <m/>
    <m/>
    <m/>
    <m/>
    <m/>
    <m/>
    <m/>
    <m/>
  </r>
  <r>
    <x v="2"/>
    <x v="20"/>
    <x v="46"/>
    <x v="1"/>
    <x v="0"/>
    <x v="0"/>
    <m/>
    <m/>
    <m/>
    <m/>
    <m/>
    <m/>
    <m/>
    <m/>
    <m/>
    <m/>
  </r>
  <r>
    <x v="2"/>
    <x v="20"/>
    <x v="149"/>
    <x v="2"/>
    <x v="2"/>
    <x v="0"/>
    <m/>
    <m/>
    <m/>
    <m/>
    <m/>
    <m/>
    <m/>
    <m/>
    <m/>
    <m/>
  </r>
  <r>
    <x v="2"/>
    <x v="20"/>
    <x v="48"/>
    <x v="1"/>
    <x v="3"/>
    <x v="0"/>
    <m/>
    <m/>
    <m/>
    <m/>
    <m/>
    <m/>
    <m/>
    <n v="1"/>
    <m/>
    <m/>
  </r>
  <r>
    <x v="2"/>
    <x v="20"/>
    <x v="49"/>
    <x v="0"/>
    <x v="3"/>
    <x v="0"/>
    <m/>
    <m/>
    <m/>
    <m/>
    <m/>
    <m/>
    <m/>
    <m/>
    <m/>
    <m/>
  </r>
  <r>
    <x v="2"/>
    <x v="20"/>
    <x v="49"/>
    <x v="1"/>
    <x v="3"/>
    <x v="0"/>
    <m/>
    <m/>
    <m/>
    <m/>
    <m/>
    <m/>
    <n v="1"/>
    <n v="1"/>
    <m/>
    <m/>
  </r>
  <r>
    <x v="2"/>
    <x v="20"/>
    <x v="49"/>
    <x v="2"/>
    <x v="3"/>
    <x v="0"/>
    <m/>
    <m/>
    <m/>
    <m/>
    <m/>
    <m/>
    <m/>
    <n v="1"/>
    <m/>
    <m/>
  </r>
  <r>
    <x v="2"/>
    <x v="20"/>
    <x v="50"/>
    <x v="0"/>
    <x v="2"/>
    <x v="0"/>
    <m/>
    <m/>
    <m/>
    <m/>
    <m/>
    <m/>
    <m/>
    <m/>
    <m/>
    <m/>
  </r>
  <r>
    <x v="2"/>
    <x v="20"/>
    <x v="50"/>
    <x v="1"/>
    <x v="2"/>
    <x v="0"/>
    <m/>
    <m/>
    <m/>
    <m/>
    <m/>
    <m/>
    <m/>
    <m/>
    <m/>
    <m/>
  </r>
  <r>
    <x v="2"/>
    <x v="20"/>
    <x v="143"/>
    <x v="1"/>
    <x v="0"/>
    <x v="0"/>
    <n v="1"/>
    <n v="1"/>
    <n v="1"/>
    <n v="2"/>
    <n v="3"/>
    <m/>
    <n v="1"/>
    <m/>
    <m/>
    <m/>
  </r>
  <r>
    <x v="2"/>
    <x v="20"/>
    <x v="51"/>
    <x v="0"/>
    <x v="3"/>
    <x v="0"/>
    <m/>
    <m/>
    <m/>
    <m/>
    <m/>
    <m/>
    <m/>
    <m/>
    <m/>
    <m/>
  </r>
  <r>
    <x v="2"/>
    <x v="20"/>
    <x v="51"/>
    <x v="1"/>
    <x v="3"/>
    <x v="0"/>
    <m/>
    <m/>
    <m/>
    <n v="5"/>
    <m/>
    <m/>
    <m/>
    <m/>
    <n v="4"/>
    <m/>
  </r>
  <r>
    <x v="2"/>
    <x v="20"/>
    <x v="140"/>
    <x v="1"/>
    <x v="0"/>
    <x v="0"/>
    <n v="1"/>
    <m/>
    <n v="1"/>
    <n v="4"/>
    <m/>
    <n v="1"/>
    <n v="2"/>
    <n v="1"/>
    <n v="4"/>
    <m/>
  </r>
  <r>
    <x v="2"/>
    <x v="20"/>
    <x v="147"/>
    <x v="1"/>
    <x v="3"/>
    <x v="0"/>
    <m/>
    <m/>
    <m/>
    <m/>
    <m/>
    <m/>
    <m/>
    <n v="1"/>
    <n v="1"/>
    <m/>
  </r>
  <r>
    <x v="2"/>
    <x v="20"/>
    <x v="53"/>
    <x v="0"/>
    <x v="3"/>
    <x v="0"/>
    <m/>
    <m/>
    <m/>
    <m/>
    <m/>
    <m/>
    <n v="1"/>
    <m/>
    <m/>
    <m/>
  </r>
  <r>
    <x v="2"/>
    <x v="20"/>
    <x v="53"/>
    <x v="1"/>
    <x v="3"/>
    <x v="0"/>
    <m/>
    <m/>
    <m/>
    <m/>
    <m/>
    <m/>
    <m/>
    <n v="1"/>
    <m/>
    <m/>
  </r>
  <r>
    <x v="2"/>
    <x v="20"/>
    <x v="54"/>
    <x v="0"/>
    <x v="2"/>
    <x v="0"/>
    <m/>
    <m/>
    <m/>
    <m/>
    <m/>
    <m/>
    <m/>
    <m/>
    <m/>
    <m/>
  </r>
  <r>
    <x v="2"/>
    <x v="20"/>
    <x v="55"/>
    <x v="0"/>
    <x v="3"/>
    <x v="0"/>
    <m/>
    <m/>
    <m/>
    <m/>
    <m/>
    <m/>
    <m/>
    <m/>
    <m/>
    <m/>
  </r>
  <r>
    <x v="2"/>
    <x v="20"/>
    <x v="55"/>
    <x v="1"/>
    <x v="3"/>
    <x v="0"/>
    <m/>
    <m/>
    <m/>
    <m/>
    <m/>
    <m/>
    <m/>
    <m/>
    <m/>
    <m/>
  </r>
  <r>
    <x v="2"/>
    <x v="20"/>
    <x v="56"/>
    <x v="1"/>
    <x v="0"/>
    <x v="0"/>
    <m/>
    <m/>
    <m/>
    <m/>
    <m/>
    <m/>
    <m/>
    <n v="1"/>
    <m/>
    <m/>
  </r>
  <r>
    <x v="2"/>
    <x v="20"/>
    <x v="56"/>
    <x v="2"/>
    <x v="0"/>
    <x v="0"/>
    <m/>
    <m/>
    <m/>
    <m/>
    <m/>
    <m/>
    <m/>
    <m/>
    <m/>
    <m/>
  </r>
  <r>
    <x v="2"/>
    <x v="20"/>
    <x v="57"/>
    <x v="0"/>
    <x v="3"/>
    <x v="0"/>
    <m/>
    <m/>
    <m/>
    <m/>
    <m/>
    <m/>
    <m/>
    <m/>
    <m/>
    <m/>
  </r>
  <r>
    <x v="2"/>
    <x v="20"/>
    <x v="57"/>
    <x v="1"/>
    <x v="3"/>
    <x v="0"/>
    <m/>
    <m/>
    <m/>
    <m/>
    <m/>
    <n v="1"/>
    <m/>
    <n v="2"/>
    <m/>
    <m/>
  </r>
  <r>
    <x v="2"/>
    <x v="20"/>
    <x v="58"/>
    <x v="1"/>
    <x v="1"/>
    <x v="0"/>
    <m/>
    <m/>
    <m/>
    <m/>
    <m/>
    <m/>
    <m/>
    <m/>
    <m/>
    <m/>
  </r>
  <r>
    <x v="2"/>
    <x v="20"/>
    <x v="59"/>
    <x v="0"/>
    <x v="1"/>
    <x v="0"/>
    <m/>
    <m/>
    <m/>
    <m/>
    <m/>
    <m/>
    <m/>
    <m/>
    <m/>
    <m/>
  </r>
  <r>
    <x v="2"/>
    <x v="20"/>
    <x v="60"/>
    <x v="1"/>
    <x v="1"/>
    <x v="0"/>
    <m/>
    <m/>
    <m/>
    <m/>
    <m/>
    <m/>
    <m/>
    <m/>
    <m/>
    <m/>
  </r>
  <r>
    <x v="2"/>
    <x v="20"/>
    <x v="60"/>
    <x v="2"/>
    <x v="1"/>
    <x v="0"/>
    <m/>
    <m/>
    <m/>
    <m/>
    <m/>
    <m/>
    <m/>
    <m/>
    <m/>
    <m/>
  </r>
  <r>
    <x v="2"/>
    <x v="20"/>
    <x v="63"/>
    <x v="1"/>
    <x v="0"/>
    <x v="0"/>
    <m/>
    <m/>
    <m/>
    <m/>
    <m/>
    <m/>
    <m/>
    <m/>
    <m/>
    <m/>
  </r>
  <r>
    <x v="2"/>
    <x v="20"/>
    <x v="153"/>
    <x v="0"/>
    <x v="0"/>
    <x v="0"/>
    <m/>
    <m/>
    <m/>
    <m/>
    <m/>
    <m/>
    <m/>
    <m/>
    <m/>
    <m/>
  </r>
  <r>
    <x v="2"/>
    <x v="20"/>
    <x v="153"/>
    <x v="1"/>
    <x v="0"/>
    <x v="0"/>
    <m/>
    <m/>
    <m/>
    <m/>
    <m/>
    <m/>
    <m/>
    <m/>
    <m/>
    <m/>
  </r>
  <r>
    <x v="2"/>
    <x v="20"/>
    <x v="116"/>
    <x v="2"/>
    <x v="0"/>
    <x v="0"/>
    <m/>
    <m/>
    <m/>
    <m/>
    <m/>
    <m/>
    <m/>
    <m/>
    <n v="1"/>
    <m/>
  </r>
  <r>
    <x v="2"/>
    <x v="20"/>
    <x v="64"/>
    <x v="0"/>
    <x v="2"/>
    <x v="0"/>
    <m/>
    <m/>
    <m/>
    <m/>
    <m/>
    <m/>
    <m/>
    <m/>
    <m/>
    <m/>
  </r>
  <r>
    <x v="2"/>
    <x v="20"/>
    <x v="64"/>
    <x v="1"/>
    <x v="2"/>
    <x v="0"/>
    <m/>
    <m/>
    <m/>
    <m/>
    <m/>
    <m/>
    <m/>
    <m/>
    <m/>
    <m/>
  </r>
  <r>
    <x v="2"/>
    <x v="20"/>
    <x v="65"/>
    <x v="1"/>
    <x v="3"/>
    <x v="0"/>
    <m/>
    <m/>
    <m/>
    <m/>
    <m/>
    <m/>
    <m/>
    <m/>
    <m/>
    <m/>
  </r>
  <r>
    <x v="2"/>
    <x v="20"/>
    <x v="150"/>
    <x v="1"/>
    <x v="0"/>
    <x v="1"/>
    <m/>
    <m/>
    <m/>
    <m/>
    <m/>
    <m/>
    <m/>
    <n v="2"/>
    <m/>
    <m/>
  </r>
  <r>
    <x v="2"/>
    <x v="20"/>
    <x v="67"/>
    <x v="0"/>
    <x v="3"/>
    <x v="0"/>
    <m/>
    <n v="1"/>
    <n v="1"/>
    <m/>
    <n v="2"/>
    <m/>
    <n v="1"/>
    <m/>
    <m/>
    <m/>
  </r>
  <r>
    <x v="2"/>
    <x v="20"/>
    <x v="67"/>
    <x v="1"/>
    <x v="3"/>
    <x v="0"/>
    <m/>
    <n v="4"/>
    <n v="3"/>
    <n v="2"/>
    <n v="1"/>
    <n v="4"/>
    <n v="4"/>
    <n v="1"/>
    <n v="5"/>
    <m/>
  </r>
  <r>
    <x v="2"/>
    <x v="20"/>
    <x v="67"/>
    <x v="2"/>
    <x v="3"/>
    <x v="0"/>
    <m/>
    <m/>
    <m/>
    <m/>
    <m/>
    <n v="1"/>
    <m/>
    <n v="1"/>
    <m/>
    <m/>
  </r>
  <r>
    <x v="2"/>
    <x v="20"/>
    <x v="68"/>
    <x v="0"/>
    <x v="1"/>
    <x v="0"/>
    <n v="6"/>
    <n v="2"/>
    <n v="10"/>
    <n v="5"/>
    <n v="2"/>
    <n v="1"/>
    <m/>
    <n v="1"/>
    <m/>
    <m/>
  </r>
  <r>
    <x v="2"/>
    <x v="20"/>
    <x v="68"/>
    <x v="1"/>
    <x v="1"/>
    <x v="0"/>
    <n v="13"/>
    <n v="1"/>
    <n v="14"/>
    <n v="11"/>
    <n v="1"/>
    <n v="4"/>
    <n v="6"/>
    <n v="1"/>
    <n v="4"/>
    <m/>
  </r>
  <r>
    <x v="2"/>
    <x v="20"/>
    <x v="68"/>
    <x v="2"/>
    <x v="1"/>
    <x v="0"/>
    <m/>
    <m/>
    <m/>
    <m/>
    <m/>
    <m/>
    <n v="1"/>
    <m/>
    <m/>
    <m/>
  </r>
  <r>
    <x v="2"/>
    <x v="20"/>
    <x v="69"/>
    <x v="0"/>
    <x v="1"/>
    <x v="0"/>
    <m/>
    <m/>
    <m/>
    <m/>
    <m/>
    <m/>
    <m/>
    <m/>
    <m/>
    <m/>
  </r>
  <r>
    <x v="2"/>
    <x v="20"/>
    <x v="69"/>
    <x v="2"/>
    <x v="1"/>
    <x v="0"/>
    <m/>
    <m/>
    <m/>
    <m/>
    <m/>
    <m/>
    <m/>
    <m/>
    <m/>
    <m/>
  </r>
  <r>
    <x v="2"/>
    <x v="20"/>
    <x v="133"/>
    <x v="1"/>
    <x v="3"/>
    <x v="0"/>
    <m/>
    <m/>
    <m/>
    <m/>
    <m/>
    <n v="1"/>
    <m/>
    <m/>
    <m/>
    <m/>
  </r>
  <r>
    <x v="2"/>
    <x v="20"/>
    <x v="133"/>
    <x v="2"/>
    <x v="3"/>
    <x v="0"/>
    <m/>
    <m/>
    <m/>
    <m/>
    <m/>
    <m/>
    <m/>
    <m/>
    <m/>
    <m/>
  </r>
  <r>
    <x v="2"/>
    <x v="20"/>
    <x v="70"/>
    <x v="1"/>
    <x v="3"/>
    <x v="0"/>
    <m/>
    <m/>
    <m/>
    <m/>
    <m/>
    <m/>
    <m/>
    <m/>
    <m/>
    <m/>
  </r>
  <r>
    <x v="2"/>
    <x v="20"/>
    <x v="70"/>
    <x v="2"/>
    <x v="3"/>
    <x v="0"/>
    <m/>
    <m/>
    <m/>
    <m/>
    <m/>
    <m/>
    <m/>
    <m/>
    <m/>
    <m/>
  </r>
  <r>
    <x v="2"/>
    <x v="20"/>
    <x v="71"/>
    <x v="0"/>
    <x v="1"/>
    <x v="0"/>
    <m/>
    <m/>
    <m/>
    <m/>
    <m/>
    <m/>
    <m/>
    <m/>
    <m/>
    <m/>
  </r>
  <r>
    <x v="2"/>
    <x v="20"/>
    <x v="71"/>
    <x v="1"/>
    <x v="1"/>
    <x v="0"/>
    <m/>
    <m/>
    <m/>
    <m/>
    <m/>
    <m/>
    <m/>
    <m/>
    <m/>
    <m/>
  </r>
  <r>
    <x v="2"/>
    <x v="20"/>
    <x v="72"/>
    <x v="0"/>
    <x v="3"/>
    <x v="0"/>
    <m/>
    <m/>
    <m/>
    <m/>
    <m/>
    <m/>
    <m/>
    <m/>
    <m/>
    <m/>
  </r>
  <r>
    <x v="2"/>
    <x v="20"/>
    <x v="72"/>
    <x v="1"/>
    <x v="3"/>
    <x v="0"/>
    <m/>
    <m/>
    <m/>
    <m/>
    <m/>
    <m/>
    <m/>
    <m/>
    <m/>
    <m/>
  </r>
  <r>
    <x v="2"/>
    <x v="20"/>
    <x v="72"/>
    <x v="2"/>
    <x v="3"/>
    <x v="0"/>
    <m/>
    <m/>
    <m/>
    <m/>
    <m/>
    <m/>
    <m/>
    <m/>
    <m/>
    <m/>
  </r>
  <r>
    <x v="2"/>
    <x v="20"/>
    <x v="117"/>
    <x v="2"/>
    <x v="0"/>
    <x v="0"/>
    <m/>
    <m/>
    <m/>
    <m/>
    <m/>
    <m/>
    <m/>
    <m/>
    <m/>
    <m/>
  </r>
  <r>
    <x v="2"/>
    <x v="20"/>
    <x v="134"/>
    <x v="1"/>
    <x v="1"/>
    <x v="0"/>
    <m/>
    <m/>
    <m/>
    <m/>
    <m/>
    <m/>
    <m/>
    <m/>
    <m/>
    <m/>
  </r>
  <r>
    <x v="2"/>
    <x v="20"/>
    <x v="74"/>
    <x v="0"/>
    <x v="3"/>
    <x v="0"/>
    <m/>
    <m/>
    <m/>
    <m/>
    <m/>
    <n v="2"/>
    <n v="1"/>
    <n v="1"/>
    <n v="1"/>
    <m/>
  </r>
  <r>
    <x v="2"/>
    <x v="20"/>
    <x v="74"/>
    <x v="1"/>
    <x v="3"/>
    <x v="0"/>
    <m/>
    <m/>
    <m/>
    <m/>
    <m/>
    <n v="4"/>
    <n v="6"/>
    <n v="11"/>
    <n v="7"/>
    <m/>
  </r>
  <r>
    <x v="2"/>
    <x v="20"/>
    <x v="74"/>
    <x v="2"/>
    <x v="3"/>
    <x v="0"/>
    <m/>
    <m/>
    <m/>
    <m/>
    <m/>
    <n v="2"/>
    <m/>
    <n v="2"/>
    <m/>
    <m/>
  </r>
  <r>
    <x v="2"/>
    <x v="20"/>
    <x v="142"/>
    <x v="0"/>
    <x v="2"/>
    <x v="0"/>
    <m/>
    <m/>
    <m/>
    <m/>
    <m/>
    <m/>
    <m/>
    <m/>
    <m/>
    <m/>
  </r>
  <r>
    <x v="2"/>
    <x v="20"/>
    <x v="142"/>
    <x v="1"/>
    <x v="2"/>
    <x v="0"/>
    <m/>
    <m/>
    <m/>
    <m/>
    <m/>
    <m/>
    <m/>
    <m/>
    <m/>
    <m/>
  </r>
  <r>
    <x v="2"/>
    <x v="20"/>
    <x v="75"/>
    <x v="0"/>
    <x v="2"/>
    <x v="0"/>
    <m/>
    <m/>
    <m/>
    <m/>
    <m/>
    <m/>
    <m/>
    <m/>
    <m/>
    <m/>
  </r>
  <r>
    <x v="2"/>
    <x v="20"/>
    <x v="75"/>
    <x v="1"/>
    <x v="2"/>
    <x v="0"/>
    <m/>
    <m/>
    <m/>
    <m/>
    <m/>
    <m/>
    <m/>
    <m/>
    <m/>
    <m/>
  </r>
  <r>
    <x v="2"/>
    <x v="20"/>
    <x v="76"/>
    <x v="0"/>
    <x v="1"/>
    <x v="0"/>
    <m/>
    <m/>
    <m/>
    <m/>
    <m/>
    <m/>
    <n v="1"/>
    <m/>
    <m/>
    <m/>
  </r>
  <r>
    <x v="2"/>
    <x v="20"/>
    <x v="76"/>
    <x v="1"/>
    <x v="1"/>
    <x v="0"/>
    <m/>
    <m/>
    <m/>
    <m/>
    <m/>
    <m/>
    <n v="2"/>
    <m/>
    <m/>
    <m/>
  </r>
  <r>
    <x v="2"/>
    <x v="20"/>
    <x v="77"/>
    <x v="0"/>
    <x v="3"/>
    <x v="0"/>
    <m/>
    <m/>
    <m/>
    <m/>
    <m/>
    <m/>
    <m/>
    <m/>
    <m/>
    <m/>
  </r>
  <r>
    <x v="2"/>
    <x v="20"/>
    <x v="77"/>
    <x v="1"/>
    <x v="3"/>
    <x v="0"/>
    <m/>
    <m/>
    <m/>
    <m/>
    <n v="2"/>
    <m/>
    <m/>
    <m/>
    <n v="7"/>
    <m/>
  </r>
  <r>
    <x v="2"/>
    <x v="20"/>
    <x v="80"/>
    <x v="0"/>
    <x v="3"/>
    <x v="1"/>
    <m/>
    <m/>
    <m/>
    <m/>
    <m/>
    <m/>
    <m/>
    <m/>
    <m/>
    <m/>
  </r>
  <r>
    <x v="2"/>
    <x v="20"/>
    <x v="80"/>
    <x v="1"/>
    <x v="3"/>
    <x v="1"/>
    <m/>
    <m/>
    <m/>
    <m/>
    <m/>
    <m/>
    <m/>
    <m/>
    <m/>
    <m/>
  </r>
  <r>
    <x v="2"/>
    <x v="20"/>
    <x v="81"/>
    <x v="0"/>
    <x v="1"/>
    <x v="0"/>
    <m/>
    <m/>
    <m/>
    <m/>
    <m/>
    <m/>
    <m/>
    <m/>
    <m/>
    <m/>
  </r>
  <r>
    <x v="2"/>
    <x v="20"/>
    <x v="81"/>
    <x v="1"/>
    <x v="1"/>
    <x v="0"/>
    <m/>
    <m/>
    <m/>
    <m/>
    <m/>
    <m/>
    <m/>
    <m/>
    <m/>
    <m/>
  </r>
  <r>
    <x v="2"/>
    <x v="20"/>
    <x v="82"/>
    <x v="0"/>
    <x v="3"/>
    <x v="0"/>
    <m/>
    <m/>
    <m/>
    <m/>
    <m/>
    <m/>
    <m/>
    <m/>
    <m/>
    <m/>
  </r>
  <r>
    <x v="2"/>
    <x v="20"/>
    <x v="82"/>
    <x v="1"/>
    <x v="3"/>
    <x v="0"/>
    <m/>
    <m/>
    <m/>
    <m/>
    <m/>
    <m/>
    <m/>
    <m/>
    <m/>
    <m/>
  </r>
  <r>
    <x v="2"/>
    <x v="20"/>
    <x v="83"/>
    <x v="1"/>
    <x v="1"/>
    <x v="0"/>
    <m/>
    <m/>
    <m/>
    <m/>
    <m/>
    <m/>
    <m/>
    <m/>
    <m/>
    <m/>
  </r>
  <r>
    <x v="2"/>
    <x v="20"/>
    <x v="84"/>
    <x v="0"/>
    <x v="3"/>
    <x v="0"/>
    <m/>
    <m/>
    <m/>
    <m/>
    <m/>
    <m/>
    <m/>
    <m/>
    <m/>
    <m/>
  </r>
  <r>
    <x v="2"/>
    <x v="20"/>
    <x v="84"/>
    <x v="1"/>
    <x v="3"/>
    <x v="0"/>
    <m/>
    <m/>
    <m/>
    <m/>
    <m/>
    <m/>
    <m/>
    <m/>
    <m/>
    <m/>
  </r>
  <r>
    <x v="2"/>
    <x v="20"/>
    <x v="85"/>
    <x v="0"/>
    <x v="3"/>
    <x v="0"/>
    <m/>
    <m/>
    <m/>
    <m/>
    <m/>
    <n v="1"/>
    <m/>
    <m/>
    <m/>
    <m/>
  </r>
  <r>
    <x v="2"/>
    <x v="20"/>
    <x v="85"/>
    <x v="1"/>
    <x v="3"/>
    <x v="0"/>
    <m/>
    <m/>
    <m/>
    <m/>
    <m/>
    <n v="2"/>
    <m/>
    <n v="2"/>
    <m/>
    <m/>
  </r>
  <r>
    <x v="2"/>
    <x v="20"/>
    <x v="85"/>
    <x v="2"/>
    <x v="3"/>
    <x v="0"/>
    <m/>
    <m/>
    <m/>
    <m/>
    <m/>
    <m/>
    <n v="1"/>
    <m/>
    <m/>
    <m/>
  </r>
  <r>
    <x v="2"/>
    <x v="20"/>
    <x v="86"/>
    <x v="0"/>
    <x v="3"/>
    <x v="1"/>
    <m/>
    <m/>
    <m/>
    <m/>
    <m/>
    <m/>
    <m/>
    <m/>
    <m/>
    <m/>
  </r>
  <r>
    <x v="2"/>
    <x v="20"/>
    <x v="86"/>
    <x v="1"/>
    <x v="3"/>
    <x v="1"/>
    <m/>
    <m/>
    <m/>
    <m/>
    <m/>
    <m/>
    <m/>
    <m/>
    <m/>
    <m/>
  </r>
  <r>
    <x v="2"/>
    <x v="20"/>
    <x v="87"/>
    <x v="0"/>
    <x v="1"/>
    <x v="0"/>
    <m/>
    <n v="2"/>
    <n v="3"/>
    <m/>
    <m/>
    <n v="3"/>
    <m/>
    <m/>
    <m/>
    <m/>
  </r>
  <r>
    <x v="2"/>
    <x v="20"/>
    <x v="87"/>
    <x v="1"/>
    <x v="1"/>
    <x v="0"/>
    <n v="4"/>
    <n v="2"/>
    <n v="9"/>
    <n v="4"/>
    <n v="5"/>
    <n v="8"/>
    <n v="7"/>
    <n v="8"/>
    <n v="10"/>
    <m/>
  </r>
  <r>
    <x v="2"/>
    <x v="20"/>
    <x v="87"/>
    <x v="2"/>
    <x v="1"/>
    <x v="0"/>
    <m/>
    <m/>
    <m/>
    <m/>
    <m/>
    <n v="1"/>
    <n v="1"/>
    <m/>
    <n v="1"/>
    <m/>
  </r>
  <r>
    <x v="2"/>
    <x v="20"/>
    <x v="88"/>
    <x v="0"/>
    <x v="3"/>
    <x v="0"/>
    <m/>
    <m/>
    <m/>
    <m/>
    <m/>
    <m/>
    <m/>
    <m/>
    <m/>
    <m/>
  </r>
  <r>
    <x v="2"/>
    <x v="20"/>
    <x v="88"/>
    <x v="1"/>
    <x v="3"/>
    <x v="0"/>
    <m/>
    <m/>
    <m/>
    <m/>
    <m/>
    <m/>
    <m/>
    <m/>
    <m/>
    <m/>
  </r>
  <r>
    <x v="2"/>
    <x v="20"/>
    <x v="90"/>
    <x v="0"/>
    <x v="3"/>
    <x v="0"/>
    <m/>
    <m/>
    <m/>
    <m/>
    <m/>
    <m/>
    <m/>
    <m/>
    <m/>
    <m/>
  </r>
  <r>
    <x v="2"/>
    <x v="20"/>
    <x v="90"/>
    <x v="1"/>
    <x v="3"/>
    <x v="0"/>
    <m/>
    <m/>
    <m/>
    <m/>
    <m/>
    <m/>
    <n v="1"/>
    <m/>
    <n v="1"/>
    <m/>
  </r>
  <r>
    <x v="2"/>
    <x v="20"/>
    <x v="90"/>
    <x v="2"/>
    <x v="3"/>
    <x v="0"/>
    <m/>
    <m/>
    <m/>
    <m/>
    <m/>
    <m/>
    <m/>
    <m/>
    <m/>
    <m/>
  </r>
  <r>
    <x v="2"/>
    <x v="20"/>
    <x v="92"/>
    <x v="0"/>
    <x v="3"/>
    <x v="1"/>
    <m/>
    <m/>
    <n v="13"/>
    <n v="17"/>
    <n v="14"/>
    <m/>
    <m/>
    <n v="3"/>
    <n v="2"/>
    <m/>
  </r>
  <r>
    <x v="2"/>
    <x v="20"/>
    <x v="92"/>
    <x v="1"/>
    <x v="3"/>
    <x v="1"/>
    <m/>
    <m/>
    <n v="60"/>
    <n v="84"/>
    <n v="69"/>
    <m/>
    <m/>
    <n v="21"/>
    <n v="18"/>
    <m/>
  </r>
  <r>
    <x v="2"/>
    <x v="20"/>
    <x v="92"/>
    <x v="2"/>
    <x v="3"/>
    <x v="1"/>
    <m/>
    <m/>
    <m/>
    <m/>
    <m/>
    <m/>
    <m/>
    <m/>
    <n v="1"/>
    <m/>
  </r>
  <r>
    <x v="2"/>
    <x v="20"/>
    <x v="93"/>
    <x v="0"/>
    <x v="1"/>
    <x v="0"/>
    <m/>
    <m/>
    <m/>
    <m/>
    <m/>
    <m/>
    <m/>
    <m/>
    <m/>
    <m/>
  </r>
  <r>
    <x v="2"/>
    <x v="20"/>
    <x v="93"/>
    <x v="1"/>
    <x v="1"/>
    <x v="0"/>
    <m/>
    <m/>
    <m/>
    <m/>
    <m/>
    <m/>
    <m/>
    <m/>
    <m/>
    <m/>
  </r>
  <r>
    <x v="2"/>
    <x v="20"/>
    <x v="94"/>
    <x v="0"/>
    <x v="1"/>
    <x v="0"/>
    <m/>
    <m/>
    <m/>
    <m/>
    <m/>
    <m/>
    <m/>
    <m/>
    <m/>
    <m/>
  </r>
  <r>
    <x v="2"/>
    <x v="20"/>
    <x v="94"/>
    <x v="1"/>
    <x v="1"/>
    <x v="0"/>
    <m/>
    <m/>
    <m/>
    <m/>
    <m/>
    <m/>
    <m/>
    <m/>
    <m/>
    <m/>
  </r>
  <r>
    <x v="2"/>
    <x v="20"/>
    <x v="95"/>
    <x v="0"/>
    <x v="1"/>
    <x v="0"/>
    <m/>
    <m/>
    <m/>
    <m/>
    <m/>
    <m/>
    <m/>
    <m/>
    <m/>
    <m/>
  </r>
  <r>
    <x v="2"/>
    <x v="20"/>
    <x v="95"/>
    <x v="1"/>
    <x v="1"/>
    <x v="0"/>
    <m/>
    <m/>
    <m/>
    <m/>
    <m/>
    <m/>
    <m/>
    <m/>
    <m/>
    <m/>
  </r>
  <r>
    <x v="2"/>
    <x v="20"/>
    <x v="96"/>
    <x v="0"/>
    <x v="0"/>
    <x v="0"/>
    <m/>
    <m/>
    <m/>
    <m/>
    <n v="1"/>
    <m/>
    <m/>
    <m/>
    <m/>
    <m/>
  </r>
  <r>
    <x v="2"/>
    <x v="20"/>
    <x v="96"/>
    <x v="1"/>
    <x v="0"/>
    <x v="0"/>
    <n v="1"/>
    <m/>
    <n v="1"/>
    <m/>
    <m/>
    <n v="2"/>
    <n v="2"/>
    <n v="1"/>
    <n v="5"/>
    <m/>
  </r>
  <r>
    <x v="2"/>
    <x v="20"/>
    <x v="96"/>
    <x v="2"/>
    <x v="0"/>
    <x v="0"/>
    <m/>
    <m/>
    <m/>
    <m/>
    <m/>
    <m/>
    <n v="1"/>
    <n v="31"/>
    <n v="31"/>
    <m/>
  </r>
  <r>
    <x v="2"/>
    <x v="20"/>
    <x v="97"/>
    <x v="0"/>
    <x v="3"/>
    <x v="0"/>
    <m/>
    <m/>
    <m/>
    <m/>
    <m/>
    <n v="1"/>
    <m/>
    <m/>
    <m/>
    <m/>
  </r>
  <r>
    <x v="2"/>
    <x v="20"/>
    <x v="97"/>
    <x v="1"/>
    <x v="3"/>
    <x v="0"/>
    <m/>
    <m/>
    <m/>
    <m/>
    <m/>
    <m/>
    <m/>
    <m/>
    <m/>
    <m/>
  </r>
  <r>
    <x v="2"/>
    <x v="20"/>
    <x v="98"/>
    <x v="0"/>
    <x v="3"/>
    <x v="0"/>
    <m/>
    <m/>
    <m/>
    <m/>
    <m/>
    <m/>
    <m/>
    <m/>
    <m/>
    <m/>
  </r>
  <r>
    <x v="2"/>
    <x v="20"/>
    <x v="98"/>
    <x v="1"/>
    <x v="3"/>
    <x v="0"/>
    <m/>
    <m/>
    <m/>
    <m/>
    <m/>
    <m/>
    <m/>
    <m/>
    <m/>
    <m/>
  </r>
  <r>
    <x v="2"/>
    <x v="20"/>
    <x v="98"/>
    <x v="2"/>
    <x v="3"/>
    <x v="0"/>
    <m/>
    <m/>
    <m/>
    <m/>
    <m/>
    <m/>
    <m/>
    <m/>
    <n v="1"/>
    <m/>
  </r>
  <r>
    <x v="2"/>
    <x v="20"/>
    <x v="99"/>
    <x v="1"/>
    <x v="3"/>
    <x v="0"/>
    <m/>
    <m/>
    <m/>
    <m/>
    <m/>
    <m/>
    <m/>
    <m/>
    <m/>
    <m/>
  </r>
  <r>
    <x v="2"/>
    <x v="20"/>
    <x v="101"/>
    <x v="0"/>
    <x v="3"/>
    <x v="0"/>
    <m/>
    <m/>
    <m/>
    <m/>
    <m/>
    <n v="3"/>
    <n v="1"/>
    <m/>
    <m/>
    <m/>
  </r>
  <r>
    <x v="2"/>
    <x v="20"/>
    <x v="101"/>
    <x v="1"/>
    <x v="3"/>
    <x v="0"/>
    <m/>
    <m/>
    <m/>
    <m/>
    <m/>
    <n v="4"/>
    <m/>
    <n v="2"/>
    <n v="2"/>
    <m/>
  </r>
  <r>
    <x v="2"/>
    <x v="20"/>
    <x v="101"/>
    <x v="2"/>
    <x v="3"/>
    <x v="0"/>
    <m/>
    <m/>
    <m/>
    <m/>
    <m/>
    <m/>
    <m/>
    <m/>
    <n v="1"/>
    <m/>
  </r>
  <r>
    <x v="2"/>
    <x v="20"/>
    <x v="102"/>
    <x v="0"/>
    <x v="3"/>
    <x v="0"/>
    <n v="2"/>
    <n v="1"/>
    <n v="2"/>
    <n v="2"/>
    <n v="1"/>
    <m/>
    <n v="1"/>
    <m/>
    <n v="1"/>
    <m/>
  </r>
  <r>
    <x v="2"/>
    <x v="20"/>
    <x v="102"/>
    <x v="1"/>
    <x v="3"/>
    <x v="0"/>
    <n v="4"/>
    <n v="7"/>
    <n v="6"/>
    <n v="6"/>
    <n v="10"/>
    <n v="6"/>
    <n v="3"/>
    <n v="5"/>
    <n v="6"/>
    <m/>
  </r>
  <r>
    <x v="2"/>
    <x v="20"/>
    <x v="102"/>
    <x v="2"/>
    <x v="3"/>
    <x v="0"/>
    <m/>
    <m/>
    <m/>
    <m/>
    <m/>
    <n v="3"/>
    <m/>
    <n v="6"/>
    <n v="3"/>
    <m/>
  </r>
  <r>
    <x v="2"/>
    <x v="20"/>
    <x v="120"/>
    <x v="0"/>
    <x v="3"/>
    <x v="0"/>
    <m/>
    <m/>
    <m/>
    <m/>
    <m/>
    <m/>
    <m/>
    <m/>
    <m/>
    <m/>
  </r>
  <r>
    <x v="2"/>
    <x v="20"/>
    <x v="120"/>
    <x v="1"/>
    <x v="3"/>
    <x v="0"/>
    <m/>
    <m/>
    <m/>
    <m/>
    <m/>
    <m/>
    <n v="9"/>
    <n v="7"/>
    <n v="1"/>
    <m/>
  </r>
  <r>
    <x v="2"/>
    <x v="20"/>
    <x v="121"/>
    <x v="0"/>
    <x v="0"/>
    <x v="0"/>
    <m/>
    <m/>
    <m/>
    <m/>
    <n v="1"/>
    <m/>
    <m/>
    <m/>
    <m/>
    <m/>
  </r>
  <r>
    <x v="2"/>
    <x v="20"/>
    <x v="144"/>
    <x v="0"/>
    <x v="1"/>
    <x v="0"/>
    <m/>
    <n v="2"/>
    <n v="1"/>
    <m/>
    <m/>
    <m/>
    <m/>
    <m/>
    <m/>
    <m/>
  </r>
  <r>
    <x v="2"/>
    <x v="20"/>
    <x v="144"/>
    <x v="1"/>
    <x v="1"/>
    <x v="0"/>
    <n v="2"/>
    <n v="1"/>
    <n v="2"/>
    <n v="1"/>
    <m/>
    <n v="3"/>
    <n v="1"/>
    <m/>
    <m/>
    <m/>
  </r>
  <r>
    <x v="2"/>
    <x v="20"/>
    <x v="144"/>
    <x v="2"/>
    <x v="1"/>
    <x v="0"/>
    <m/>
    <m/>
    <m/>
    <m/>
    <m/>
    <n v="1"/>
    <m/>
    <m/>
    <m/>
    <m/>
  </r>
  <r>
    <x v="2"/>
    <x v="20"/>
    <x v="105"/>
    <x v="1"/>
    <x v="0"/>
    <x v="0"/>
    <m/>
    <m/>
    <m/>
    <m/>
    <m/>
    <m/>
    <m/>
    <m/>
    <m/>
    <m/>
  </r>
  <r>
    <x v="2"/>
    <x v="20"/>
    <x v="136"/>
    <x v="0"/>
    <x v="3"/>
    <x v="0"/>
    <m/>
    <m/>
    <m/>
    <m/>
    <m/>
    <m/>
    <m/>
    <m/>
    <m/>
    <m/>
  </r>
  <r>
    <x v="2"/>
    <x v="20"/>
    <x v="136"/>
    <x v="1"/>
    <x v="3"/>
    <x v="0"/>
    <m/>
    <m/>
    <m/>
    <m/>
    <m/>
    <m/>
    <m/>
    <m/>
    <m/>
    <m/>
  </r>
  <r>
    <x v="2"/>
    <x v="20"/>
    <x v="136"/>
    <x v="2"/>
    <x v="3"/>
    <x v="0"/>
    <m/>
    <m/>
    <m/>
    <m/>
    <m/>
    <m/>
    <m/>
    <m/>
    <m/>
    <m/>
  </r>
  <r>
    <x v="2"/>
    <x v="20"/>
    <x v="107"/>
    <x v="1"/>
    <x v="3"/>
    <x v="0"/>
    <m/>
    <m/>
    <m/>
    <m/>
    <m/>
    <m/>
    <m/>
    <m/>
    <m/>
    <m/>
  </r>
  <r>
    <x v="2"/>
    <x v="20"/>
    <x v="108"/>
    <x v="0"/>
    <x v="1"/>
    <x v="0"/>
    <m/>
    <m/>
    <m/>
    <m/>
    <m/>
    <m/>
    <m/>
    <m/>
    <m/>
    <m/>
  </r>
  <r>
    <x v="2"/>
    <x v="20"/>
    <x v="108"/>
    <x v="1"/>
    <x v="1"/>
    <x v="0"/>
    <m/>
    <m/>
    <m/>
    <m/>
    <m/>
    <m/>
    <m/>
    <m/>
    <m/>
    <m/>
  </r>
  <r>
    <x v="2"/>
    <x v="20"/>
    <x v="145"/>
    <x v="0"/>
    <x v="3"/>
    <x v="0"/>
    <m/>
    <m/>
    <m/>
    <m/>
    <m/>
    <m/>
    <m/>
    <m/>
    <m/>
    <m/>
  </r>
  <r>
    <x v="2"/>
    <x v="20"/>
    <x v="145"/>
    <x v="0"/>
    <x v="1"/>
    <x v="0"/>
    <m/>
    <m/>
    <m/>
    <m/>
    <m/>
    <m/>
    <m/>
    <m/>
    <m/>
    <m/>
  </r>
  <r>
    <x v="2"/>
    <x v="20"/>
    <x v="145"/>
    <x v="1"/>
    <x v="1"/>
    <x v="0"/>
    <m/>
    <m/>
    <m/>
    <m/>
    <m/>
    <m/>
    <m/>
    <m/>
    <m/>
    <m/>
  </r>
  <r>
    <x v="2"/>
    <x v="20"/>
    <x v="145"/>
    <x v="1"/>
    <x v="3"/>
    <x v="0"/>
    <m/>
    <m/>
    <m/>
    <m/>
    <m/>
    <m/>
    <m/>
    <m/>
    <m/>
    <m/>
  </r>
  <r>
    <x v="2"/>
    <x v="20"/>
    <x v="145"/>
    <x v="2"/>
    <x v="1"/>
    <x v="0"/>
    <m/>
    <m/>
    <m/>
    <m/>
    <m/>
    <m/>
    <m/>
    <m/>
    <m/>
    <m/>
  </r>
  <r>
    <x v="2"/>
    <x v="20"/>
    <x v="145"/>
    <x v="2"/>
    <x v="3"/>
    <x v="0"/>
    <m/>
    <m/>
    <m/>
    <m/>
    <m/>
    <m/>
    <m/>
    <m/>
    <m/>
    <m/>
  </r>
  <r>
    <x v="2"/>
    <x v="20"/>
    <x v="109"/>
    <x v="1"/>
    <x v="1"/>
    <x v="0"/>
    <m/>
    <m/>
    <m/>
    <m/>
    <m/>
    <m/>
    <m/>
    <m/>
    <m/>
    <m/>
  </r>
  <r>
    <x v="2"/>
    <x v="20"/>
    <x v="110"/>
    <x v="1"/>
    <x v="3"/>
    <x v="0"/>
    <m/>
    <m/>
    <m/>
    <m/>
    <m/>
    <m/>
    <m/>
    <m/>
    <m/>
    <m/>
  </r>
  <r>
    <x v="2"/>
    <x v="20"/>
    <x v="111"/>
    <x v="1"/>
    <x v="3"/>
    <x v="0"/>
    <m/>
    <m/>
    <m/>
    <m/>
    <m/>
    <m/>
    <m/>
    <m/>
    <m/>
    <m/>
  </r>
  <r>
    <x v="2"/>
    <x v="20"/>
    <x v="112"/>
    <x v="0"/>
    <x v="3"/>
    <x v="0"/>
    <m/>
    <m/>
    <m/>
    <m/>
    <m/>
    <m/>
    <m/>
    <m/>
    <m/>
    <m/>
  </r>
  <r>
    <x v="2"/>
    <x v="20"/>
    <x v="112"/>
    <x v="1"/>
    <x v="3"/>
    <x v="0"/>
    <m/>
    <m/>
    <m/>
    <m/>
    <m/>
    <m/>
    <m/>
    <m/>
    <m/>
    <m/>
  </r>
  <r>
    <x v="2"/>
    <x v="20"/>
    <x v="113"/>
    <x v="0"/>
    <x v="1"/>
    <x v="0"/>
    <m/>
    <m/>
    <m/>
    <m/>
    <m/>
    <m/>
    <n v="1"/>
    <m/>
    <m/>
    <m/>
  </r>
  <r>
    <x v="2"/>
    <x v="20"/>
    <x v="113"/>
    <x v="1"/>
    <x v="1"/>
    <x v="0"/>
    <m/>
    <m/>
    <m/>
    <m/>
    <m/>
    <n v="1"/>
    <n v="2"/>
    <m/>
    <m/>
    <m/>
  </r>
  <r>
    <x v="2"/>
    <x v="20"/>
    <x v="113"/>
    <x v="2"/>
    <x v="1"/>
    <x v="0"/>
    <m/>
    <m/>
    <m/>
    <m/>
    <m/>
    <m/>
    <m/>
    <m/>
    <m/>
    <m/>
  </r>
  <r>
    <x v="2"/>
    <x v="20"/>
    <x v="114"/>
    <x v="2"/>
    <x v="0"/>
    <x v="0"/>
    <m/>
    <m/>
    <m/>
    <m/>
    <m/>
    <m/>
    <m/>
    <n v="32"/>
    <n v="15"/>
    <m/>
  </r>
  <r>
    <x v="2"/>
    <x v="21"/>
    <x v="123"/>
    <x v="1"/>
    <x v="1"/>
    <x v="0"/>
    <m/>
    <m/>
    <m/>
    <m/>
    <m/>
    <m/>
    <m/>
    <m/>
    <m/>
    <m/>
  </r>
  <r>
    <x v="2"/>
    <x v="21"/>
    <x v="5"/>
    <x v="0"/>
    <x v="2"/>
    <x v="0"/>
    <m/>
    <m/>
    <m/>
    <m/>
    <m/>
    <m/>
    <m/>
    <m/>
    <m/>
    <m/>
  </r>
  <r>
    <x v="2"/>
    <x v="21"/>
    <x v="14"/>
    <x v="1"/>
    <x v="2"/>
    <x v="0"/>
    <m/>
    <m/>
    <m/>
    <m/>
    <m/>
    <m/>
    <m/>
    <m/>
    <m/>
    <m/>
  </r>
  <r>
    <x v="2"/>
    <x v="21"/>
    <x v="19"/>
    <x v="0"/>
    <x v="2"/>
    <x v="0"/>
    <m/>
    <m/>
    <m/>
    <m/>
    <m/>
    <m/>
    <m/>
    <m/>
    <m/>
    <m/>
  </r>
  <r>
    <x v="2"/>
    <x v="21"/>
    <x v="24"/>
    <x v="0"/>
    <x v="2"/>
    <x v="0"/>
    <m/>
    <m/>
    <m/>
    <m/>
    <m/>
    <m/>
    <m/>
    <m/>
    <m/>
    <m/>
  </r>
  <r>
    <x v="2"/>
    <x v="21"/>
    <x v="25"/>
    <x v="0"/>
    <x v="2"/>
    <x v="0"/>
    <m/>
    <m/>
    <m/>
    <m/>
    <m/>
    <m/>
    <m/>
    <m/>
    <m/>
    <m/>
  </r>
  <r>
    <x v="2"/>
    <x v="21"/>
    <x v="26"/>
    <x v="1"/>
    <x v="0"/>
    <x v="1"/>
    <m/>
    <m/>
    <m/>
    <m/>
    <m/>
    <m/>
    <m/>
    <m/>
    <m/>
    <m/>
  </r>
  <r>
    <x v="2"/>
    <x v="21"/>
    <x v="37"/>
    <x v="1"/>
    <x v="3"/>
    <x v="0"/>
    <m/>
    <m/>
    <m/>
    <m/>
    <m/>
    <m/>
    <m/>
    <m/>
    <m/>
    <m/>
  </r>
  <r>
    <x v="2"/>
    <x v="21"/>
    <x v="39"/>
    <x v="0"/>
    <x v="3"/>
    <x v="0"/>
    <m/>
    <m/>
    <m/>
    <m/>
    <m/>
    <m/>
    <m/>
    <m/>
    <m/>
    <m/>
  </r>
  <r>
    <x v="2"/>
    <x v="21"/>
    <x v="39"/>
    <x v="1"/>
    <x v="3"/>
    <x v="0"/>
    <m/>
    <m/>
    <m/>
    <m/>
    <m/>
    <m/>
    <n v="1"/>
    <m/>
    <m/>
    <m/>
  </r>
  <r>
    <x v="2"/>
    <x v="21"/>
    <x v="42"/>
    <x v="1"/>
    <x v="3"/>
    <x v="0"/>
    <m/>
    <m/>
    <m/>
    <m/>
    <m/>
    <m/>
    <m/>
    <m/>
    <m/>
    <m/>
  </r>
  <r>
    <x v="2"/>
    <x v="21"/>
    <x v="45"/>
    <x v="1"/>
    <x v="1"/>
    <x v="0"/>
    <m/>
    <m/>
    <m/>
    <m/>
    <m/>
    <m/>
    <m/>
    <m/>
    <m/>
    <m/>
  </r>
  <r>
    <x v="2"/>
    <x v="21"/>
    <x v="48"/>
    <x v="0"/>
    <x v="3"/>
    <x v="0"/>
    <m/>
    <m/>
    <m/>
    <m/>
    <m/>
    <m/>
    <m/>
    <m/>
    <m/>
    <m/>
  </r>
  <r>
    <x v="2"/>
    <x v="21"/>
    <x v="48"/>
    <x v="1"/>
    <x v="3"/>
    <x v="0"/>
    <m/>
    <m/>
    <m/>
    <m/>
    <m/>
    <n v="1"/>
    <m/>
    <m/>
    <m/>
    <m/>
  </r>
  <r>
    <x v="2"/>
    <x v="21"/>
    <x v="143"/>
    <x v="1"/>
    <x v="0"/>
    <x v="0"/>
    <m/>
    <n v="1"/>
    <m/>
    <n v="2"/>
    <m/>
    <m/>
    <m/>
    <m/>
    <m/>
    <m/>
  </r>
  <r>
    <x v="2"/>
    <x v="21"/>
    <x v="140"/>
    <x v="1"/>
    <x v="0"/>
    <x v="0"/>
    <m/>
    <m/>
    <m/>
    <n v="2"/>
    <m/>
    <m/>
    <n v="1"/>
    <m/>
    <n v="1"/>
    <m/>
  </r>
  <r>
    <x v="2"/>
    <x v="21"/>
    <x v="147"/>
    <x v="1"/>
    <x v="3"/>
    <x v="0"/>
    <m/>
    <m/>
    <m/>
    <m/>
    <m/>
    <m/>
    <m/>
    <m/>
    <n v="1"/>
    <m/>
  </r>
  <r>
    <x v="2"/>
    <x v="21"/>
    <x v="53"/>
    <x v="1"/>
    <x v="3"/>
    <x v="0"/>
    <m/>
    <m/>
    <m/>
    <m/>
    <m/>
    <m/>
    <m/>
    <m/>
    <m/>
    <m/>
  </r>
  <r>
    <x v="2"/>
    <x v="21"/>
    <x v="56"/>
    <x v="1"/>
    <x v="0"/>
    <x v="0"/>
    <m/>
    <m/>
    <m/>
    <m/>
    <m/>
    <m/>
    <m/>
    <n v="1"/>
    <m/>
    <m/>
  </r>
  <r>
    <x v="2"/>
    <x v="21"/>
    <x v="57"/>
    <x v="0"/>
    <x v="3"/>
    <x v="0"/>
    <m/>
    <m/>
    <m/>
    <m/>
    <m/>
    <m/>
    <m/>
    <m/>
    <m/>
    <m/>
  </r>
  <r>
    <x v="2"/>
    <x v="21"/>
    <x v="57"/>
    <x v="1"/>
    <x v="3"/>
    <x v="0"/>
    <m/>
    <m/>
    <m/>
    <m/>
    <m/>
    <m/>
    <n v="1"/>
    <m/>
    <m/>
    <m/>
  </r>
  <r>
    <x v="2"/>
    <x v="21"/>
    <x v="68"/>
    <x v="0"/>
    <x v="1"/>
    <x v="0"/>
    <n v="1"/>
    <n v="1"/>
    <n v="2"/>
    <n v="1"/>
    <n v="2"/>
    <m/>
    <m/>
    <m/>
    <m/>
    <m/>
  </r>
  <r>
    <x v="2"/>
    <x v="21"/>
    <x v="68"/>
    <x v="1"/>
    <x v="1"/>
    <x v="0"/>
    <n v="2"/>
    <m/>
    <n v="2"/>
    <m/>
    <n v="2"/>
    <m/>
    <m/>
    <m/>
    <m/>
    <m/>
  </r>
  <r>
    <x v="2"/>
    <x v="21"/>
    <x v="69"/>
    <x v="0"/>
    <x v="1"/>
    <x v="0"/>
    <m/>
    <m/>
    <m/>
    <m/>
    <m/>
    <m/>
    <m/>
    <m/>
    <m/>
    <m/>
  </r>
  <r>
    <x v="2"/>
    <x v="21"/>
    <x v="85"/>
    <x v="1"/>
    <x v="3"/>
    <x v="0"/>
    <m/>
    <m/>
    <m/>
    <m/>
    <m/>
    <m/>
    <m/>
    <m/>
    <m/>
    <m/>
  </r>
  <r>
    <x v="2"/>
    <x v="21"/>
    <x v="90"/>
    <x v="1"/>
    <x v="3"/>
    <x v="0"/>
    <m/>
    <m/>
    <m/>
    <m/>
    <m/>
    <m/>
    <m/>
    <m/>
    <m/>
    <m/>
  </r>
  <r>
    <x v="2"/>
    <x v="21"/>
    <x v="92"/>
    <x v="0"/>
    <x v="3"/>
    <x v="1"/>
    <m/>
    <m/>
    <m/>
    <m/>
    <m/>
    <m/>
    <m/>
    <m/>
    <m/>
    <m/>
  </r>
  <r>
    <x v="2"/>
    <x v="21"/>
    <x v="92"/>
    <x v="1"/>
    <x v="3"/>
    <x v="1"/>
    <m/>
    <m/>
    <n v="1"/>
    <m/>
    <m/>
    <m/>
    <m/>
    <m/>
    <m/>
    <m/>
  </r>
  <r>
    <x v="2"/>
    <x v="21"/>
    <x v="101"/>
    <x v="1"/>
    <x v="3"/>
    <x v="0"/>
    <m/>
    <m/>
    <m/>
    <m/>
    <m/>
    <m/>
    <m/>
    <m/>
    <m/>
    <m/>
  </r>
  <r>
    <x v="2"/>
    <x v="21"/>
    <x v="120"/>
    <x v="1"/>
    <x v="3"/>
    <x v="0"/>
    <m/>
    <m/>
    <m/>
    <m/>
    <m/>
    <m/>
    <m/>
    <m/>
    <m/>
    <m/>
  </r>
  <r>
    <x v="2"/>
    <x v="21"/>
    <x v="145"/>
    <x v="1"/>
    <x v="1"/>
    <x v="0"/>
    <m/>
    <m/>
    <m/>
    <m/>
    <m/>
    <m/>
    <m/>
    <m/>
    <m/>
    <m/>
  </r>
  <r>
    <x v="2"/>
    <x v="22"/>
    <x v="0"/>
    <x v="2"/>
    <x v="0"/>
    <x v="0"/>
    <m/>
    <m/>
    <m/>
    <m/>
    <m/>
    <m/>
    <m/>
    <m/>
    <m/>
    <m/>
  </r>
  <r>
    <x v="2"/>
    <x v="22"/>
    <x v="123"/>
    <x v="0"/>
    <x v="1"/>
    <x v="0"/>
    <m/>
    <m/>
    <m/>
    <m/>
    <m/>
    <m/>
    <m/>
    <m/>
    <m/>
    <m/>
  </r>
  <r>
    <x v="2"/>
    <x v="22"/>
    <x v="123"/>
    <x v="1"/>
    <x v="1"/>
    <x v="0"/>
    <m/>
    <m/>
    <m/>
    <m/>
    <m/>
    <m/>
    <m/>
    <m/>
    <m/>
    <m/>
  </r>
  <r>
    <x v="2"/>
    <x v="22"/>
    <x v="5"/>
    <x v="0"/>
    <x v="2"/>
    <x v="0"/>
    <m/>
    <m/>
    <m/>
    <m/>
    <m/>
    <m/>
    <m/>
    <m/>
    <m/>
    <m/>
  </r>
  <r>
    <x v="2"/>
    <x v="22"/>
    <x v="5"/>
    <x v="2"/>
    <x v="2"/>
    <x v="0"/>
    <m/>
    <m/>
    <m/>
    <m/>
    <m/>
    <m/>
    <m/>
    <m/>
    <m/>
    <m/>
  </r>
  <r>
    <x v="2"/>
    <x v="22"/>
    <x v="6"/>
    <x v="1"/>
    <x v="1"/>
    <x v="0"/>
    <m/>
    <m/>
    <n v="4"/>
    <m/>
    <n v="1"/>
    <m/>
    <m/>
    <m/>
    <m/>
    <m/>
  </r>
  <r>
    <x v="2"/>
    <x v="22"/>
    <x v="6"/>
    <x v="2"/>
    <x v="1"/>
    <x v="0"/>
    <m/>
    <m/>
    <m/>
    <m/>
    <m/>
    <m/>
    <n v="1"/>
    <m/>
    <m/>
    <m/>
  </r>
  <r>
    <x v="2"/>
    <x v="22"/>
    <x v="7"/>
    <x v="2"/>
    <x v="3"/>
    <x v="0"/>
    <m/>
    <m/>
    <m/>
    <m/>
    <m/>
    <m/>
    <m/>
    <n v="3"/>
    <n v="3"/>
    <m/>
  </r>
  <r>
    <x v="2"/>
    <x v="22"/>
    <x v="8"/>
    <x v="2"/>
    <x v="3"/>
    <x v="0"/>
    <m/>
    <m/>
    <m/>
    <m/>
    <m/>
    <m/>
    <m/>
    <n v="3"/>
    <m/>
    <m/>
  </r>
  <r>
    <x v="2"/>
    <x v="22"/>
    <x v="9"/>
    <x v="2"/>
    <x v="3"/>
    <x v="0"/>
    <m/>
    <m/>
    <m/>
    <m/>
    <m/>
    <m/>
    <m/>
    <m/>
    <m/>
    <m/>
  </r>
  <r>
    <x v="2"/>
    <x v="22"/>
    <x v="11"/>
    <x v="1"/>
    <x v="2"/>
    <x v="0"/>
    <m/>
    <m/>
    <m/>
    <m/>
    <m/>
    <m/>
    <m/>
    <m/>
    <m/>
    <m/>
  </r>
  <r>
    <x v="2"/>
    <x v="22"/>
    <x v="11"/>
    <x v="2"/>
    <x v="2"/>
    <x v="0"/>
    <m/>
    <m/>
    <m/>
    <m/>
    <m/>
    <m/>
    <m/>
    <m/>
    <m/>
    <m/>
  </r>
  <r>
    <x v="2"/>
    <x v="22"/>
    <x v="12"/>
    <x v="2"/>
    <x v="2"/>
    <x v="0"/>
    <m/>
    <m/>
    <m/>
    <m/>
    <m/>
    <m/>
    <m/>
    <m/>
    <m/>
    <m/>
  </r>
  <r>
    <x v="2"/>
    <x v="22"/>
    <x v="13"/>
    <x v="1"/>
    <x v="2"/>
    <x v="0"/>
    <m/>
    <m/>
    <m/>
    <m/>
    <m/>
    <m/>
    <m/>
    <m/>
    <m/>
    <m/>
  </r>
  <r>
    <x v="2"/>
    <x v="22"/>
    <x v="13"/>
    <x v="2"/>
    <x v="2"/>
    <x v="0"/>
    <m/>
    <m/>
    <m/>
    <m/>
    <m/>
    <m/>
    <m/>
    <n v="1"/>
    <m/>
    <m/>
  </r>
  <r>
    <x v="2"/>
    <x v="22"/>
    <x v="14"/>
    <x v="2"/>
    <x v="2"/>
    <x v="0"/>
    <m/>
    <m/>
    <m/>
    <m/>
    <m/>
    <m/>
    <m/>
    <m/>
    <m/>
    <m/>
  </r>
  <r>
    <x v="2"/>
    <x v="22"/>
    <x v="15"/>
    <x v="2"/>
    <x v="2"/>
    <x v="0"/>
    <m/>
    <m/>
    <m/>
    <m/>
    <m/>
    <m/>
    <m/>
    <m/>
    <m/>
    <m/>
  </r>
  <r>
    <x v="2"/>
    <x v="22"/>
    <x v="16"/>
    <x v="0"/>
    <x v="3"/>
    <x v="0"/>
    <m/>
    <m/>
    <m/>
    <m/>
    <m/>
    <m/>
    <m/>
    <m/>
    <m/>
    <m/>
  </r>
  <r>
    <x v="2"/>
    <x v="22"/>
    <x v="17"/>
    <x v="1"/>
    <x v="1"/>
    <x v="0"/>
    <m/>
    <m/>
    <m/>
    <m/>
    <m/>
    <m/>
    <m/>
    <m/>
    <m/>
    <m/>
  </r>
  <r>
    <x v="2"/>
    <x v="22"/>
    <x v="19"/>
    <x v="2"/>
    <x v="2"/>
    <x v="0"/>
    <m/>
    <m/>
    <m/>
    <m/>
    <m/>
    <m/>
    <m/>
    <m/>
    <m/>
    <m/>
  </r>
  <r>
    <x v="2"/>
    <x v="22"/>
    <x v="20"/>
    <x v="0"/>
    <x v="3"/>
    <x v="0"/>
    <m/>
    <m/>
    <m/>
    <m/>
    <m/>
    <m/>
    <m/>
    <n v="1"/>
    <m/>
    <m/>
  </r>
  <r>
    <x v="2"/>
    <x v="22"/>
    <x v="20"/>
    <x v="2"/>
    <x v="3"/>
    <x v="0"/>
    <m/>
    <m/>
    <m/>
    <m/>
    <m/>
    <m/>
    <m/>
    <m/>
    <m/>
    <m/>
  </r>
  <r>
    <x v="2"/>
    <x v="22"/>
    <x v="21"/>
    <x v="2"/>
    <x v="1"/>
    <x v="0"/>
    <m/>
    <m/>
    <m/>
    <m/>
    <m/>
    <m/>
    <m/>
    <m/>
    <m/>
    <m/>
  </r>
  <r>
    <x v="2"/>
    <x v="22"/>
    <x v="23"/>
    <x v="2"/>
    <x v="3"/>
    <x v="0"/>
    <m/>
    <m/>
    <m/>
    <m/>
    <m/>
    <m/>
    <m/>
    <m/>
    <m/>
    <m/>
  </r>
  <r>
    <x v="2"/>
    <x v="22"/>
    <x v="24"/>
    <x v="2"/>
    <x v="2"/>
    <x v="0"/>
    <m/>
    <m/>
    <m/>
    <m/>
    <m/>
    <m/>
    <m/>
    <m/>
    <m/>
    <m/>
  </r>
  <r>
    <x v="2"/>
    <x v="22"/>
    <x v="25"/>
    <x v="2"/>
    <x v="2"/>
    <x v="0"/>
    <m/>
    <m/>
    <m/>
    <m/>
    <m/>
    <m/>
    <m/>
    <m/>
    <m/>
    <m/>
  </r>
  <r>
    <x v="2"/>
    <x v="22"/>
    <x v="28"/>
    <x v="2"/>
    <x v="3"/>
    <x v="0"/>
    <m/>
    <m/>
    <m/>
    <m/>
    <m/>
    <m/>
    <m/>
    <m/>
    <m/>
    <m/>
  </r>
  <r>
    <x v="2"/>
    <x v="22"/>
    <x v="29"/>
    <x v="2"/>
    <x v="3"/>
    <x v="0"/>
    <m/>
    <m/>
    <m/>
    <m/>
    <m/>
    <m/>
    <m/>
    <m/>
    <m/>
    <m/>
  </r>
  <r>
    <x v="2"/>
    <x v="22"/>
    <x v="138"/>
    <x v="2"/>
    <x v="3"/>
    <x v="0"/>
    <m/>
    <m/>
    <m/>
    <m/>
    <m/>
    <m/>
    <m/>
    <m/>
    <m/>
    <m/>
  </r>
  <r>
    <x v="2"/>
    <x v="22"/>
    <x v="31"/>
    <x v="2"/>
    <x v="1"/>
    <x v="0"/>
    <m/>
    <m/>
    <m/>
    <m/>
    <m/>
    <m/>
    <m/>
    <m/>
    <n v="1"/>
    <m/>
  </r>
  <r>
    <x v="2"/>
    <x v="22"/>
    <x v="33"/>
    <x v="0"/>
    <x v="3"/>
    <x v="0"/>
    <m/>
    <m/>
    <m/>
    <m/>
    <m/>
    <m/>
    <m/>
    <m/>
    <m/>
    <m/>
  </r>
  <r>
    <x v="2"/>
    <x v="22"/>
    <x v="36"/>
    <x v="1"/>
    <x v="3"/>
    <x v="0"/>
    <m/>
    <m/>
    <m/>
    <m/>
    <m/>
    <m/>
    <m/>
    <m/>
    <m/>
    <m/>
  </r>
  <r>
    <x v="2"/>
    <x v="22"/>
    <x v="36"/>
    <x v="2"/>
    <x v="3"/>
    <x v="0"/>
    <m/>
    <m/>
    <m/>
    <m/>
    <m/>
    <m/>
    <m/>
    <m/>
    <m/>
    <m/>
  </r>
  <r>
    <x v="2"/>
    <x v="22"/>
    <x v="37"/>
    <x v="2"/>
    <x v="3"/>
    <x v="0"/>
    <m/>
    <m/>
    <m/>
    <m/>
    <m/>
    <m/>
    <m/>
    <m/>
    <m/>
    <m/>
  </r>
  <r>
    <x v="2"/>
    <x v="22"/>
    <x v="39"/>
    <x v="0"/>
    <x v="3"/>
    <x v="0"/>
    <m/>
    <m/>
    <m/>
    <m/>
    <m/>
    <m/>
    <m/>
    <m/>
    <m/>
    <m/>
  </r>
  <r>
    <x v="2"/>
    <x v="22"/>
    <x v="39"/>
    <x v="1"/>
    <x v="3"/>
    <x v="0"/>
    <m/>
    <m/>
    <m/>
    <m/>
    <m/>
    <m/>
    <m/>
    <n v="1"/>
    <n v="1"/>
    <m/>
  </r>
  <r>
    <x v="2"/>
    <x v="22"/>
    <x v="39"/>
    <x v="2"/>
    <x v="3"/>
    <x v="0"/>
    <m/>
    <m/>
    <m/>
    <m/>
    <m/>
    <m/>
    <m/>
    <n v="1"/>
    <n v="1"/>
    <m/>
  </r>
  <r>
    <x v="2"/>
    <x v="22"/>
    <x v="40"/>
    <x v="1"/>
    <x v="2"/>
    <x v="0"/>
    <m/>
    <m/>
    <m/>
    <m/>
    <m/>
    <m/>
    <m/>
    <m/>
    <m/>
    <m/>
  </r>
  <r>
    <x v="2"/>
    <x v="22"/>
    <x v="42"/>
    <x v="1"/>
    <x v="3"/>
    <x v="0"/>
    <m/>
    <m/>
    <m/>
    <m/>
    <m/>
    <m/>
    <m/>
    <m/>
    <m/>
    <m/>
  </r>
  <r>
    <x v="2"/>
    <x v="22"/>
    <x v="43"/>
    <x v="2"/>
    <x v="3"/>
    <x v="0"/>
    <m/>
    <m/>
    <m/>
    <m/>
    <m/>
    <m/>
    <m/>
    <n v="16"/>
    <m/>
    <m/>
  </r>
  <r>
    <x v="2"/>
    <x v="22"/>
    <x v="44"/>
    <x v="2"/>
    <x v="3"/>
    <x v="0"/>
    <m/>
    <m/>
    <m/>
    <m/>
    <m/>
    <m/>
    <m/>
    <n v="2"/>
    <m/>
    <m/>
  </r>
  <r>
    <x v="2"/>
    <x v="22"/>
    <x v="131"/>
    <x v="2"/>
    <x v="3"/>
    <x v="0"/>
    <m/>
    <m/>
    <m/>
    <m/>
    <m/>
    <m/>
    <m/>
    <m/>
    <m/>
    <m/>
  </r>
  <r>
    <x v="2"/>
    <x v="22"/>
    <x v="45"/>
    <x v="2"/>
    <x v="1"/>
    <x v="0"/>
    <m/>
    <m/>
    <m/>
    <m/>
    <m/>
    <n v="3"/>
    <n v="1"/>
    <n v="1"/>
    <n v="3"/>
    <m/>
  </r>
  <r>
    <x v="2"/>
    <x v="22"/>
    <x v="48"/>
    <x v="2"/>
    <x v="3"/>
    <x v="0"/>
    <m/>
    <m/>
    <m/>
    <m/>
    <m/>
    <m/>
    <m/>
    <m/>
    <m/>
    <m/>
  </r>
  <r>
    <x v="2"/>
    <x v="22"/>
    <x v="49"/>
    <x v="2"/>
    <x v="3"/>
    <x v="0"/>
    <m/>
    <m/>
    <m/>
    <m/>
    <m/>
    <m/>
    <m/>
    <m/>
    <n v="1"/>
    <m/>
  </r>
  <r>
    <x v="2"/>
    <x v="22"/>
    <x v="50"/>
    <x v="2"/>
    <x v="2"/>
    <x v="0"/>
    <m/>
    <m/>
    <m/>
    <m/>
    <m/>
    <m/>
    <m/>
    <m/>
    <m/>
    <m/>
  </r>
  <r>
    <x v="2"/>
    <x v="22"/>
    <x v="143"/>
    <x v="1"/>
    <x v="0"/>
    <x v="0"/>
    <n v="4"/>
    <n v="1"/>
    <n v="3"/>
    <n v="4"/>
    <n v="2"/>
    <n v="1"/>
    <m/>
    <n v="1"/>
    <n v="2"/>
    <m/>
  </r>
  <r>
    <x v="2"/>
    <x v="22"/>
    <x v="143"/>
    <x v="2"/>
    <x v="0"/>
    <x v="0"/>
    <m/>
    <m/>
    <m/>
    <m/>
    <m/>
    <m/>
    <n v="2"/>
    <n v="1"/>
    <n v="10"/>
    <m/>
  </r>
  <r>
    <x v="2"/>
    <x v="22"/>
    <x v="51"/>
    <x v="1"/>
    <x v="3"/>
    <x v="0"/>
    <m/>
    <m/>
    <m/>
    <m/>
    <m/>
    <m/>
    <m/>
    <m/>
    <m/>
    <m/>
  </r>
  <r>
    <x v="2"/>
    <x v="22"/>
    <x v="51"/>
    <x v="2"/>
    <x v="3"/>
    <x v="0"/>
    <m/>
    <m/>
    <m/>
    <m/>
    <m/>
    <m/>
    <m/>
    <m/>
    <n v="1"/>
    <m/>
  </r>
  <r>
    <x v="2"/>
    <x v="22"/>
    <x v="140"/>
    <x v="1"/>
    <x v="0"/>
    <x v="0"/>
    <m/>
    <n v="2"/>
    <n v="1"/>
    <m/>
    <n v="4"/>
    <n v="1"/>
    <n v="2"/>
    <m/>
    <n v="1"/>
    <m/>
  </r>
  <r>
    <x v="2"/>
    <x v="22"/>
    <x v="147"/>
    <x v="1"/>
    <x v="3"/>
    <x v="0"/>
    <m/>
    <m/>
    <m/>
    <m/>
    <m/>
    <m/>
    <n v="1"/>
    <m/>
    <m/>
    <m/>
  </r>
  <r>
    <x v="2"/>
    <x v="22"/>
    <x v="53"/>
    <x v="0"/>
    <x v="3"/>
    <x v="0"/>
    <m/>
    <m/>
    <m/>
    <m/>
    <m/>
    <m/>
    <m/>
    <m/>
    <m/>
    <m/>
  </r>
  <r>
    <x v="2"/>
    <x v="22"/>
    <x v="53"/>
    <x v="1"/>
    <x v="3"/>
    <x v="0"/>
    <m/>
    <m/>
    <m/>
    <m/>
    <m/>
    <m/>
    <m/>
    <m/>
    <m/>
    <m/>
  </r>
  <r>
    <x v="2"/>
    <x v="22"/>
    <x v="54"/>
    <x v="1"/>
    <x v="2"/>
    <x v="0"/>
    <m/>
    <m/>
    <m/>
    <m/>
    <m/>
    <m/>
    <m/>
    <m/>
    <m/>
    <m/>
  </r>
  <r>
    <x v="2"/>
    <x v="22"/>
    <x v="55"/>
    <x v="2"/>
    <x v="3"/>
    <x v="0"/>
    <m/>
    <m/>
    <m/>
    <m/>
    <m/>
    <m/>
    <m/>
    <m/>
    <m/>
    <m/>
  </r>
  <r>
    <x v="2"/>
    <x v="22"/>
    <x v="128"/>
    <x v="0"/>
    <x v="3"/>
    <x v="0"/>
    <m/>
    <m/>
    <m/>
    <m/>
    <m/>
    <m/>
    <m/>
    <m/>
    <m/>
    <m/>
  </r>
  <r>
    <x v="2"/>
    <x v="22"/>
    <x v="57"/>
    <x v="0"/>
    <x v="3"/>
    <x v="0"/>
    <m/>
    <m/>
    <m/>
    <m/>
    <m/>
    <m/>
    <m/>
    <m/>
    <m/>
    <m/>
  </r>
  <r>
    <x v="2"/>
    <x v="22"/>
    <x v="57"/>
    <x v="1"/>
    <x v="3"/>
    <x v="0"/>
    <m/>
    <m/>
    <m/>
    <m/>
    <m/>
    <m/>
    <m/>
    <m/>
    <m/>
    <m/>
  </r>
  <r>
    <x v="2"/>
    <x v="22"/>
    <x v="57"/>
    <x v="2"/>
    <x v="3"/>
    <x v="0"/>
    <m/>
    <m/>
    <m/>
    <m/>
    <m/>
    <m/>
    <m/>
    <m/>
    <m/>
    <m/>
  </r>
  <r>
    <x v="2"/>
    <x v="22"/>
    <x v="63"/>
    <x v="1"/>
    <x v="0"/>
    <x v="0"/>
    <m/>
    <m/>
    <m/>
    <m/>
    <m/>
    <m/>
    <m/>
    <m/>
    <m/>
    <m/>
  </r>
  <r>
    <x v="2"/>
    <x v="22"/>
    <x v="63"/>
    <x v="2"/>
    <x v="0"/>
    <x v="0"/>
    <m/>
    <m/>
    <m/>
    <m/>
    <m/>
    <m/>
    <m/>
    <m/>
    <m/>
    <m/>
  </r>
  <r>
    <x v="2"/>
    <x v="22"/>
    <x v="116"/>
    <x v="2"/>
    <x v="0"/>
    <x v="0"/>
    <m/>
    <m/>
    <m/>
    <m/>
    <m/>
    <m/>
    <m/>
    <n v="3"/>
    <m/>
    <m/>
  </r>
  <r>
    <x v="2"/>
    <x v="22"/>
    <x v="64"/>
    <x v="2"/>
    <x v="2"/>
    <x v="0"/>
    <m/>
    <m/>
    <m/>
    <m/>
    <m/>
    <m/>
    <m/>
    <m/>
    <m/>
    <m/>
  </r>
  <r>
    <x v="2"/>
    <x v="22"/>
    <x v="65"/>
    <x v="1"/>
    <x v="3"/>
    <x v="0"/>
    <m/>
    <m/>
    <m/>
    <m/>
    <m/>
    <m/>
    <m/>
    <m/>
    <m/>
    <m/>
  </r>
  <r>
    <x v="2"/>
    <x v="22"/>
    <x v="65"/>
    <x v="2"/>
    <x v="3"/>
    <x v="0"/>
    <m/>
    <m/>
    <m/>
    <m/>
    <m/>
    <m/>
    <m/>
    <m/>
    <m/>
    <m/>
  </r>
  <r>
    <x v="2"/>
    <x v="22"/>
    <x v="150"/>
    <x v="1"/>
    <x v="0"/>
    <x v="1"/>
    <m/>
    <m/>
    <m/>
    <m/>
    <m/>
    <m/>
    <m/>
    <m/>
    <n v="1"/>
    <m/>
  </r>
  <r>
    <x v="2"/>
    <x v="22"/>
    <x v="67"/>
    <x v="2"/>
    <x v="3"/>
    <x v="0"/>
    <m/>
    <m/>
    <m/>
    <m/>
    <m/>
    <m/>
    <n v="2"/>
    <n v="9"/>
    <n v="1"/>
    <m/>
  </r>
  <r>
    <x v="2"/>
    <x v="22"/>
    <x v="68"/>
    <x v="0"/>
    <x v="1"/>
    <x v="0"/>
    <m/>
    <m/>
    <m/>
    <n v="1"/>
    <m/>
    <m/>
    <m/>
    <m/>
    <m/>
    <m/>
  </r>
  <r>
    <x v="2"/>
    <x v="22"/>
    <x v="68"/>
    <x v="1"/>
    <x v="1"/>
    <x v="0"/>
    <m/>
    <m/>
    <m/>
    <m/>
    <m/>
    <m/>
    <m/>
    <n v="1"/>
    <m/>
    <m/>
  </r>
  <r>
    <x v="2"/>
    <x v="22"/>
    <x v="133"/>
    <x v="2"/>
    <x v="3"/>
    <x v="0"/>
    <m/>
    <m/>
    <m/>
    <m/>
    <m/>
    <m/>
    <m/>
    <m/>
    <m/>
    <m/>
  </r>
  <r>
    <x v="2"/>
    <x v="22"/>
    <x v="70"/>
    <x v="2"/>
    <x v="3"/>
    <x v="0"/>
    <m/>
    <m/>
    <m/>
    <m/>
    <m/>
    <m/>
    <m/>
    <m/>
    <m/>
    <m/>
  </r>
  <r>
    <x v="2"/>
    <x v="22"/>
    <x v="119"/>
    <x v="2"/>
    <x v="3"/>
    <x v="0"/>
    <m/>
    <m/>
    <m/>
    <m/>
    <m/>
    <m/>
    <m/>
    <m/>
    <m/>
    <m/>
  </r>
  <r>
    <x v="2"/>
    <x v="22"/>
    <x v="72"/>
    <x v="2"/>
    <x v="3"/>
    <x v="0"/>
    <m/>
    <m/>
    <m/>
    <m/>
    <m/>
    <m/>
    <m/>
    <m/>
    <m/>
    <m/>
  </r>
  <r>
    <x v="2"/>
    <x v="22"/>
    <x v="117"/>
    <x v="1"/>
    <x v="0"/>
    <x v="0"/>
    <n v="4"/>
    <n v="15"/>
    <n v="10"/>
    <m/>
    <m/>
    <m/>
    <m/>
    <m/>
    <m/>
    <m/>
  </r>
  <r>
    <x v="2"/>
    <x v="22"/>
    <x v="117"/>
    <x v="2"/>
    <x v="0"/>
    <x v="0"/>
    <m/>
    <m/>
    <m/>
    <m/>
    <m/>
    <n v="15"/>
    <n v="9"/>
    <n v="2"/>
    <n v="2"/>
    <m/>
  </r>
  <r>
    <x v="2"/>
    <x v="22"/>
    <x v="129"/>
    <x v="2"/>
    <x v="2"/>
    <x v="0"/>
    <m/>
    <m/>
    <m/>
    <m/>
    <m/>
    <m/>
    <m/>
    <m/>
    <m/>
    <m/>
  </r>
  <r>
    <x v="2"/>
    <x v="22"/>
    <x v="74"/>
    <x v="2"/>
    <x v="3"/>
    <x v="0"/>
    <m/>
    <m/>
    <m/>
    <m/>
    <m/>
    <n v="1"/>
    <m/>
    <m/>
    <n v="2"/>
    <m/>
  </r>
  <r>
    <x v="2"/>
    <x v="22"/>
    <x v="75"/>
    <x v="1"/>
    <x v="2"/>
    <x v="0"/>
    <m/>
    <m/>
    <m/>
    <m/>
    <m/>
    <m/>
    <m/>
    <m/>
    <m/>
    <m/>
  </r>
  <r>
    <x v="2"/>
    <x v="22"/>
    <x v="77"/>
    <x v="1"/>
    <x v="3"/>
    <x v="0"/>
    <m/>
    <m/>
    <m/>
    <m/>
    <m/>
    <m/>
    <m/>
    <m/>
    <n v="1"/>
    <m/>
  </r>
  <r>
    <x v="2"/>
    <x v="22"/>
    <x v="77"/>
    <x v="2"/>
    <x v="3"/>
    <x v="0"/>
    <m/>
    <m/>
    <m/>
    <m/>
    <m/>
    <m/>
    <m/>
    <m/>
    <n v="1"/>
    <m/>
  </r>
  <r>
    <x v="2"/>
    <x v="22"/>
    <x v="80"/>
    <x v="2"/>
    <x v="3"/>
    <x v="1"/>
    <m/>
    <m/>
    <m/>
    <m/>
    <m/>
    <m/>
    <m/>
    <m/>
    <m/>
    <m/>
  </r>
  <r>
    <x v="2"/>
    <x v="22"/>
    <x v="85"/>
    <x v="0"/>
    <x v="3"/>
    <x v="0"/>
    <m/>
    <m/>
    <m/>
    <m/>
    <m/>
    <m/>
    <m/>
    <m/>
    <m/>
    <m/>
  </r>
  <r>
    <x v="2"/>
    <x v="22"/>
    <x v="85"/>
    <x v="2"/>
    <x v="3"/>
    <x v="0"/>
    <m/>
    <m/>
    <m/>
    <m/>
    <m/>
    <m/>
    <m/>
    <m/>
    <n v="2"/>
    <m/>
  </r>
  <r>
    <x v="2"/>
    <x v="22"/>
    <x v="87"/>
    <x v="0"/>
    <x v="1"/>
    <x v="0"/>
    <m/>
    <m/>
    <n v="1"/>
    <n v="1"/>
    <m/>
    <m/>
    <m/>
    <m/>
    <m/>
    <m/>
  </r>
  <r>
    <x v="2"/>
    <x v="22"/>
    <x v="87"/>
    <x v="1"/>
    <x v="1"/>
    <x v="0"/>
    <m/>
    <m/>
    <m/>
    <n v="4"/>
    <n v="1"/>
    <m/>
    <m/>
    <m/>
    <n v="1"/>
    <m/>
  </r>
  <r>
    <x v="2"/>
    <x v="22"/>
    <x v="87"/>
    <x v="2"/>
    <x v="1"/>
    <x v="0"/>
    <m/>
    <m/>
    <m/>
    <m/>
    <m/>
    <n v="1"/>
    <n v="4"/>
    <n v="4"/>
    <n v="6"/>
    <m/>
  </r>
  <r>
    <x v="2"/>
    <x v="22"/>
    <x v="88"/>
    <x v="2"/>
    <x v="3"/>
    <x v="0"/>
    <m/>
    <m/>
    <m/>
    <m/>
    <m/>
    <m/>
    <m/>
    <m/>
    <m/>
    <m/>
  </r>
  <r>
    <x v="2"/>
    <x v="22"/>
    <x v="90"/>
    <x v="0"/>
    <x v="3"/>
    <x v="0"/>
    <m/>
    <m/>
    <m/>
    <m/>
    <m/>
    <m/>
    <m/>
    <m/>
    <m/>
    <m/>
  </r>
  <r>
    <x v="2"/>
    <x v="22"/>
    <x v="92"/>
    <x v="0"/>
    <x v="3"/>
    <x v="1"/>
    <m/>
    <m/>
    <n v="1"/>
    <n v="1"/>
    <n v="1"/>
    <m/>
    <m/>
    <m/>
    <m/>
    <m/>
  </r>
  <r>
    <x v="2"/>
    <x v="22"/>
    <x v="92"/>
    <x v="1"/>
    <x v="3"/>
    <x v="1"/>
    <m/>
    <m/>
    <n v="10"/>
    <n v="7"/>
    <n v="11"/>
    <m/>
    <m/>
    <m/>
    <n v="1"/>
    <m/>
  </r>
  <r>
    <x v="2"/>
    <x v="22"/>
    <x v="92"/>
    <x v="2"/>
    <x v="3"/>
    <x v="1"/>
    <m/>
    <m/>
    <m/>
    <m/>
    <m/>
    <m/>
    <m/>
    <m/>
    <n v="1"/>
    <m/>
  </r>
  <r>
    <x v="2"/>
    <x v="22"/>
    <x v="96"/>
    <x v="1"/>
    <x v="0"/>
    <x v="0"/>
    <n v="9"/>
    <n v="14"/>
    <n v="6"/>
    <n v="13"/>
    <n v="2"/>
    <m/>
    <m/>
    <m/>
    <n v="4"/>
    <m/>
  </r>
  <r>
    <x v="2"/>
    <x v="22"/>
    <x v="96"/>
    <x v="2"/>
    <x v="0"/>
    <x v="0"/>
    <m/>
    <m/>
    <m/>
    <m/>
    <m/>
    <n v="23"/>
    <n v="59"/>
    <n v="155"/>
    <n v="98"/>
    <m/>
  </r>
  <r>
    <x v="2"/>
    <x v="22"/>
    <x v="98"/>
    <x v="1"/>
    <x v="3"/>
    <x v="0"/>
    <m/>
    <m/>
    <m/>
    <m/>
    <m/>
    <m/>
    <m/>
    <m/>
    <m/>
    <m/>
  </r>
  <r>
    <x v="2"/>
    <x v="22"/>
    <x v="98"/>
    <x v="2"/>
    <x v="3"/>
    <x v="0"/>
    <m/>
    <m/>
    <m/>
    <m/>
    <m/>
    <n v="1"/>
    <m/>
    <m/>
    <m/>
    <m/>
  </r>
  <r>
    <x v="2"/>
    <x v="22"/>
    <x v="99"/>
    <x v="2"/>
    <x v="3"/>
    <x v="0"/>
    <m/>
    <m/>
    <m/>
    <m/>
    <m/>
    <m/>
    <m/>
    <m/>
    <m/>
    <m/>
  </r>
  <r>
    <x v="2"/>
    <x v="22"/>
    <x v="151"/>
    <x v="2"/>
    <x v="3"/>
    <x v="0"/>
    <m/>
    <m/>
    <m/>
    <m/>
    <m/>
    <m/>
    <m/>
    <n v="1"/>
    <n v="1"/>
    <m/>
  </r>
  <r>
    <x v="2"/>
    <x v="22"/>
    <x v="101"/>
    <x v="1"/>
    <x v="3"/>
    <x v="0"/>
    <m/>
    <m/>
    <m/>
    <m/>
    <m/>
    <m/>
    <m/>
    <m/>
    <m/>
    <m/>
  </r>
  <r>
    <x v="2"/>
    <x v="22"/>
    <x v="101"/>
    <x v="2"/>
    <x v="3"/>
    <x v="0"/>
    <m/>
    <m/>
    <m/>
    <m/>
    <m/>
    <m/>
    <n v="1"/>
    <n v="3"/>
    <m/>
    <m/>
  </r>
  <r>
    <x v="2"/>
    <x v="22"/>
    <x v="152"/>
    <x v="2"/>
    <x v="0"/>
    <x v="0"/>
    <m/>
    <m/>
    <m/>
    <m/>
    <m/>
    <m/>
    <m/>
    <m/>
    <m/>
    <m/>
  </r>
  <r>
    <x v="2"/>
    <x v="22"/>
    <x v="102"/>
    <x v="0"/>
    <x v="3"/>
    <x v="0"/>
    <m/>
    <m/>
    <m/>
    <m/>
    <n v="1"/>
    <m/>
    <m/>
    <m/>
    <m/>
    <m/>
  </r>
  <r>
    <x v="2"/>
    <x v="22"/>
    <x v="102"/>
    <x v="1"/>
    <x v="3"/>
    <x v="0"/>
    <n v="3"/>
    <n v="2"/>
    <n v="3"/>
    <n v="2"/>
    <n v="1"/>
    <m/>
    <m/>
    <n v="1"/>
    <m/>
    <m/>
  </r>
  <r>
    <x v="2"/>
    <x v="22"/>
    <x v="102"/>
    <x v="2"/>
    <x v="3"/>
    <x v="0"/>
    <m/>
    <m/>
    <m/>
    <m/>
    <m/>
    <n v="3"/>
    <n v="18"/>
    <n v="25"/>
    <n v="19"/>
    <m/>
  </r>
  <r>
    <x v="2"/>
    <x v="22"/>
    <x v="121"/>
    <x v="1"/>
    <x v="0"/>
    <x v="0"/>
    <m/>
    <m/>
    <m/>
    <m/>
    <n v="2"/>
    <m/>
    <m/>
    <m/>
    <m/>
    <m/>
  </r>
  <r>
    <x v="2"/>
    <x v="22"/>
    <x v="103"/>
    <x v="2"/>
    <x v="0"/>
    <x v="0"/>
    <m/>
    <m/>
    <m/>
    <m/>
    <m/>
    <m/>
    <m/>
    <m/>
    <m/>
    <m/>
  </r>
  <r>
    <x v="2"/>
    <x v="22"/>
    <x v="144"/>
    <x v="1"/>
    <x v="1"/>
    <x v="0"/>
    <n v="4"/>
    <n v="1"/>
    <n v="2"/>
    <n v="4"/>
    <m/>
    <n v="1"/>
    <n v="3"/>
    <m/>
    <m/>
    <m/>
  </r>
  <r>
    <x v="2"/>
    <x v="22"/>
    <x v="144"/>
    <x v="2"/>
    <x v="1"/>
    <x v="0"/>
    <m/>
    <m/>
    <m/>
    <m/>
    <m/>
    <m/>
    <m/>
    <m/>
    <m/>
    <m/>
  </r>
  <r>
    <x v="2"/>
    <x v="22"/>
    <x v="106"/>
    <x v="2"/>
    <x v="3"/>
    <x v="0"/>
    <m/>
    <m/>
    <m/>
    <m/>
    <m/>
    <m/>
    <m/>
    <m/>
    <m/>
    <m/>
  </r>
  <r>
    <x v="2"/>
    <x v="22"/>
    <x v="136"/>
    <x v="2"/>
    <x v="3"/>
    <x v="0"/>
    <m/>
    <m/>
    <m/>
    <m/>
    <m/>
    <m/>
    <m/>
    <m/>
    <m/>
    <m/>
  </r>
  <r>
    <x v="2"/>
    <x v="22"/>
    <x v="145"/>
    <x v="2"/>
    <x v="3"/>
    <x v="0"/>
    <m/>
    <m/>
    <m/>
    <m/>
    <m/>
    <m/>
    <m/>
    <m/>
    <m/>
    <m/>
  </r>
  <r>
    <x v="2"/>
    <x v="22"/>
    <x v="145"/>
    <x v="2"/>
    <x v="1"/>
    <x v="0"/>
    <m/>
    <m/>
    <m/>
    <m/>
    <m/>
    <m/>
    <m/>
    <m/>
    <m/>
    <m/>
  </r>
  <r>
    <x v="2"/>
    <x v="22"/>
    <x v="109"/>
    <x v="1"/>
    <x v="1"/>
    <x v="0"/>
    <m/>
    <m/>
    <m/>
    <m/>
    <m/>
    <m/>
    <m/>
    <m/>
    <m/>
    <m/>
  </r>
  <r>
    <x v="2"/>
    <x v="22"/>
    <x v="109"/>
    <x v="2"/>
    <x v="1"/>
    <x v="0"/>
    <m/>
    <m/>
    <m/>
    <m/>
    <m/>
    <m/>
    <m/>
    <m/>
    <m/>
    <m/>
  </r>
  <r>
    <x v="2"/>
    <x v="22"/>
    <x v="111"/>
    <x v="2"/>
    <x v="3"/>
    <x v="0"/>
    <m/>
    <m/>
    <m/>
    <m/>
    <m/>
    <m/>
    <m/>
    <m/>
    <m/>
    <m/>
  </r>
  <r>
    <x v="2"/>
    <x v="22"/>
    <x v="113"/>
    <x v="2"/>
    <x v="1"/>
    <x v="0"/>
    <m/>
    <m/>
    <m/>
    <m/>
    <m/>
    <m/>
    <m/>
    <m/>
    <m/>
    <m/>
  </r>
  <r>
    <x v="2"/>
    <x v="22"/>
    <x v="114"/>
    <x v="1"/>
    <x v="0"/>
    <x v="0"/>
    <m/>
    <n v="3"/>
    <n v="4"/>
    <n v="5"/>
    <n v="2"/>
    <m/>
    <m/>
    <m/>
    <n v="2"/>
    <m/>
  </r>
  <r>
    <x v="2"/>
    <x v="22"/>
    <x v="114"/>
    <x v="2"/>
    <x v="0"/>
    <x v="0"/>
    <m/>
    <m/>
    <m/>
    <m/>
    <m/>
    <n v="22"/>
    <n v="42"/>
    <n v="87"/>
    <n v="71"/>
    <m/>
  </r>
</pivotCacheRecords>
</file>

<file path=xl/pivotCache/pivotCacheRecords2.xml><?xml version="1.0" encoding="utf-8"?>
<pivotCacheRecords xmlns="http://schemas.openxmlformats.org/spreadsheetml/2006/main" xmlns:r="http://schemas.openxmlformats.org/officeDocument/2006/relationships" count="23">
  <r>
    <x v="0"/>
    <n v="561"/>
    <n v="5.8026479106330159E-2"/>
    <n v="582"/>
    <n v="6.0186142709410549E-2"/>
    <n v="595"/>
    <n v="6.21929549493049E-2"/>
    <n v="622"/>
    <n v="6.4967620639231255E-2"/>
    <n v="594"/>
    <n v="5.9057466693179558E-2"/>
  </r>
  <r>
    <x v="1"/>
    <n v="72"/>
    <n v="7.4472486553578817E-3"/>
    <n v="58"/>
    <n v="5.9979317476732165E-3"/>
    <n v="63"/>
    <n v="6.58513640639699E-3"/>
    <n v="70"/>
    <n v="7.311468560685189E-3"/>
    <n v="99"/>
    <n v="9.842911115529927E-3"/>
  </r>
  <r>
    <x v="2"/>
    <n v="47"/>
    <n v="4.8613984278030615E-3"/>
    <n v="54"/>
    <n v="5.5842812823164428E-3"/>
    <n v="45"/>
    <n v="4.7036688617121351E-3"/>
    <n v="59"/>
    <n v="6.1625235011489449E-3"/>
    <n v="45"/>
    <n v="4.4740505070590573E-3"/>
  </r>
  <r>
    <x v="3"/>
    <n v="124"/>
    <n v="1.2825817128671908E-2"/>
    <n v="137"/>
    <n v="1.4167528438469494E-2"/>
    <n v="151"/>
    <n v="1.5783422180411833E-2"/>
    <n v="124"/>
    <n v="1.2951744307499478E-2"/>
    <n v="146"/>
    <n v="1.4515808311791608E-2"/>
  </r>
  <r>
    <x v="4"/>
    <n v="73"/>
    <n v="7.5506826644600742E-3"/>
    <n v="77"/>
    <n v="7.9627714581178895E-3"/>
    <n v="93"/>
    <n v="9.7209156475384136E-3"/>
    <n v="94"/>
    <n v="9.8182577814915403E-3"/>
    <n v="111"/>
    <n v="1.1035991250745674E-2"/>
  </r>
  <r>
    <x v="5"/>
    <n v="396"/>
    <n v="4.0959867604468347E-2"/>
    <n v="403"/>
    <n v="4.1675284384694936E-2"/>
    <n v="378"/>
    <n v="3.9510818438381938E-2"/>
    <n v="368"/>
    <n v="3.8437434719030709E-2"/>
    <n v="365"/>
    <n v="3.6289520779479022E-2"/>
  </r>
  <r>
    <x v="6"/>
    <n v="1741"/>
    <n v="0.18007860984691768"/>
    <n v="1804"/>
    <n v="0.18655635987590485"/>
    <n v="1701"/>
    <n v="0.17779868297271872"/>
    <n v="1655"/>
    <n v="0.17286400668477125"/>
    <n v="1767"/>
    <n v="0.175681049910519"/>
  </r>
  <r>
    <x v="7"/>
    <n v="334"/>
    <n v="3.4546959040132393E-2"/>
    <n v="286"/>
    <n v="2.9576008273009307E-2"/>
    <n v="306"/>
    <n v="3.1984948259642522E-2"/>
    <n v="323"/>
    <n v="3.3737204930018798E-2"/>
    <n v="273"/>
    <n v="2.7142573076158281E-2"/>
  </r>
  <r>
    <x v="8"/>
    <n v="106"/>
    <n v="1.0964004964832437E-2"/>
    <n v="104"/>
    <n v="1.0754912099276112E-2"/>
    <n v="110"/>
    <n v="1.1497857217518554E-2"/>
    <n v="108"/>
    <n v="1.1280551493628577E-2"/>
    <n v="93"/>
    <n v="9.2463710479220515E-3"/>
  </r>
  <r>
    <x v="9"/>
    <n v="920"/>
    <n v="9.5159288374017381E-2"/>
    <n v="812"/>
    <n v="8.3971044467425024E-2"/>
    <n v="856"/>
    <n v="8.9474234347235282E-2"/>
    <n v="841"/>
    <n v="8.7842072279089203E-2"/>
    <n v="819"/>
    <n v="8.1427719228474846E-2"/>
  </r>
  <r>
    <x v="10"/>
    <n v="83"/>
    <n v="8.5850227554820028E-3"/>
    <n v="87"/>
    <n v="8.9968976215098247E-3"/>
    <n v="67"/>
    <n v="7.0032403052158465E-3"/>
    <n v="74"/>
    <n v="7.729266764152914E-3"/>
    <n v="67"/>
    <n v="6.6613640882879303E-3"/>
  </r>
  <r>
    <x v="11"/>
    <n v="45"/>
    <n v="4.6545304095986758E-3"/>
    <n v="42"/>
    <n v="4.3433298862461224E-3"/>
    <n v="52"/>
    <n v="5.4353506846451342E-3"/>
    <n v="66"/>
    <n v="6.8936703572174641E-3"/>
    <n v="57"/>
    <n v="5.6671306422748065E-3"/>
  </r>
  <r>
    <x v="12"/>
    <n v="861"/>
    <n v="8.9056681836988005E-2"/>
    <n v="845"/>
    <n v="8.7383660806618413E-2"/>
    <n v="831"/>
    <n v="8.6861084979617434E-2"/>
    <n v="746"/>
    <n v="7.7919364946730726E-2"/>
    <n v="798"/>
    <n v="7.9339828991847286E-2"/>
  </r>
  <r>
    <x v="13"/>
    <n v="229"/>
    <n v="2.3686388084402151E-2"/>
    <n v="245"/>
    <n v="2.5336091003102378E-2"/>
    <n v="256"/>
    <n v="2.6758649524406816E-2"/>
    <n v="252"/>
    <n v="2.6321286818466679E-2"/>
    <n v="259"/>
    <n v="2.5750646251739909E-2"/>
  </r>
  <r>
    <x v="14"/>
    <n v="217"/>
    <n v="2.2445179975175839E-2"/>
    <n v="217"/>
    <n v="2.2440537745604963E-2"/>
    <n v="186"/>
    <n v="1.9441831295076827E-2"/>
    <n v="222"/>
    <n v="2.3187800292458743E-2"/>
    <n v="232"/>
    <n v="2.3066215947504475E-2"/>
  </r>
  <r>
    <x v="15"/>
    <n v="64"/>
    <n v="6.6197765825403388E-3"/>
    <n v="76"/>
    <n v="7.8593588417786974E-3"/>
    <n v="87"/>
    <n v="9.0937597993101284E-3"/>
    <n v="87"/>
    <n v="9.0871109254230201E-3"/>
    <n v="91"/>
    <n v="9.0475243587194269E-3"/>
  </r>
  <r>
    <x v="16"/>
    <n v="38"/>
    <n v="3.9304923458833262E-3"/>
    <n v="40"/>
    <n v="4.1365046535677356E-3"/>
    <n v="42"/>
    <n v="4.3900909375979933E-3"/>
    <n v="42"/>
    <n v="4.3868811364111138E-3"/>
    <n v="48"/>
    <n v="4.7723205408629951E-3"/>
  </r>
  <r>
    <x v="17"/>
    <n v="481"/>
    <n v="4.9751758378154737E-2"/>
    <n v="496"/>
    <n v="5.1292657704239915E-2"/>
    <n v="473"/>
    <n v="4.9440786035329781E-2"/>
    <n v="479"/>
    <n v="5.0031334865260083E-2"/>
    <n v="504"/>
    <n v="5.0109365679061442E-2"/>
  </r>
  <r>
    <x v="18"/>
    <n v="509"/>
    <n v="5.2647910633016139E-2"/>
    <n v="549"/>
    <n v="5.6773526370217167E-2"/>
    <n v="592"/>
    <n v="6.1879377025190758E-2"/>
    <n v="557"/>
    <n v="5.8178399832880721E-2"/>
    <n v="544"/>
    <n v="5.408629946311394E-2"/>
  </r>
  <r>
    <x v="19"/>
    <n v="403"/>
    <n v="4.1683905668183696E-2"/>
    <n v="402"/>
    <n v="4.1571871768355736E-2"/>
    <n v="432"/>
    <n v="4.5155221072436504E-2"/>
    <n v="415"/>
    <n v="4.3346563609776477E-2"/>
    <n v="463"/>
    <n v="4.6033008550407636E-2"/>
  </r>
  <r>
    <x v="20"/>
    <n v="2066"/>
    <n v="0.21369466280513033"/>
    <n v="2021"/>
    <n v="0.20899689762150983"/>
    <n v="1862"/>
    <n v="0.19462736490017771"/>
    <n v="1855"/>
    <n v="0.19375391685815752"/>
    <n v="2127"/>
    <n v="0.21147345396699144"/>
  </r>
  <r>
    <x v="21"/>
    <n v="112"/>
    <n v="1.1584609019445594E-2"/>
    <n v="119"/>
    <n v="1.2306101344364013E-2"/>
    <n v="121"/>
    <n v="1.2647642939270409E-2"/>
    <n v="114"/>
    <n v="1.1907248798830166E-2"/>
    <n v="127"/>
    <n v="1.2626764764366673E-2"/>
  </r>
  <r>
    <x v="22"/>
    <n v="186"/>
    <n v="1.9238725693007861E-2"/>
    <n v="214"/>
    <n v="2.2130299896587383E-2"/>
    <n v="268"/>
    <n v="2.8012961220863386E-2"/>
    <n v="401"/>
    <n v="4.1884269897639437E-2"/>
    <n v="429"/>
    <n v="4.2652614833963015E-2"/>
  </r>
</pivotCacheRecords>
</file>

<file path=xl/pivotCache/pivotCacheRecords3.xml><?xml version="1.0" encoding="utf-8"?>
<pivotCacheRecords xmlns="http://schemas.openxmlformats.org/spreadsheetml/2006/main" xmlns:r="http://schemas.openxmlformats.org/officeDocument/2006/relationships" count="24">
  <r>
    <x v="0"/>
    <n v="134"/>
    <n v="3.9739027283511266E-2"/>
    <n v="136"/>
    <n v="3.9125431530494824E-2"/>
    <n v="122"/>
    <n v="3.6548831635710009E-2"/>
    <n v="160"/>
    <n v="4.67699503069278E-2"/>
    <n v="134"/>
    <n v="3.583845948114469E-2"/>
  </r>
  <r>
    <x v="1"/>
    <n v="12"/>
    <n v="3.5587188612099642E-3"/>
    <n v="6"/>
    <n v="1.7261219792865361E-3"/>
    <n v="12"/>
    <n v="3.5949670461354103E-3"/>
    <n v="17"/>
    <n v="4.9693072201110787E-3"/>
    <n v="17"/>
    <n v="4.5466702326825356E-3"/>
  </r>
  <r>
    <x v="2"/>
    <n v="15"/>
    <n v="4.4483985765124559E-3"/>
    <n v="13"/>
    <n v="3.7399309551208286E-3"/>
    <n v="11"/>
    <n v="3.2953864589574597E-3"/>
    <n v="15"/>
    <n v="4.3846828412744815E-3"/>
    <n v="6"/>
    <n v="1.6047071409467772E-3"/>
  </r>
  <r>
    <x v="3"/>
    <n v="34"/>
    <n v="1.0083036773428233E-2"/>
    <n v="44"/>
    <n v="1.2658227848101266E-2"/>
    <n v="37"/>
    <n v="1.1084481725584181E-2"/>
    <n v="34"/>
    <n v="9.9386144402221575E-3"/>
    <n v="40"/>
    <n v="1.0698047606311848E-2"/>
  </r>
  <r>
    <x v="4"/>
    <n v="21"/>
    <n v="6.2277580071174376E-3"/>
    <n v="16"/>
    <n v="4.6029919447640967E-3"/>
    <n v="37"/>
    <n v="1.1084481725584181E-2"/>
    <n v="33"/>
    <n v="9.6463022508038593E-3"/>
    <n v="21"/>
    <n v="5.6164749933137201E-3"/>
  </r>
  <r>
    <x v="5"/>
    <n v="122"/>
    <n v="3.6180308422301306E-2"/>
    <n v="119"/>
    <n v="3.4234752589182967E-2"/>
    <n v="93"/>
    <n v="2.7860994607549431E-2"/>
    <n v="112"/>
    <n v="3.2738965214849459E-2"/>
    <n v="102"/>
    <n v="2.7280021396095214E-2"/>
  </r>
  <r>
    <x v="6"/>
    <n v="456"/>
    <n v="0.13523131672597866"/>
    <n v="477"/>
    <n v="0.13722669735327964"/>
    <n v="474"/>
    <n v="0.1420011983223487"/>
    <n v="461"/>
    <n v="0.13475591932183573"/>
    <n v="482"/>
    <n v="0.12891147365605776"/>
  </r>
  <r>
    <x v="7"/>
    <n v="104"/>
    <n v="3.084223013048636E-2"/>
    <n v="91"/>
    <n v="2.61795166858458E-2"/>
    <n v="91"/>
    <n v="2.7261833433193529E-2"/>
    <n v="91"/>
    <n v="2.6600409237065185E-2"/>
    <n v="80"/>
    <n v="2.1396095212623697E-2"/>
  </r>
  <r>
    <x v="8"/>
    <n v="27"/>
    <n v="8.0071174377224202E-3"/>
    <n v="34"/>
    <n v="9.781357882623706E-3"/>
    <n v="28"/>
    <n v="8.3882564409826239E-3"/>
    <n v="37"/>
    <n v="1.0815551008477054E-2"/>
    <n v="30"/>
    <n v="8.0235357047338859E-3"/>
  </r>
  <r>
    <x v="9"/>
    <n v="288"/>
    <n v="8.5409252669039148E-2"/>
    <n v="223"/>
    <n v="6.4154200230149602E-2"/>
    <n v="244"/>
    <n v="7.3097663271420019E-2"/>
    <n v="240"/>
    <n v="7.0154925460391704E-2"/>
    <n v="218"/>
    <n v="5.8304359454399574E-2"/>
  </r>
  <r>
    <x v="10"/>
    <n v="17"/>
    <n v="5.0415183867141165E-3"/>
    <n v="30"/>
    <n v="8.6306098964326807E-3"/>
    <n v="17"/>
    <n v="5.092869982025165E-3"/>
    <n v="21"/>
    <n v="6.1385559777842732E-3"/>
    <n v="23"/>
    <n v="6.1513773736293128E-3"/>
  </r>
  <r>
    <x v="11"/>
    <n v="14"/>
    <n v="4.1518386714116248E-3"/>
    <n v="5"/>
    <n v="1.4384349827387803E-3"/>
    <n v="15"/>
    <n v="4.493708807669263E-3"/>
    <n v="17"/>
    <n v="4.9693072201110787E-3"/>
    <n v="17"/>
    <n v="4.5466702326825356E-3"/>
  </r>
  <r>
    <x v="12"/>
    <n v="284"/>
    <n v="8.4223013048635831E-2"/>
    <n v="264"/>
    <n v="7.5949367088607597E-2"/>
    <n v="268"/>
    <n v="8.028759736369083E-2"/>
    <n v="227"/>
    <n v="6.6354866997953815E-2"/>
    <n v="227"/>
    <n v="6.0711420165819735E-2"/>
  </r>
  <r>
    <x v="13"/>
    <n v="79"/>
    <n v="2.34282325029656E-2"/>
    <n v="82"/>
    <n v="2.3590333716915997E-2"/>
    <n v="83"/>
    <n v="2.4865188735769921E-2"/>
    <n v="77"/>
    <n v="2.2508038585209004E-2"/>
    <n v="79"/>
    <n v="2.1128644022465899E-2"/>
  </r>
  <r>
    <x v="14"/>
    <n v="57"/>
    <n v="1.6903914590747332E-2"/>
    <n v="59"/>
    <n v="1.6973532796317605E-2"/>
    <n v="58"/>
    <n v="1.737567405632115E-2"/>
    <n v="66"/>
    <n v="1.9292604501607719E-2"/>
    <n v="58"/>
    <n v="1.551216902915218E-2"/>
  </r>
  <r>
    <x v="15"/>
    <n v="16"/>
    <n v="4.7449584816132862E-3"/>
    <n v="12"/>
    <n v="3.4522439585730723E-3"/>
    <n v="19"/>
    <n v="5.6920311563810663E-3"/>
    <n v="17"/>
    <n v="4.9693072201110787E-3"/>
    <n v="26"/>
    <n v="6.9537309441027014E-3"/>
  </r>
  <r>
    <x v="16"/>
    <n v="6"/>
    <n v="1.7793594306049821E-3"/>
    <n v="4"/>
    <n v="1.1507479861910242E-3"/>
    <n v="9"/>
    <n v="2.6962252846015576E-3"/>
    <n v="7"/>
    <n v="2.0461853259280912E-3"/>
    <n v="11"/>
    <n v="2.941963091735758E-3"/>
  </r>
  <r>
    <x v="17"/>
    <n v="148"/>
    <n v="4.3890865954922892E-2"/>
    <n v="153"/>
    <n v="4.4016110471806674E-2"/>
    <n v="149"/>
    <n v="4.4637507489514679E-2"/>
    <n v="159"/>
    <n v="4.6477638117509497E-2"/>
    <n v="143"/>
    <n v="3.8245520192564858E-2"/>
  </r>
  <r>
    <x v="18"/>
    <n v="143"/>
    <n v="4.2408066429418745E-2"/>
    <n v="162"/>
    <n v="4.6605293440736481E-2"/>
    <n v="169"/>
    <n v="5.0629119233073699E-2"/>
    <n v="179"/>
    <n v="5.2323881905875474E-2"/>
    <n v="166"/>
    <n v="4.4396897566194173E-2"/>
  </r>
  <r>
    <x v="19"/>
    <n v="79"/>
    <n v="2.34282325029656E-2"/>
    <n v="89"/>
    <n v="2.5604142692750288E-2"/>
    <n v="96"/>
    <n v="2.8759736369083282E-2"/>
    <n v="94"/>
    <n v="2.7477345805320082E-2"/>
    <n v="121"/>
    <n v="3.2361594009093338E-2"/>
  </r>
  <r>
    <x v="20"/>
    <n v="1078"/>
    <n v="0.31969157769869516"/>
    <n v="1135"/>
    <n v="0.3265247410817031"/>
    <n v="1003"/>
    <n v="0.3004793289394847"/>
    <n v="986"/>
    <n v="0.28821981876644254"/>
    <n v="1085"/>
    <n v="0.29018454132120886"/>
  </r>
  <r>
    <x v="21"/>
    <n v="44"/>
    <n v="1.3048635824436536E-2"/>
    <n v="36"/>
    <n v="1.0356731875719217E-2"/>
    <n v="30"/>
    <n v="8.9874176153385259E-3"/>
    <n v="31"/>
    <n v="9.0616778719672612E-3"/>
    <n v="21"/>
    <n v="5.6164749933137201E-3"/>
  </r>
  <r>
    <x v="22"/>
    <n v="194"/>
    <n v="5.7532621589561093E-2"/>
    <n v="286"/>
    <n v="8.2278481012658222E-2"/>
    <n v="273"/>
    <n v="8.1785500299580594E-2"/>
    <n v="340"/>
    <n v="9.9386144402221571E-2"/>
    <n v="632"/>
    <n v="0.16902915217972719"/>
  </r>
  <r>
    <x v="23"/>
    <n v="3372"/>
    <n v="1"/>
    <n v="3476"/>
    <n v="0.99999999999999978"/>
    <n v="3338"/>
    <n v="1"/>
    <n v="3421"/>
    <n v="1"/>
    <n v="3739"/>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name="PivotTable2" cacheId="3" applyNumberFormats="0" applyBorderFormats="0" applyFontFormats="0" applyPatternFormats="0" applyAlignmentFormats="0" applyWidthHeightFormats="1" dataCaption="Values" updatedVersion="6" minRefreshableVersion="3" itemPrintTitles="1" createdVersion="5" indent="0" outline="1" outlineData="1" multipleFieldFilters="0" rowHeaderCaption="Catchment">
  <location ref="A13:K37" firstHeaderRow="0" firstDataRow="1" firstDataCol="1"/>
  <pivotFields count="32">
    <pivotField showAll="0">
      <items count="4">
        <item x="0"/>
        <item h="1" x="2"/>
        <item h="1" x="1"/>
        <item t="default"/>
      </items>
    </pivotField>
    <pivotField axis="axisRow" showAll="0" sortType="descending">
      <items count="24">
        <item x="0"/>
        <item x="1"/>
        <item x="2"/>
        <item x="3"/>
        <item x="4"/>
        <item x="5"/>
        <item x="6"/>
        <item x="7"/>
        <item x="8"/>
        <item x="9"/>
        <item x="10"/>
        <item x="11"/>
        <item x="12"/>
        <item x="13"/>
        <item x="14"/>
        <item x="15"/>
        <item x="16"/>
        <item x="17"/>
        <item x="18"/>
        <item x="19"/>
        <item x="20"/>
        <item x="21"/>
        <item x="22"/>
        <item t="default"/>
      </items>
      <autoSortScope>
        <pivotArea dataOnly="0" outline="0" fieldPosition="0">
          <references count="1">
            <reference field="4294967294" count="1" selected="0">
              <x v="7"/>
            </reference>
          </references>
        </pivotArea>
      </autoSortScope>
    </pivotField>
    <pivotField showAll="0">
      <items count="172">
        <item x="0"/>
        <item x="141"/>
        <item x="139"/>
        <item x="1"/>
        <item x="2"/>
        <item x="123"/>
        <item x="126"/>
        <item x="3"/>
        <item x="4"/>
        <item x="5"/>
        <item x="6"/>
        <item x="7"/>
        <item x="8"/>
        <item x="9"/>
        <item x="10"/>
        <item x="11"/>
        <item x="12"/>
        <item x="13"/>
        <item x="14"/>
        <item x="15"/>
        <item x="16"/>
        <item x="17"/>
        <item x="18"/>
        <item x="19"/>
        <item m="1" x="164"/>
        <item x="20"/>
        <item x="21"/>
        <item x="22"/>
        <item x="23"/>
        <item x="24"/>
        <item x="25"/>
        <item x="26"/>
        <item x="27"/>
        <item x="28"/>
        <item x="29"/>
        <item x="138"/>
        <item x="30"/>
        <item x="31"/>
        <item x="32"/>
        <item x="33"/>
        <item x="34"/>
        <item x="130"/>
        <item x="35"/>
        <item x="36"/>
        <item x="37"/>
        <item x="38"/>
        <item x="39"/>
        <item x="40"/>
        <item x="41"/>
        <item x="42"/>
        <item x="43"/>
        <item x="44"/>
        <item x="131"/>
        <item x="45"/>
        <item m="1" x="159"/>
        <item x="46"/>
        <item m="1" x="154"/>
        <item x="149"/>
        <item x="47"/>
        <item x="48"/>
        <item x="49"/>
        <item x="50"/>
        <item x="143"/>
        <item x="51"/>
        <item x="140"/>
        <item x="52"/>
        <item m="1" x="155"/>
        <item x="147"/>
        <item x="53"/>
        <item x="54"/>
        <item x="55"/>
        <item x="56"/>
        <item x="128"/>
        <item m="1" x="165"/>
        <item x="57"/>
        <item m="1" x="160"/>
        <item x="58"/>
        <item x="59"/>
        <item x="60"/>
        <item x="61"/>
        <item x="118"/>
        <item x="115"/>
        <item x="62"/>
        <item x="63"/>
        <item m="1" x="169"/>
        <item x="124"/>
        <item x="153"/>
        <item x="132"/>
        <item x="116"/>
        <item x="64"/>
        <item m="1" x="161"/>
        <item x="65"/>
        <item x="150"/>
        <item x="66"/>
        <item x="67"/>
        <item x="68"/>
        <item x="69"/>
        <item m="1" x="163"/>
        <item x="133"/>
        <item x="70"/>
        <item m="1" x="162"/>
        <item m="1" x="170"/>
        <item x="119"/>
        <item x="71"/>
        <item x="148"/>
        <item x="72"/>
        <item x="137"/>
        <item x="73"/>
        <item x="117"/>
        <item x="129"/>
        <item x="134"/>
        <item m="1" x="167"/>
        <item x="74"/>
        <item x="125"/>
        <item x="142"/>
        <item x="75"/>
        <item x="76"/>
        <item x="127"/>
        <item x="77"/>
        <item x="78"/>
        <item x="79"/>
        <item x="80"/>
        <item m="1" x="158"/>
        <item x="81"/>
        <item x="82"/>
        <item x="83"/>
        <item x="84"/>
        <item x="85"/>
        <item x="86"/>
        <item x="87"/>
        <item x="122"/>
        <item x="88"/>
        <item x="89"/>
        <item x="90"/>
        <item x="91"/>
        <item x="92"/>
        <item x="93"/>
        <item x="94"/>
        <item x="95"/>
        <item x="96"/>
        <item x="97"/>
        <item x="98"/>
        <item x="99"/>
        <item x="100"/>
        <item x="151"/>
        <item x="101"/>
        <item x="152"/>
        <item x="135"/>
        <item x="102"/>
        <item x="120"/>
        <item m="1" x="157"/>
        <item m="1" x="156"/>
        <item x="121"/>
        <item x="103"/>
        <item x="144"/>
        <item m="1" x="168"/>
        <item x="104"/>
        <item x="105"/>
        <item x="106"/>
        <item x="136"/>
        <item x="107"/>
        <item x="108"/>
        <item x="145"/>
        <item x="109"/>
        <item x="110"/>
        <item x="146"/>
        <item x="111"/>
        <item m="1" x="166"/>
        <item x="112"/>
        <item x="113"/>
        <item x="114"/>
        <item t="default"/>
      </items>
    </pivotField>
    <pivotField showAll="0" defaultSubtotal="0">
      <items count="3">
        <item x="0"/>
        <item x="1"/>
        <item x="2"/>
      </items>
    </pivotField>
    <pivotField showAll="0" defaultSubtotal="0">
      <items count="5">
        <item x="2"/>
        <item x="1"/>
        <item x="3"/>
        <item x="0"/>
        <item m="1" x="4"/>
      </items>
    </pivotField>
    <pivotField showAll="0" defaultSubtotal="0">
      <items count="2">
        <item x="0"/>
        <item x="1"/>
      </items>
    </pivotField>
    <pivotField dataField="1" showAll="0"/>
    <pivotField dataField="1" showAll="0" defaultSubtotal="0"/>
    <pivotField dataField="1" showAll="0"/>
    <pivotField dataField="1" showAll="0" defaultSubtotal="0"/>
    <pivotField dataField="1" showAll="0" defaultSubtotal="0"/>
    <pivotField dataField="1" showAll="0"/>
    <pivotField dataField="1" showAll="0" defaultSubtotal="0"/>
    <pivotField dataField="1" showAll="0"/>
    <pivotField dataField="1" showAll="0" defaultSubtotal="0"/>
    <pivotField dataField="1" showAll="0" defaultSubtotal="0"/>
    <pivotField dragToRow="0" dragToCol="0" dragToPage="0" showAll="0"/>
    <pivotField dragToRow="0" dragToCol="0" dragToPage="0" showAll="0"/>
    <pivotField dragToRow="0" dragToCol="0" dragToPage="0" showAll="0"/>
    <pivotField dragToRow="0" dragToCol="0" dragToPage="0" showAll="0"/>
    <pivotField dragToRow="0" dragToCol="0" dragToPage="0" showAll="0"/>
    <pivotField dragToRow="0" dragToCol="0" dragToPage="0" showAll="0"/>
    <pivotField dragToRow="0" dragToCol="0" dragToPage="0" showAll="0"/>
    <pivotField dragToRow="0" dragToCol="0" dragToPage="0" showAll="0"/>
    <pivotField dragToRow="0" dragToCol="0" dragToPage="0" showAll="0"/>
    <pivotField dragToRow="0" dragToCol="0" dragToPage="0"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1"/>
  </rowFields>
  <rowItems count="24">
    <i>
      <x v="20"/>
    </i>
    <i>
      <x v="22"/>
    </i>
    <i>
      <x v="6"/>
    </i>
    <i>
      <x v="9"/>
    </i>
    <i>
      <x v="12"/>
    </i>
    <i>
      <x v="18"/>
    </i>
    <i>
      <x v="17"/>
    </i>
    <i>
      <x/>
    </i>
    <i>
      <x v="19"/>
    </i>
    <i>
      <x v="5"/>
    </i>
    <i>
      <x v="13"/>
    </i>
    <i>
      <x v="7"/>
    </i>
    <i>
      <x v="14"/>
    </i>
    <i>
      <x v="3"/>
    </i>
    <i>
      <x v="8"/>
    </i>
    <i>
      <x v="15"/>
    </i>
    <i>
      <x v="4"/>
    </i>
    <i>
      <x v="10"/>
    </i>
    <i>
      <x v="21"/>
    </i>
    <i>
      <x v="1"/>
    </i>
    <i>
      <x v="11"/>
    </i>
    <i>
      <x v="16"/>
    </i>
    <i>
      <x v="2"/>
    </i>
    <i t="grand">
      <x/>
    </i>
  </rowItems>
  <colFields count="1">
    <field x="-2"/>
  </colFields>
  <colItems count="10">
    <i>
      <x/>
    </i>
    <i i="1">
      <x v="1"/>
    </i>
    <i i="2">
      <x v="2"/>
    </i>
    <i i="3">
      <x v="3"/>
    </i>
    <i i="4">
      <x v="4"/>
    </i>
    <i i="5">
      <x v="5"/>
    </i>
    <i i="6">
      <x v="6"/>
    </i>
    <i i="7">
      <x v="7"/>
    </i>
    <i i="8">
      <x v="8"/>
    </i>
    <i i="9">
      <x v="9"/>
    </i>
  </colItems>
  <dataFields count="10">
    <dataField name="# 2015" fld="6" baseField="0" baseItem="0"/>
    <dataField name="# 2016" fld="7" baseField="3" baseItem="0"/>
    <dataField name="# 2017" fld="8" baseField="0" baseItem="0"/>
    <dataField name="# 2018" fld="9" baseField="1" baseItem="20"/>
    <dataField name="# 2019" fld="10" baseField="1" baseItem="6"/>
    <dataField name="# 2015 " fld="11" baseField="0" baseItem="0"/>
    <dataField name="# 2016 " fld="12" baseField="3" baseItem="0"/>
    <dataField name="# 2017 " fld="13" baseField="0" baseItem="0"/>
    <dataField name="# 2018 " fld="14" baseField="1" baseItem="20"/>
    <dataField name="# 2019 " fld="15" baseField="1" baseItem="6"/>
  </dataFields>
  <formats count="27">
    <format dxfId="362">
      <pivotArea dataOnly="0" labelOnly="1" outline="0" fieldPosition="0">
        <references count="1">
          <reference field="4294967294" count="2">
            <x v="0"/>
            <x v="5"/>
          </reference>
        </references>
      </pivotArea>
    </format>
    <format dxfId="361">
      <pivotArea dataOnly="0" labelOnly="1" outline="0" fieldPosition="0">
        <references count="1">
          <reference field="4294967294" count="2">
            <x v="0"/>
            <x v="5"/>
          </reference>
        </references>
      </pivotArea>
    </format>
    <format dxfId="360">
      <pivotArea field="1" type="button" dataOnly="0" labelOnly="1" outline="0" axis="axisRow" fieldPosition="0"/>
    </format>
    <format dxfId="359">
      <pivotArea dataOnly="0" labelOnly="1" outline="0" fieldPosition="0">
        <references count="1">
          <reference field="4294967294" count="2">
            <x v="0"/>
            <x v="5"/>
          </reference>
        </references>
      </pivotArea>
    </format>
    <format dxfId="358">
      <pivotArea dataOnly="0" labelOnly="1" outline="0" fieldPosition="0">
        <references count="1">
          <reference field="4294967294" count="4">
            <x v="0"/>
            <x v="1"/>
            <x v="5"/>
            <x v="6"/>
          </reference>
        </references>
      </pivotArea>
    </format>
    <format dxfId="357">
      <pivotArea dataOnly="0" labelOnly="1" outline="0" fieldPosition="0">
        <references count="1">
          <reference field="4294967294" count="6">
            <x v="0"/>
            <x v="1"/>
            <x v="2"/>
            <x v="5"/>
            <x v="6"/>
            <x v="7"/>
          </reference>
        </references>
      </pivotArea>
    </format>
    <format dxfId="356">
      <pivotArea dataOnly="0" labelOnly="1" outline="0" fieldPosition="0">
        <references count="1">
          <reference field="4294967294" count="6">
            <x v="0"/>
            <x v="1"/>
            <x v="2"/>
            <x v="5"/>
            <x v="6"/>
            <x v="7"/>
          </reference>
        </references>
      </pivotArea>
    </format>
    <format dxfId="355">
      <pivotArea dataOnly="0" labelOnly="1" outline="0" fieldPosition="0">
        <references count="1">
          <reference field="4294967294" count="6">
            <x v="0"/>
            <x v="1"/>
            <x v="2"/>
            <x v="5"/>
            <x v="6"/>
            <x v="7"/>
          </reference>
        </references>
      </pivotArea>
    </format>
    <format dxfId="354">
      <pivotArea dataOnly="0" labelOnly="1" outline="0" fieldPosition="0">
        <references count="1">
          <reference field="4294967294" count="6">
            <x v="0"/>
            <x v="1"/>
            <x v="2"/>
            <x v="5"/>
            <x v="6"/>
            <x v="7"/>
          </reference>
        </references>
      </pivotArea>
    </format>
    <format dxfId="353">
      <pivotArea field="1" type="button" dataOnly="0" labelOnly="1" outline="0" axis="axisRow" fieldPosition="0"/>
    </format>
    <format dxfId="352">
      <pivotArea outline="0" collapsedLevelsAreSubtotals="1" fieldPosition="0"/>
    </format>
    <format dxfId="351">
      <pivotArea dataOnly="0" labelOnly="1" outline="0" fieldPosition="0">
        <references count="1">
          <reference field="4294967294" count="6">
            <x v="0"/>
            <x v="1"/>
            <x v="2"/>
            <x v="5"/>
            <x v="6"/>
            <x v="7"/>
          </reference>
        </references>
      </pivotArea>
    </format>
    <format dxfId="350">
      <pivotArea outline="0" collapsedLevelsAreSubtotals="1" fieldPosition="0"/>
    </format>
    <format dxfId="349">
      <pivotArea dataOnly="0" labelOnly="1" outline="0" fieldPosition="0">
        <references count="1">
          <reference field="4294967294" count="6">
            <x v="0"/>
            <x v="1"/>
            <x v="2"/>
            <x v="5"/>
            <x v="6"/>
            <x v="7"/>
          </reference>
        </references>
      </pivotArea>
    </format>
    <format dxfId="348">
      <pivotArea dataOnly="0" labelOnly="1" outline="0" fieldPosition="0">
        <references count="1">
          <reference field="4294967294" count="5">
            <x v="3"/>
            <x v="5"/>
            <x v="6"/>
            <x v="7"/>
            <x v="8"/>
          </reference>
        </references>
      </pivotArea>
    </format>
    <format dxfId="347">
      <pivotArea dataOnly="0" labelOnly="1" outline="0" fieldPosition="0">
        <references count="1">
          <reference field="4294967294" count="5">
            <x v="3"/>
            <x v="5"/>
            <x v="6"/>
            <x v="7"/>
            <x v="8"/>
          </reference>
        </references>
      </pivotArea>
    </format>
    <format dxfId="346">
      <pivotArea dataOnly="0" labelOnly="1" outline="0" fieldPosition="0">
        <references count="1">
          <reference field="4294967294" count="8">
            <x v="0"/>
            <x v="1"/>
            <x v="2"/>
            <x v="3"/>
            <x v="5"/>
            <x v="6"/>
            <x v="7"/>
            <x v="8"/>
          </reference>
        </references>
      </pivotArea>
    </format>
    <format dxfId="345">
      <pivotArea field="1" type="button" dataOnly="0" labelOnly="1" outline="0" axis="axisRow" fieldPosition="0"/>
    </format>
    <format dxfId="344">
      <pivotArea dataOnly="0" labelOnly="1" outline="0" fieldPosition="0">
        <references count="1">
          <reference field="4294967294" count="10">
            <x v="0"/>
            <x v="1"/>
            <x v="2"/>
            <x v="3"/>
            <x v="4"/>
            <x v="5"/>
            <x v="6"/>
            <x v="7"/>
            <x v="8"/>
            <x v="9"/>
          </reference>
        </references>
      </pivotArea>
    </format>
    <format dxfId="343">
      <pivotArea dataOnly="0" labelOnly="1" outline="0" fieldPosition="0">
        <references count="1">
          <reference field="4294967294" count="1">
            <x v="9"/>
          </reference>
        </references>
      </pivotArea>
    </format>
    <format dxfId="342">
      <pivotArea dataOnly="0" labelOnly="1" outline="0" fieldPosition="0">
        <references count="1">
          <reference field="4294967294" count="1">
            <x v="4"/>
          </reference>
        </references>
      </pivotArea>
    </format>
    <format dxfId="341">
      <pivotArea dataOnly="0" labelOnly="1" outline="0" fieldPosition="0">
        <references count="1">
          <reference field="4294967294" count="1">
            <x v="9"/>
          </reference>
        </references>
      </pivotArea>
    </format>
    <format dxfId="340">
      <pivotArea dataOnly="0" labelOnly="1" outline="0" fieldPosition="0">
        <references count="1">
          <reference field="4294967294" count="1">
            <x v="4"/>
          </reference>
        </references>
      </pivotArea>
    </format>
    <format dxfId="339">
      <pivotArea dataOnly="0" labelOnly="1" outline="0" fieldPosition="0">
        <references count="1">
          <reference field="4294967294" count="1">
            <x v="4"/>
          </reference>
        </references>
      </pivotArea>
    </format>
    <format dxfId="338">
      <pivotArea dataOnly="0" labelOnly="1" outline="0" fieldPosition="0">
        <references count="1">
          <reference field="4294967294" count="1">
            <x v="9"/>
          </reference>
        </references>
      </pivotArea>
    </format>
    <format dxfId="1">
      <pivotArea dataOnly="0" labelOnly="1" outline="0" fieldPosition="0">
        <references count="1">
          <reference field="4294967294" count="10">
            <x v="0"/>
            <x v="1"/>
            <x v="2"/>
            <x v="3"/>
            <x v="4"/>
            <x v="5"/>
            <x v="6"/>
            <x v="7"/>
            <x v="8"/>
            <x v="9"/>
          </reference>
        </references>
      </pivotArea>
    </format>
    <format dxfId="0">
      <pivotArea dataOnly="0" labelOnly="1" outline="0" fieldPosition="0">
        <references count="1">
          <reference field="4294967294" count="10">
            <x v="0"/>
            <x v="1"/>
            <x v="2"/>
            <x v="3"/>
            <x v="4"/>
            <x v="5"/>
            <x v="6"/>
            <x v="7"/>
            <x v="8"/>
            <x v="9"/>
          </reference>
        </references>
      </pivotArea>
    </format>
  </formats>
  <pivotTableStyleInfo name="PivotStyleLight2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3" cacheId="3" applyNumberFormats="0" applyBorderFormats="0" applyFontFormats="0" applyPatternFormats="0" applyAlignmentFormats="0" applyWidthHeightFormats="1" dataCaption="Values" updatedVersion="6" minRefreshableVersion="3" itemPrintTitles="1" createdVersion="5" indent="0" outline="1" outlineData="1" multipleFieldFilters="0">
  <location ref="O14:Z143" firstHeaderRow="0" firstDataRow="1" firstDataCol="1"/>
  <pivotFields count="32">
    <pivotField showAll="0">
      <items count="4">
        <item x="0"/>
        <item h="1" x="2"/>
        <item h="1" x="1"/>
        <item t="default"/>
      </items>
    </pivotField>
    <pivotField showAll="0">
      <items count="24">
        <item x="0"/>
        <item x="1"/>
        <item x="2"/>
        <item x="3"/>
        <item x="4"/>
        <item x="5"/>
        <item x="6"/>
        <item x="7"/>
        <item x="8"/>
        <item x="9"/>
        <item x="10"/>
        <item x="11"/>
        <item x="12"/>
        <item x="13"/>
        <item x="14"/>
        <item x="15"/>
        <item x="16"/>
        <item x="17"/>
        <item x="18"/>
        <item x="19"/>
        <item h="1" x="20"/>
        <item x="21"/>
        <item x="22"/>
        <item t="default"/>
      </items>
    </pivotField>
    <pivotField axis="axisRow" showAll="0" sortType="descending">
      <items count="172">
        <item x="0"/>
        <item x="141"/>
        <item x="139"/>
        <item x="1"/>
        <item x="2"/>
        <item x="123"/>
        <item x="3"/>
        <item x="5"/>
        <item x="6"/>
        <item x="7"/>
        <item x="8"/>
        <item x="9"/>
        <item x="10"/>
        <item x="11"/>
        <item x="12"/>
        <item x="13"/>
        <item x="14"/>
        <item x="15"/>
        <item x="16"/>
        <item x="17"/>
        <item x="18"/>
        <item x="19"/>
        <item m="1" x="164"/>
        <item x="20"/>
        <item x="21"/>
        <item x="23"/>
        <item x="24"/>
        <item x="25"/>
        <item x="26"/>
        <item x="28"/>
        <item x="29"/>
        <item x="30"/>
        <item x="31"/>
        <item x="32"/>
        <item x="33"/>
        <item x="34"/>
        <item x="130"/>
        <item x="35"/>
        <item x="36"/>
        <item x="37"/>
        <item x="38"/>
        <item x="39"/>
        <item x="40"/>
        <item x="41"/>
        <item x="42"/>
        <item x="43"/>
        <item x="44"/>
        <item x="131"/>
        <item x="45"/>
        <item m="1" x="159"/>
        <item m="1" x="154"/>
        <item x="149"/>
        <item x="47"/>
        <item x="48"/>
        <item x="49"/>
        <item x="50"/>
        <item x="143"/>
        <item x="51"/>
        <item x="140"/>
        <item x="52"/>
        <item m="1" x="155"/>
        <item x="147"/>
        <item x="53"/>
        <item x="54"/>
        <item x="55"/>
        <item x="128"/>
        <item m="1" x="165"/>
        <item x="57"/>
        <item m="1" x="160"/>
        <item x="58"/>
        <item x="59"/>
        <item x="60"/>
        <item x="61"/>
        <item x="118"/>
        <item x="115"/>
        <item x="62"/>
        <item x="63"/>
        <item m="1" x="169"/>
        <item x="132"/>
        <item x="116"/>
        <item x="64"/>
        <item m="1" x="161"/>
        <item x="65"/>
        <item x="66"/>
        <item x="67"/>
        <item x="68"/>
        <item x="69"/>
        <item m="1" x="163"/>
        <item x="133"/>
        <item x="70"/>
        <item m="1" x="162"/>
        <item m="1" x="170"/>
        <item x="119"/>
        <item x="71"/>
        <item x="148"/>
        <item x="72"/>
        <item x="137"/>
        <item x="73"/>
        <item x="117"/>
        <item x="129"/>
        <item x="134"/>
        <item m="1" x="167"/>
        <item x="74"/>
        <item x="142"/>
        <item x="75"/>
        <item x="76"/>
        <item x="77"/>
        <item x="78"/>
        <item x="79"/>
        <item x="80"/>
        <item m="1" x="158"/>
        <item x="81"/>
        <item x="82"/>
        <item x="83"/>
        <item x="84"/>
        <item x="85"/>
        <item x="86"/>
        <item x="87"/>
        <item x="122"/>
        <item x="88"/>
        <item x="89"/>
        <item x="90"/>
        <item x="91"/>
        <item x="92"/>
        <item x="93"/>
        <item x="94"/>
        <item x="95"/>
        <item x="96"/>
        <item x="97"/>
        <item x="98"/>
        <item x="99"/>
        <item x="100"/>
        <item x="101"/>
        <item x="152"/>
        <item x="135"/>
        <item x="102"/>
        <item x="120"/>
        <item m="1" x="157"/>
        <item m="1" x="156"/>
        <item x="103"/>
        <item x="144"/>
        <item m="1" x="168"/>
        <item x="104"/>
        <item x="105"/>
        <item x="106"/>
        <item x="136"/>
        <item x="107"/>
        <item x="108"/>
        <item x="145"/>
        <item x="109"/>
        <item x="110"/>
        <item x="146"/>
        <item x="111"/>
        <item m="1" x="166"/>
        <item x="112"/>
        <item x="113"/>
        <item x="114"/>
        <item x="56"/>
        <item x="138"/>
        <item x="150"/>
        <item x="151"/>
        <item x="4"/>
        <item x="22"/>
        <item x="27"/>
        <item x="46"/>
        <item x="121"/>
        <item x="124"/>
        <item x="125"/>
        <item x="126"/>
        <item x="127"/>
        <item x="153"/>
        <item t="default"/>
      </items>
      <autoSortScope>
        <pivotArea dataOnly="0" outline="0" fieldPosition="0">
          <references count="1">
            <reference field="4294967294" count="1" selected="0">
              <x v="8"/>
            </reference>
          </references>
        </pivotArea>
      </autoSortScope>
    </pivotField>
    <pivotField showAll="0" defaultSubtotal="0">
      <items count="3">
        <item x="0"/>
        <item x="1"/>
        <item x="2"/>
      </items>
    </pivotField>
    <pivotField showAll="0" defaultSubtotal="0">
      <items count="5">
        <item x="2"/>
        <item x="1"/>
        <item x="3"/>
        <item x="0"/>
        <item m="1" x="4"/>
      </items>
    </pivotField>
    <pivotField showAll="0" defaultSubtotal="0">
      <items count="2">
        <item x="0"/>
        <item x="1"/>
      </items>
    </pivotField>
    <pivotField showAll="0"/>
    <pivotField showAll="0" defaultSubtotal="0"/>
    <pivotField showAll="0"/>
    <pivotField showAll="0" defaultSubtotal="0"/>
    <pivotField showAll="0" defaultSubtotal="0"/>
    <pivotField dataField="1" showAll="0"/>
    <pivotField dataField="1" showAll="0" defaultSubtotal="0"/>
    <pivotField dataField="1" showAll="0"/>
    <pivotField dataField="1" showAll="0" defaultSubtotal="0"/>
    <pivotField dataField="1" showAll="0" defaultSubtotal="0"/>
    <pivotField dragToRow="0" dragToCol="0" dragToPage="0" showAll="0"/>
    <pivotField dragToRow="0" dragToCol="0" dragToPage="0" showAll="0"/>
    <pivotField dragToRow="0" dragToCol="0" dragToPage="0" showAll="0"/>
    <pivotField dragToRow="0" dragToCol="0" dragToPage="0" showAll="0"/>
    <pivotField dragToRow="0" dragToCol="0" dragToPage="0" showAll="0"/>
    <pivotField dragToRow="0" dragToCol="0" dragToPage="0" showAll="0"/>
    <pivotField dragToRow="0" dragToCol="0" dragToPage="0" showAll="0"/>
    <pivotField dragToRow="0" dragToCol="0" dragToPage="0" showAll="0"/>
    <pivotField dragToRow="0" dragToCol="0" dragToPage="0" showAll="0"/>
    <pivotField dragToRow="0" dragToCol="0" dragToPage="0"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 dragToRow="0" dragToCol="0" dragToPage="0" showAll="0" defaultSubtotal="0"/>
  </pivotFields>
  <rowFields count="1">
    <field x="2"/>
  </rowFields>
  <rowItems count="129">
    <i>
      <x v="62"/>
    </i>
    <i>
      <x v="127"/>
    </i>
    <i>
      <x v="156"/>
    </i>
    <i>
      <x v="63"/>
    </i>
    <i>
      <x v="7"/>
    </i>
    <i>
      <x v="121"/>
    </i>
    <i>
      <x v="46"/>
    </i>
    <i>
      <x v="114"/>
    </i>
    <i>
      <x v="123"/>
    </i>
    <i>
      <x v="106"/>
    </i>
    <i>
      <x v="85"/>
    </i>
    <i>
      <x v="34"/>
    </i>
    <i>
      <x v="135"/>
    </i>
    <i>
      <x v="41"/>
    </i>
    <i>
      <x v="55"/>
    </i>
    <i>
      <x v="125"/>
    </i>
    <i>
      <x/>
    </i>
    <i>
      <x v="109"/>
    </i>
    <i>
      <x v="21"/>
    </i>
    <i>
      <x v="79"/>
    </i>
    <i>
      <x v="67"/>
    </i>
    <i>
      <x v="27"/>
    </i>
    <i>
      <x v="54"/>
    </i>
    <i>
      <x v="42"/>
    </i>
    <i>
      <x v="126"/>
    </i>
    <i>
      <x v="71"/>
    </i>
    <i>
      <x v="98"/>
    </i>
    <i>
      <x v="84"/>
    </i>
    <i>
      <x v="72"/>
    </i>
    <i>
      <x v="116"/>
    </i>
    <i>
      <x v="40"/>
    </i>
    <i>
      <x v="4"/>
    </i>
    <i>
      <x v="3"/>
    </i>
    <i>
      <x v="86"/>
    </i>
    <i>
      <x v="149"/>
    </i>
    <i>
      <x v="8"/>
    </i>
    <i>
      <x v="117"/>
    </i>
    <i>
      <x v="38"/>
    </i>
    <i>
      <x v="18"/>
    </i>
    <i>
      <x v="108"/>
    </i>
    <i>
      <x v="64"/>
    </i>
    <i>
      <x v="124"/>
    </i>
    <i>
      <x v="105"/>
    </i>
    <i>
      <x v="119"/>
    </i>
    <i>
      <x v="154"/>
    </i>
    <i>
      <x v="82"/>
    </i>
    <i>
      <x v="48"/>
    </i>
    <i>
      <x v="150"/>
    </i>
    <i>
      <x v="28"/>
    </i>
    <i>
      <x v="75"/>
    </i>
    <i>
      <x v="83"/>
    </i>
    <i>
      <x v="147"/>
    </i>
    <i>
      <x v="33"/>
    </i>
    <i>
      <x v="9"/>
    </i>
    <i>
      <x v="132"/>
    </i>
    <i>
      <x v="52"/>
    </i>
    <i>
      <x v="146"/>
    </i>
    <i>
      <x v="104"/>
    </i>
    <i>
      <x v="29"/>
    </i>
    <i>
      <x v="23"/>
    </i>
    <i>
      <x v="13"/>
    </i>
    <i>
      <x v="26"/>
    </i>
    <i>
      <x v="115"/>
    </i>
    <i>
      <x v="17"/>
    </i>
    <i>
      <x v="12"/>
    </i>
    <i>
      <x v="39"/>
    </i>
    <i>
      <x v="152"/>
    </i>
    <i>
      <x v="143"/>
    </i>
    <i>
      <x v="35"/>
    </i>
    <i>
      <x v="20"/>
    </i>
    <i>
      <x v="76"/>
    </i>
    <i>
      <x v="25"/>
    </i>
    <i>
      <x v="89"/>
    </i>
    <i>
      <x v="6"/>
    </i>
    <i>
      <x v="10"/>
    </i>
    <i>
      <x v="95"/>
    </i>
    <i>
      <x v="136"/>
    </i>
    <i>
      <x v="69"/>
    </i>
    <i>
      <x v="97"/>
    </i>
    <i>
      <x v="155"/>
    </i>
    <i>
      <x v="43"/>
    </i>
    <i>
      <x v="129"/>
    </i>
    <i>
      <x v="45"/>
    </i>
    <i>
      <x v="37"/>
    </i>
    <i>
      <x v="80"/>
    </i>
    <i>
      <x v="15"/>
    </i>
    <i>
      <x v="57"/>
    </i>
    <i>
      <x v="30"/>
    </i>
    <i>
      <x v="24"/>
    </i>
    <i>
      <x v="128"/>
    </i>
    <i>
      <x v="59"/>
    </i>
    <i>
      <x v="19"/>
    </i>
    <i>
      <x v="107"/>
    </i>
    <i>
      <x v="14"/>
    </i>
    <i>
      <x v="120"/>
    </i>
    <i>
      <x v="32"/>
    </i>
    <i>
      <x v="44"/>
    </i>
    <i>
      <x v="102"/>
    </i>
    <i>
      <x v="113"/>
    </i>
    <i>
      <x v="112"/>
    </i>
    <i>
      <x v="92"/>
    </i>
    <i>
      <x v="65"/>
    </i>
    <i>
      <x v="130"/>
    </i>
    <i>
      <x v="99"/>
    </i>
    <i>
      <x v="122"/>
    </i>
    <i>
      <x v="157"/>
    </i>
    <i>
      <x v="16"/>
    </i>
    <i>
      <x v="164"/>
    </i>
    <i>
      <x v="111"/>
    </i>
    <i>
      <x v="73"/>
    </i>
    <i>
      <x v="166"/>
    </i>
    <i>
      <x v="162"/>
    </i>
    <i>
      <x v="167"/>
    </i>
    <i>
      <x v="93"/>
    </i>
    <i>
      <x v="142"/>
    </i>
    <i>
      <x v="31"/>
    </i>
    <i>
      <x v="11"/>
    </i>
    <i>
      <x v="131"/>
    </i>
    <i>
      <x v="144"/>
    </i>
    <i>
      <x v="161"/>
    </i>
    <i>
      <x v="165"/>
    </i>
    <i>
      <x v="163"/>
    </i>
    <i>
      <x v="70"/>
    </i>
    <i>
      <x v="5"/>
    </i>
    <i>
      <x v="53"/>
    </i>
    <i>
      <x v="118"/>
    </i>
    <i>
      <x v="74"/>
    </i>
    <i>
      <x v="139"/>
    </i>
    <i t="grand">
      <x/>
    </i>
  </rowItems>
  <colFields count="1">
    <field x="-2"/>
  </colFields>
  <colItems count="11">
    <i>
      <x/>
    </i>
    <i i="1">
      <x v="1"/>
    </i>
    <i i="2">
      <x v="2"/>
    </i>
    <i i="3">
      <x v="3"/>
    </i>
    <i i="4">
      <x v="4"/>
    </i>
    <i i="5">
      <x v="5"/>
    </i>
    <i i="6">
      <x v="6"/>
    </i>
    <i i="7">
      <x v="7"/>
    </i>
    <i i="8">
      <x v="8"/>
    </i>
    <i i="9">
      <x v="9"/>
    </i>
    <i i="10">
      <x v="10"/>
    </i>
  </colItems>
  <dataFields count="11">
    <dataField name="# 2015" fld="11" baseField="0" baseItem="0" numFmtId="1"/>
    <dataField name="# 2016" fld="12" baseField="0" baseItem="0" numFmtId="1"/>
    <dataField name="# 2017" fld="13" baseField="2" baseItem="21" numFmtId="1"/>
    <dataField name="# 2018" fld="14" baseField="2" baseItem="127" numFmtId="1"/>
    <dataField name="# 2019" fld="15" baseField="2" baseItem="127" numFmtId="1"/>
    <dataField name="Diff 18-19" fld="30" baseField="2" baseItem="41" numFmtId="9"/>
    <dataField name="% 2015" fld="11" showDataAs="percentOfTotal" baseField="2" baseItem="0" numFmtId="10"/>
    <dataField name="% 2016" fld="12" showDataAs="percentOfTotal" baseField="2" baseItem="0" numFmtId="10"/>
    <dataField name="% 2017" fld="13" showDataAs="percentOfTotal" baseField="2" baseItem="0" numFmtId="10"/>
    <dataField name="% 2018" fld="14" showDataAs="percentOfTotal" baseField="2" baseItem="127" numFmtId="165"/>
    <dataField name="% 2019" fld="15" showDataAs="percentOfTotal" baseField="2" baseItem="127" numFmtId="165"/>
  </dataFields>
  <formats count="41">
    <format dxfId="316">
      <pivotArea dataOnly="0" labelOnly="1" outline="0" fieldPosition="0">
        <references count="1">
          <reference field="4294967294" count="1">
            <x v="6"/>
          </reference>
        </references>
      </pivotArea>
    </format>
    <format dxfId="315">
      <pivotArea dataOnly="0" labelOnly="1" outline="0" fieldPosition="0">
        <references count="1">
          <reference field="4294967294" count="1">
            <x v="6"/>
          </reference>
        </references>
      </pivotArea>
    </format>
    <format dxfId="314">
      <pivotArea field="1" type="button" dataOnly="0" labelOnly="1" outline="0"/>
    </format>
    <format dxfId="313">
      <pivotArea dataOnly="0" labelOnly="1" outline="0" fieldPosition="0">
        <references count="1">
          <reference field="4294967294" count="1">
            <x v="6"/>
          </reference>
        </references>
      </pivotArea>
    </format>
    <format dxfId="312">
      <pivotArea dataOnly="0" labelOnly="1" outline="0" fieldPosition="0">
        <references count="1">
          <reference field="4294967294" count="2">
            <x v="6"/>
            <x v="7"/>
          </reference>
        </references>
      </pivotArea>
    </format>
    <format dxfId="311">
      <pivotArea dataOnly="0" labelOnly="1" outline="0" fieldPosition="0">
        <references count="1">
          <reference field="4294967294" count="3">
            <x v="6"/>
            <x v="7"/>
            <x v="8"/>
          </reference>
        </references>
      </pivotArea>
    </format>
    <format dxfId="310">
      <pivotArea field="1" type="button" dataOnly="0" labelOnly="1" outline="0"/>
    </format>
    <format dxfId="309">
      <pivotArea field="1" type="button" dataOnly="0" labelOnly="1" outline="0"/>
    </format>
    <format dxfId="308">
      <pivotArea outline="0" fieldPosition="0">
        <references count="1">
          <reference field="4294967294" count="1">
            <x v="6"/>
          </reference>
        </references>
      </pivotArea>
    </format>
    <format dxfId="307">
      <pivotArea outline="0" fieldPosition="0">
        <references count="1">
          <reference field="4294967294" count="1">
            <x v="7"/>
          </reference>
        </references>
      </pivotArea>
    </format>
    <format dxfId="306">
      <pivotArea outline="0" fieldPosition="0">
        <references count="1">
          <reference field="4294967294" count="1">
            <x v="8"/>
          </reference>
        </references>
      </pivotArea>
    </format>
    <format dxfId="305">
      <pivotArea outline="0" collapsedLevelsAreSubtotals="1" fieldPosition="0"/>
    </format>
    <format dxfId="304">
      <pivotArea outline="0" collapsedLevelsAreSubtotals="1" fieldPosition="0"/>
    </format>
    <format dxfId="303">
      <pivotArea dataOnly="0" labelOnly="1" outline="0" fieldPosition="0">
        <references count="1">
          <reference field="4294967294" count="3">
            <x v="6"/>
            <x v="7"/>
            <x v="8"/>
          </reference>
        </references>
      </pivotArea>
    </format>
    <format dxfId="302">
      <pivotArea dataOnly="0" labelOnly="1" outline="0" fieldPosition="0">
        <references count="1">
          <reference field="4294967294" count="3">
            <x v="6"/>
            <x v="7"/>
            <x v="8"/>
          </reference>
        </references>
      </pivotArea>
    </format>
    <format dxfId="301">
      <pivotArea dataOnly="0" labelOnly="1" outline="0" fieldPosition="0">
        <references count="1">
          <reference field="4294967294" count="3">
            <x v="6"/>
            <x v="7"/>
            <x v="8"/>
          </reference>
        </references>
      </pivotArea>
    </format>
    <format dxfId="300">
      <pivotArea dataOnly="0" labelOnly="1" outline="0" fieldPosition="0">
        <references count="1">
          <reference field="4294967294" count="3">
            <x v="6"/>
            <x v="7"/>
            <x v="8"/>
          </reference>
        </references>
      </pivotArea>
    </format>
    <format dxfId="299">
      <pivotArea field="2" type="button" dataOnly="0" labelOnly="1" outline="0" axis="axisRow" fieldPosition="0"/>
    </format>
    <format dxfId="298">
      <pivotArea outline="0" collapsedLevelsAreSubtotals="1" fieldPosition="0">
        <references count="1">
          <reference field="4294967294" count="3" selected="0">
            <x v="0"/>
            <x v="1"/>
            <x v="2"/>
          </reference>
        </references>
      </pivotArea>
    </format>
    <format dxfId="297">
      <pivotArea dataOnly="0" labelOnly="1" outline="0" fieldPosition="0">
        <references count="1">
          <reference field="4294967294" count="3">
            <x v="0"/>
            <x v="1"/>
            <x v="2"/>
          </reference>
        </references>
      </pivotArea>
    </format>
    <format dxfId="296">
      <pivotArea outline="0" collapsedLevelsAreSubtotals="1" fieldPosition="0">
        <references count="1">
          <reference field="4294967294" count="3" selected="0">
            <x v="0"/>
            <x v="1"/>
            <x v="2"/>
          </reference>
        </references>
      </pivotArea>
    </format>
    <format dxfId="295">
      <pivotArea dataOnly="0" labelOnly="1" outline="0" fieldPosition="0">
        <references count="1">
          <reference field="4294967294" count="3">
            <x v="0"/>
            <x v="1"/>
            <x v="2"/>
          </reference>
        </references>
      </pivotArea>
    </format>
    <format dxfId="294">
      <pivotArea outline="0" collapsedLevelsAreSubtotals="1" fieldPosition="0">
        <references count="1">
          <reference field="4294967294" count="3" selected="0">
            <x v="0"/>
            <x v="1"/>
            <x v="2"/>
          </reference>
        </references>
      </pivotArea>
    </format>
    <format dxfId="293">
      <pivotArea dataOnly="0" labelOnly="1" outline="0" fieldPosition="0">
        <references count="1">
          <reference field="4294967294" count="3">
            <x v="0"/>
            <x v="1"/>
            <x v="2"/>
          </reference>
        </references>
      </pivotArea>
    </format>
    <format dxfId="292">
      <pivotArea dataOnly="0" labelOnly="1" outline="0" fieldPosition="0">
        <references count="1">
          <reference field="4294967294" count="3">
            <x v="6"/>
            <x v="7"/>
            <x v="8"/>
          </reference>
        </references>
      </pivotArea>
    </format>
    <format dxfId="291">
      <pivotArea outline="0" fieldPosition="0">
        <references count="1">
          <reference field="4294967294" count="1">
            <x v="3"/>
          </reference>
        </references>
      </pivotArea>
    </format>
    <format dxfId="290">
      <pivotArea outline="0" fieldPosition="0">
        <references count="1">
          <reference field="4294967294" count="1">
            <x v="9"/>
          </reference>
        </references>
      </pivotArea>
    </format>
    <format dxfId="289">
      <pivotArea outline="0" fieldPosition="0">
        <references count="1">
          <reference field="4294967294" count="1">
            <x v="9"/>
          </reference>
        </references>
      </pivotArea>
    </format>
    <format dxfId="288">
      <pivotArea outline="0" fieldPosition="0">
        <references count="1">
          <reference field="4294967294" count="1">
            <x v="9"/>
          </reference>
        </references>
      </pivotArea>
    </format>
    <format dxfId="287">
      <pivotArea collapsedLevelsAreSubtotals="1" fieldPosition="0">
        <references count="2">
          <reference field="4294967294" count="1" selected="0">
            <x v="4"/>
          </reference>
          <reference field="2" count="1">
            <x v="127"/>
          </reference>
        </references>
      </pivotArea>
    </format>
    <format dxfId="286">
      <pivotArea outline="0" collapsedLevelsAreSubtotals="1" fieldPosition="0">
        <references count="1">
          <reference field="4294967294" count="1" selected="0">
            <x v="4"/>
          </reference>
        </references>
      </pivotArea>
    </format>
    <format dxfId="285">
      <pivotArea dataOnly="0" labelOnly="1" outline="0" fieldPosition="0">
        <references count="1">
          <reference field="4294967294" count="1">
            <x v="4"/>
          </reference>
        </references>
      </pivotArea>
    </format>
    <format dxfId="284">
      <pivotArea outline="0" collapsedLevelsAreSubtotals="1" fieldPosition="0">
        <references count="1">
          <reference field="4294967294" count="1" selected="0">
            <x v="4"/>
          </reference>
        </references>
      </pivotArea>
    </format>
    <format dxfId="283">
      <pivotArea dataOnly="0" labelOnly="1" outline="0" fieldPosition="0">
        <references count="1">
          <reference field="4294967294" count="1">
            <x v="4"/>
          </reference>
        </references>
      </pivotArea>
    </format>
    <format dxfId="282">
      <pivotArea outline="0" collapsedLevelsAreSubtotals="1" fieldPosition="0">
        <references count="1">
          <reference field="4294967294" count="1" selected="0">
            <x v="4"/>
          </reference>
        </references>
      </pivotArea>
    </format>
    <format dxfId="281">
      <pivotArea dataOnly="0" labelOnly="1" outline="0" fieldPosition="0">
        <references count="1">
          <reference field="4294967294" count="1">
            <x v="4"/>
          </reference>
        </references>
      </pivotArea>
    </format>
    <format dxfId="280">
      <pivotArea outline="0" fieldPosition="0">
        <references count="1">
          <reference field="4294967294" count="1">
            <x v="10"/>
          </reference>
        </references>
      </pivotArea>
    </format>
    <format dxfId="279">
      <pivotArea outline="0" fieldPosition="0">
        <references count="1">
          <reference field="4294967294" count="1">
            <x v="10"/>
          </reference>
        </references>
      </pivotArea>
    </format>
    <format dxfId="278">
      <pivotArea outline="0" fieldPosition="0">
        <references count="1">
          <reference field="4294967294" count="1">
            <x v="5"/>
          </reference>
        </references>
      </pivotArea>
    </format>
    <format dxfId="277">
      <pivotArea dataOnly="0" labelOnly="1" outline="0" fieldPosition="0">
        <references count="1">
          <reference field="4294967294" count="1">
            <x v="5"/>
          </reference>
        </references>
      </pivotArea>
    </format>
    <format dxfId="2">
      <pivotArea dataOnly="0" labelOnly="1" outline="0" fieldPosition="0">
        <references count="1">
          <reference field="4294967294" count="11">
            <x v="0"/>
            <x v="1"/>
            <x v="2"/>
            <x v="3"/>
            <x v="4"/>
            <x v="5"/>
            <x v="6"/>
            <x v="7"/>
            <x v="8"/>
            <x v="9"/>
            <x v="10"/>
          </reference>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2" cacheId="3" applyNumberFormats="0" applyBorderFormats="0" applyFontFormats="0" applyPatternFormats="0" applyAlignmentFormats="0" applyWidthHeightFormats="1" dataCaption="Values" updatedVersion="6" minRefreshableVersion="3" itemPrintTitles="1" createdVersion="5" indent="0" outline="1" outlineData="1" multipleFieldFilters="0">
  <location ref="A14:L143" firstHeaderRow="0" firstDataRow="1" firstDataCol="1"/>
  <pivotFields count="32">
    <pivotField showAll="0">
      <items count="4">
        <item x="0"/>
        <item h="1" x="2"/>
        <item h="1" x="1"/>
        <item t="default"/>
      </items>
    </pivotField>
    <pivotField showAll="0">
      <items count="24">
        <item x="0"/>
        <item x="1"/>
        <item x="2"/>
        <item x="3"/>
        <item x="4"/>
        <item x="5"/>
        <item x="6"/>
        <item x="7"/>
        <item x="8"/>
        <item x="9"/>
        <item x="10"/>
        <item x="11"/>
        <item x="12"/>
        <item x="13"/>
        <item x="14"/>
        <item x="15"/>
        <item x="16"/>
        <item x="17"/>
        <item x="18"/>
        <item x="19"/>
        <item h="1" x="20"/>
        <item x="21"/>
        <item x="22"/>
        <item t="default"/>
      </items>
    </pivotField>
    <pivotField axis="axisRow" showAll="0" sortType="descending">
      <items count="172">
        <item x="0"/>
        <item x="141"/>
        <item x="139"/>
        <item x="1"/>
        <item x="2"/>
        <item x="123"/>
        <item x="3"/>
        <item x="5"/>
        <item x="6"/>
        <item x="7"/>
        <item x="8"/>
        <item x="9"/>
        <item x="10"/>
        <item x="11"/>
        <item x="12"/>
        <item x="13"/>
        <item x="14"/>
        <item x="15"/>
        <item x="16"/>
        <item x="17"/>
        <item x="18"/>
        <item x="19"/>
        <item m="1" x="164"/>
        <item x="20"/>
        <item x="21"/>
        <item x="23"/>
        <item x="24"/>
        <item x="25"/>
        <item x="26"/>
        <item x="28"/>
        <item x="29"/>
        <item x="30"/>
        <item x="31"/>
        <item x="32"/>
        <item x="33"/>
        <item x="34"/>
        <item x="130"/>
        <item x="35"/>
        <item x="36"/>
        <item x="37"/>
        <item x="38"/>
        <item x="39"/>
        <item x="40"/>
        <item x="41"/>
        <item x="42"/>
        <item x="43"/>
        <item x="44"/>
        <item x="131"/>
        <item x="45"/>
        <item m="1" x="159"/>
        <item m="1" x="154"/>
        <item x="149"/>
        <item x="47"/>
        <item x="48"/>
        <item x="49"/>
        <item x="50"/>
        <item x="143"/>
        <item x="51"/>
        <item x="140"/>
        <item x="52"/>
        <item m="1" x="155"/>
        <item x="147"/>
        <item x="53"/>
        <item x="54"/>
        <item x="55"/>
        <item x="128"/>
        <item m="1" x="165"/>
        <item x="57"/>
        <item m="1" x="160"/>
        <item x="58"/>
        <item x="59"/>
        <item x="60"/>
        <item x="61"/>
        <item x="118"/>
        <item x="115"/>
        <item x="62"/>
        <item x="63"/>
        <item m="1" x="169"/>
        <item x="132"/>
        <item x="116"/>
        <item x="64"/>
        <item m="1" x="161"/>
        <item x="65"/>
        <item x="66"/>
        <item x="67"/>
        <item x="68"/>
        <item x="69"/>
        <item m="1" x="163"/>
        <item x="133"/>
        <item x="70"/>
        <item m="1" x="162"/>
        <item m="1" x="170"/>
        <item x="119"/>
        <item x="71"/>
        <item x="148"/>
        <item x="72"/>
        <item x="137"/>
        <item x="73"/>
        <item x="117"/>
        <item x="129"/>
        <item x="134"/>
        <item m="1" x="167"/>
        <item x="74"/>
        <item x="142"/>
        <item x="75"/>
        <item x="76"/>
        <item x="77"/>
        <item x="78"/>
        <item x="79"/>
        <item x="80"/>
        <item m="1" x="158"/>
        <item x="81"/>
        <item x="82"/>
        <item x="83"/>
        <item x="84"/>
        <item x="85"/>
        <item x="86"/>
        <item x="87"/>
        <item x="122"/>
        <item x="88"/>
        <item x="89"/>
        <item x="90"/>
        <item x="91"/>
        <item x="92"/>
        <item x="93"/>
        <item x="94"/>
        <item x="95"/>
        <item x="96"/>
        <item x="97"/>
        <item x="98"/>
        <item x="99"/>
        <item x="100"/>
        <item x="101"/>
        <item x="152"/>
        <item x="135"/>
        <item x="102"/>
        <item x="120"/>
        <item m="1" x="157"/>
        <item m="1" x="156"/>
        <item x="103"/>
        <item x="144"/>
        <item m="1" x="168"/>
        <item x="104"/>
        <item x="105"/>
        <item x="106"/>
        <item x="136"/>
        <item x="107"/>
        <item x="108"/>
        <item x="145"/>
        <item x="109"/>
        <item x="110"/>
        <item x="146"/>
        <item x="111"/>
        <item m="1" x="166"/>
        <item x="112"/>
        <item x="113"/>
        <item x="114"/>
        <item x="56"/>
        <item x="138"/>
        <item x="150"/>
        <item x="151"/>
        <item x="4"/>
        <item x="22"/>
        <item x="27"/>
        <item x="46"/>
        <item x="121"/>
        <item x="124"/>
        <item x="125"/>
        <item x="126"/>
        <item x="127"/>
        <item x="153"/>
        <item t="default"/>
      </items>
      <autoSortScope>
        <pivotArea dataOnly="0" outline="0" fieldPosition="0">
          <references count="1">
            <reference field="4294967294" count="1" selected="0">
              <x v="8"/>
            </reference>
          </references>
        </pivotArea>
      </autoSortScope>
    </pivotField>
    <pivotField showAll="0" defaultSubtotal="0">
      <items count="3">
        <item x="0"/>
        <item x="1"/>
        <item x="2"/>
      </items>
    </pivotField>
    <pivotField showAll="0" defaultSubtotal="0">
      <items count="5">
        <item x="2"/>
        <item x="1"/>
        <item x="3"/>
        <item x="0"/>
        <item m="1" x="4"/>
      </items>
    </pivotField>
    <pivotField showAll="0" defaultSubtotal="0">
      <items count="2">
        <item x="0"/>
        <item x="1"/>
      </items>
    </pivotField>
    <pivotField dataField="1" showAll="0"/>
    <pivotField dataField="1" showAll="0" defaultSubtotal="0"/>
    <pivotField dataField="1" showAll="0"/>
    <pivotField dataField="1" showAll="0" defaultSubtotal="0"/>
    <pivotField dataField="1" showAll="0" defaultSubtotal="0"/>
    <pivotField showAll="0"/>
    <pivotField showAll="0" defaultSubtotal="0"/>
    <pivotField showAll="0"/>
    <pivotField showAll="0" defaultSubtotal="0"/>
    <pivotField showAll="0" defaultSubtotal="0"/>
    <pivotField dragToRow="0" dragToCol="0" dragToPage="0" showAll="0"/>
    <pivotField dragToRow="0" dragToCol="0" dragToPage="0" showAll="0"/>
    <pivotField dragToRow="0" dragToCol="0" dragToPage="0" showAll="0"/>
    <pivotField dragToRow="0" dragToCol="0" dragToPage="0" showAll="0"/>
    <pivotField dragToRow="0" dragToCol="0" dragToPage="0" showAll="0"/>
    <pivotField dragToRow="0" dragToCol="0" dragToPage="0" showAll="0"/>
    <pivotField dragToRow="0" dragToCol="0" dragToPage="0" showAll="0"/>
    <pivotField dragToRow="0" dragToCol="0" dragToPage="0" showAll="0"/>
    <pivotField dragToRow="0" dragToCol="0" dragToPage="0" showAll="0"/>
    <pivotField dragToRow="0" dragToCol="0" dragToPage="0"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ataField="1" dragToRow="0" dragToCol="0" dragToPage="0" showAll="0" defaultSubtotal="0"/>
  </pivotFields>
  <rowFields count="1">
    <field x="2"/>
  </rowFields>
  <rowItems count="129">
    <i>
      <x v="116"/>
    </i>
    <i>
      <x v="123"/>
    </i>
    <i>
      <x v="62"/>
    </i>
    <i>
      <x v="121"/>
    </i>
    <i>
      <x v="106"/>
    </i>
    <i>
      <x v="135"/>
    </i>
    <i>
      <x v="34"/>
    </i>
    <i>
      <x v="126"/>
    </i>
    <i>
      <x v="85"/>
    </i>
    <i>
      <x v="67"/>
    </i>
    <i>
      <x v="21"/>
    </i>
    <i>
      <x v="7"/>
    </i>
    <i>
      <x v="46"/>
    </i>
    <i>
      <x v="125"/>
    </i>
    <i>
      <x v="54"/>
    </i>
    <i>
      <x v="63"/>
    </i>
    <i>
      <x v="124"/>
    </i>
    <i>
      <x v="38"/>
    </i>
    <i>
      <x v="114"/>
    </i>
    <i>
      <x v="154"/>
    </i>
    <i>
      <x v="41"/>
    </i>
    <i>
      <x v="28"/>
    </i>
    <i>
      <x v="109"/>
    </i>
    <i>
      <x v="18"/>
    </i>
    <i>
      <x v="64"/>
    </i>
    <i>
      <x v="48"/>
    </i>
    <i>
      <x v="86"/>
    </i>
    <i>
      <x v="105"/>
    </i>
    <i>
      <x v="84"/>
    </i>
    <i>
      <x v="23"/>
    </i>
    <i>
      <x v="108"/>
    </i>
    <i>
      <x v="40"/>
    </i>
    <i>
      <x v="147"/>
    </i>
    <i>
      <x v="115"/>
    </i>
    <i>
      <x v="104"/>
    </i>
    <i>
      <x v="35"/>
    </i>
    <i>
      <x v="128"/>
    </i>
    <i>
      <x v="72"/>
    </i>
    <i>
      <x v="55"/>
    </i>
    <i>
      <x v="9"/>
    </i>
    <i>
      <x v="27"/>
    </i>
    <i>
      <x v="8"/>
    </i>
    <i>
      <x v="75"/>
    </i>
    <i>
      <x v="155"/>
    </i>
    <i>
      <x v="113"/>
    </i>
    <i>
      <x v="146"/>
    </i>
    <i>
      <x v="17"/>
    </i>
    <i>
      <x v="149"/>
    </i>
    <i>
      <x v="117"/>
    </i>
    <i>
      <x v="19"/>
    </i>
    <i>
      <x v="71"/>
    </i>
    <i>
      <x v="132"/>
    </i>
    <i>
      <x v="12"/>
    </i>
    <i>
      <x v="29"/>
    </i>
    <i>
      <x v="13"/>
    </i>
    <i>
      <x v="150"/>
    </i>
    <i>
      <x v="26"/>
    </i>
    <i>
      <x v="143"/>
    </i>
    <i>
      <x v="80"/>
    </i>
    <i>
      <x v="119"/>
    </i>
    <i>
      <x v="57"/>
    </i>
    <i>
      <x v="4"/>
    </i>
    <i>
      <x v="129"/>
    </i>
    <i>
      <x v="33"/>
    </i>
    <i>
      <x v="42"/>
    </i>
    <i>
      <x v="152"/>
    </i>
    <i>
      <x/>
    </i>
    <i>
      <x v="102"/>
    </i>
    <i>
      <x v="69"/>
    </i>
    <i>
      <x v="25"/>
    </i>
    <i>
      <x v="76"/>
    </i>
    <i>
      <x v="83"/>
    </i>
    <i>
      <x v="52"/>
    </i>
    <i>
      <x v="30"/>
    </i>
    <i>
      <x v="10"/>
    </i>
    <i>
      <x v="43"/>
    </i>
    <i>
      <x v="89"/>
    </i>
    <i>
      <x v="45"/>
    </i>
    <i>
      <x v="39"/>
    </i>
    <i>
      <x v="6"/>
    </i>
    <i>
      <x v="3"/>
    </i>
    <i>
      <x v="95"/>
    </i>
    <i>
      <x v="32"/>
    </i>
    <i>
      <x v="15"/>
    </i>
    <i>
      <x v="82"/>
    </i>
    <i>
      <x v="14"/>
    </i>
    <i>
      <x v="37"/>
    </i>
    <i>
      <x v="20"/>
    </i>
    <i>
      <x v="97"/>
    </i>
    <i>
      <x v="112"/>
    </i>
    <i>
      <x v="122"/>
    </i>
    <i>
      <x v="120"/>
    </i>
    <i>
      <x v="24"/>
    </i>
    <i>
      <x v="59"/>
    </i>
    <i>
      <x v="142"/>
    </i>
    <i>
      <x v="44"/>
    </i>
    <i>
      <x v="164"/>
    </i>
    <i>
      <x v="127"/>
    </i>
    <i>
      <x v="144"/>
    </i>
    <i>
      <x v="11"/>
    </i>
    <i>
      <x v="98"/>
    </i>
    <i>
      <x v="107"/>
    </i>
    <i>
      <x v="156"/>
    </i>
    <i>
      <x v="130"/>
    </i>
    <i>
      <x v="79"/>
    </i>
    <i>
      <x v="157"/>
    </i>
    <i>
      <x v="118"/>
    </i>
    <i>
      <x v="131"/>
    </i>
    <i>
      <x v="74"/>
    </i>
    <i>
      <x v="16"/>
    </i>
    <i>
      <x v="136"/>
    </i>
    <i>
      <x v="162"/>
    </i>
    <i>
      <x v="139"/>
    </i>
    <i>
      <x v="166"/>
    </i>
    <i>
      <x v="65"/>
    </i>
    <i>
      <x v="99"/>
    </i>
    <i>
      <x v="53"/>
    </i>
    <i>
      <x v="73"/>
    </i>
    <i>
      <x v="92"/>
    </i>
    <i>
      <x v="161"/>
    </i>
    <i>
      <x v="93"/>
    </i>
    <i>
      <x v="163"/>
    </i>
    <i>
      <x v="111"/>
    </i>
    <i>
      <x v="165"/>
    </i>
    <i>
      <x v="5"/>
    </i>
    <i>
      <x v="167"/>
    </i>
    <i>
      <x v="70"/>
    </i>
    <i>
      <x v="31"/>
    </i>
    <i t="grand">
      <x/>
    </i>
  </rowItems>
  <colFields count="1">
    <field x="-2"/>
  </colFields>
  <colItems count="11">
    <i>
      <x/>
    </i>
    <i i="1">
      <x v="1"/>
    </i>
    <i i="2">
      <x v="2"/>
    </i>
    <i i="3">
      <x v="3"/>
    </i>
    <i i="4">
      <x v="4"/>
    </i>
    <i i="5">
      <x v="5"/>
    </i>
    <i i="6">
      <x v="6"/>
    </i>
    <i i="7">
      <x v="7"/>
    </i>
    <i i="8">
      <x v="8"/>
    </i>
    <i i="9">
      <x v="9"/>
    </i>
    <i i="10">
      <x v="10"/>
    </i>
  </colItems>
  <dataFields count="11">
    <dataField name="# 2015" fld="6" baseField="0" baseItem="0"/>
    <dataField name="# 2016" fld="7" baseField="3" baseItem="0"/>
    <dataField name="# 2017" fld="8" baseField="0" baseItem="0"/>
    <dataField name="# 2018" fld="9" baseField="2" baseItem="116"/>
    <dataField name="# 2019" fld="10" baseField="2" baseItem="116"/>
    <dataField name="Diff 18-19" fld="31" baseField="2" baseItem="62" numFmtId="9"/>
    <dataField name="% 2015" fld="6" showDataAs="percentOfTotal" baseField="2" baseItem="0" numFmtId="165"/>
    <dataField name="% 2016" fld="7" showDataAs="percentOfTotal" baseField="2" baseItem="0" numFmtId="165"/>
    <dataField name="% 2017" fld="8" showDataAs="percentOfTotal" baseField="2" baseItem="0" numFmtId="165"/>
    <dataField name="% 2018" fld="9" showDataAs="percentOfTotal" baseField="2" baseItem="116" numFmtId="165"/>
    <dataField name="% 2019" fld="10" showDataAs="percentOfTotal" baseField="2" baseItem="116" numFmtId="165"/>
  </dataFields>
  <formats count="24">
    <format dxfId="337">
      <pivotArea dataOnly="0" labelOnly="1" outline="0" fieldPosition="0">
        <references count="1">
          <reference field="4294967294" count="1">
            <x v="0"/>
          </reference>
        </references>
      </pivotArea>
    </format>
    <format dxfId="336">
      <pivotArea dataOnly="0" labelOnly="1" outline="0" fieldPosition="0">
        <references count="1">
          <reference field="4294967294" count="1">
            <x v="0"/>
          </reference>
        </references>
      </pivotArea>
    </format>
    <format dxfId="335">
      <pivotArea field="1" type="button" dataOnly="0" labelOnly="1" outline="0"/>
    </format>
    <format dxfId="334">
      <pivotArea dataOnly="0" labelOnly="1" outline="0" fieldPosition="0">
        <references count="1">
          <reference field="4294967294" count="1">
            <x v="0"/>
          </reference>
        </references>
      </pivotArea>
    </format>
    <format dxfId="333">
      <pivotArea dataOnly="0" labelOnly="1" outline="0" fieldPosition="0">
        <references count="1">
          <reference field="4294967294" count="2">
            <x v="0"/>
            <x v="1"/>
          </reference>
        </references>
      </pivotArea>
    </format>
    <format dxfId="332">
      <pivotArea dataOnly="0" labelOnly="1" outline="0" fieldPosition="0">
        <references count="1">
          <reference field="4294967294" count="3">
            <x v="0"/>
            <x v="1"/>
            <x v="2"/>
          </reference>
        </references>
      </pivotArea>
    </format>
    <format dxfId="331">
      <pivotArea field="1" type="button" dataOnly="0" labelOnly="1" outline="0"/>
    </format>
    <format dxfId="330">
      <pivotArea field="1" type="button" dataOnly="0" labelOnly="1" outline="0"/>
    </format>
    <format dxfId="329">
      <pivotArea outline="0" fieldPosition="0">
        <references count="1">
          <reference field="4294967294" count="1">
            <x v="6"/>
          </reference>
        </references>
      </pivotArea>
    </format>
    <format dxfId="328">
      <pivotArea outline="0" fieldPosition="0">
        <references count="1">
          <reference field="4294967294" count="1">
            <x v="7"/>
          </reference>
        </references>
      </pivotArea>
    </format>
    <format dxfId="327">
      <pivotArea outline="0" fieldPosition="0">
        <references count="1">
          <reference field="4294967294" count="1">
            <x v="8"/>
          </reference>
        </references>
      </pivotArea>
    </format>
    <format dxfId="326">
      <pivotArea outline="0" fieldPosition="0">
        <references count="1">
          <reference field="4294967294" count="1">
            <x v="6"/>
          </reference>
        </references>
      </pivotArea>
    </format>
    <format dxfId="325">
      <pivotArea outline="0" fieldPosition="0">
        <references count="1">
          <reference field="4294967294" count="1">
            <x v="7"/>
          </reference>
        </references>
      </pivotArea>
    </format>
    <format dxfId="324">
      <pivotArea outline="0" fieldPosition="0">
        <references count="1">
          <reference field="4294967294" count="1">
            <x v="8"/>
          </reference>
        </references>
      </pivotArea>
    </format>
    <format dxfId="323">
      <pivotArea dataOnly="0" labelOnly="1" outline="0" fieldPosition="0">
        <references count="1">
          <reference field="4294967294" count="3">
            <x v="0"/>
            <x v="1"/>
            <x v="2"/>
          </reference>
        </references>
      </pivotArea>
    </format>
    <format dxfId="322">
      <pivotArea outline="0" collapsedLevelsAreSubtotals="1" fieldPosition="0"/>
    </format>
    <format dxfId="321">
      <pivotArea dataOnly="0" labelOnly="1" outline="0" fieldPosition="0">
        <references count="1">
          <reference field="4294967294" count="6">
            <x v="0"/>
            <x v="1"/>
            <x v="2"/>
            <x v="6"/>
            <x v="7"/>
            <x v="8"/>
          </reference>
        </references>
      </pivotArea>
    </format>
    <format dxfId="320">
      <pivotArea outline="0" fieldPosition="0">
        <references count="1">
          <reference field="4294967294" count="1">
            <x v="9"/>
          </reference>
        </references>
      </pivotArea>
    </format>
    <format dxfId="319">
      <pivotArea outline="0" fieldPosition="0">
        <references count="1">
          <reference field="4294967294" count="1">
            <x v="9"/>
          </reference>
        </references>
      </pivotArea>
    </format>
    <format dxfId="318">
      <pivotArea outline="0" fieldPosition="0">
        <references count="1">
          <reference field="4294967294" count="1">
            <x v="5"/>
          </reference>
        </references>
      </pivotArea>
    </format>
    <format dxfId="317">
      <pivotArea dataOnly="0" labelOnly="1" outline="0" fieldPosition="0">
        <references count="1">
          <reference field="4294967294" count="1">
            <x v="5"/>
          </reference>
        </references>
      </pivotArea>
    </format>
    <format dxfId="29">
      <pivotArea outline="0" fieldPosition="0">
        <references count="1">
          <reference field="4294967294" count="1">
            <x v="10"/>
          </reference>
        </references>
      </pivotArea>
    </format>
    <format dxfId="28">
      <pivotArea dataOnly="0" labelOnly="1" outline="0" fieldPosition="0">
        <references count="1">
          <reference field="4294967294" count="11">
            <x v="0"/>
            <x v="1"/>
            <x v="2"/>
            <x v="3"/>
            <x v="4"/>
            <x v="5"/>
            <x v="6"/>
            <x v="7"/>
            <x v="8"/>
            <x v="9"/>
            <x v="10"/>
          </reference>
        </references>
      </pivotArea>
    </format>
    <format dxfId="27">
      <pivotArea dataOnly="0" labelOnly="1" outline="0" fieldPosition="0">
        <references count="1">
          <reference field="4294967294" count="11">
            <x v="0"/>
            <x v="1"/>
            <x v="2"/>
            <x v="3"/>
            <x v="4"/>
            <x v="5"/>
            <x v="6"/>
            <x v="7"/>
            <x v="8"/>
            <x v="9"/>
            <x v="10"/>
          </reference>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Table7" cacheId="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2">
  <location ref="P36:T37" firstHeaderRow="0" firstDataRow="1" firstDataCol="0" rowPageCount="1" colPageCount="1"/>
  <pivotFields count="11">
    <pivotField axis="axisPage" multipleItemSelectionAllowed="1" showAll="0">
      <items count="24">
        <item h="1" x="0"/>
        <item h="1" x="1"/>
        <item h="1" x="2"/>
        <item h="1" x="3"/>
        <item h="1" x="4"/>
        <item h="1" x="5"/>
        <item h="1" x="6"/>
        <item h="1" x="7"/>
        <item h="1" x="8"/>
        <item h="1" x="9"/>
        <item h="1" x="10"/>
        <item h="1" x="11"/>
        <item h="1" x="12"/>
        <item h="1" x="13"/>
        <item h="1" x="14"/>
        <item h="1" x="15"/>
        <item h="1" x="16"/>
        <item h="1" x="17"/>
        <item h="1" x="18"/>
        <item h="1" x="19"/>
        <item x="20"/>
        <item h="1" x="21"/>
        <item h="1" x="22"/>
        <item t="default"/>
      </items>
    </pivotField>
    <pivotField showAll="0"/>
    <pivotField dataField="1" numFmtId="164" showAll="0"/>
    <pivotField showAll="0"/>
    <pivotField dataField="1" numFmtId="164" showAll="0"/>
    <pivotField showAll="0"/>
    <pivotField dataField="1" numFmtId="164" showAll="0"/>
    <pivotField showAll="0"/>
    <pivotField dataField="1" numFmtId="164" showAll="0"/>
    <pivotField showAll="0"/>
    <pivotField dataField="1" numFmtId="164" showAll="0"/>
  </pivotFields>
  <rowItems count="1">
    <i/>
  </rowItems>
  <colFields count="1">
    <field x="-2"/>
  </colFields>
  <colItems count="5">
    <i>
      <x/>
    </i>
    <i i="1">
      <x v="1"/>
    </i>
    <i i="2">
      <x v="2"/>
    </i>
    <i i="3">
      <x v="3"/>
    </i>
    <i i="4">
      <x v="4"/>
    </i>
  </colItems>
  <pageFields count="1">
    <pageField fld="0" hier="-1"/>
  </pageFields>
  <dataFields count="5">
    <dataField name="2013 " fld="2" baseField="0" baseItem="0"/>
    <dataField name="2014 " fld="4" baseField="0" baseItem="0"/>
    <dataField name="2015 " fld="6" baseField="0" baseItem="0"/>
    <dataField name="2016 " fld="8" baseField="0" baseItem="0"/>
    <dataField name="2017 " fld="10" baseField="0" baseItem="0"/>
  </dataFields>
  <formats count="5">
    <format dxfId="272">
      <pivotArea outline="0" collapsedLevelsAreSubtotals="1" fieldPosition="0"/>
    </format>
    <format dxfId="271">
      <pivotArea outline="0" collapsedLevelsAreSubtotals="1" fieldPosition="0"/>
    </format>
    <format dxfId="270">
      <pivotArea type="all" dataOnly="0" outline="0" fieldPosition="0"/>
    </format>
    <format dxfId="269">
      <pivotArea outline="0" collapsedLevelsAreSubtotals="1" fieldPosition="0"/>
    </format>
    <format dxfId="268">
      <pivotArea dataOnly="0" labelOnly="1" outline="0" fieldPosition="0">
        <references count="1">
          <reference field="4294967294" count="5">
            <x v="0"/>
            <x v="1"/>
            <x v="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PivotTable1" cacheId="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X34:AB35" firstHeaderRow="0" firstDataRow="1" firstDataCol="0" rowPageCount="1" colPageCount="1"/>
  <pivotFields count="11">
    <pivotField axis="axisPage" multipleItemSelectionAllowed="1" showAll="0">
      <items count="25">
        <item h="1" x="0"/>
        <item h="1" x="1"/>
        <item h="1" x="2"/>
        <item h="1" x="3"/>
        <item h="1" x="4"/>
        <item h="1" x="5"/>
        <item h="1" x="6"/>
        <item h="1" x="7"/>
        <item h="1" x="8"/>
        <item h="1" x="9"/>
        <item h="1" x="10"/>
        <item h="1" x="11"/>
        <item h="1" x="12"/>
        <item h="1" x="13"/>
        <item h="1" x="14"/>
        <item h="1" x="15"/>
        <item h="1" x="16"/>
        <item h="1" x="17"/>
        <item h="1" x="18"/>
        <item h="1" x="19"/>
        <item x="20"/>
        <item h="1" x="21"/>
        <item h="1" x="23"/>
        <item h="1" x="22"/>
        <item t="default"/>
      </items>
    </pivotField>
    <pivotField showAll="0"/>
    <pivotField dataField="1" showAll="0"/>
    <pivotField showAll="0"/>
    <pivotField dataField="1" showAll="0"/>
    <pivotField showAll="0"/>
    <pivotField dataField="1" showAll="0"/>
    <pivotField showAll="0"/>
    <pivotField dataField="1" showAll="0"/>
    <pivotField showAll="0"/>
    <pivotField dataField="1" showAll="0"/>
  </pivotFields>
  <rowItems count="1">
    <i/>
  </rowItems>
  <colFields count="1">
    <field x="-2"/>
  </colFields>
  <colItems count="5">
    <i>
      <x/>
    </i>
    <i i="1">
      <x v="1"/>
    </i>
    <i i="2">
      <x v="2"/>
    </i>
    <i i="3">
      <x v="3"/>
    </i>
    <i i="4">
      <x v="4"/>
    </i>
  </colItems>
  <pageFields count="1">
    <pageField fld="0" hier="-1"/>
  </pageFields>
  <dataFields count="5">
    <dataField name="2013 " fld="2" baseField="0" baseItem="0"/>
    <dataField name="2014 " fld="4" baseField="0" baseItem="0"/>
    <dataField name="2015 " fld="6" baseField="0" baseItem="0"/>
    <dataField name="2016 " fld="8" baseField="0" baseItem="0"/>
    <dataField name="2017 " fld="10" baseField="0" baseItem="0"/>
  </dataFields>
  <formats count="4">
    <format dxfId="276">
      <pivotArea outline="0" collapsedLevelsAreSubtotals="1" fieldPosition="0"/>
    </format>
    <format dxfId="275">
      <pivotArea outline="0" collapsedLevelsAreSubtotals="1" fieldPosition="0"/>
    </format>
    <format dxfId="274">
      <pivotArea outline="0" collapsedLevelsAreSubtotals="1" fieldPosition="0"/>
    </format>
    <format dxfId="27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llege_Catchment" sourceName=" College Catchment">
  <pivotTables>
    <pivotTable tabId="2" name="PivotTable2"/>
    <pivotTable tabId="2" name="PivotTable3"/>
  </pivotTables>
  <data>
    <tabular pivotCacheId="1">
      <items count="23">
        <i x="0" s="1"/>
        <i x="1" s="1"/>
        <i x="2" s="1"/>
        <i x="3" s="1"/>
        <i x="4" s="1"/>
        <i x="5" s="1"/>
        <i x="6" s="1"/>
        <i x="7" s="1"/>
        <i x="8" s="1"/>
        <i x="9" s="1"/>
        <i x="10" s="1"/>
        <i x="11" s="1"/>
        <i x="12" s="1"/>
        <i x="13" s="1"/>
        <i x="14" s="1"/>
        <i x="15" s="1"/>
        <i x="16" s="1"/>
        <i x="17" s="1"/>
        <i x="18" s="1"/>
        <i x="19" s="1"/>
        <i x="20"/>
        <i x="21" s="1"/>
        <i x="22" s="1"/>
      </items>
    </tabular>
  </data>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mc:Ignorable="x" name="Slicer_Program_Title1" sourceName=" Program Title">
  <pivotTables>
    <pivotTable tabId="2" name="PivotTable2"/>
    <pivotTable tabId="2" name="PivotTable3"/>
  </pivotTables>
  <data>
    <tabular pivotCacheId="1">
      <items count="171">
        <i x="0" s="1"/>
        <i x="1" s="1"/>
        <i x="2" s="1"/>
        <i x="123"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1" s="1"/>
        <i x="42" s="1"/>
        <i x="43" s="1"/>
        <i x="44" s="1"/>
        <i x="45" s="1"/>
        <i x="46" s="1"/>
        <i x="47" s="1"/>
        <i x="48" s="1"/>
        <i x="49" s="1"/>
        <i x="50" s="1"/>
        <i x="51" s="1"/>
        <i x="52" s="1"/>
        <i x="53" s="1"/>
        <i x="54" s="1"/>
        <i x="55" s="1"/>
        <i x="56" s="1"/>
        <i x="128" s="1"/>
        <i x="57" s="1"/>
        <i x="58" s="1"/>
        <i x="59" s="1"/>
        <i x="60" s="1"/>
        <i x="61" s="1"/>
        <i x="118" s="1"/>
        <i x="115" s="1"/>
        <i x="62" s="1"/>
        <i x="63" s="1"/>
        <i x="124" s="1"/>
        <i x="116" s="1"/>
        <i x="64" s="1"/>
        <i x="65" s="1"/>
        <i x="66" s="1"/>
        <i x="67" s="1"/>
        <i x="68" s="1"/>
        <i x="69" s="1"/>
        <i x="70" s="1"/>
        <i x="119" s="1"/>
        <i x="71" s="1"/>
        <i x="72" s="1"/>
        <i x="73" s="1"/>
        <i x="117" s="1"/>
        <i x="129" s="1"/>
        <i x="74" s="1"/>
        <i x="125" s="1"/>
        <i x="75" s="1"/>
        <i x="76" s="1"/>
        <i x="77" s="1"/>
        <i x="78" s="1"/>
        <i x="79" s="1"/>
        <i x="80" s="1"/>
        <i x="81" s="1"/>
        <i x="82" s="1"/>
        <i x="83" s="1"/>
        <i x="84" s="1"/>
        <i x="85" s="1"/>
        <i x="86" s="1"/>
        <i x="87" s="1"/>
        <i x="122" s="1"/>
        <i x="88" s="1"/>
        <i x="89" s="1"/>
        <i x="90" s="1"/>
        <i x="91" s="1"/>
        <i x="92" s="1"/>
        <i x="93" s="1"/>
        <i x="94" s="1"/>
        <i x="95" s="1"/>
        <i x="96" s="1"/>
        <i x="97" s="1"/>
        <i x="98" s="1"/>
        <i x="99" s="1"/>
        <i x="100" s="1"/>
        <i x="101" s="1"/>
        <i x="102" s="1"/>
        <i x="120" s="1"/>
        <i x="121" s="1"/>
        <i x="103" s="1"/>
        <i x="104" s="1"/>
        <i x="105" s="1"/>
        <i x="106" s="1"/>
        <i x="107" s="1"/>
        <i x="108" s="1"/>
        <i x="109" s="1"/>
        <i x="110" s="1"/>
        <i x="111" s="1"/>
        <i x="112" s="1"/>
        <i x="113" s="1"/>
        <i x="114" s="1"/>
        <i x="141" s="1" nd="1"/>
        <i x="139" s="1" nd="1"/>
        <i x="126" s="1" nd="1"/>
        <i x="164" s="1" nd="1"/>
        <i x="138" s="1" nd="1"/>
        <i x="130" s="1" nd="1"/>
        <i x="131" s="1" nd="1"/>
        <i x="159" s="1" nd="1"/>
        <i x="154" s="1" nd="1"/>
        <i x="149" s="1" nd="1"/>
        <i x="143" s="1" nd="1"/>
        <i x="140" s="1" nd="1"/>
        <i x="155" s="1" nd="1"/>
        <i x="147" s="1" nd="1"/>
        <i x="165" s="1" nd="1"/>
        <i x="160" s="1" nd="1"/>
        <i x="169" s="1" nd="1"/>
        <i x="153" s="1" nd="1"/>
        <i x="132" s="1" nd="1"/>
        <i x="161" s="1" nd="1"/>
        <i x="150" s="1" nd="1"/>
        <i x="163" s="1" nd="1"/>
        <i x="133" s="1" nd="1"/>
        <i x="162" s="1" nd="1"/>
        <i x="170" s="1" nd="1"/>
        <i x="148" s="1" nd="1"/>
        <i x="137" s="1" nd="1"/>
        <i x="134" s="1" nd="1"/>
        <i x="167" s="1" nd="1"/>
        <i x="142" s="1" nd="1"/>
        <i x="127" s="1" nd="1"/>
        <i x="158" s="1" nd="1"/>
        <i x="151" s="1" nd="1"/>
        <i x="152" s="1" nd="1"/>
        <i x="135" s="1" nd="1"/>
        <i x="157" s="1" nd="1"/>
        <i x="156" s="1" nd="1"/>
        <i x="144" s="1" nd="1"/>
        <i x="168" s="1" nd="1"/>
        <i x="136" s="1" nd="1"/>
        <i x="145" s="1" nd="1"/>
        <i x="146" s="1" nd="1"/>
        <i x="166" s="1" nd="1"/>
      </items>
    </tabular>
  </data>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mc:Ignorable="x" name="Slicer_Term" sourceName=" Term">
  <pivotTables>
    <pivotTable tabId="2" name="PivotTable2"/>
    <pivotTable tabId="2" name="PivotTable3"/>
  </pivotTables>
  <data>
    <tabular pivotCacheId="1">
      <items count="3">
        <i x="0" s="1"/>
        <i x="2"/>
        <i x="1"/>
      </items>
    </tabular>
  </data>
</slicerCacheDefinition>
</file>

<file path=xl/slicerCaches/slicerCache12.xml><?xml version="1.0" encoding="utf-8"?>
<slicerCacheDefinition xmlns="http://schemas.microsoft.com/office/spreadsheetml/2009/9/main" xmlns:mc="http://schemas.openxmlformats.org/markup-compatibility/2006" xmlns:x="http://schemas.openxmlformats.org/spreadsheetml/2006/main" mc:Ignorable="x" name="Slicer_Term1" sourceName=" Term">
  <pivotTables>
    <pivotTable tabId="5" name="PivotTable2"/>
  </pivotTables>
  <data>
    <tabular pivotCacheId="1">
      <items count="3">
        <i x="0" s="1"/>
        <i x="2"/>
        <i x="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Applicant_Type" sourceName=" Applicant Type">
  <pivotTables>
    <pivotTable tabId="2" name="PivotTable2"/>
    <pivotTable tabId="2" name="PivotTable3"/>
  </pivotTables>
  <data>
    <tabular pivotCacheId="1">
      <items count="3">
        <i x="0" s="1"/>
        <i x="1" s="1"/>
        <i x="2"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Program_Credential" sourceName=" Program Credential">
  <pivotTables>
    <pivotTable tabId="2" name="PivotTable2"/>
    <pivotTable tabId="2" name="PivotTable3"/>
  </pivotTables>
  <data>
    <tabular pivotCacheId="1">
      <items count="5">
        <i x="2" s="1"/>
        <i x="1" s="1"/>
        <i x="3" s="1"/>
        <i x="0" s="1"/>
        <i x="4" s="1" nd="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Oversubscribed" sourceName=" Oversubscribed">
  <pivotTables>
    <pivotTable tabId="2" name="PivotTable2"/>
    <pivotTable tabId="2" name="PivotTable3"/>
  </pivotTables>
  <data>
    <tabular pivotCacheId="1">
      <items count="2">
        <i x="0" s="1"/>
        <i x="1" s="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College_Catchment1" sourceName=" College Catchment">
  <pivotTables>
    <pivotTable tabId="5" name="PivotTable2"/>
  </pivotTables>
  <data>
    <tabular pivotCacheId="1">
      <items count="23">
        <i x="0" s="1"/>
        <i x="1" s="1"/>
        <i x="2" s="1"/>
        <i x="3" s="1"/>
        <i x="4" s="1"/>
        <i x="5" s="1"/>
        <i x="6" s="1"/>
        <i x="7" s="1"/>
        <i x="8" s="1"/>
        <i x="9" s="1"/>
        <i x="10" s="1"/>
        <i x="11" s="1"/>
        <i x="12" s="1"/>
        <i x="13" s="1"/>
        <i x="14" s="1"/>
        <i x="15" s="1"/>
        <i x="16" s="1"/>
        <i x="17" s="1"/>
        <i x="18" s="1"/>
        <i x="19" s="1"/>
        <i x="20" s="1"/>
        <i x="21" s="1"/>
        <i x="22" s="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licer_Applicant_Type1" sourceName=" Applicant Type">
  <pivotTables>
    <pivotTable tabId="5" name="PivotTable2"/>
  </pivotTables>
  <data>
    <tabular pivotCacheId="1">
      <items count="3">
        <i x="0" s="1"/>
        <i x="1" s="1"/>
        <i x="2" s="1"/>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mc:Ignorable="x" name="Slicer_Program_Credential1" sourceName=" Program Credential">
  <pivotTables>
    <pivotTable tabId="5" name="PivotTable2"/>
  </pivotTables>
  <data>
    <tabular pivotCacheId="1">
      <items count="5">
        <i x="2" s="1"/>
        <i x="1" s="1"/>
        <i x="3" s="1"/>
        <i x="0" s="1"/>
        <i x="4" s="1" nd="1"/>
      </items>
    </tabular>
  </data>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mc:Ignorable="x" name="Slicer_Oversubscribed1" sourceName=" Oversubscribed">
  <pivotTables>
    <pivotTable tabId="5" name="PivotTable2"/>
  </pivotTables>
  <data>
    <tabular pivotCacheId="1">
      <items count="2">
        <i x="0" s="1"/>
        <i x="1" s="1"/>
      </items>
    </tabular>
  </data>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mc:Ignorable="x" name="Slicer_Program_Title" sourceName=" Program Title">
  <pivotTables>
    <pivotTable tabId="5" name="PivotTable2"/>
  </pivotTables>
  <data>
    <tabular pivotCacheId="1">
      <items count="171">
        <i x="0" s="1"/>
        <i x="1" s="1"/>
        <i x="2" s="1"/>
        <i x="3" s="1"/>
        <i x="4" s="1"/>
        <i x="5" s="1"/>
        <i x="6" s="1"/>
        <i x="7" s="1"/>
        <i x="8" s="1"/>
        <i x="9" s="1"/>
        <i x="10" s="1"/>
        <i x="11" s="1"/>
        <i x="12" s="1"/>
        <i x="13" s="1"/>
        <i x="14" s="1"/>
        <i x="15" s="1"/>
        <i x="16" s="1"/>
        <i x="17" s="1"/>
        <i x="18" s="1"/>
        <i x="19" s="1"/>
        <i x="20" s="1"/>
        <i x="21" s="1"/>
        <i x="22" s="1"/>
        <i x="23" s="1"/>
        <i x="24" s="1"/>
        <i x="25" s="1"/>
        <i x="26" s="1"/>
        <i x="28" s="1"/>
        <i x="29" s="1"/>
        <i x="30" s="1"/>
        <i x="31" s="1"/>
        <i x="32" s="1"/>
        <i x="33" s="1"/>
        <i x="34" s="1"/>
        <i x="35" s="1"/>
        <i x="36" s="1"/>
        <i x="37" s="1"/>
        <i x="38" s="1"/>
        <i x="39" s="1"/>
        <i x="40" s="1"/>
        <i x="41" s="1"/>
        <i x="42" s="1"/>
        <i x="43" s="1"/>
        <i x="44" s="1"/>
        <i x="45" s="1"/>
        <i x="46" s="1"/>
        <i x="47" s="1"/>
        <i x="48" s="1"/>
        <i x="49" s="1"/>
        <i x="50" s="1"/>
        <i x="51" s="1"/>
        <i x="52" s="1"/>
        <i x="53" s="1"/>
        <i x="54" s="1"/>
        <i x="55" s="1"/>
        <i x="56" s="1"/>
        <i x="128" s="1"/>
        <i x="57" s="1"/>
        <i x="58" s="1"/>
        <i x="59" s="1"/>
        <i x="60" s="1"/>
        <i x="61" s="1"/>
        <i x="118" s="1"/>
        <i x="115" s="1"/>
        <i x="62" s="1"/>
        <i x="63" s="1"/>
        <i x="116" s="1"/>
        <i x="64" s="1"/>
        <i x="65" s="1"/>
        <i x="66" s="1"/>
        <i x="67" s="1"/>
        <i x="68" s="1"/>
        <i x="69" s="1"/>
        <i x="70" s="1"/>
        <i x="119" s="1"/>
        <i x="71" s="1"/>
        <i x="72" s="1"/>
        <i x="73" s="1"/>
        <i x="117" s="1"/>
        <i x="129" s="1"/>
        <i x="74" s="1"/>
        <i x="125" s="1"/>
        <i x="75" s="1"/>
        <i x="76" s="1"/>
        <i x="77" s="1"/>
        <i x="78" s="1"/>
        <i x="79" s="1"/>
        <i x="80" s="1"/>
        <i x="81" s="1"/>
        <i x="82" s="1"/>
        <i x="83" s="1"/>
        <i x="84" s="1"/>
        <i x="85" s="1"/>
        <i x="86" s="1"/>
        <i x="87" s="1"/>
        <i x="122" s="1"/>
        <i x="88" s="1"/>
        <i x="89" s="1"/>
        <i x="90" s="1"/>
        <i x="91" s="1"/>
        <i x="92" s="1"/>
        <i x="93" s="1"/>
        <i x="94" s="1"/>
        <i x="95" s="1"/>
        <i x="96" s="1"/>
        <i x="97" s="1"/>
        <i x="98" s="1"/>
        <i x="99" s="1"/>
        <i x="100" s="1"/>
        <i x="101" s="1"/>
        <i x="102" s="1"/>
        <i x="120" s="1"/>
        <i x="121" s="1"/>
        <i x="103" s="1"/>
        <i x="104" s="1"/>
        <i x="105" s="1"/>
        <i x="106" s="1"/>
        <i x="107" s="1"/>
        <i x="108" s="1"/>
        <i x="109" s="1"/>
        <i x="110" s="1"/>
        <i x="111" s="1"/>
        <i x="112" s="1"/>
        <i x="113" s="1"/>
        <i x="114" s="1"/>
        <i x="141" s="1" nd="1"/>
        <i x="139" s="1" nd="1"/>
        <i x="123" s="1" nd="1"/>
        <i x="126" s="1" nd="1"/>
        <i x="164" s="1" nd="1"/>
        <i x="27" s="1" nd="1"/>
        <i x="138" s="1" nd="1"/>
        <i x="130" s="1" nd="1"/>
        <i x="131" s="1" nd="1"/>
        <i x="159" s="1" nd="1"/>
        <i x="154" s="1" nd="1"/>
        <i x="149" s="1" nd="1"/>
        <i x="143" s="1" nd="1"/>
        <i x="140" s="1" nd="1"/>
        <i x="155" s="1" nd="1"/>
        <i x="147" s="1" nd="1"/>
        <i x="165" s="1" nd="1"/>
        <i x="160" s="1" nd="1"/>
        <i x="169" s="1" nd="1"/>
        <i x="124" s="1" nd="1"/>
        <i x="153" s="1" nd="1"/>
        <i x="132" s="1" nd="1"/>
        <i x="161" s="1" nd="1"/>
        <i x="150" s="1" nd="1"/>
        <i x="163" s="1" nd="1"/>
        <i x="133" s="1" nd="1"/>
        <i x="162" s="1" nd="1"/>
        <i x="170" s="1" nd="1"/>
        <i x="148" s="1" nd="1"/>
        <i x="137" s="1" nd="1"/>
        <i x="134" s="1" nd="1"/>
        <i x="167" s="1" nd="1"/>
        <i x="142" s="1" nd="1"/>
        <i x="127" s="1" nd="1"/>
        <i x="158" s="1" nd="1"/>
        <i x="151" s="1" nd="1"/>
        <i x="152" s="1" nd="1"/>
        <i x="135" s="1" nd="1"/>
        <i x="157" s="1" nd="1"/>
        <i x="156" s="1" nd="1"/>
        <i x="144" s="1" nd="1"/>
        <i x="168" s="1" nd="1"/>
        <i x="136" s="1" nd="1"/>
        <i x="145" s="1" nd="1"/>
        <i x="146" s="1" nd="1"/>
        <i x="166"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 College Catchment 1" cache="Slicer_College_Catchment1" caption="Catchment" startItem="20" style="SlicerStyleLight2" rowHeight="216000"/>
  <slicer name=" Applicant Type 1" cache="Slicer_Applicant_Type1" caption=" Applicant Type" style="SlicerStyleLight2" rowHeight="216000"/>
  <slicer name=" Program Credential 1" cache="Slicer_Program_Credential1" caption=" Program Credential" style="SlicerStyleLight2" rowHeight="216000"/>
  <slicer name=" Oversubscribed 1" cache="Slicer_Oversubscribed1" caption=" Oversubscribed" style="SlicerStyleLight2" rowHeight="216000"/>
  <slicer name=" Program Title" cache="Slicer_Program_Title" caption=" Program Title" startItem="107" style="SlicerStyleLight2" rowHeight="216000"/>
  <slicer name=" Term 1" cache="Slicer_Term1" caption=" Term" style="SlicerStyleLight2" rowHeight="216000"/>
</slicers>
</file>

<file path=xl/slicers/slicer2.xml><?xml version="1.0" encoding="utf-8"?>
<slicers xmlns="http://schemas.microsoft.com/office/spreadsheetml/2009/9/main" xmlns:mc="http://schemas.openxmlformats.org/markup-compatibility/2006" xmlns:x="http://schemas.openxmlformats.org/spreadsheetml/2006/main" mc:Ignorable="x">
  <slicer name=" College Catchment" cache="Slicer_College_Catchment" caption=" Catchment" startItem="18" style="SlicerStyleLight2" rowHeight="216000"/>
  <slicer name=" Applicant Type" cache="Slicer_Applicant_Type" caption=" Applicant Type" style="SlicerStyleLight2" rowHeight="216000"/>
  <slicer name=" Program Credential" cache="Slicer_Program_Credential" caption="Credential" startItem="1" style="SlicerStyleLight2" rowHeight="216000"/>
  <slicer name=" Oversubscribed" cache="Slicer_Oversubscribed" caption=" Oversubscribed" style="SlicerStyleLight2" rowHeight="216000"/>
  <slicer name=" Program Title 1" cache="Slicer_Program_Title1" caption=" Program Title" startItem="48" style="SlicerStyleLight2" rowHeight="216000"/>
  <slicer name=" Term" cache="Slicer_Term" caption=" Term" style="SlicerStyleLight2" rowHeight="216000"/>
</slicers>
</file>

<file path=xl/tables/table1.xml><?xml version="1.0" encoding="utf-8"?>
<table xmlns="http://schemas.openxmlformats.org/spreadsheetml/2006/main" id="2" name="Table2" displayName="Table2" ref="B37:H61" totalsRowShown="0" headerRowDxfId="267" dataDxfId="265" headerRowBorderDxfId="266" tableBorderDxfId="264" totalsRowBorderDxfId="263">
  <autoFilter ref="B37:H6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Catchment" dataDxfId="262"/>
    <tableColumn id="2" name="2013" dataDxfId="261"/>
    <tableColumn id="3" name="2014" dataDxfId="260"/>
    <tableColumn id="4" name="2015" dataDxfId="259"/>
    <tableColumn id="5" name="2016" dataDxfId="258"/>
    <tableColumn id="6" name="2017" dataDxfId="257"/>
    <tableColumn id="7" name="Trend" dataDxfId="256"/>
  </tableColumns>
  <tableStyleInfo name="TableStyleLight3" showFirstColumn="0" showLastColumn="0" showRowStripes="1" showColumnStripes="0"/>
</table>
</file>

<file path=xl/tables/table2.xml><?xml version="1.0" encoding="utf-8"?>
<table xmlns="http://schemas.openxmlformats.org/spreadsheetml/2006/main" id="1" name="Table1" displayName="Table1" ref="A1:P8392" totalsRowShown="0" headerRowDxfId="255">
  <autoFilter ref="A1:P8392"/>
  <tableColumns count="16">
    <tableColumn id="1" name=" Term"/>
    <tableColumn id="2" name=" College Catchment"/>
    <tableColumn id="3" name=" Program Title"/>
    <tableColumn id="4" name=" Applicant Type"/>
    <tableColumn id="5" name=" Program Credential"/>
    <tableColumn id="6" name=" Oversubscribed"/>
    <tableColumn id="7" name="App2015"/>
    <tableColumn id="8" name="App2016"/>
    <tableColumn id="9" name="App2017"/>
    <tableColumn id="10" name="App2018"/>
    <tableColumn id="11" name="App2019"/>
    <tableColumn id="13" name="Reg2015"/>
    <tableColumn id="14" name="Reg2016"/>
    <tableColumn id="15" name="Reg2017"/>
    <tableColumn id="16" name="Reg2018"/>
    <tableColumn id="17" name="Reg2019"/>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 Id="rId5" Type="http://schemas.microsoft.com/office/2007/relationships/slicer" Target="../slicers/slicer2.xm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ivotTable" Target="../pivotTables/pivotTable5.xml"/><Relationship Id="rId1" Type="http://schemas.openxmlformats.org/officeDocument/2006/relationships/pivotTable" Target="../pivotTables/pivotTable4.xml"/><Relationship Id="rId5" Type="http://schemas.openxmlformats.org/officeDocument/2006/relationships/table" Target="../tables/table1.xm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41"/>
  <sheetViews>
    <sheetView tabSelected="1" zoomScaleNormal="100" workbookViewId="0"/>
  </sheetViews>
  <sheetFormatPr defaultRowHeight="15" x14ac:dyDescent="0.25"/>
  <cols>
    <col min="1" max="1" width="1.7109375" style="2" customWidth="1"/>
    <col min="2" max="2" width="16.7109375" style="2" bestFit="1" customWidth="1"/>
    <col min="3" max="3" width="8.7109375" style="132" customWidth="1"/>
    <col min="4" max="4" width="8.85546875" style="132" customWidth="1"/>
    <col min="5" max="5" width="8.7109375" style="132" customWidth="1"/>
    <col min="6" max="6" width="8.85546875" style="132" customWidth="1"/>
    <col min="7" max="7" width="8.7109375" style="132" customWidth="1"/>
    <col min="8" max="8" width="8.85546875" style="132" customWidth="1"/>
    <col min="9" max="9" width="8.7109375" style="132" customWidth="1"/>
    <col min="10" max="10" width="8.85546875" style="132" customWidth="1"/>
    <col min="11" max="11" width="8.7109375" style="132" customWidth="1"/>
    <col min="12" max="12" width="8.85546875" style="132" customWidth="1"/>
    <col min="13" max="13" width="2.7109375" style="26" customWidth="1"/>
    <col min="14" max="14" width="16.5703125" style="2" customWidth="1"/>
    <col min="15" max="15" width="8.7109375" style="132" customWidth="1"/>
    <col min="16" max="16" width="8.85546875" style="132" customWidth="1"/>
    <col min="17" max="17" width="8.7109375" style="132" customWidth="1"/>
    <col min="18" max="18" width="8.85546875" style="132" customWidth="1"/>
    <col min="19" max="19" width="8.7109375" style="132" customWidth="1"/>
    <col min="20" max="20" width="8.85546875" style="132" customWidth="1"/>
    <col min="21" max="21" width="8.7109375" style="132" customWidth="1"/>
    <col min="22" max="22" width="8.85546875" style="132" customWidth="1"/>
    <col min="23" max="23" width="8.7109375" style="132" customWidth="1"/>
    <col min="24" max="24" width="8.85546875" style="132" customWidth="1"/>
    <col min="25" max="16384" width="9.140625" style="26"/>
  </cols>
  <sheetData>
    <row r="1" spans="2:32" s="37" customFormat="1" ht="30" customHeight="1" x14ac:dyDescent="0.45">
      <c r="B1" s="36" t="s">
        <v>175</v>
      </c>
      <c r="C1" s="124"/>
      <c r="D1" s="124"/>
      <c r="E1" s="124"/>
      <c r="F1" s="124"/>
      <c r="G1" s="124"/>
      <c r="H1" s="124"/>
      <c r="I1" s="124"/>
      <c r="J1" s="124"/>
      <c r="K1" s="124"/>
      <c r="L1" s="124"/>
      <c r="O1" s="124"/>
      <c r="P1" s="124"/>
      <c r="Q1" s="124"/>
      <c r="R1" s="124"/>
      <c r="S1" s="124"/>
      <c r="T1" s="124"/>
      <c r="U1" s="124"/>
      <c r="V1" s="124"/>
      <c r="W1" s="124"/>
      <c r="X1" s="124"/>
    </row>
    <row r="2" spans="2:32" s="40" customFormat="1" ht="24.75" customHeight="1" x14ac:dyDescent="0.3">
      <c r="B2" s="39" t="s">
        <v>116</v>
      </c>
      <c r="C2" s="125"/>
      <c r="D2" s="125"/>
      <c r="E2" s="125"/>
      <c r="F2" s="125"/>
      <c r="G2" s="125"/>
      <c r="H2" s="125"/>
      <c r="I2" s="125"/>
      <c r="J2" s="125"/>
      <c r="K2" s="125"/>
      <c r="L2" s="125"/>
      <c r="O2" s="125"/>
      <c r="P2" s="125"/>
      <c r="Q2" s="125"/>
      <c r="R2" s="125"/>
      <c r="S2" s="125"/>
      <c r="T2" s="125"/>
      <c r="U2" s="125"/>
      <c r="V2" s="125"/>
      <c r="W2" s="125"/>
      <c r="X2" s="125"/>
    </row>
    <row r="3" spans="2:32" s="43" customFormat="1" ht="21" customHeight="1" thickBot="1" x14ac:dyDescent="0.3">
      <c r="B3" s="42" t="s">
        <v>117</v>
      </c>
      <c r="C3" s="126"/>
      <c r="D3" s="126"/>
      <c r="E3" s="126"/>
      <c r="F3" s="126"/>
      <c r="G3" s="126"/>
      <c r="H3" s="126"/>
      <c r="I3" s="126"/>
      <c r="J3" s="126"/>
      <c r="K3" s="126"/>
      <c r="L3" s="126"/>
      <c r="O3" s="126"/>
      <c r="P3" s="126"/>
      <c r="Q3" s="126"/>
      <c r="R3" s="126"/>
      <c r="S3" s="126"/>
      <c r="T3" s="126"/>
      <c r="U3" s="126"/>
      <c r="V3" s="126"/>
      <c r="W3" s="126"/>
      <c r="X3" s="126"/>
    </row>
    <row r="4" spans="2:32" s="46" customFormat="1" ht="29.25" customHeight="1" thickTop="1" x14ac:dyDescent="0.25">
      <c r="B4" s="45" t="s">
        <v>270</v>
      </c>
      <c r="C4" s="127"/>
      <c r="D4" s="127"/>
      <c r="E4" s="127"/>
      <c r="F4" s="127"/>
      <c r="G4" s="127"/>
      <c r="H4" s="127"/>
      <c r="I4" s="127"/>
      <c r="J4" s="127"/>
      <c r="K4" s="127"/>
      <c r="L4" s="127"/>
      <c r="N4" s="45" t="s">
        <v>271</v>
      </c>
      <c r="O4" s="133"/>
      <c r="P4" s="133"/>
      <c r="Q4" s="133"/>
      <c r="R4" s="133"/>
      <c r="S4" s="127"/>
      <c r="T4" s="127"/>
      <c r="U4" s="127"/>
      <c r="V4" s="127"/>
      <c r="W4" s="127"/>
      <c r="X4" s="127"/>
    </row>
    <row r="5" spans="2:32" s="32" customFormat="1" ht="18.75" customHeight="1" x14ac:dyDescent="0.2">
      <c r="B5" s="9" t="s">
        <v>0</v>
      </c>
      <c r="C5" s="121">
        <v>2015</v>
      </c>
      <c r="D5" s="121" t="s">
        <v>120</v>
      </c>
      <c r="E5" s="121">
        <v>2016</v>
      </c>
      <c r="F5" s="121" t="s">
        <v>120</v>
      </c>
      <c r="G5" s="121">
        <v>2017</v>
      </c>
      <c r="H5" s="121" t="s">
        <v>120</v>
      </c>
      <c r="I5" s="121">
        <v>2018</v>
      </c>
      <c r="J5" s="121" t="s">
        <v>120</v>
      </c>
      <c r="K5" s="121">
        <v>2019</v>
      </c>
      <c r="L5" s="121" t="s">
        <v>120</v>
      </c>
      <c r="M5" s="35"/>
      <c r="N5" s="9" t="s">
        <v>0</v>
      </c>
      <c r="O5" s="121">
        <v>2015</v>
      </c>
      <c r="P5" s="121" t="s">
        <v>120</v>
      </c>
      <c r="Q5" s="122">
        <v>2016</v>
      </c>
      <c r="R5" s="121" t="s">
        <v>120</v>
      </c>
      <c r="S5" s="122">
        <v>2017</v>
      </c>
      <c r="T5" s="121" t="s">
        <v>120</v>
      </c>
      <c r="U5" s="122">
        <v>2018</v>
      </c>
      <c r="V5" s="121" t="s">
        <v>120</v>
      </c>
      <c r="W5" s="122">
        <v>2019</v>
      </c>
      <c r="X5" s="121" t="s">
        <v>120</v>
      </c>
      <c r="AD5" s="27"/>
      <c r="AE5" s="27"/>
      <c r="AF5" s="27"/>
    </row>
    <row r="6" spans="2:32" s="33" customFormat="1" ht="15.75" customHeight="1" x14ac:dyDescent="0.2">
      <c r="B6" s="134" t="s">
        <v>206</v>
      </c>
      <c r="C6" s="158">
        <v>598</v>
      </c>
      <c r="D6" s="135">
        <f>C6/C$29</f>
        <v>6.2506532873419049E-2</v>
      </c>
      <c r="E6" s="158">
        <v>626</v>
      </c>
      <c r="F6" s="135">
        <f>E6/E$29</f>
        <v>6.5385418842698981E-2</v>
      </c>
      <c r="G6" s="158">
        <v>604</v>
      </c>
      <c r="H6" s="135">
        <f>G6/G$29</f>
        <v>6.0051700139192685E-2</v>
      </c>
      <c r="I6" s="158">
        <v>542</v>
      </c>
      <c r="J6" s="135">
        <f>I6/I$29</f>
        <v>5.8430357912893485E-2</v>
      </c>
      <c r="K6" s="158">
        <v>469</v>
      </c>
      <c r="L6" s="135">
        <f>K6/K$29</f>
        <v>5.5973266499582286E-2</v>
      </c>
      <c r="N6" s="134" t="s">
        <v>206</v>
      </c>
      <c r="O6" s="158">
        <v>123</v>
      </c>
      <c r="P6" s="135">
        <f>O6/O$29</f>
        <v>3.6804308797127469E-2</v>
      </c>
      <c r="Q6" s="158">
        <v>165</v>
      </c>
      <c r="R6" s="135">
        <f>Q6/Q$29</f>
        <v>4.8147067405894368E-2</v>
      </c>
      <c r="S6" s="158">
        <v>135</v>
      </c>
      <c r="T6" s="135">
        <f>S6/S$29</f>
        <v>3.6105910671302491E-2</v>
      </c>
      <c r="U6" s="158">
        <v>110</v>
      </c>
      <c r="V6" s="135">
        <f>U6/U$29</f>
        <v>3.2747841619529622E-2</v>
      </c>
      <c r="W6" s="158">
        <v>103</v>
      </c>
      <c r="X6" s="135">
        <f>W6/W$29</f>
        <v>3.1614487415592391E-2</v>
      </c>
      <c r="AD6" s="27"/>
      <c r="AE6" s="27"/>
      <c r="AF6" s="27"/>
    </row>
    <row r="7" spans="2:32" s="33" customFormat="1" ht="15.75" customHeight="1" x14ac:dyDescent="0.2">
      <c r="B7" s="134" t="s">
        <v>207</v>
      </c>
      <c r="C7" s="158">
        <v>63</v>
      </c>
      <c r="D7" s="135">
        <f t="shared" ref="D7:D28" si="0">C7/C$29</f>
        <v>6.58513640639699E-3</v>
      </c>
      <c r="E7" s="158">
        <v>70</v>
      </c>
      <c r="F7" s="135">
        <f t="shared" ref="F7:F28" si="1">E7/E$29</f>
        <v>7.311468560685189E-3</v>
      </c>
      <c r="G7" s="158">
        <v>99</v>
      </c>
      <c r="H7" s="135">
        <f t="shared" ref="H7:H28" si="2">G7/G$29</f>
        <v>9.842911115529927E-3</v>
      </c>
      <c r="I7" s="158">
        <v>75</v>
      </c>
      <c r="J7" s="135">
        <f t="shared" ref="J7:J28" si="3">I7/I$29</f>
        <v>8.0853816300129368E-3</v>
      </c>
      <c r="K7" s="158">
        <v>56</v>
      </c>
      <c r="L7" s="135">
        <f t="shared" ref="L7:L28" si="4">K7/K$29</f>
        <v>6.6833751044277356E-3</v>
      </c>
      <c r="N7" s="134" t="s">
        <v>207</v>
      </c>
      <c r="O7" s="158">
        <v>12</v>
      </c>
      <c r="P7" s="135">
        <f t="shared" ref="P7:P28" si="5">O7/O$29</f>
        <v>3.5906642728904849E-3</v>
      </c>
      <c r="Q7" s="158">
        <v>17</v>
      </c>
      <c r="R7" s="135">
        <f t="shared" ref="R7:R28" si="6">Q7/Q$29</f>
        <v>4.960606944849723E-3</v>
      </c>
      <c r="S7" s="158">
        <v>17</v>
      </c>
      <c r="T7" s="135">
        <f t="shared" ref="T7:T28" si="7">S7/S$29</f>
        <v>4.5466702326825356E-3</v>
      </c>
      <c r="U7" s="158">
        <v>12</v>
      </c>
      <c r="V7" s="135">
        <f t="shared" ref="V7:V28" si="8">U7/U$29</f>
        <v>3.572491813039595E-3</v>
      </c>
      <c r="W7" s="158">
        <v>11</v>
      </c>
      <c r="X7" s="135">
        <f t="shared" ref="X7:X28" si="9">W7/W$29</f>
        <v>3.376304481276857E-3</v>
      </c>
      <c r="AD7" s="29"/>
      <c r="AE7" s="29"/>
      <c r="AF7" s="29"/>
    </row>
    <row r="8" spans="2:32" s="33" customFormat="1" ht="15.75" customHeight="1" x14ac:dyDescent="0.25">
      <c r="B8" s="134" t="s">
        <v>208</v>
      </c>
      <c r="C8" s="158">
        <v>46</v>
      </c>
      <c r="D8" s="135">
        <f t="shared" si="0"/>
        <v>4.8081948364168499E-3</v>
      </c>
      <c r="E8" s="158">
        <v>59</v>
      </c>
      <c r="F8" s="135">
        <f t="shared" si="1"/>
        <v>6.1625235011489449E-3</v>
      </c>
      <c r="G8" s="158">
        <v>45</v>
      </c>
      <c r="H8" s="135">
        <f t="shared" si="2"/>
        <v>4.4740505070590573E-3</v>
      </c>
      <c r="I8" s="158">
        <v>46</v>
      </c>
      <c r="J8" s="135">
        <f t="shared" si="3"/>
        <v>4.959034066407934E-3</v>
      </c>
      <c r="K8" s="158">
        <v>38</v>
      </c>
      <c r="L8" s="135">
        <f t="shared" si="4"/>
        <v>4.5351473922902496E-3</v>
      </c>
      <c r="N8" s="134" t="s">
        <v>208</v>
      </c>
      <c r="O8" s="158">
        <v>11</v>
      </c>
      <c r="P8" s="135">
        <f t="shared" si="5"/>
        <v>3.291442250149611E-3</v>
      </c>
      <c r="Q8" s="158">
        <v>15</v>
      </c>
      <c r="R8" s="135">
        <f t="shared" si="6"/>
        <v>4.377006127808579E-3</v>
      </c>
      <c r="S8" s="158">
        <v>6</v>
      </c>
      <c r="T8" s="135">
        <f t="shared" si="7"/>
        <v>1.6047071409467772E-3</v>
      </c>
      <c r="U8" s="158">
        <v>8</v>
      </c>
      <c r="V8" s="135">
        <f t="shared" si="8"/>
        <v>2.3816612086930635E-3</v>
      </c>
      <c r="W8" s="158">
        <v>6</v>
      </c>
      <c r="X8" s="135">
        <f t="shared" si="9"/>
        <v>1.841620626151013E-3</v>
      </c>
      <c r="AD8" s="26"/>
      <c r="AE8" s="26"/>
      <c r="AF8" s="26"/>
    </row>
    <row r="9" spans="2:32" s="33" customFormat="1" ht="15.75" customHeight="1" x14ac:dyDescent="0.25">
      <c r="B9" s="134" t="s">
        <v>209</v>
      </c>
      <c r="C9" s="158">
        <v>151</v>
      </c>
      <c r="D9" s="135">
        <f t="shared" si="0"/>
        <v>1.5783422180411833E-2</v>
      </c>
      <c r="E9" s="158">
        <v>124</v>
      </c>
      <c r="F9" s="135">
        <f t="shared" si="1"/>
        <v>1.2951744307499478E-2</v>
      </c>
      <c r="G9" s="158">
        <v>148</v>
      </c>
      <c r="H9" s="135">
        <f t="shared" si="2"/>
        <v>1.4714655000994234E-2</v>
      </c>
      <c r="I9" s="158">
        <v>154</v>
      </c>
      <c r="J9" s="135">
        <f t="shared" si="3"/>
        <v>1.6601983613626563E-2</v>
      </c>
      <c r="K9" s="158">
        <v>130</v>
      </c>
      <c r="L9" s="135">
        <f t="shared" si="4"/>
        <v>1.5514977920992958E-2</v>
      </c>
      <c r="N9" s="134" t="s">
        <v>209</v>
      </c>
      <c r="O9" s="158">
        <v>37</v>
      </c>
      <c r="P9" s="135">
        <f t="shared" si="5"/>
        <v>1.1071214841412328E-2</v>
      </c>
      <c r="Q9" s="158">
        <v>34</v>
      </c>
      <c r="R9" s="135">
        <f t="shared" si="6"/>
        <v>9.921213889699446E-3</v>
      </c>
      <c r="S9" s="158">
        <v>41</v>
      </c>
      <c r="T9" s="135">
        <f t="shared" si="7"/>
        <v>1.0965498796469644E-2</v>
      </c>
      <c r="U9" s="158">
        <v>33</v>
      </c>
      <c r="V9" s="135">
        <f t="shared" si="8"/>
        <v>9.8243524858588858E-3</v>
      </c>
      <c r="W9" s="158">
        <v>46</v>
      </c>
      <c r="X9" s="135">
        <f t="shared" si="9"/>
        <v>1.4119091467157766E-2</v>
      </c>
      <c r="AD9" s="26"/>
      <c r="AE9" s="26"/>
      <c r="AF9" s="26"/>
    </row>
    <row r="10" spans="2:32" s="33" customFormat="1" ht="15.75" customHeight="1" x14ac:dyDescent="0.25">
      <c r="B10" s="134" t="s">
        <v>210</v>
      </c>
      <c r="C10" s="158">
        <v>93</v>
      </c>
      <c r="D10" s="135">
        <f t="shared" si="0"/>
        <v>9.7209156475384136E-3</v>
      </c>
      <c r="E10" s="158">
        <v>95</v>
      </c>
      <c r="F10" s="135">
        <f t="shared" si="1"/>
        <v>9.9227073323584717E-3</v>
      </c>
      <c r="G10" s="158">
        <v>114</v>
      </c>
      <c r="H10" s="135">
        <f t="shared" si="2"/>
        <v>1.1334261284549613E-2</v>
      </c>
      <c r="I10" s="158">
        <v>81</v>
      </c>
      <c r="J10" s="135">
        <f t="shared" si="3"/>
        <v>8.7322121604139716E-3</v>
      </c>
      <c r="K10" s="158">
        <v>92</v>
      </c>
      <c r="L10" s="135">
        <f t="shared" si="4"/>
        <v>1.097983052870271E-2</v>
      </c>
      <c r="N10" s="134" t="s">
        <v>210</v>
      </c>
      <c r="O10" s="158">
        <v>37</v>
      </c>
      <c r="P10" s="135">
        <f t="shared" si="5"/>
        <v>1.1071214841412328E-2</v>
      </c>
      <c r="Q10" s="158">
        <v>33</v>
      </c>
      <c r="R10" s="135">
        <f t="shared" si="6"/>
        <v>9.6294134811788744E-3</v>
      </c>
      <c r="S10" s="158">
        <v>22</v>
      </c>
      <c r="T10" s="135">
        <f t="shared" si="7"/>
        <v>5.883926183471516E-3</v>
      </c>
      <c r="U10" s="158">
        <v>24</v>
      </c>
      <c r="V10" s="135">
        <f t="shared" si="8"/>
        <v>7.1449836260791899E-3</v>
      </c>
      <c r="W10" s="158">
        <v>22</v>
      </c>
      <c r="X10" s="135">
        <f t="shared" si="9"/>
        <v>6.752608962553714E-3</v>
      </c>
      <c r="AD10" s="26"/>
      <c r="AE10" s="26"/>
      <c r="AF10" s="26"/>
    </row>
    <row r="11" spans="2:32" s="33" customFormat="1" ht="15.75" customHeight="1" x14ac:dyDescent="0.25">
      <c r="B11" s="134" t="s">
        <v>211</v>
      </c>
      <c r="C11" s="158">
        <v>378</v>
      </c>
      <c r="D11" s="135">
        <f t="shared" si="0"/>
        <v>3.9510818438381938E-2</v>
      </c>
      <c r="E11" s="158">
        <v>374</v>
      </c>
      <c r="F11" s="135">
        <f t="shared" si="1"/>
        <v>3.9064132024232298E-2</v>
      </c>
      <c r="G11" s="158">
        <v>369</v>
      </c>
      <c r="H11" s="135">
        <f t="shared" si="2"/>
        <v>3.6687214157884271E-2</v>
      </c>
      <c r="I11" s="158">
        <v>369</v>
      </c>
      <c r="J11" s="135">
        <f t="shared" si="3"/>
        <v>3.9780077619663651E-2</v>
      </c>
      <c r="K11" s="158">
        <v>350</v>
      </c>
      <c r="L11" s="135">
        <f t="shared" si="4"/>
        <v>4.1771094402673348E-2</v>
      </c>
      <c r="N11" s="134" t="s">
        <v>211</v>
      </c>
      <c r="O11" s="158">
        <v>93</v>
      </c>
      <c r="P11" s="135">
        <f t="shared" si="5"/>
        <v>2.7827648114901255E-2</v>
      </c>
      <c r="Q11" s="158">
        <v>112</v>
      </c>
      <c r="R11" s="135">
        <f t="shared" si="6"/>
        <v>3.2681645754304059E-2</v>
      </c>
      <c r="S11" s="158">
        <v>104</v>
      </c>
      <c r="T11" s="135">
        <f t="shared" si="7"/>
        <v>2.7814923776410806E-2</v>
      </c>
      <c r="U11" s="158">
        <v>111</v>
      </c>
      <c r="V11" s="135">
        <f t="shared" si="8"/>
        <v>3.3045549270616252E-2</v>
      </c>
      <c r="W11" s="158">
        <v>97</v>
      </c>
      <c r="X11" s="135">
        <f t="shared" si="9"/>
        <v>2.9772866789441375E-2</v>
      </c>
      <c r="AD11" s="26"/>
      <c r="AE11" s="26"/>
      <c r="AF11" s="26"/>
    </row>
    <row r="12" spans="2:32" s="33" customFormat="1" ht="15.75" customHeight="1" x14ac:dyDescent="0.25">
      <c r="B12" s="134" t="s">
        <v>212</v>
      </c>
      <c r="C12" s="158">
        <v>1703</v>
      </c>
      <c r="D12" s="135">
        <f t="shared" si="0"/>
        <v>0.17800773492212815</v>
      </c>
      <c r="E12" s="158">
        <v>1659</v>
      </c>
      <c r="F12" s="135">
        <f t="shared" si="1"/>
        <v>0.17328180488823899</v>
      </c>
      <c r="G12" s="158">
        <v>1791</v>
      </c>
      <c r="H12" s="135">
        <f t="shared" si="2"/>
        <v>0.17806721018095048</v>
      </c>
      <c r="I12" s="158">
        <v>1594</v>
      </c>
      <c r="J12" s="135">
        <f t="shared" si="3"/>
        <v>0.17184131090987495</v>
      </c>
      <c r="K12" s="158">
        <v>1479</v>
      </c>
      <c r="L12" s="135">
        <f t="shared" si="4"/>
        <v>0.17651271034729682</v>
      </c>
      <c r="N12" s="134" t="s">
        <v>212</v>
      </c>
      <c r="O12" s="158">
        <v>474</v>
      </c>
      <c r="P12" s="135">
        <f t="shared" si="5"/>
        <v>0.14183123877917414</v>
      </c>
      <c r="Q12" s="158">
        <v>462</v>
      </c>
      <c r="R12" s="135">
        <f t="shared" si="6"/>
        <v>0.13481178873650423</v>
      </c>
      <c r="S12" s="158">
        <v>489</v>
      </c>
      <c r="T12" s="135">
        <f t="shared" si="7"/>
        <v>0.13078363198716234</v>
      </c>
      <c r="U12" s="158">
        <v>438</v>
      </c>
      <c r="V12" s="135">
        <f t="shared" si="8"/>
        <v>0.13039595117594521</v>
      </c>
      <c r="W12" s="158">
        <v>343</v>
      </c>
      <c r="X12" s="135">
        <f t="shared" si="9"/>
        <v>0.1052793124616329</v>
      </c>
      <c r="AD12" s="26"/>
      <c r="AE12" s="26"/>
      <c r="AF12" s="26"/>
    </row>
    <row r="13" spans="2:32" s="33" customFormat="1" ht="15.75" customHeight="1" x14ac:dyDescent="0.25">
      <c r="B13" s="134" t="s">
        <v>213</v>
      </c>
      <c r="C13" s="158">
        <v>306</v>
      </c>
      <c r="D13" s="135">
        <f t="shared" si="0"/>
        <v>3.1984948259642522E-2</v>
      </c>
      <c r="E13" s="158">
        <v>328</v>
      </c>
      <c r="F13" s="135">
        <f t="shared" si="1"/>
        <v>3.4259452684353459E-2</v>
      </c>
      <c r="G13" s="158">
        <v>275</v>
      </c>
      <c r="H13" s="135">
        <f t="shared" si="2"/>
        <v>2.7341419765360905E-2</v>
      </c>
      <c r="I13" s="158">
        <v>294</v>
      </c>
      <c r="J13" s="135">
        <f t="shared" si="3"/>
        <v>3.169469598965071E-2</v>
      </c>
      <c r="K13" s="158">
        <v>247</v>
      </c>
      <c r="L13" s="135">
        <f t="shared" si="4"/>
        <v>2.9478458049886622E-2</v>
      </c>
      <c r="N13" s="134" t="s">
        <v>213</v>
      </c>
      <c r="O13" s="158">
        <v>91</v>
      </c>
      <c r="P13" s="135">
        <f t="shared" si="5"/>
        <v>2.7229204069419508E-2</v>
      </c>
      <c r="Q13" s="158">
        <v>91</v>
      </c>
      <c r="R13" s="135">
        <f t="shared" si="6"/>
        <v>2.6553837175372047E-2</v>
      </c>
      <c r="S13" s="158">
        <v>80</v>
      </c>
      <c r="T13" s="135">
        <f t="shared" si="7"/>
        <v>2.1396095212623697E-2</v>
      </c>
      <c r="U13" s="158">
        <v>63</v>
      </c>
      <c r="V13" s="135">
        <f t="shared" si="8"/>
        <v>1.8755582018457874E-2</v>
      </c>
      <c r="W13" s="158">
        <v>57</v>
      </c>
      <c r="X13" s="135">
        <f t="shared" si="9"/>
        <v>1.7495395948434623E-2</v>
      </c>
      <c r="AD13" s="26"/>
      <c r="AE13" s="26"/>
      <c r="AF13" s="26"/>
    </row>
    <row r="14" spans="2:32" s="33" customFormat="1" ht="15.75" customHeight="1" x14ac:dyDescent="0.25">
      <c r="B14" s="134" t="s">
        <v>214</v>
      </c>
      <c r="C14" s="158">
        <v>110</v>
      </c>
      <c r="D14" s="135">
        <f t="shared" si="0"/>
        <v>1.1497857217518554E-2</v>
      </c>
      <c r="E14" s="158">
        <v>109</v>
      </c>
      <c r="F14" s="135">
        <f t="shared" si="1"/>
        <v>1.1385001044495508E-2</v>
      </c>
      <c r="G14" s="158">
        <v>93</v>
      </c>
      <c r="H14" s="135">
        <f t="shared" si="2"/>
        <v>9.2463710479220515E-3</v>
      </c>
      <c r="I14" s="158">
        <v>100</v>
      </c>
      <c r="J14" s="135">
        <f t="shared" si="3"/>
        <v>1.078050884001725E-2</v>
      </c>
      <c r="K14" s="158">
        <v>94</v>
      </c>
      <c r="L14" s="135">
        <f t="shared" si="4"/>
        <v>1.1218522496717986E-2</v>
      </c>
      <c r="N14" s="134" t="s">
        <v>214</v>
      </c>
      <c r="O14" s="158">
        <v>28</v>
      </c>
      <c r="P14" s="135">
        <f t="shared" si="5"/>
        <v>8.3782166367444635E-3</v>
      </c>
      <c r="Q14" s="158">
        <v>37</v>
      </c>
      <c r="R14" s="135">
        <f t="shared" si="6"/>
        <v>1.0796615115261161E-2</v>
      </c>
      <c r="S14" s="158">
        <v>30</v>
      </c>
      <c r="T14" s="135">
        <f t="shared" si="7"/>
        <v>8.0235357047338859E-3</v>
      </c>
      <c r="U14" s="158">
        <v>33</v>
      </c>
      <c r="V14" s="135">
        <f t="shared" si="8"/>
        <v>9.8243524858588858E-3</v>
      </c>
      <c r="W14" s="158">
        <v>32</v>
      </c>
      <c r="X14" s="135">
        <f t="shared" si="9"/>
        <v>9.8219766728054013E-3</v>
      </c>
      <c r="AD14" s="26"/>
      <c r="AE14" s="26"/>
      <c r="AF14" s="26"/>
    </row>
    <row r="15" spans="2:32" s="33" customFormat="1" ht="15.75" customHeight="1" x14ac:dyDescent="0.25">
      <c r="B15" s="134" t="s">
        <v>215</v>
      </c>
      <c r="C15" s="158">
        <v>858</v>
      </c>
      <c r="D15" s="135">
        <f t="shared" si="0"/>
        <v>8.968328629664471E-2</v>
      </c>
      <c r="E15" s="158">
        <v>866</v>
      </c>
      <c r="F15" s="135">
        <f t="shared" si="1"/>
        <v>9.0453311050762486E-2</v>
      </c>
      <c r="G15" s="158">
        <v>852</v>
      </c>
      <c r="H15" s="135">
        <f t="shared" si="2"/>
        <v>8.470868960031816E-2</v>
      </c>
      <c r="I15" s="158">
        <v>779</v>
      </c>
      <c r="J15" s="135">
        <f t="shared" si="3"/>
        <v>8.3980163863734372E-2</v>
      </c>
      <c r="K15" s="158">
        <v>694</v>
      </c>
      <c r="L15" s="135">
        <f t="shared" si="4"/>
        <v>8.2826112901300875E-2</v>
      </c>
      <c r="N15" s="134" t="s">
        <v>215</v>
      </c>
      <c r="O15" s="158">
        <v>246</v>
      </c>
      <c r="P15" s="135">
        <f t="shared" si="5"/>
        <v>7.3608617594254938E-2</v>
      </c>
      <c r="Q15" s="158">
        <v>249</v>
      </c>
      <c r="R15" s="135">
        <f t="shared" si="6"/>
        <v>7.2658301721622409E-2</v>
      </c>
      <c r="S15" s="158">
        <v>231</v>
      </c>
      <c r="T15" s="135">
        <f t="shared" si="7"/>
        <v>6.1781224926450926E-2</v>
      </c>
      <c r="U15" s="158">
        <v>244</v>
      </c>
      <c r="V15" s="135">
        <f t="shared" si="8"/>
        <v>7.264066686513844E-2</v>
      </c>
      <c r="W15" s="158">
        <v>200</v>
      </c>
      <c r="X15" s="135">
        <f t="shared" si="9"/>
        <v>6.1387354205033766E-2</v>
      </c>
      <c r="AD15" s="26"/>
      <c r="AE15" s="26"/>
      <c r="AF15" s="26"/>
    </row>
    <row r="16" spans="2:32" s="33" customFormat="1" ht="15.75" customHeight="1" x14ac:dyDescent="0.25">
      <c r="B16" s="134" t="s">
        <v>216</v>
      </c>
      <c r="C16" s="158">
        <v>67</v>
      </c>
      <c r="D16" s="135">
        <f t="shared" si="0"/>
        <v>7.0032403052158465E-3</v>
      </c>
      <c r="E16" s="158">
        <v>75</v>
      </c>
      <c r="F16" s="135">
        <f t="shared" si="1"/>
        <v>7.8337163150198463E-3</v>
      </c>
      <c r="G16" s="158">
        <v>68</v>
      </c>
      <c r="H16" s="135">
        <f t="shared" si="2"/>
        <v>6.7607874328892426E-3</v>
      </c>
      <c r="I16" s="158">
        <v>65</v>
      </c>
      <c r="J16" s="135">
        <f t="shared" si="3"/>
        <v>7.007330746011212E-3</v>
      </c>
      <c r="K16" s="158">
        <v>67</v>
      </c>
      <c r="L16" s="135">
        <f t="shared" si="4"/>
        <v>7.9961809285117556E-3</v>
      </c>
      <c r="N16" s="134" t="s">
        <v>216</v>
      </c>
      <c r="O16" s="158">
        <v>17</v>
      </c>
      <c r="P16" s="135">
        <f t="shared" si="5"/>
        <v>5.086774386594853E-3</v>
      </c>
      <c r="Q16" s="158">
        <v>21</v>
      </c>
      <c r="R16" s="135">
        <f t="shared" si="6"/>
        <v>6.1278085789320102E-3</v>
      </c>
      <c r="S16" s="158">
        <v>23</v>
      </c>
      <c r="T16" s="135">
        <f t="shared" si="7"/>
        <v>6.1513773736293128E-3</v>
      </c>
      <c r="U16" s="158">
        <v>21</v>
      </c>
      <c r="V16" s="135">
        <f t="shared" si="8"/>
        <v>6.2518606728192913E-3</v>
      </c>
      <c r="W16" s="158">
        <v>33</v>
      </c>
      <c r="X16" s="135">
        <f t="shared" si="9"/>
        <v>1.0128913443830571E-2</v>
      </c>
      <c r="AD16" s="26"/>
      <c r="AE16" s="26"/>
      <c r="AF16" s="26"/>
    </row>
    <row r="17" spans="1:32" s="33" customFormat="1" ht="15.75" customHeight="1" x14ac:dyDescent="0.25">
      <c r="B17" s="134" t="s">
        <v>217</v>
      </c>
      <c r="C17" s="158">
        <v>52</v>
      </c>
      <c r="D17" s="135">
        <f t="shared" si="0"/>
        <v>5.4353506846451342E-3</v>
      </c>
      <c r="E17" s="158">
        <v>66</v>
      </c>
      <c r="F17" s="135">
        <f t="shared" si="1"/>
        <v>6.8936703572174641E-3</v>
      </c>
      <c r="G17" s="158">
        <v>57</v>
      </c>
      <c r="H17" s="135">
        <f t="shared" si="2"/>
        <v>5.6671306422748065E-3</v>
      </c>
      <c r="I17" s="158">
        <v>46</v>
      </c>
      <c r="J17" s="135">
        <f t="shared" si="3"/>
        <v>4.959034066407934E-3</v>
      </c>
      <c r="K17" s="158">
        <v>41</v>
      </c>
      <c r="L17" s="135">
        <f t="shared" si="4"/>
        <v>4.8931853443131635E-3</v>
      </c>
      <c r="N17" s="134" t="s">
        <v>217</v>
      </c>
      <c r="O17" s="158">
        <v>15</v>
      </c>
      <c r="P17" s="135">
        <f t="shared" si="5"/>
        <v>4.4883303411131061E-3</v>
      </c>
      <c r="Q17" s="158">
        <v>17</v>
      </c>
      <c r="R17" s="135">
        <f t="shared" si="6"/>
        <v>4.960606944849723E-3</v>
      </c>
      <c r="S17" s="158">
        <v>17</v>
      </c>
      <c r="T17" s="135">
        <f t="shared" si="7"/>
        <v>4.5466702326825356E-3</v>
      </c>
      <c r="U17" s="158">
        <v>12</v>
      </c>
      <c r="V17" s="135">
        <f t="shared" si="8"/>
        <v>3.572491813039595E-3</v>
      </c>
      <c r="W17" s="158">
        <v>14</v>
      </c>
      <c r="X17" s="135">
        <f t="shared" si="9"/>
        <v>4.2971147943523637E-3</v>
      </c>
      <c r="AD17" s="26"/>
      <c r="AE17" s="26"/>
      <c r="AF17" s="26"/>
    </row>
    <row r="18" spans="1:32" s="33" customFormat="1" ht="15.75" customHeight="1" x14ac:dyDescent="0.25">
      <c r="B18" s="134" t="s">
        <v>218</v>
      </c>
      <c r="C18" s="158">
        <v>831</v>
      </c>
      <c r="D18" s="135">
        <f t="shared" si="0"/>
        <v>8.6861084979617434E-2</v>
      </c>
      <c r="E18" s="158">
        <v>748</v>
      </c>
      <c r="F18" s="135">
        <f t="shared" si="1"/>
        <v>7.8128264048464596E-2</v>
      </c>
      <c r="G18" s="158">
        <v>805</v>
      </c>
      <c r="H18" s="135">
        <f t="shared" si="2"/>
        <v>8.0035792404056477E-2</v>
      </c>
      <c r="I18" s="158">
        <v>828</v>
      </c>
      <c r="J18" s="135">
        <f t="shared" si="3"/>
        <v>8.9262613195342816E-2</v>
      </c>
      <c r="K18" s="158">
        <v>724</v>
      </c>
      <c r="L18" s="135">
        <f t="shared" si="4"/>
        <v>8.6406492421530021E-2</v>
      </c>
      <c r="N18" s="134" t="s">
        <v>218</v>
      </c>
      <c r="O18" s="158">
        <v>268</v>
      </c>
      <c r="P18" s="135">
        <f t="shared" si="5"/>
        <v>8.0191502094554154E-2</v>
      </c>
      <c r="Q18" s="158">
        <v>229</v>
      </c>
      <c r="R18" s="135">
        <f t="shared" si="6"/>
        <v>6.6822293551210971E-2</v>
      </c>
      <c r="S18" s="158">
        <v>230</v>
      </c>
      <c r="T18" s="135">
        <f t="shared" si="7"/>
        <v>6.1513773736293124E-2</v>
      </c>
      <c r="U18" s="158">
        <v>256</v>
      </c>
      <c r="V18" s="135">
        <f t="shared" si="8"/>
        <v>7.6213158678178031E-2</v>
      </c>
      <c r="W18" s="158">
        <v>204</v>
      </c>
      <c r="X18" s="135">
        <f t="shared" si="9"/>
        <v>6.2615101289134445E-2</v>
      </c>
      <c r="AD18" s="26"/>
      <c r="AE18" s="26"/>
      <c r="AF18" s="26"/>
    </row>
    <row r="19" spans="1:32" s="33" customFormat="1" ht="15.75" customHeight="1" x14ac:dyDescent="0.25">
      <c r="B19" s="134" t="s">
        <v>219</v>
      </c>
      <c r="C19" s="158">
        <v>256</v>
      </c>
      <c r="D19" s="135">
        <f t="shared" si="0"/>
        <v>2.6758649524406816E-2</v>
      </c>
      <c r="E19" s="158">
        <v>252</v>
      </c>
      <c r="F19" s="135">
        <f t="shared" si="1"/>
        <v>2.6321286818466679E-2</v>
      </c>
      <c r="G19" s="158">
        <v>268</v>
      </c>
      <c r="H19" s="135">
        <f t="shared" si="2"/>
        <v>2.6645456353151721E-2</v>
      </c>
      <c r="I19" s="158">
        <v>215</v>
      </c>
      <c r="J19" s="135">
        <f t="shared" si="3"/>
        <v>2.3178094006037084E-2</v>
      </c>
      <c r="K19" s="158">
        <v>202</v>
      </c>
      <c r="L19" s="135">
        <f t="shared" si="4"/>
        <v>2.4107888769542906E-2</v>
      </c>
      <c r="N19" s="134" t="s">
        <v>219</v>
      </c>
      <c r="O19" s="158">
        <v>83</v>
      </c>
      <c r="P19" s="135">
        <f t="shared" si="5"/>
        <v>2.4835427887492521E-2</v>
      </c>
      <c r="Q19" s="158">
        <v>77</v>
      </c>
      <c r="R19" s="135">
        <f t="shared" si="6"/>
        <v>2.2468631456084038E-2</v>
      </c>
      <c r="S19" s="158">
        <v>81</v>
      </c>
      <c r="T19" s="135">
        <f t="shared" si="7"/>
        <v>2.1663546402781491E-2</v>
      </c>
      <c r="U19" s="158">
        <v>52</v>
      </c>
      <c r="V19" s="135">
        <f t="shared" si="8"/>
        <v>1.5480797856504911E-2</v>
      </c>
      <c r="W19" s="158">
        <v>101</v>
      </c>
      <c r="X19" s="135">
        <f t="shared" si="9"/>
        <v>3.1000613873542051E-2</v>
      </c>
      <c r="AD19" s="26"/>
      <c r="AE19" s="26"/>
      <c r="AF19" s="26"/>
    </row>
    <row r="20" spans="1:32" s="33" customFormat="1" ht="15.75" customHeight="1" x14ac:dyDescent="0.25">
      <c r="B20" s="134" t="s">
        <v>220</v>
      </c>
      <c r="C20" s="158">
        <v>186</v>
      </c>
      <c r="D20" s="135">
        <f t="shared" si="0"/>
        <v>1.9441831295076827E-2</v>
      </c>
      <c r="E20" s="158">
        <v>223</v>
      </c>
      <c r="F20" s="135">
        <f t="shared" si="1"/>
        <v>2.3292249843325674E-2</v>
      </c>
      <c r="G20" s="158">
        <v>234</v>
      </c>
      <c r="H20" s="135">
        <f t="shared" si="2"/>
        <v>2.32650626367071E-2</v>
      </c>
      <c r="I20" s="158">
        <v>221</v>
      </c>
      <c r="J20" s="135">
        <f t="shared" si="3"/>
        <v>2.382492453643812E-2</v>
      </c>
      <c r="K20" s="158">
        <v>193</v>
      </c>
      <c r="L20" s="135">
        <f t="shared" si="4"/>
        <v>2.3033774913474161E-2</v>
      </c>
      <c r="N20" s="134" t="s">
        <v>220</v>
      </c>
      <c r="O20" s="158">
        <v>58</v>
      </c>
      <c r="P20" s="135">
        <f t="shared" si="5"/>
        <v>1.7354877318970677E-2</v>
      </c>
      <c r="Q20" s="158">
        <v>66</v>
      </c>
      <c r="R20" s="135">
        <f t="shared" si="6"/>
        <v>1.9258826962357749E-2</v>
      </c>
      <c r="S20" s="158">
        <v>59</v>
      </c>
      <c r="T20" s="135">
        <f t="shared" si="7"/>
        <v>1.5779620219309978E-2</v>
      </c>
      <c r="U20" s="158">
        <v>53</v>
      </c>
      <c r="V20" s="135">
        <f t="shared" si="8"/>
        <v>1.5778505507591543E-2</v>
      </c>
      <c r="W20" s="158">
        <v>48</v>
      </c>
      <c r="X20" s="135">
        <f t="shared" si="9"/>
        <v>1.4732965009208104E-2</v>
      </c>
      <c r="AD20" s="26"/>
      <c r="AE20" s="26"/>
      <c r="AF20" s="26"/>
    </row>
    <row r="21" spans="1:32" s="33" customFormat="1" ht="15.75" customHeight="1" x14ac:dyDescent="0.25">
      <c r="B21" s="134" t="s">
        <v>221</v>
      </c>
      <c r="C21" s="158">
        <v>87</v>
      </c>
      <c r="D21" s="135">
        <f t="shared" si="0"/>
        <v>9.0937597993101284E-3</v>
      </c>
      <c r="E21" s="158">
        <v>90</v>
      </c>
      <c r="F21" s="135">
        <f t="shared" si="1"/>
        <v>9.4004595780238145E-3</v>
      </c>
      <c r="G21" s="158">
        <v>92</v>
      </c>
      <c r="H21" s="135">
        <f t="shared" si="2"/>
        <v>9.1469477033207392E-3</v>
      </c>
      <c r="I21" s="158">
        <v>88</v>
      </c>
      <c r="J21" s="135">
        <f t="shared" si="3"/>
        <v>9.4868477792151781E-3</v>
      </c>
      <c r="K21" s="158">
        <v>83</v>
      </c>
      <c r="L21" s="135">
        <f t="shared" si="4"/>
        <v>9.9057166726339661E-3</v>
      </c>
      <c r="N21" s="134" t="s">
        <v>221</v>
      </c>
      <c r="O21" s="158">
        <v>19</v>
      </c>
      <c r="P21" s="135">
        <f t="shared" si="5"/>
        <v>5.6852184320766008E-3</v>
      </c>
      <c r="Q21" s="158">
        <v>17</v>
      </c>
      <c r="R21" s="135">
        <f t="shared" si="6"/>
        <v>4.960606944849723E-3</v>
      </c>
      <c r="S21" s="158">
        <v>26</v>
      </c>
      <c r="T21" s="135">
        <f t="shared" si="7"/>
        <v>6.9537309441027014E-3</v>
      </c>
      <c r="U21" s="158">
        <v>17</v>
      </c>
      <c r="V21" s="135">
        <f t="shared" si="8"/>
        <v>5.0610300684727598E-3</v>
      </c>
      <c r="W21" s="158">
        <v>18</v>
      </c>
      <c r="X21" s="135">
        <f t="shared" si="9"/>
        <v>5.5248618784530384E-3</v>
      </c>
      <c r="AD21" s="26"/>
      <c r="AE21" s="26"/>
      <c r="AF21" s="26"/>
    </row>
    <row r="22" spans="1:32" s="33" customFormat="1" ht="15.75" customHeight="1" x14ac:dyDescent="0.25">
      <c r="B22" s="134" t="s">
        <v>222</v>
      </c>
      <c r="C22" s="158">
        <v>42</v>
      </c>
      <c r="D22" s="135">
        <f t="shared" si="0"/>
        <v>4.3900909375979933E-3</v>
      </c>
      <c r="E22" s="158">
        <v>43</v>
      </c>
      <c r="F22" s="135">
        <f t="shared" si="1"/>
        <v>4.4913306872780443E-3</v>
      </c>
      <c r="G22" s="158">
        <v>48</v>
      </c>
      <c r="H22" s="135">
        <f t="shared" si="2"/>
        <v>4.7723205408629951E-3</v>
      </c>
      <c r="I22" s="158">
        <v>43</v>
      </c>
      <c r="J22" s="135">
        <f t="shared" si="3"/>
        <v>4.6356188012074166E-3</v>
      </c>
      <c r="K22" s="158">
        <v>40</v>
      </c>
      <c r="L22" s="135">
        <f t="shared" si="4"/>
        <v>4.7738393603055261E-3</v>
      </c>
      <c r="N22" s="134" t="s">
        <v>222</v>
      </c>
      <c r="O22" s="158">
        <v>9</v>
      </c>
      <c r="P22" s="135">
        <f t="shared" si="5"/>
        <v>2.6929982046678637E-3</v>
      </c>
      <c r="Q22" s="158">
        <v>7</v>
      </c>
      <c r="R22" s="135">
        <f t="shared" si="6"/>
        <v>2.0426028596440037E-3</v>
      </c>
      <c r="S22" s="158">
        <v>11</v>
      </c>
      <c r="T22" s="135">
        <f t="shared" si="7"/>
        <v>2.941963091735758E-3</v>
      </c>
      <c r="U22" s="158">
        <v>10</v>
      </c>
      <c r="V22" s="135">
        <f t="shared" si="8"/>
        <v>2.9770765108663292E-3</v>
      </c>
      <c r="W22" s="158">
        <v>12</v>
      </c>
      <c r="X22" s="135">
        <f t="shared" si="9"/>
        <v>3.6832412523020259E-3</v>
      </c>
      <c r="AD22" s="26"/>
      <c r="AE22" s="26"/>
      <c r="AF22" s="26"/>
    </row>
    <row r="23" spans="1:32" s="33" customFormat="1" ht="15.75" customHeight="1" x14ac:dyDescent="0.25">
      <c r="B23" s="134" t="s">
        <v>223</v>
      </c>
      <c r="C23" s="158">
        <v>474</v>
      </c>
      <c r="D23" s="135">
        <f t="shared" si="0"/>
        <v>4.9545312010034495E-2</v>
      </c>
      <c r="E23" s="158">
        <v>487</v>
      </c>
      <c r="F23" s="135">
        <f t="shared" si="1"/>
        <v>5.0866931272195527E-2</v>
      </c>
      <c r="G23" s="158">
        <v>511</v>
      </c>
      <c r="H23" s="135">
        <f t="shared" si="2"/>
        <v>5.0805329091270633E-2</v>
      </c>
      <c r="I23" s="158">
        <v>513</v>
      </c>
      <c r="J23" s="135">
        <f t="shared" si="3"/>
        <v>5.5304010349288488E-2</v>
      </c>
      <c r="K23" s="158">
        <v>463</v>
      </c>
      <c r="L23" s="135">
        <f t="shared" si="4"/>
        <v>5.5257190595536458E-2</v>
      </c>
      <c r="N23" s="134" t="s">
        <v>223</v>
      </c>
      <c r="O23" s="158">
        <v>149</v>
      </c>
      <c r="P23" s="135">
        <f t="shared" si="5"/>
        <v>4.4584081388390186E-2</v>
      </c>
      <c r="Q23" s="158">
        <v>161</v>
      </c>
      <c r="R23" s="135">
        <f t="shared" si="6"/>
        <v>4.6979865771812082E-2</v>
      </c>
      <c r="S23" s="158">
        <v>145</v>
      </c>
      <c r="T23" s="135">
        <f t="shared" si="7"/>
        <v>3.8780422572880446E-2</v>
      </c>
      <c r="U23" s="158">
        <v>132</v>
      </c>
      <c r="V23" s="135">
        <f t="shared" si="8"/>
        <v>3.9297409943435543E-2</v>
      </c>
      <c r="W23" s="158">
        <v>158</v>
      </c>
      <c r="X23" s="135">
        <f t="shared" si="9"/>
        <v>4.8496009821976674E-2</v>
      </c>
      <c r="AD23" s="26"/>
      <c r="AE23" s="26"/>
      <c r="AF23" s="26"/>
    </row>
    <row r="24" spans="1:32" s="33" customFormat="1" ht="15.75" customHeight="1" x14ac:dyDescent="0.25">
      <c r="B24" s="134" t="s">
        <v>224</v>
      </c>
      <c r="C24" s="158">
        <v>594</v>
      </c>
      <c r="D24" s="135">
        <f t="shared" si="0"/>
        <v>6.2088428974600186E-2</v>
      </c>
      <c r="E24" s="158">
        <v>567</v>
      </c>
      <c r="F24" s="135">
        <f t="shared" si="1"/>
        <v>5.9222895341550029E-2</v>
      </c>
      <c r="G24" s="158">
        <v>556</v>
      </c>
      <c r="H24" s="135">
        <f t="shared" si="2"/>
        <v>5.5279379598329688E-2</v>
      </c>
      <c r="I24" s="158">
        <v>550</v>
      </c>
      <c r="J24" s="135">
        <f t="shared" si="3"/>
        <v>5.9292798620094865E-2</v>
      </c>
      <c r="K24" s="158">
        <v>446</v>
      </c>
      <c r="L24" s="135">
        <f t="shared" si="4"/>
        <v>5.3228308867406614E-2</v>
      </c>
      <c r="N24" s="134" t="s">
        <v>224</v>
      </c>
      <c r="O24" s="158">
        <v>170</v>
      </c>
      <c r="P24" s="135">
        <f t="shared" si="5"/>
        <v>5.0867743865948535E-2</v>
      </c>
      <c r="Q24" s="158">
        <v>184</v>
      </c>
      <c r="R24" s="135">
        <f t="shared" si="6"/>
        <v>5.3691275167785234E-2</v>
      </c>
      <c r="S24" s="158">
        <v>170</v>
      </c>
      <c r="T24" s="135">
        <f t="shared" si="7"/>
        <v>4.5466702326825356E-2</v>
      </c>
      <c r="U24" s="158">
        <v>163</v>
      </c>
      <c r="V24" s="135">
        <f t="shared" si="8"/>
        <v>4.8526347127121165E-2</v>
      </c>
      <c r="W24" s="158">
        <v>162</v>
      </c>
      <c r="X24" s="135">
        <f t="shared" si="9"/>
        <v>4.9723756906077346E-2</v>
      </c>
      <c r="AD24" s="26"/>
      <c r="AE24" s="26"/>
      <c r="AF24" s="26"/>
    </row>
    <row r="25" spans="1:32" s="33" customFormat="1" ht="15.75" customHeight="1" x14ac:dyDescent="0.25">
      <c r="B25" s="134" t="s">
        <v>225</v>
      </c>
      <c r="C25" s="158">
        <v>433</v>
      </c>
      <c r="D25" s="135">
        <f t="shared" si="0"/>
        <v>4.5259747047141217E-2</v>
      </c>
      <c r="E25" s="158">
        <v>415</v>
      </c>
      <c r="F25" s="135">
        <f t="shared" si="1"/>
        <v>4.3346563609776477E-2</v>
      </c>
      <c r="G25" s="158">
        <v>464</v>
      </c>
      <c r="H25" s="135">
        <f t="shared" si="2"/>
        <v>4.613243189500895E-2</v>
      </c>
      <c r="I25" s="158">
        <v>395</v>
      </c>
      <c r="J25" s="135">
        <f t="shared" si="3"/>
        <v>4.2583009918068133E-2</v>
      </c>
      <c r="K25" s="158">
        <v>310</v>
      </c>
      <c r="L25" s="135">
        <f t="shared" si="4"/>
        <v>3.6997255042367824E-2</v>
      </c>
      <c r="N25" s="134" t="s">
        <v>225</v>
      </c>
      <c r="O25" s="158">
        <v>96</v>
      </c>
      <c r="P25" s="135">
        <f t="shared" si="5"/>
        <v>2.8725314183123879E-2</v>
      </c>
      <c r="Q25" s="158">
        <v>94</v>
      </c>
      <c r="R25" s="135">
        <f t="shared" si="6"/>
        <v>2.742923840093376E-2</v>
      </c>
      <c r="S25" s="158">
        <v>121</v>
      </c>
      <c r="T25" s="135">
        <f t="shared" si="7"/>
        <v>3.2361594009093338E-2</v>
      </c>
      <c r="U25" s="158">
        <v>89</v>
      </c>
      <c r="V25" s="135">
        <f t="shared" si="8"/>
        <v>2.649598094671033E-2</v>
      </c>
      <c r="W25" s="158">
        <v>71</v>
      </c>
      <c r="X25" s="135">
        <f t="shared" si="9"/>
        <v>2.1792510742786986E-2</v>
      </c>
      <c r="AD25" s="26"/>
      <c r="AE25" s="26"/>
      <c r="AF25" s="26"/>
    </row>
    <row r="26" spans="1:32" s="33" customFormat="1" ht="15.75" customHeight="1" x14ac:dyDescent="0.25">
      <c r="B26" s="143" t="s">
        <v>226</v>
      </c>
      <c r="C26" s="159">
        <v>1867</v>
      </c>
      <c r="D26" s="144">
        <f t="shared" si="0"/>
        <v>0.19514999477370126</v>
      </c>
      <c r="E26" s="159">
        <v>1870</v>
      </c>
      <c r="F26" s="144">
        <f t="shared" si="1"/>
        <v>0.19532066012116148</v>
      </c>
      <c r="G26" s="159">
        <v>2150</v>
      </c>
      <c r="H26" s="144">
        <f t="shared" si="2"/>
        <v>0.21376019089282164</v>
      </c>
      <c r="I26" s="159">
        <v>1878</v>
      </c>
      <c r="J26" s="144">
        <f t="shared" si="3"/>
        <v>0.20245795601552394</v>
      </c>
      <c r="K26" s="159">
        <v>1706</v>
      </c>
      <c r="L26" s="144">
        <f t="shared" si="4"/>
        <v>0.20360424871703067</v>
      </c>
      <c r="N26" s="136" t="s">
        <v>226</v>
      </c>
      <c r="O26" s="160">
        <v>1008</v>
      </c>
      <c r="P26" s="137">
        <f t="shared" si="5"/>
        <v>0.30161579892280072</v>
      </c>
      <c r="Q26" s="160">
        <v>995</v>
      </c>
      <c r="R26" s="137">
        <f t="shared" si="6"/>
        <v>0.29034140647796908</v>
      </c>
      <c r="S26" s="160">
        <v>1101</v>
      </c>
      <c r="T26" s="137">
        <f t="shared" si="7"/>
        <v>0.29446376036373362</v>
      </c>
      <c r="U26" s="160">
        <v>994</v>
      </c>
      <c r="V26" s="137">
        <f t="shared" si="8"/>
        <v>0.29592140518011312</v>
      </c>
      <c r="W26" s="160">
        <v>969</v>
      </c>
      <c r="X26" s="137">
        <f t="shared" si="9"/>
        <v>0.2974217311233886</v>
      </c>
      <c r="AD26" s="26"/>
      <c r="AE26" s="26"/>
      <c r="AF26" s="26"/>
    </row>
    <row r="27" spans="1:32" s="33" customFormat="1" ht="15.75" customHeight="1" x14ac:dyDescent="0.25">
      <c r="B27" s="134" t="s">
        <v>227</v>
      </c>
      <c r="C27" s="158">
        <v>121</v>
      </c>
      <c r="D27" s="135">
        <f t="shared" si="0"/>
        <v>1.2647642939270409E-2</v>
      </c>
      <c r="E27" s="158">
        <v>117</v>
      </c>
      <c r="F27" s="135">
        <f t="shared" si="1"/>
        <v>1.2220597451430958E-2</v>
      </c>
      <c r="G27" s="158">
        <v>129</v>
      </c>
      <c r="H27" s="135">
        <f t="shared" si="2"/>
        <v>1.2825611453569297E-2</v>
      </c>
      <c r="I27" s="158">
        <v>97</v>
      </c>
      <c r="J27" s="135">
        <f t="shared" si="3"/>
        <v>1.0457093574816731E-2</v>
      </c>
      <c r="K27" s="158">
        <v>79</v>
      </c>
      <c r="L27" s="135">
        <f t="shared" si="4"/>
        <v>9.428332736603413E-3</v>
      </c>
      <c r="N27" s="134" t="s">
        <v>227</v>
      </c>
      <c r="O27" s="158">
        <v>30</v>
      </c>
      <c r="P27" s="135">
        <f t="shared" si="5"/>
        <v>8.9766606822262122E-3</v>
      </c>
      <c r="Q27" s="158">
        <v>31</v>
      </c>
      <c r="R27" s="135">
        <f t="shared" si="6"/>
        <v>9.0458126641377295E-3</v>
      </c>
      <c r="S27" s="158">
        <v>22</v>
      </c>
      <c r="T27" s="135">
        <f t="shared" si="7"/>
        <v>5.883926183471516E-3</v>
      </c>
      <c r="U27" s="158">
        <v>18</v>
      </c>
      <c r="V27" s="135">
        <f t="shared" si="8"/>
        <v>5.3587377195593927E-3</v>
      </c>
      <c r="W27" s="158">
        <v>19</v>
      </c>
      <c r="X27" s="135">
        <f t="shared" si="9"/>
        <v>5.8317986494782073E-3</v>
      </c>
      <c r="AD27" s="26"/>
      <c r="AE27" s="26"/>
      <c r="AF27" s="26"/>
    </row>
    <row r="28" spans="1:32" s="33" customFormat="1" ht="15.75" customHeight="1" x14ac:dyDescent="0.25">
      <c r="B28" s="134" t="s">
        <v>145</v>
      </c>
      <c r="C28" s="158">
        <v>251</v>
      </c>
      <c r="D28" s="135">
        <f t="shared" si="0"/>
        <v>2.6236019650883246E-2</v>
      </c>
      <c r="E28" s="158">
        <v>311</v>
      </c>
      <c r="F28" s="135">
        <f t="shared" si="1"/>
        <v>3.2483810319615627E-2</v>
      </c>
      <c r="G28" s="158">
        <v>286</v>
      </c>
      <c r="H28" s="135">
        <f t="shared" si="2"/>
        <v>2.8435076555975342E-2</v>
      </c>
      <c r="I28" s="158">
        <v>303</v>
      </c>
      <c r="J28" s="135">
        <f t="shared" si="3"/>
        <v>3.2664941785252262E-2</v>
      </c>
      <c r="K28" s="158">
        <v>376</v>
      </c>
      <c r="L28" s="135">
        <f t="shared" si="4"/>
        <v>4.4874089986871944E-2</v>
      </c>
      <c r="N28" s="134" t="s">
        <v>145</v>
      </c>
      <c r="O28" s="158">
        <v>268</v>
      </c>
      <c r="P28" s="135">
        <f t="shared" si="5"/>
        <v>8.0191502094554154E-2</v>
      </c>
      <c r="Q28" s="158">
        <v>313</v>
      </c>
      <c r="R28" s="135">
        <f t="shared" si="6"/>
        <v>9.1333527866939018E-2</v>
      </c>
      <c r="S28" s="158">
        <v>578</v>
      </c>
      <c r="T28" s="135">
        <f t="shared" si="7"/>
        <v>0.1545867879112062</v>
      </c>
      <c r="U28" s="158">
        <v>466</v>
      </c>
      <c r="V28" s="135">
        <f t="shared" si="8"/>
        <v>0.13873176540637094</v>
      </c>
      <c r="W28" s="158">
        <v>532</v>
      </c>
      <c r="X28" s="135">
        <f t="shared" si="9"/>
        <v>0.16329036218538981</v>
      </c>
      <c r="AD28" s="26"/>
      <c r="AE28" s="26"/>
      <c r="AF28" s="26"/>
    </row>
    <row r="29" spans="1:32" s="34" customFormat="1" ht="15.75" customHeight="1" x14ac:dyDescent="0.25">
      <c r="B29" s="145" t="s">
        <v>121</v>
      </c>
      <c r="C29" s="139">
        <f t="shared" ref="C29:I29" si="10">SUM(C6:C28)</f>
        <v>9567</v>
      </c>
      <c r="D29" s="140">
        <f t="shared" si="10"/>
        <v>1</v>
      </c>
      <c r="E29" s="139">
        <f t="shared" si="10"/>
        <v>9574</v>
      </c>
      <c r="F29" s="140">
        <f t="shared" si="10"/>
        <v>1</v>
      </c>
      <c r="G29" s="139">
        <f t="shared" si="10"/>
        <v>10058</v>
      </c>
      <c r="H29" s="140">
        <f t="shared" si="10"/>
        <v>1</v>
      </c>
      <c r="I29" s="139">
        <f t="shared" si="10"/>
        <v>9276</v>
      </c>
      <c r="J29" s="140">
        <f t="shared" ref="J29:L29" si="11">SUM(J6:J28)</f>
        <v>1</v>
      </c>
      <c r="K29" s="139">
        <f t="shared" ref="K29" si="12">SUM(K6:K28)</f>
        <v>8379</v>
      </c>
      <c r="L29" s="140">
        <f t="shared" si="11"/>
        <v>0.99999999999999989</v>
      </c>
      <c r="N29" s="138" t="s">
        <v>121</v>
      </c>
      <c r="O29" s="139">
        <f t="shared" ref="O29:R29" si="13">SUM(O6:O28)</f>
        <v>3342</v>
      </c>
      <c r="P29" s="140">
        <f t="shared" si="13"/>
        <v>1</v>
      </c>
      <c r="Q29" s="141">
        <f t="shared" si="13"/>
        <v>3427</v>
      </c>
      <c r="R29" s="140">
        <f t="shared" si="13"/>
        <v>1</v>
      </c>
      <c r="S29" s="141">
        <f t="shared" ref="S29:X29" si="14">SUM(S6:S28)</f>
        <v>3739</v>
      </c>
      <c r="T29" s="142">
        <f t="shared" si="14"/>
        <v>1</v>
      </c>
      <c r="U29" s="141">
        <f t="shared" si="14"/>
        <v>3359</v>
      </c>
      <c r="V29" s="142">
        <f t="shared" si="14"/>
        <v>1</v>
      </c>
      <c r="W29" s="141">
        <f t="shared" si="14"/>
        <v>3258</v>
      </c>
      <c r="X29" s="142">
        <f t="shared" si="14"/>
        <v>1</v>
      </c>
      <c r="AD29" s="26"/>
      <c r="AE29" s="26"/>
      <c r="AF29" s="26"/>
    </row>
    <row r="30" spans="1:32" ht="10.5" customHeight="1" x14ac:dyDescent="0.25">
      <c r="A30" s="26"/>
      <c r="B30" s="150"/>
      <c r="C30" s="150"/>
      <c r="D30" s="150"/>
      <c r="E30" s="150"/>
      <c r="F30" s="150"/>
      <c r="G30" s="150"/>
      <c r="H30" s="150"/>
      <c r="I30" s="150"/>
      <c r="J30" s="150"/>
      <c r="K30" s="128"/>
      <c r="L30" s="128"/>
      <c r="N30" s="26"/>
      <c r="O30" s="131"/>
      <c r="P30" s="131"/>
      <c r="Q30" s="131"/>
      <c r="R30" s="131"/>
      <c r="S30" s="131"/>
      <c r="T30" s="131"/>
      <c r="U30" s="131"/>
      <c r="V30" s="131"/>
      <c r="W30" s="131"/>
      <c r="X30" s="131"/>
    </row>
    <row r="31" spans="1:32" s="27" customFormat="1" x14ac:dyDescent="0.25">
      <c r="B31" s="27" t="s">
        <v>118</v>
      </c>
      <c r="C31" s="129"/>
      <c r="D31" s="129"/>
      <c r="E31" s="129"/>
      <c r="F31" s="129"/>
      <c r="G31" s="129"/>
      <c r="H31" s="129"/>
      <c r="I31" s="129"/>
      <c r="J31" s="129"/>
      <c r="K31" s="129"/>
      <c r="L31" s="129"/>
      <c r="O31" s="129"/>
      <c r="P31" s="129"/>
      <c r="Q31" s="129"/>
      <c r="R31" s="129"/>
      <c r="S31" s="129"/>
      <c r="T31" s="129"/>
      <c r="U31" s="129"/>
      <c r="V31" s="129"/>
      <c r="W31" s="129"/>
      <c r="X31" s="129"/>
      <c r="AD31" s="26"/>
      <c r="AE31" s="26"/>
      <c r="AF31" s="26"/>
    </row>
    <row r="32" spans="1:32" s="27" customFormat="1" x14ac:dyDescent="0.25">
      <c r="B32" s="27" t="s">
        <v>119</v>
      </c>
      <c r="C32" s="129"/>
      <c r="D32" s="129"/>
      <c r="E32" s="129"/>
      <c r="F32" s="129"/>
      <c r="G32" s="129"/>
      <c r="H32" s="129"/>
      <c r="I32" s="129"/>
      <c r="J32" s="129"/>
      <c r="K32" s="129"/>
      <c r="L32" s="129"/>
      <c r="O32" s="129"/>
      <c r="P32" s="129"/>
      <c r="Q32" s="129"/>
      <c r="R32" s="129"/>
      <c r="S32" s="129"/>
      <c r="T32" s="129"/>
      <c r="U32" s="129"/>
      <c r="V32" s="129"/>
      <c r="W32" s="129"/>
      <c r="X32" s="129"/>
      <c r="AD32" s="26"/>
      <c r="AE32" s="26"/>
      <c r="AF32" s="26"/>
    </row>
    <row r="33" spans="1:32" s="29" customFormat="1" x14ac:dyDescent="0.25">
      <c r="B33" s="29" t="s">
        <v>272</v>
      </c>
      <c r="C33" s="130"/>
      <c r="D33" s="130"/>
      <c r="E33" s="130"/>
      <c r="F33" s="130"/>
      <c r="G33" s="130"/>
      <c r="H33" s="130"/>
      <c r="I33" s="130"/>
      <c r="J33" s="130"/>
      <c r="K33" s="130"/>
      <c r="L33" s="130"/>
      <c r="O33" s="130"/>
      <c r="P33" s="130"/>
      <c r="Q33" s="130"/>
      <c r="R33" s="130"/>
      <c r="S33" s="130"/>
      <c r="T33" s="130"/>
      <c r="U33" s="130"/>
      <c r="V33" s="130"/>
      <c r="W33" s="130"/>
      <c r="X33" s="130"/>
      <c r="AD33" s="26"/>
      <c r="AE33" s="26"/>
      <c r="AF33" s="26"/>
    </row>
    <row r="34" spans="1:32" x14ac:dyDescent="0.25">
      <c r="A34" s="26"/>
      <c r="B34" s="26"/>
      <c r="C34" s="131"/>
      <c r="D34" s="131"/>
      <c r="E34" s="131"/>
      <c r="F34" s="131"/>
      <c r="G34" s="131"/>
      <c r="H34" s="131"/>
      <c r="I34" s="131"/>
      <c r="J34" s="131"/>
      <c r="K34" s="131"/>
      <c r="L34" s="131"/>
      <c r="N34" s="26"/>
      <c r="O34" s="131"/>
      <c r="P34" s="131"/>
      <c r="Q34" s="131"/>
      <c r="R34" s="131"/>
      <c r="S34" s="131"/>
      <c r="T34" s="131"/>
      <c r="U34" s="131"/>
      <c r="V34" s="131"/>
      <c r="W34" s="131"/>
      <c r="X34" s="131"/>
    </row>
    <row r="35" spans="1:32" x14ac:dyDescent="0.25">
      <c r="A35" s="26"/>
      <c r="B35" s="26"/>
      <c r="C35" s="131"/>
      <c r="D35" s="131"/>
      <c r="E35" s="131"/>
      <c r="F35" s="131"/>
      <c r="G35" s="131"/>
      <c r="H35" s="131"/>
      <c r="I35" s="131"/>
      <c r="J35" s="131"/>
      <c r="K35" s="131"/>
      <c r="L35" s="131"/>
      <c r="N35" s="26"/>
      <c r="O35" s="131"/>
      <c r="P35" s="131"/>
      <c r="Q35" s="131"/>
      <c r="R35" s="131"/>
      <c r="S35" s="131"/>
      <c r="T35" s="131"/>
      <c r="U35" s="131"/>
      <c r="V35" s="131"/>
      <c r="W35" s="131"/>
      <c r="X35" s="131"/>
    </row>
    <row r="36" spans="1:32" x14ac:dyDescent="0.25">
      <c r="A36" s="26"/>
      <c r="B36" s="26"/>
      <c r="C36" s="131"/>
      <c r="D36" s="131"/>
      <c r="E36" s="131"/>
      <c r="F36" s="131"/>
      <c r="G36" s="131"/>
      <c r="H36" s="131"/>
      <c r="I36" s="131"/>
      <c r="J36" s="131"/>
      <c r="K36" s="131"/>
      <c r="L36" s="131"/>
      <c r="N36" s="26"/>
      <c r="O36" s="131"/>
      <c r="P36" s="131"/>
      <c r="Q36" s="131"/>
      <c r="R36" s="131"/>
      <c r="S36" s="131"/>
      <c r="T36" s="131"/>
      <c r="U36" s="131"/>
      <c r="V36" s="131"/>
      <c r="W36" s="131"/>
      <c r="X36" s="131"/>
    </row>
    <row r="37" spans="1:32" x14ac:dyDescent="0.25">
      <c r="A37" s="26"/>
      <c r="B37" s="26"/>
      <c r="C37" s="131"/>
      <c r="D37" s="131"/>
      <c r="E37" s="131"/>
      <c r="F37" s="131"/>
      <c r="G37" s="131"/>
      <c r="H37" s="131"/>
      <c r="I37" s="131"/>
      <c r="J37" s="131"/>
      <c r="K37" s="131"/>
      <c r="L37" s="131"/>
      <c r="N37" s="26"/>
      <c r="O37" s="131"/>
      <c r="P37" s="131"/>
      <c r="Q37" s="131"/>
      <c r="R37" s="131"/>
      <c r="S37" s="131"/>
      <c r="T37" s="131"/>
      <c r="U37" s="131"/>
      <c r="V37" s="131"/>
      <c r="W37" s="131"/>
      <c r="X37" s="131"/>
    </row>
    <row r="38" spans="1:32" x14ac:dyDescent="0.25">
      <c r="A38" s="26"/>
      <c r="B38" s="26"/>
      <c r="C38" s="131"/>
      <c r="D38" s="131"/>
      <c r="E38" s="131"/>
      <c r="F38" s="131"/>
      <c r="G38" s="131"/>
      <c r="H38" s="131"/>
      <c r="I38" s="131"/>
      <c r="J38" s="131"/>
      <c r="K38" s="131"/>
      <c r="L38" s="131"/>
      <c r="N38" s="26"/>
      <c r="O38" s="131"/>
      <c r="P38" s="131"/>
      <c r="Q38" s="131"/>
      <c r="R38" s="131"/>
      <c r="S38" s="131"/>
      <c r="T38" s="131"/>
      <c r="U38" s="131"/>
      <c r="V38" s="131"/>
      <c r="W38" s="131"/>
      <c r="X38" s="131"/>
    </row>
    <row r="39" spans="1:32" x14ac:dyDescent="0.25">
      <c r="A39" s="26"/>
      <c r="B39" s="26"/>
      <c r="C39" s="131"/>
      <c r="D39" s="131"/>
      <c r="E39" s="131"/>
      <c r="F39" s="131"/>
      <c r="G39" s="131"/>
      <c r="H39" s="131"/>
      <c r="I39" s="131"/>
      <c r="J39" s="131"/>
      <c r="K39" s="131"/>
      <c r="L39" s="131"/>
      <c r="N39" s="26"/>
      <c r="O39" s="131"/>
      <c r="P39" s="131"/>
      <c r="Q39" s="131"/>
      <c r="R39" s="131"/>
      <c r="S39" s="131"/>
      <c r="T39" s="131"/>
      <c r="U39" s="131"/>
      <c r="V39" s="131"/>
      <c r="W39" s="131"/>
      <c r="X39" s="131"/>
    </row>
    <row r="40" spans="1:32" x14ac:dyDescent="0.25">
      <c r="A40" s="26"/>
      <c r="B40" s="26"/>
      <c r="C40" s="131"/>
      <c r="D40" s="131"/>
      <c r="E40" s="131"/>
      <c r="F40" s="131"/>
      <c r="G40" s="131"/>
      <c r="H40" s="131"/>
      <c r="I40" s="131"/>
      <c r="J40" s="131"/>
      <c r="K40" s="131"/>
      <c r="L40" s="131"/>
      <c r="N40" s="26"/>
      <c r="O40" s="131"/>
      <c r="P40" s="131"/>
      <c r="Q40" s="131"/>
      <c r="R40" s="131"/>
      <c r="S40" s="131"/>
      <c r="T40" s="131"/>
      <c r="U40" s="131"/>
      <c r="V40" s="131"/>
      <c r="W40" s="131"/>
      <c r="X40" s="131"/>
    </row>
    <row r="41" spans="1:32" x14ac:dyDescent="0.25">
      <c r="A41" s="26"/>
      <c r="B41" s="26"/>
      <c r="C41" s="131"/>
      <c r="D41" s="131"/>
      <c r="E41" s="131"/>
      <c r="F41" s="131"/>
      <c r="G41" s="131"/>
      <c r="H41" s="131"/>
      <c r="I41" s="131"/>
      <c r="J41" s="131"/>
      <c r="K41" s="131"/>
      <c r="L41" s="131"/>
      <c r="N41" s="26"/>
      <c r="O41" s="131"/>
      <c r="P41" s="131"/>
      <c r="Q41" s="131"/>
      <c r="R41" s="131"/>
      <c r="S41" s="131"/>
      <c r="T41" s="131"/>
      <c r="U41" s="131"/>
      <c r="V41" s="131"/>
      <c r="W41" s="131"/>
      <c r="X41" s="131"/>
    </row>
    <row r="42" spans="1:32" x14ac:dyDescent="0.25">
      <c r="A42" s="26"/>
      <c r="B42" s="26"/>
      <c r="C42" s="131"/>
      <c r="D42" s="131"/>
      <c r="E42" s="131"/>
      <c r="F42" s="131"/>
      <c r="G42" s="131"/>
      <c r="H42" s="131"/>
      <c r="I42" s="131"/>
      <c r="J42" s="131"/>
      <c r="K42" s="131"/>
      <c r="L42" s="131"/>
      <c r="N42" s="26"/>
      <c r="O42" s="131"/>
      <c r="P42" s="131"/>
      <c r="Q42" s="131"/>
      <c r="R42" s="131"/>
      <c r="S42" s="131"/>
      <c r="T42" s="131"/>
      <c r="U42" s="131"/>
      <c r="V42" s="131"/>
      <c r="W42" s="131"/>
      <c r="X42" s="131"/>
    </row>
    <row r="43" spans="1:32" x14ac:dyDescent="0.25">
      <c r="A43" s="26"/>
      <c r="B43" s="26"/>
      <c r="C43" s="131"/>
      <c r="D43" s="131"/>
      <c r="E43" s="131"/>
      <c r="F43" s="131"/>
      <c r="G43" s="131"/>
      <c r="H43" s="131"/>
      <c r="I43" s="131"/>
      <c r="J43" s="131"/>
      <c r="K43" s="131"/>
      <c r="L43" s="131"/>
      <c r="N43" s="26"/>
      <c r="O43" s="131"/>
      <c r="P43" s="131"/>
      <c r="Q43" s="131"/>
      <c r="R43" s="131"/>
      <c r="S43" s="131"/>
      <c r="T43" s="131"/>
      <c r="U43" s="131"/>
      <c r="V43" s="131"/>
      <c r="W43" s="131"/>
      <c r="X43" s="131"/>
    </row>
    <row r="44" spans="1:32" x14ac:dyDescent="0.25">
      <c r="A44" s="26"/>
      <c r="B44" s="26"/>
      <c r="C44" s="131"/>
      <c r="D44" s="131"/>
      <c r="E44" s="131"/>
      <c r="F44" s="131"/>
      <c r="G44" s="131"/>
      <c r="H44" s="131"/>
      <c r="I44" s="131"/>
      <c r="J44" s="131"/>
      <c r="K44" s="131"/>
      <c r="L44" s="131"/>
      <c r="N44" s="26"/>
      <c r="O44" s="131"/>
      <c r="P44" s="131"/>
      <c r="Q44" s="131"/>
      <c r="R44" s="131"/>
      <c r="S44" s="131"/>
      <c r="T44" s="131"/>
      <c r="U44" s="131"/>
      <c r="V44" s="131"/>
      <c r="W44" s="131"/>
      <c r="X44" s="131"/>
    </row>
    <row r="45" spans="1:32" x14ac:dyDescent="0.25">
      <c r="A45" s="26"/>
      <c r="B45" s="26"/>
      <c r="C45" s="131"/>
      <c r="D45" s="131"/>
      <c r="E45" s="131"/>
      <c r="F45" s="131"/>
      <c r="G45" s="131"/>
      <c r="H45" s="131"/>
      <c r="I45" s="131"/>
      <c r="J45" s="131"/>
      <c r="K45" s="131"/>
      <c r="L45" s="131"/>
      <c r="N45" s="26"/>
      <c r="O45" s="131"/>
      <c r="P45" s="131"/>
      <c r="Q45" s="131"/>
      <c r="R45" s="131"/>
      <c r="S45" s="131"/>
      <c r="T45" s="131"/>
      <c r="U45" s="131"/>
      <c r="V45" s="131"/>
      <c r="W45" s="131"/>
      <c r="X45" s="131"/>
    </row>
    <row r="46" spans="1:32" x14ac:dyDescent="0.25">
      <c r="A46" s="26"/>
      <c r="B46" s="26"/>
      <c r="C46" s="131"/>
      <c r="D46" s="131"/>
      <c r="E46" s="131"/>
      <c r="F46" s="131"/>
      <c r="G46" s="131"/>
      <c r="H46" s="131"/>
      <c r="I46" s="131"/>
      <c r="J46" s="131"/>
      <c r="K46" s="131"/>
      <c r="L46" s="131"/>
      <c r="N46" s="26"/>
      <c r="O46" s="131"/>
      <c r="P46" s="131"/>
      <c r="Q46" s="131"/>
      <c r="R46" s="131"/>
      <c r="S46" s="131"/>
      <c r="T46" s="131"/>
      <c r="U46" s="131"/>
      <c r="V46" s="131"/>
      <c r="W46" s="131"/>
      <c r="X46" s="131"/>
    </row>
    <row r="47" spans="1:32" x14ac:dyDescent="0.25">
      <c r="A47" s="26"/>
      <c r="B47" s="26"/>
      <c r="C47" s="131"/>
      <c r="D47" s="131"/>
      <c r="E47" s="131"/>
      <c r="F47" s="131"/>
      <c r="G47" s="131"/>
      <c r="H47" s="131"/>
      <c r="I47" s="131"/>
      <c r="J47" s="131"/>
      <c r="K47" s="131"/>
      <c r="L47" s="131"/>
      <c r="N47" s="26"/>
      <c r="O47" s="131"/>
      <c r="P47" s="131"/>
      <c r="Q47" s="131"/>
      <c r="R47" s="131"/>
      <c r="S47" s="131"/>
      <c r="T47" s="131"/>
      <c r="U47" s="131"/>
      <c r="V47" s="131"/>
      <c r="W47" s="131"/>
      <c r="X47" s="131"/>
    </row>
    <row r="48" spans="1:32" x14ac:dyDescent="0.25">
      <c r="A48" s="26"/>
      <c r="B48" s="26"/>
      <c r="C48" s="131"/>
      <c r="D48" s="131"/>
      <c r="E48" s="131"/>
      <c r="F48" s="131"/>
      <c r="G48" s="131"/>
      <c r="H48" s="131"/>
      <c r="I48" s="131"/>
      <c r="J48" s="131"/>
      <c r="K48" s="131"/>
      <c r="L48" s="131"/>
      <c r="N48" s="26"/>
      <c r="O48" s="131"/>
      <c r="P48" s="131"/>
      <c r="Q48" s="131"/>
      <c r="R48" s="131"/>
      <c r="S48" s="131"/>
      <c r="T48" s="131"/>
      <c r="U48" s="131"/>
      <c r="V48" s="131"/>
      <c r="W48" s="131"/>
      <c r="X48" s="131"/>
    </row>
    <row r="49" spans="1:24" x14ac:dyDescent="0.25">
      <c r="A49" s="26"/>
      <c r="B49" s="26"/>
      <c r="C49" s="131"/>
      <c r="D49" s="131"/>
      <c r="E49" s="131"/>
      <c r="F49" s="131"/>
      <c r="G49" s="131"/>
      <c r="H49" s="131"/>
      <c r="I49" s="131"/>
      <c r="J49" s="131"/>
      <c r="K49" s="131"/>
      <c r="L49" s="131"/>
      <c r="N49" s="26"/>
      <c r="O49" s="131"/>
      <c r="P49" s="131"/>
      <c r="Q49" s="131"/>
      <c r="R49" s="131"/>
      <c r="S49" s="131"/>
      <c r="T49" s="131"/>
      <c r="U49" s="131"/>
      <c r="V49" s="131"/>
      <c r="W49" s="131"/>
      <c r="X49" s="131"/>
    </row>
    <row r="50" spans="1:24" x14ac:dyDescent="0.25">
      <c r="A50" s="26"/>
      <c r="B50" s="26"/>
      <c r="C50" s="131"/>
      <c r="D50" s="131"/>
      <c r="E50" s="131"/>
      <c r="F50" s="131"/>
      <c r="G50" s="131"/>
      <c r="H50" s="131"/>
      <c r="I50" s="131"/>
      <c r="J50" s="131"/>
      <c r="K50" s="131"/>
      <c r="L50" s="131"/>
      <c r="N50" s="26"/>
      <c r="O50" s="131"/>
      <c r="P50" s="131"/>
      <c r="Q50" s="131"/>
      <c r="R50" s="131"/>
      <c r="S50" s="131"/>
      <c r="T50" s="131"/>
      <c r="U50" s="131"/>
      <c r="V50" s="131"/>
      <c r="W50" s="131"/>
      <c r="X50" s="131"/>
    </row>
    <row r="51" spans="1:24" x14ac:dyDescent="0.25">
      <c r="A51" s="26"/>
      <c r="B51" s="26"/>
      <c r="C51" s="131"/>
      <c r="D51" s="131"/>
      <c r="E51" s="131"/>
      <c r="F51" s="131"/>
      <c r="G51" s="131"/>
      <c r="H51" s="131"/>
      <c r="I51" s="131"/>
      <c r="J51" s="131"/>
      <c r="K51" s="131"/>
      <c r="L51" s="131"/>
      <c r="N51" s="26"/>
      <c r="O51" s="131"/>
      <c r="P51" s="131"/>
      <c r="Q51" s="131"/>
      <c r="R51" s="131"/>
      <c r="S51" s="131"/>
      <c r="T51" s="131"/>
      <c r="U51" s="131"/>
      <c r="V51" s="131"/>
      <c r="W51" s="131"/>
      <c r="X51" s="131"/>
    </row>
    <row r="52" spans="1:24" x14ac:dyDescent="0.25">
      <c r="A52" s="26"/>
      <c r="B52" s="26"/>
      <c r="C52" s="131"/>
      <c r="D52" s="131"/>
      <c r="E52" s="131"/>
      <c r="F52" s="131"/>
      <c r="G52" s="131"/>
      <c r="H52" s="131"/>
      <c r="I52" s="131"/>
      <c r="J52" s="131"/>
      <c r="K52" s="131"/>
      <c r="L52" s="131"/>
      <c r="N52" s="26"/>
      <c r="O52" s="131"/>
      <c r="P52" s="131"/>
      <c r="Q52" s="131"/>
      <c r="R52" s="131"/>
      <c r="S52" s="131"/>
      <c r="T52" s="131"/>
      <c r="U52" s="131"/>
      <c r="V52" s="131"/>
      <c r="W52" s="131"/>
      <c r="X52" s="131"/>
    </row>
    <row r="53" spans="1:24" x14ac:dyDescent="0.25">
      <c r="A53" s="26"/>
      <c r="B53" s="26"/>
      <c r="C53" s="131"/>
      <c r="D53" s="131"/>
      <c r="E53" s="131"/>
      <c r="F53" s="131"/>
      <c r="G53" s="131"/>
      <c r="H53" s="131"/>
      <c r="I53" s="131"/>
      <c r="J53" s="131"/>
      <c r="K53" s="131"/>
      <c r="L53" s="131"/>
      <c r="N53" s="26"/>
      <c r="O53" s="131"/>
      <c r="P53" s="131"/>
      <c r="Q53" s="131"/>
      <c r="R53" s="131"/>
      <c r="S53" s="131"/>
      <c r="T53" s="131"/>
      <c r="U53" s="131"/>
      <c r="V53" s="131"/>
      <c r="W53" s="131"/>
      <c r="X53" s="131"/>
    </row>
    <row r="54" spans="1:24" x14ac:dyDescent="0.25">
      <c r="A54" s="26"/>
      <c r="B54" s="26"/>
      <c r="C54" s="131"/>
      <c r="D54" s="131"/>
      <c r="E54" s="131"/>
      <c r="F54" s="131"/>
      <c r="G54" s="131"/>
      <c r="H54" s="131"/>
      <c r="I54" s="131"/>
      <c r="J54" s="131"/>
      <c r="K54" s="131"/>
      <c r="L54" s="131"/>
      <c r="N54" s="26"/>
      <c r="O54" s="131"/>
      <c r="P54" s="131"/>
      <c r="Q54" s="131"/>
      <c r="R54" s="131"/>
      <c r="S54" s="131"/>
      <c r="T54" s="131"/>
      <c r="U54" s="131"/>
      <c r="V54" s="131"/>
      <c r="W54" s="131"/>
      <c r="X54" s="131"/>
    </row>
    <row r="55" spans="1:24" x14ac:dyDescent="0.25">
      <c r="A55" s="26"/>
      <c r="B55" s="26"/>
      <c r="C55" s="131"/>
      <c r="D55" s="131"/>
      <c r="E55" s="131"/>
      <c r="F55" s="131"/>
      <c r="G55" s="131"/>
      <c r="H55" s="131"/>
      <c r="I55" s="131"/>
      <c r="J55" s="131"/>
      <c r="K55" s="131"/>
      <c r="L55" s="131"/>
      <c r="N55" s="26"/>
      <c r="O55" s="131"/>
      <c r="P55" s="131"/>
      <c r="Q55" s="131"/>
      <c r="R55" s="131"/>
      <c r="S55" s="131"/>
      <c r="T55" s="131"/>
      <c r="U55" s="131"/>
      <c r="V55" s="131"/>
      <c r="W55" s="131"/>
      <c r="X55" s="131"/>
    </row>
    <row r="56" spans="1:24" x14ac:dyDescent="0.25">
      <c r="A56" s="26"/>
      <c r="B56" s="26"/>
      <c r="C56" s="131"/>
      <c r="D56" s="131"/>
      <c r="E56" s="131"/>
      <c r="F56" s="131"/>
      <c r="G56" s="131"/>
      <c r="H56" s="131"/>
      <c r="I56" s="131"/>
      <c r="J56" s="131"/>
      <c r="K56" s="131"/>
      <c r="L56" s="131"/>
      <c r="N56" s="26"/>
      <c r="O56" s="131"/>
      <c r="P56" s="131"/>
      <c r="Q56" s="131"/>
      <c r="R56" s="131"/>
      <c r="S56" s="131"/>
      <c r="T56" s="131"/>
      <c r="U56" s="131"/>
      <c r="V56" s="131"/>
      <c r="W56" s="131"/>
      <c r="X56" s="131"/>
    </row>
    <row r="57" spans="1:24" x14ac:dyDescent="0.25">
      <c r="A57" s="26"/>
      <c r="B57" s="26"/>
      <c r="C57" s="131"/>
      <c r="D57" s="131"/>
      <c r="E57" s="131"/>
      <c r="F57" s="131"/>
      <c r="G57" s="131"/>
      <c r="H57" s="131"/>
      <c r="I57" s="131"/>
      <c r="J57" s="131"/>
      <c r="K57" s="131"/>
      <c r="L57" s="131"/>
      <c r="N57" s="26"/>
      <c r="O57" s="131"/>
      <c r="P57" s="131"/>
      <c r="Q57" s="131"/>
      <c r="R57" s="131"/>
      <c r="S57" s="131"/>
      <c r="T57" s="131"/>
      <c r="U57" s="131"/>
      <c r="V57" s="131"/>
      <c r="W57" s="131"/>
      <c r="X57" s="131"/>
    </row>
    <row r="58" spans="1:24" x14ac:dyDescent="0.25">
      <c r="A58" s="26"/>
      <c r="B58" s="26"/>
      <c r="C58" s="131"/>
      <c r="D58" s="131"/>
      <c r="E58" s="131"/>
      <c r="F58" s="131"/>
      <c r="G58" s="131"/>
      <c r="H58" s="131"/>
      <c r="I58" s="131"/>
      <c r="J58" s="131"/>
      <c r="K58" s="131"/>
      <c r="L58" s="131"/>
      <c r="N58" s="26"/>
      <c r="O58" s="131"/>
      <c r="P58" s="131"/>
      <c r="Q58" s="131"/>
      <c r="R58" s="131"/>
      <c r="S58" s="131"/>
      <c r="T58" s="131"/>
      <c r="U58" s="131"/>
      <c r="V58" s="131"/>
      <c r="W58" s="131"/>
      <c r="X58" s="131"/>
    </row>
    <row r="59" spans="1:24" x14ac:dyDescent="0.25">
      <c r="A59" s="26"/>
      <c r="B59" s="26"/>
      <c r="C59" s="131"/>
      <c r="D59" s="131"/>
      <c r="E59" s="131"/>
      <c r="F59" s="131"/>
      <c r="G59" s="131"/>
      <c r="H59" s="131"/>
      <c r="I59" s="131"/>
      <c r="J59" s="131"/>
      <c r="K59" s="131"/>
      <c r="L59" s="131"/>
      <c r="N59" s="26"/>
      <c r="O59" s="131"/>
      <c r="P59" s="131"/>
      <c r="Q59" s="131"/>
      <c r="R59" s="131"/>
      <c r="S59" s="131"/>
      <c r="T59" s="131"/>
      <c r="U59" s="131"/>
      <c r="V59" s="131"/>
      <c r="W59" s="131"/>
      <c r="X59" s="131"/>
    </row>
    <row r="60" spans="1:24" x14ac:dyDescent="0.25">
      <c r="A60" s="26"/>
      <c r="B60" s="26"/>
      <c r="C60" s="131"/>
      <c r="D60" s="131"/>
      <c r="E60" s="131"/>
      <c r="F60" s="131"/>
      <c r="G60" s="131"/>
      <c r="H60" s="131"/>
      <c r="I60" s="131"/>
      <c r="J60" s="131"/>
      <c r="K60" s="131"/>
      <c r="L60" s="131"/>
      <c r="N60" s="26"/>
      <c r="O60" s="131"/>
      <c r="P60" s="131"/>
      <c r="Q60" s="131"/>
      <c r="R60" s="131"/>
      <c r="S60" s="131"/>
      <c r="T60" s="131"/>
      <c r="U60" s="131"/>
      <c r="V60" s="131"/>
      <c r="W60" s="131"/>
      <c r="X60" s="131"/>
    </row>
    <row r="61" spans="1:24" x14ac:dyDescent="0.25">
      <c r="A61" s="26"/>
      <c r="B61" s="26"/>
      <c r="C61" s="131"/>
      <c r="D61" s="131"/>
      <c r="E61" s="131"/>
      <c r="F61" s="131"/>
      <c r="G61" s="131"/>
      <c r="H61" s="131"/>
      <c r="I61" s="131"/>
      <c r="J61" s="131"/>
      <c r="K61" s="131"/>
      <c r="L61" s="131"/>
      <c r="N61" s="26"/>
      <c r="O61" s="131"/>
      <c r="P61" s="131"/>
      <c r="Q61" s="131"/>
      <c r="R61" s="131"/>
      <c r="S61" s="131"/>
      <c r="T61" s="131"/>
      <c r="U61" s="131"/>
      <c r="V61" s="131"/>
      <c r="W61" s="131"/>
      <c r="X61" s="131"/>
    </row>
    <row r="62" spans="1:24" x14ac:dyDescent="0.25">
      <c r="A62" s="26"/>
      <c r="B62" s="26"/>
      <c r="C62" s="131"/>
      <c r="D62" s="131"/>
      <c r="E62" s="131"/>
      <c r="F62" s="131"/>
      <c r="G62" s="131"/>
      <c r="H62" s="131"/>
      <c r="I62" s="131"/>
      <c r="J62" s="131"/>
      <c r="K62" s="131"/>
      <c r="L62" s="131"/>
      <c r="N62" s="26"/>
      <c r="O62" s="131"/>
      <c r="P62" s="131"/>
      <c r="Q62" s="131"/>
      <c r="R62" s="131"/>
      <c r="S62" s="131"/>
      <c r="T62" s="131"/>
      <c r="U62" s="131"/>
      <c r="V62" s="131"/>
      <c r="W62" s="131"/>
      <c r="X62" s="131"/>
    </row>
    <row r="63" spans="1:24" x14ac:dyDescent="0.25">
      <c r="A63" s="26"/>
      <c r="B63" s="26"/>
      <c r="C63" s="131"/>
      <c r="D63" s="131"/>
      <c r="E63" s="131"/>
      <c r="F63" s="131"/>
      <c r="G63" s="131"/>
      <c r="H63" s="131"/>
      <c r="I63" s="131"/>
      <c r="J63" s="131"/>
      <c r="K63" s="131"/>
      <c r="L63" s="131"/>
      <c r="N63" s="26"/>
      <c r="O63" s="131"/>
      <c r="P63" s="131"/>
      <c r="Q63" s="131"/>
      <c r="R63" s="131"/>
      <c r="S63" s="131"/>
      <c r="T63" s="131"/>
      <c r="U63" s="131"/>
      <c r="V63" s="131"/>
      <c r="W63" s="131"/>
      <c r="X63" s="131"/>
    </row>
    <row r="64" spans="1:24" x14ac:dyDescent="0.25">
      <c r="A64" s="26"/>
      <c r="B64" s="26"/>
      <c r="C64" s="131"/>
      <c r="D64" s="131"/>
      <c r="E64" s="131"/>
      <c r="F64" s="131"/>
      <c r="G64" s="131"/>
      <c r="H64" s="131"/>
      <c r="I64" s="131"/>
      <c r="J64" s="131"/>
      <c r="K64" s="131"/>
      <c r="L64" s="131"/>
      <c r="N64" s="26"/>
      <c r="O64" s="131"/>
      <c r="P64" s="131"/>
      <c r="Q64" s="131"/>
      <c r="R64" s="131"/>
      <c r="S64" s="131"/>
      <c r="T64" s="131"/>
      <c r="U64" s="131"/>
      <c r="V64" s="131"/>
      <c r="W64" s="131"/>
      <c r="X64" s="131"/>
    </row>
    <row r="65" spans="1:24" x14ac:dyDescent="0.25">
      <c r="A65" s="26"/>
      <c r="B65" s="26"/>
      <c r="C65" s="131"/>
      <c r="D65" s="131"/>
      <c r="E65" s="131"/>
      <c r="F65" s="131"/>
      <c r="G65" s="131"/>
      <c r="H65" s="131"/>
      <c r="I65" s="131"/>
      <c r="J65" s="131"/>
      <c r="K65" s="131"/>
      <c r="L65" s="131"/>
      <c r="N65" s="26"/>
      <c r="O65" s="131"/>
      <c r="P65" s="131"/>
      <c r="Q65" s="131"/>
      <c r="R65" s="131"/>
      <c r="S65" s="131"/>
      <c r="T65" s="131"/>
      <c r="U65" s="131"/>
      <c r="V65" s="131"/>
      <c r="W65" s="131"/>
      <c r="X65" s="131"/>
    </row>
    <row r="66" spans="1:24" x14ac:dyDescent="0.25">
      <c r="A66" s="26"/>
      <c r="B66" s="26"/>
      <c r="C66" s="131"/>
      <c r="D66" s="131"/>
      <c r="E66" s="131"/>
      <c r="F66" s="131"/>
      <c r="G66" s="131"/>
      <c r="H66" s="131"/>
      <c r="I66" s="131"/>
      <c r="J66" s="131"/>
      <c r="K66" s="131"/>
      <c r="L66" s="131"/>
      <c r="N66" s="26"/>
      <c r="O66" s="131"/>
      <c r="P66" s="131"/>
      <c r="Q66" s="131"/>
      <c r="R66" s="131"/>
      <c r="S66" s="131"/>
      <c r="T66" s="131"/>
      <c r="U66" s="131"/>
      <c r="V66" s="131"/>
      <c r="W66" s="131"/>
      <c r="X66" s="131"/>
    </row>
    <row r="67" spans="1:24" x14ac:dyDescent="0.25">
      <c r="A67" s="26"/>
      <c r="B67" s="26"/>
      <c r="C67" s="131"/>
      <c r="D67" s="131"/>
      <c r="E67" s="131"/>
      <c r="F67" s="131"/>
      <c r="G67" s="131"/>
      <c r="H67" s="131"/>
      <c r="I67" s="131"/>
      <c r="J67" s="131"/>
      <c r="K67" s="131"/>
      <c r="L67" s="131"/>
      <c r="N67" s="26"/>
      <c r="O67" s="131"/>
      <c r="P67" s="131"/>
      <c r="Q67" s="131"/>
      <c r="R67" s="131"/>
      <c r="S67" s="131"/>
      <c r="T67" s="131"/>
      <c r="U67" s="131"/>
      <c r="V67" s="131"/>
      <c r="W67" s="131"/>
      <c r="X67" s="131"/>
    </row>
    <row r="68" spans="1:24" x14ac:dyDescent="0.25">
      <c r="A68" s="26"/>
      <c r="B68" s="26"/>
      <c r="C68" s="131"/>
      <c r="D68" s="131"/>
      <c r="E68" s="131"/>
      <c r="F68" s="131"/>
      <c r="G68" s="131"/>
      <c r="H68" s="131"/>
      <c r="I68" s="131"/>
      <c r="J68" s="131"/>
      <c r="K68" s="131"/>
      <c r="L68" s="131"/>
      <c r="N68" s="26"/>
      <c r="O68" s="131"/>
      <c r="P68" s="131"/>
      <c r="Q68" s="131"/>
      <c r="R68" s="131"/>
      <c r="S68" s="131"/>
      <c r="T68" s="131"/>
      <c r="U68" s="131"/>
      <c r="V68" s="131"/>
      <c r="W68" s="131"/>
      <c r="X68" s="131"/>
    </row>
    <row r="69" spans="1:24" x14ac:dyDescent="0.25">
      <c r="A69" s="26"/>
      <c r="B69" s="26"/>
      <c r="C69" s="131"/>
      <c r="D69" s="131"/>
      <c r="E69" s="131"/>
      <c r="F69" s="131"/>
      <c r="G69" s="131"/>
      <c r="H69" s="131"/>
      <c r="I69" s="131"/>
      <c r="J69" s="131"/>
      <c r="K69" s="131"/>
      <c r="L69" s="131"/>
      <c r="N69" s="26"/>
      <c r="O69" s="131"/>
      <c r="P69" s="131"/>
      <c r="Q69" s="131"/>
      <c r="R69" s="131"/>
      <c r="S69" s="131"/>
      <c r="T69" s="131"/>
      <c r="U69" s="131"/>
      <c r="V69" s="131"/>
      <c r="W69" s="131"/>
      <c r="X69" s="131"/>
    </row>
    <row r="70" spans="1:24" x14ac:dyDescent="0.25">
      <c r="A70" s="26"/>
      <c r="B70" s="26"/>
      <c r="C70" s="131"/>
      <c r="D70" s="131"/>
      <c r="E70" s="131"/>
      <c r="F70" s="131"/>
      <c r="G70" s="131"/>
      <c r="H70" s="131"/>
      <c r="I70" s="131"/>
      <c r="J70" s="131"/>
      <c r="K70" s="131"/>
      <c r="L70" s="131"/>
      <c r="N70" s="26"/>
      <c r="O70" s="131"/>
      <c r="P70" s="131"/>
      <c r="Q70" s="131"/>
      <c r="R70" s="131"/>
      <c r="S70" s="131"/>
      <c r="T70" s="131"/>
      <c r="U70" s="131"/>
      <c r="V70" s="131"/>
      <c r="W70" s="131"/>
      <c r="X70" s="131"/>
    </row>
    <row r="71" spans="1:24" x14ac:dyDescent="0.25">
      <c r="A71" s="26"/>
      <c r="B71" s="26"/>
      <c r="C71" s="131"/>
      <c r="D71" s="131"/>
      <c r="E71" s="131"/>
      <c r="F71" s="131"/>
      <c r="G71" s="131"/>
      <c r="H71" s="131"/>
      <c r="I71" s="131"/>
      <c r="J71" s="131"/>
      <c r="K71" s="131"/>
      <c r="L71" s="131"/>
      <c r="N71" s="26"/>
      <c r="O71" s="131"/>
      <c r="P71" s="131"/>
      <c r="Q71" s="131"/>
      <c r="R71" s="131"/>
      <c r="S71" s="131"/>
      <c r="T71" s="131"/>
      <c r="U71" s="131"/>
      <c r="V71" s="131"/>
      <c r="W71" s="131"/>
      <c r="X71" s="131"/>
    </row>
    <row r="72" spans="1:24" x14ac:dyDescent="0.25">
      <c r="A72" s="26"/>
      <c r="B72" s="26"/>
      <c r="C72" s="131"/>
      <c r="D72" s="131"/>
      <c r="E72" s="131"/>
      <c r="F72" s="131"/>
      <c r="G72" s="131"/>
      <c r="H72" s="131"/>
      <c r="I72" s="131"/>
      <c r="J72" s="131"/>
      <c r="K72" s="131"/>
      <c r="L72" s="131"/>
      <c r="N72" s="26"/>
      <c r="O72" s="131"/>
      <c r="P72" s="131"/>
      <c r="Q72" s="131"/>
      <c r="R72" s="131"/>
      <c r="S72" s="131"/>
      <c r="T72" s="131"/>
      <c r="U72" s="131"/>
      <c r="V72" s="131"/>
      <c r="W72" s="131"/>
      <c r="X72" s="131"/>
    </row>
    <row r="73" spans="1:24" x14ac:dyDescent="0.25">
      <c r="A73" s="26"/>
      <c r="B73" s="26"/>
      <c r="C73" s="131"/>
      <c r="D73" s="131"/>
      <c r="E73" s="131"/>
      <c r="F73" s="131"/>
      <c r="G73" s="131"/>
      <c r="H73" s="131"/>
      <c r="I73" s="131"/>
      <c r="J73" s="131"/>
      <c r="K73" s="131"/>
      <c r="L73" s="131"/>
      <c r="N73" s="26"/>
      <c r="O73" s="131"/>
      <c r="P73" s="131"/>
      <c r="Q73" s="131"/>
      <c r="R73" s="131"/>
      <c r="S73" s="131"/>
      <c r="T73" s="131"/>
      <c r="U73" s="131"/>
      <c r="V73" s="131"/>
      <c r="W73" s="131"/>
      <c r="X73" s="131"/>
    </row>
    <row r="74" spans="1:24" x14ac:dyDescent="0.25">
      <c r="A74" s="26"/>
      <c r="B74" s="26"/>
      <c r="C74" s="131"/>
      <c r="D74" s="131"/>
      <c r="E74" s="131"/>
      <c r="F74" s="131"/>
      <c r="G74" s="131"/>
      <c r="H74" s="131"/>
      <c r="I74" s="131"/>
      <c r="J74" s="131"/>
      <c r="K74" s="131"/>
      <c r="L74" s="131"/>
      <c r="N74" s="26"/>
      <c r="O74" s="131"/>
      <c r="P74" s="131"/>
      <c r="Q74" s="131"/>
      <c r="R74" s="131"/>
      <c r="S74" s="131"/>
      <c r="T74" s="131"/>
      <c r="U74" s="131"/>
      <c r="V74" s="131"/>
      <c r="W74" s="131"/>
      <c r="X74" s="131"/>
    </row>
    <row r="75" spans="1:24" x14ac:dyDescent="0.25">
      <c r="A75" s="26"/>
      <c r="B75" s="26"/>
      <c r="C75" s="131"/>
      <c r="D75" s="131"/>
      <c r="E75" s="131"/>
      <c r="F75" s="131"/>
      <c r="G75" s="131"/>
      <c r="H75" s="131"/>
      <c r="I75" s="131"/>
      <c r="J75" s="131"/>
      <c r="K75" s="131"/>
      <c r="L75" s="131"/>
      <c r="N75" s="26"/>
      <c r="O75" s="131"/>
      <c r="P75" s="131"/>
      <c r="Q75" s="131"/>
      <c r="R75" s="131"/>
      <c r="S75" s="131"/>
      <c r="T75" s="131"/>
      <c r="U75" s="131"/>
      <c r="V75" s="131"/>
      <c r="W75" s="131"/>
      <c r="X75" s="131"/>
    </row>
    <row r="76" spans="1:24" x14ac:dyDescent="0.25">
      <c r="A76" s="26"/>
      <c r="B76" s="26"/>
      <c r="C76" s="131"/>
      <c r="D76" s="131"/>
      <c r="E76" s="131"/>
      <c r="F76" s="131"/>
      <c r="G76" s="131"/>
      <c r="H76" s="131"/>
      <c r="I76" s="131"/>
      <c r="J76" s="131"/>
      <c r="K76" s="131"/>
      <c r="L76" s="131"/>
      <c r="N76" s="26"/>
      <c r="O76" s="131"/>
      <c r="P76" s="131"/>
      <c r="Q76" s="131"/>
      <c r="R76" s="131"/>
      <c r="S76" s="131"/>
      <c r="T76" s="131"/>
      <c r="U76" s="131"/>
      <c r="V76" s="131"/>
      <c r="W76" s="131"/>
      <c r="X76" s="131"/>
    </row>
    <row r="77" spans="1:24" x14ac:dyDescent="0.25">
      <c r="A77" s="26"/>
      <c r="B77" s="26"/>
      <c r="C77" s="131"/>
      <c r="D77" s="131"/>
      <c r="E77" s="131"/>
      <c r="F77" s="131"/>
      <c r="G77" s="131"/>
      <c r="H77" s="131"/>
      <c r="I77" s="131"/>
      <c r="J77" s="131"/>
      <c r="K77" s="131"/>
      <c r="L77" s="131"/>
      <c r="N77" s="26"/>
      <c r="O77" s="131"/>
      <c r="P77" s="131"/>
      <c r="Q77" s="131"/>
      <c r="R77" s="131"/>
      <c r="S77" s="131"/>
      <c r="T77" s="131"/>
      <c r="U77" s="131"/>
      <c r="V77" s="131"/>
      <c r="W77" s="131"/>
      <c r="X77" s="131"/>
    </row>
    <row r="78" spans="1:24" x14ac:dyDescent="0.25">
      <c r="A78" s="26"/>
      <c r="B78" s="26"/>
      <c r="C78" s="131"/>
      <c r="D78" s="131"/>
      <c r="E78" s="131"/>
      <c r="F78" s="131"/>
      <c r="G78" s="131"/>
      <c r="H78" s="131"/>
      <c r="I78" s="131"/>
      <c r="J78" s="131"/>
      <c r="K78" s="131"/>
      <c r="L78" s="131"/>
      <c r="N78" s="26"/>
      <c r="O78" s="131"/>
      <c r="P78" s="131"/>
      <c r="Q78" s="131"/>
      <c r="R78" s="131"/>
      <c r="S78" s="131"/>
      <c r="T78" s="131"/>
      <c r="U78" s="131"/>
      <c r="V78" s="131"/>
      <c r="W78" s="131"/>
      <c r="X78" s="131"/>
    </row>
    <row r="79" spans="1:24" x14ac:dyDescent="0.25">
      <c r="A79" s="26"/>
      <c r="B79" s="26"/>
      <c r="C79" s="131"/>
      <c r="D79" s="131"/>
      <c r="E79" s="131"/>
      <c r="F79" s="131"/>
      <c r="G79" s="131"/>
      <c r="H79" s="131"/>
      <c r="I79" s="131"/>
      <c r="J79" s="131"/>
      <c r="K79" s="131"/>
      <c r="L79" s="131"/>
      <c r="N79" s="26"/>
      <c r="O79" s="131"/>
      <c r="P79" s="131"/>
      <c r="Q79" s="131"/>
      <c r="R79" s="131"/>
      <c r="S79" s="131"/>
      <c r="T79" s="131"/>
      <c r="U79" s="131"/>
      <c r="V79" s="131"/>
      <c r="W79" s="131"/>
      <c r="X79" s="131"/>
    </row>
    <row r="80" spans="1:24" x14ac:dyDescent="0.25">
      <c r="A80" s="26"/>
      <c r="B80" s="26"/>
      <c r="C80" s="131"/>
      <c r="D80" s="131"/>
      <c r="E80" s="131"/>
      <c r="F80" s="131"/>
      <c r="G80" s="131"/>
      <c r="H80" s="131"/>
      <c r="I80" s="131"/>
      <c r="J80" s="131"/>
      <c r="K80" s="131"/>
      <c r="L80" s="131"/>
      <c r="N80" s="26"/>
      <c r="O80" s="131"/>
      <c r="P80" s="131"/>
      <c r="Q80" s="131"/>
      <c r="R80" s="131"/>
      <c r="S80" s="131"/>
      <c r="T80" s="131"/>
      <c r="U80" s="131"/>
      <c r="V80" s="131"/>
      <c r="W80" s="131"/>
      <c r="X80" s="131"/>
    </row>
    <row r="81" spans="1:24" x14ac:dyDescent="0.25">
      <c r="A81" s="26"/>
      <c r="B81" s="26"/>
      <c r="C81" s="131"/>
      <c r="D81" s="131"/>
      <c r="E81" s="131"/>
      <c r="F81" s="131"/>
      <c r="G81" s="131"/>
      <c r="H81" s="131"/>
      <c r="I81" s="131"/>
      <c r="J81" s="131"/>
      <c r="K81" s="131"/>
      <c r="L81" s="131"/>
      <c r="N81" s="26"/>
      <c r="O81" s="131"/>
      <c r="P81" s="131"/>
      <c r="Q81" s="131"/>
      <c r="R81" s="131"/>
      <c r="S81" s="131"/>
      <c r="T81" s="131"/>
      <c r="U81" s="131"/>
      <c r="V81" s="131"/>
      <c r="W81" s="131"/>
      <c r="X81" s="131"/>
    </row>
    <row r="82" spans="1:24" x14ac:dyDescent="0.25">
      <c r="A82" s="26"/>
      <c r="B82" s="26"/>
      <c r="C82" s="131"/>
      <c r="D82" s="131"/>
      <c r="E82" s="131"/>
      <c r="F82" s="131"/>
      <c r="G82" s="131"/>
      <c r="H82" s="131"/>
      <c r="I82" s="131"/>
      <c r="J82" s="131"/>
      <c r="K82" s="131"/>
      <c r="L82" s="131"/>
      <c r="N82" s="26"/>
      <c r="O82" s="131"/>
      <c r="P82" s="131"/>
      <c r="Q82" s="131"/>
      <c r="R82" s="131"/>
      <c r="S82" s="131"/>
      <c r="T82" s="131"/>
      <c r="U82" s="131"/>
      <c r="V82" s="131"/>
      <c r="W82" s="131"/>
      <c r="X82" s="131"/>
    </row>
    <row r="83" spans="1:24" x14ac:dyDescent="0.25">
      <c r="A83" s="26"/>
      <c r="B83" s="26"/>
      <c r="C83" s="131"/>
      <c r="D83" s="131"/>
      <c r="E83" s="131"/>
      <c r="F83" s="131"/>
      <c r="G83" s="131"/>
      <c r="H83" s="131"/>
      <c r="I83" s="131"/>
      <c r="J83" s="131"/>
      <c r="K83" s="131"/>
      <c r="L83" s="131"/>
      <c r="N83" s="26"/>
      <c r="O83" s="131"/>
      <c r="P83" s="131"/>
      <c r="Q83" s="131"/>
      <c r="R83" s="131"/>
      <c r="S83" s="131"/>
      <c r="T83" s="131"/>
      <c r="U83" s="131"/>
      <c r="V83" s="131"/>
      <c r="W83" s="131"/>
      <c r="X83" s="131"/>
    </row>
    <row r="84" spans="1:24" x14ac:dyDescent="0.25">
      <c r="A84" s="26"/>
      <c r="B84" s="26"/>
      <c r="C84" s="131"/>
      <c r="D84" s="131"/>
      <c r="E84" s="131"/>
      <c r="F84" s="131"/>
      <c r="G84" s="131"/>
      <c r="H84" s="131"/>
      <c r="I84" s="131"/>
      <c r="J84" s="131"/>
      <c r="K84" s="131"/>
      <c r="L84" s="131"/>
      <c r="N84" s="26"/>
      <c r="O84" s="131"/>
      <c r="P84" s="131"/>
      <c r="Q84" s="131"/>
      <c r="R84" s="131"/>
      <c r="S84" s="131"/>
      <c r="T84" s="131"/>
      <c r="U84" s="131"/>
      <c r="V84" s="131"/>
      <c r="W84" s="131"/>
      <c r="X84" s="131"/>
    </row>
    <row r="85" spans="1:24" x14ac:dyDescent="0.25">
      <c r="A85" s="26"/>
      <c r="B85" s="26"/>
      <c r="C85" s="131"/>
      <c r="D85" s="131"/>
      <c r="E85" s="131"/>
      <c r="F85" s="131"/>
      <c r="G85" s="131"/>
      <c r="H85" s="131"/>
      <c r="I85" s="131"/>
      <c r="J85" s="131"/>
      <c r="K85" s="131"/>
      <c r="L85" s="131"/>
      <c r="N85" s="26"/>
      <c r="O85" s="131"/>
      <c r="P85" s="131"/>
      <c r="Q85" s="131"/>
      <c r="R85" s="131"/>
      <c r="S85" s="131"/>
      <c r="T85" s="131"/>
      <c r="U85" s="131"/>
      <c r="V85" s="131"/>
      <c r="W85" s="131"/>
      <c r="X85" s="131"/>
    </row>
    <row r="86" spans="1:24" x14ac:dyDescent="0.25">
      <c r="A86" s="26"/>
      <c r="B86" s="26"/>
      <c r="C86" s="131"/>
      <c r="D86" s="131"/>
      <c r="E86" s="131"/>
      <c r="F86" s="131"/>
      <c r="G86" s="131"/>
      <c r="H86" s="131"/>
      <c r="I86" s="131"/>
      <c r="J86" s="131"/>
      <c r="K86" s="131"/>
      <c r="L86" s="131"/>
      <c r="N86" s="26"/>
      <c r="O86" s="131"/>
      <c r="P86" s="131"/>
      <c r="Q86" s="131"/>
      <c r="R86" s="131"/>
      <c r="S86" s="131"/>
      <c r="T86" s="131"/>
      <c r="U86" s="131"/>
      <c r="V86" s="131"/>
      <c r="W86" s="131"/>
      <c r="X86" s="131"/>
    </row>
    <row r="87" spans="1:24" x14ac:dyDescent="0.25">
      <c r="A87" s="26"/>
      <c r="B87" s="26"/>
      <c r="C87" s="131"/>
      <c r="D87" s="131"/>
      <c r="E87" s="131"/>
      <c r="F87" s="131"/>
      <c r="G87" s="131"/>
      <c r="H87" s="131"/>
      <c r="I87" s="131"/>
      <c r="J87" s="131"/>
      <c r="K87" s="131"/>
      <c r="L87" s="131"/>
      <c r="N87" s="26"/>
      <c r="O87" s="131"/>
      <c r="P87" s="131"/>
      <c r="Q87" s="131"/>
      <c r="R87" s="131"/>
      <c r="S87" s="131"/>
      <c r="T87" s="131"/>
      <c r="U87" s="131"/>
      <c r="V87" s="131"/>
      <c r="W87" s="131"/>
      <c r="X87" s="131"/>
    </row>
    <row r="88" spans="1:24" x14ac:dyDescent="0.25">
      <c r="A88" s="26"/>
      <c r="B88" s="26"/>
      <c r="C88" s="131"/>
      <c r="D88" s="131"/>
      <c r="E88" s="131"/>
      <c r="F88" s="131"/>
      <c r="G88" s="131"/>
      <c r="H88" s="131"/>
      <c r="I88" s="131"/>
      <c r="J88" s="131"/>
      <c r="K88" s="131"/>
      <c r="L88" s="131"/>
      <c r="N88" s="26"/>
      <c r="O88" s="131"/>
      <c r="P88" s="131"/>
      <c r="Q88" s="131"/>
      <c r="R88" s="131"/>
      <c r="S88" s="131"/>
      <c r="T88" s="131"/>
      <c r="U88" s="131"/>
      <c r="V88" s="131"/>
      <c r="W88" s="131"/>
      <c r="X88" s="131"/>
    </row>
    <row r="89" spans="1:24" x14ac:dyDescent="0.25">
      <c r="A89" s="26"/>
      <c r="B89" s="26"/>
      <c r="C89" s="131"/>
      <c r="D89" s="131"/>
      <c r="E89" s="131"/>
      <c r="F89" s="131"/>
      <c r="G89" s="131"/>
      <c r="H89" s="131"/>
      <c r="I89" s="131"/>
      <c r="J89" s="131"/>
      <c r="K89" s="131"/>
      <c r="L89" s="131"/>
      <c r="N89" s="26"/>
      <c r="O89" s="131"/>
      <c r="P89" s="131"/>
      <c r="Q89" s="131"/>
      <c r="R89" s="131"/>
      <c r="S89" s="131"/>
      <c r="T89" s="131"/>
      <c r="U89" s="131"/>
      <c r="V89" s="131"/>
      <c r="W89" s="131"/>
      <c r="X89" s="131"/>
    </row>
    <row r="90" spans="1:24" x14ac:dyDescent="0.25">
      <c r="A90" s="26"/>
      <c r="B90" s="26"/>
      <c r="C90" s="131"/>
      <c r="D90" s="131"/>
      <c r="E90" s="131"/>
      <c r="F90" s="131"/>
      <c r="G90" s="131"/>
      <c r="H90" s="131"/>
      <c r="I90" s="131"/>
      <c r="J90" s="131"/>
      <c r="K90" s="131"/>
      <c r="L90" s="131"/>
      <c r="N90" s="26"/>
      <c r="O90" s="131"/>
      <c r="P90" s="131"/>
      <c r="Q90" s="131"/>
      <c r="R90" s="131"/>
      <c r="S90" s="131"/>
      <c r="T90" s="131"/>
      <c r="U90" s="131"/>
      <c r="V90" s="131"/>
      <c r="W90" s="131"/>
      <c r="X90" s="131"/>
    </row>
    <row r="91" spans="1:24" x14ac:dyDescent="0.25">
      <c r="A91" s="26"/>
      <c r="B91" s="26"/>
      <c r="C91" s="131"/>
      <c r="D91" s="131"/>
      <c r="E91" s="131"/>
      <c r="F91" s="131"/>
      <c r="G91" s="131"/>
      <c r="H91" s="131"/>
      <c r="I91" s="131"/>
      <c r="J91" s="131"/>
      <c r="K91" s="131"/>
      <c r="L91" s="131"/>
      <c r="N91" s="26"/>
      <c r="O91" s="131"/>
      <c r="P91" s="131"/>
      <c r="Q91" s="131"/>
      <c r="R91" s="131"/>
      <c r="S91" s="131"/>
      <c r="T91" s="131"/>
      <c r="U91" s="131"/>
      <c r="V91" s="131"/>
      <c r="W91" s="131"/>
      <c r="X91" s="131"/>
    </row>
    <row r="92" spans="1:24" x14ac:dyDescent="0.25">
      <c r="A92" s="26"/>
      <c r="B92" s="26"/>
      <c r="C92" s="131"/>
      <c r="D92" s="131"/>
      <c r="E92" s="131"/>
      <c r="F92" s="131"/>
      <c r="G92" s="131"/>
      <c r="H92" s="131"/>
      <c r="I92" s="131"/>
      <c r="J92" s="131"/>
      <c r="K92" s="131"/>
      <c r="L92" s="131"/>
      <c r="N92" s="26"/>
      <c r="O92" s="131"/>
      <c r="P92" s="131"/>
      <c r="Q92" s="131"/>
      <c r="R92" s="131"/>
      <c r="S92" s="131"/>
      <c r="T92" s="131"/>
      <c r="U92" s="131"/>
      <c r="V92" s="131"/>
      <c r="W92" s="131"/>
      <c r="X92" s="131"/>
    </row>
    <row r="93" spans="1:24" x14ac:dyDescent="0.25">
      <c r="A93" s="26"/>
      <c r="B93" s="26"/>
      <c r="C93" s="131"/>
      <c r="D93" s="131"/>
      <c r="E93" s="131"/>
      <c r="F93" s="131"/>
      <c r="G93" s="131"/>
      <c r="H93" s="131"/>
      <c r="I93" s="131"/>
      <c r="J93" s="131"/>
      <c r="K93" s="131"/>
      <c r="L93" s="131"/>
      <c r="N93" s="26"/>
      <c r="O93" s="131"/>
      <c r="P93" s="131"/>
      <c r="Q93" s="131"/>
      <c r="R93" s="131"/>
      <c r="S93" s="131"/>
      <c r="T93" s="131"/>
      <c r="U93" s="131"/>
      <c r="V93" s="131"/>
      <c r="W93" s="131"/>
      <c r="X93" s="131"/>
    </row>
    <row r="94" spans="1:24" x14ac:dyDescent="0.25">
      <c r="A94" s="26"/>
      <c r="B94" s="26"/>
      <c r="C94" s="131"/>
      <c r="D94" s="131"/>
      <c r="E94" s="131"/>
      <c r="F94" s="131"/>
      <c r="G94" s="131"/>
      <c r="H94" s="131"/>
      <c r="I94" s="131"/>
      <c r="J94" s="131"/>
      <c r="K94" s="131"/>
      <c r="L94" s="131"/>
      <c r="N94" s="26"/>
      <c r="O94" s="131"/>
      <c r="P94" s="131"/>
      <c r="Q94" s="131"/>
      <c r="R94" s="131"/>
      <c r="S94" s="131"/>
      <c r="T94" s="131"/>
      <c r="U94" s="131"/>
      <c r="V94" s="131"/>
      <c r="W94" s="131"/>
      <c r="X94" s="131"/>
    </row>
    <row r="95" spans="1:24" x14ac:dyDescent="0.25">
      <c r="A95" s="26"/>
      <c r="B95" s="26"/>
      <c r="C95" s="131"/>
      <c r="D95" s="131"/>
      <c r="E95" s="131"/>
      <c r="F95" s="131"/>
      <c r="G95" s="131"/>
      <c r="H95" s="131"/>
      <c r="I95" s="131"/>
      <c r="J95" s="131"/>
      <c r="K95" s="131"/>
      <c r="L95" s="131"/>
      <c r="N95" s="26"/>
      <c r="O95" s="131"/>
      <c r="P95" s="131"/>
      <c r="Q95" s="131"/>
      <c r="R95" s="131"/>
      <c r="S95" s="131"/>
      <c r="T95" s="131"/>
      <c r="U95" s="131"/>
      <c r="V95" s="131"/>
      <c r="W95" s="131"/>
      <c r="X95" s="131"/>
    </row>
    <row r="96" spans="1:24" x14ac:dyDescent="0.25">
      <c r="A96" s="26"/>
      <c r="B96" s="26"/>
      <c r="C96" s="131"/>
      <c r="D96" s="131"/>
      <c r="E96" s="131"/>
      <c r="F96" s="131"/>
      <c r="G96" s="131"/>
      <c r="H96" s="131"/>
      <c r="I96" s="131"/>
      <c r="J96" s="131"/>
      <c r="K96" s="131"/>
      <c r="L96" s="131"/>
      <c r="N96" s="26"/>
      <c r="O96" s="131"/>
      <c r="P96" s="131"/>
      <c r="Q96" s="131"/>
      <c r="R96" s="131"/>
      <c r="S96" s="131"/>
      <c r="T96" s="131"/>
      <c r="U96" s="131"/>
      <c r="V96" s="131"/>
      <c r="W96" s="131"/>
      <c r="X96" s="131"/>
    </row>
    <row r="97" spans="1:24" x14ac:dyDescent="0.25">
      <c r="A97" s="26"/>
      <c r="B97" s="26"/>
      <c r="C97" s="131"/>
      <c r="D97" s="131"/>
      <c r="E97" s="131"/>
      <c r="F97" s="131"/>
      <c r="G97" s="131"/>
      <c r="H97" s="131"/>
      <c r="I97" s="131"/>
      <c r="J97" s="131"/>
      <c r="K97" s="131"/>
      <c r="L97" s="131"/>
      <c r="N97" s="26"/>
      <c r="O97" s="131"/>
      <c r="P97" s="131"/>
      <c r="Q97" s="131"/>
      <c r="R97" s="131"/>
      <c r="S97" s="131"/>
      <c r="T97" s="131"/>
      <c r="U97" s="131"/>
      <c r="V97" s="131"/>
      <c r="W97" s="131"/>
      <c r="X97" s="131"/>
    </row>
    <row r="98" spans="1:24" x14ac:dyDescent="0.25">
      <c r="A98" s="26"/>
      <c r="B98" s="26"/>
      <c r="C98" s="131"/>
      <c r="D98" s="131"/>
      <c r="E98" s="131"/>
      <c r="F98" s="131"/>
      <c r="G98" s="131"/>
      <c r="H98" s="131"/>
      <c r="I98" s="131"/>
      <c r="J98" s="131"/>
      <c r="K98" s="131"/>
      <c r="L98" s="131"/>
      <c r="N98" s="26"/>
      <c r="O98" s="131"/>
      <c r="P98" s="131"/>
      <c r="Q98" s="131"/>
      <c r="R98" s="131"/>
      <c r="S98" s="131"/>
      <c r="T98" s="131"/>
      <c r="U98" s="131"/>
      <c r="V98" s="131"/>
      <c r="W98" s="131"/>
      <c r="X98" s="131"/>
    </row>
    <row r="99" spans="1:24" x14ac:dyDescent="0.25">
      <c r="A99" s="26"/>
      <c r="B99" s="26"/>
      <c r="C99" s="131"/>
      <c r="D99" s="131"/>
      <c r="E99" s="131"/>
      <c r="F99" s="131"/>
      <c r="G99" s="131"/>
      <c r="H99" s="131"/>
      <c r="I99" s="131"/>
      <c r="J99" s="131"/>
      <c r="K99" s="131"/>
      <c r="L99" s="131"/>
      <c r="N99" s="26"/>
      <c r="O99" s="131"/>
      <c r="P99" s="131"/>
      <c r="Q99" s="131"/>
      <c r="R99" s="131"/>
      <c r="S99" s="131"/>
      <c r="T99" s="131"/>
      <c r="U99" s="131"/>
      <c r="V99" s="131"/>
      <c r="W99" s="131"/>
      <c r="X99" s="131"/>
    </row>
    <row r="100" spans="1:24" x14ac:dyDescent="0.25">
      <c r="A100" s="26"/>
      <c r="B100" s="26"/>
      <c r="C100" s="131"/>
      <c r="D100" s="131"/>
      <c r="E100" s="131"/>
      <c r="F100" s="131"/>
      <c r="G100" s="131"/>
      <c r="H100" s="131"/>
      <c r="I100" s="131"/>
      <c r="J100" s="131"/>
      <c r="K100" s="131"/>
      <c r="L100" s="131"/>
      <c r="N100" s="26"/>
      <c r="O100" s="131"/>
      <c r="P100" s="131"/>
      <c r="Q100" s="131"/>
      <c r="R100" s="131"/>
      <c r="S100" s="131"/>
      <c r="T100" s="131"/>
      <c r="U100" s="131"/>
      <c r="V100" s="131"/>
      <c r="W100" s="131"/>
      <c r="X100" s="131"/>
    </row>
    <row r="101" spans="1:24" x14ac:dyDescent="0.25">
      <c r="A101" s="26"/>
      <c r="B101" s="26"/>
      <c r="C101" s="131"/>
      <c r="D101" s="131"/>
      <c r="E101" s="131"/>
      <c r="F101" s="131"/>
      <c r="G101" s="131"/>
      <c r="H101" s="131"/>
      <c r="I101" s="131"/>
      <c r="J101" s="131"/>
      <c r="K101" s="131"/>
      <c r="L101" s="131"/>
      <c r="N101" s="26"/>
      <c r="O101" s="131"/>
      <c r="P101" s="131"/>
      <c r="Q101" s="131"/>
      <c r="R101" s="131"/>
      <c r="S101" s="131"/>
      <c r="T101" s="131"/>
      <c r="U101" s="131"/>
      <c r="V101" s="131"/>
      <c r="W101" s="131"/>
      <c r="X101" s="131"/>
    </row>
    <row r="102" spans="1:24" x14ac:dyDescent="0.25">
      <c r="A102" s="26"/>
      <c r="B102" s="26"/>
      <c r="C102" s="131"/>
      <c r="D102" s="131"/>
      <c r="E102" s="131"/>
      <c r="F102" s="131"/>
      <c r="G102" s="131"/>
      <c r="H102" s="131"/>
      <c r="I102" s="131"/>
      <c r="J102" s="131"/>
      <c r="K102" s="131"/>
      <c r="L102" s="131"/>
      <c r="N102" s="26"/>
      <c r="O102" s="131"/>
      <c r="P102" s="131"/>
      <c r="Q102" s="131"/>
      <c r="R102" s="131"/>
      <c r="S102" s="131"/>
      <c r="T102" s="131"/>
      <c r="U102" s="131"/>
      <c r="V102" s="131"/>
      <c r="W102" s="131"/>
      <c r="X102" s="131"/>
    </row>
    <row r="103" spans="1:24" x14ac:dyDescent="0.25">
      <c r="A103" s="26"/>
      <c r="B103" s="26"/>
      <c r="C103" s="131"/>
      <c r="D103" s="131"/>
      <c r="E103" s="131"/>
      <c r="F103" s="131"/>
      <c r="G103" s="131"/>
      <c r="H103" s="131"/>
      <c r="I103" s="131"/>
      <c r="J103" s="131"/>
      <c r="K103" s="131"/>
      <c r="L103" s="131"/>
      <c r="N103" s="26"/>
      <c r="O103" s="131"/>
      <c r="P103" s="131"/>
      <c r="Q103" s="131"/>
      <c r="R103" s="131"/>
      <c r="S103" s="131"/>
      <c r="T103" s="131"/>
      <c r="U103" s="131"/>
      <c r="V103" s="131"/>
      <c r="W103" s="131"/>
      <c r="X103" s="131"/>
    </row>
    <row r="104" spans="1:24" x14ac:dyDescent="0.25">
      <c r="A104" s="26"/>
      <c r="B104" s="26"/>
      <c r="C104" s="131"/>
      <c r="D104" s="131"/>
      <c r="E104" s="131"/>
      <c r="F104" s="131"/>
      <c r="G104" s="131"/>
      <c r="H104" s="131"/>
      <c r="I104" s="131"/>
      <c r="J104" s="131"/>
      <c r="K104" s="131"/>
      <c r="L104" s="131"/>
      <c r="N104" s="26"/>
      <c r="O104" s="131"/>
      <c r="P104" s="131"/>
      <c r="Q104" s="131"/>
      <c r="R104" s="131"/>
      <c r="S104" s="131"/>
      <c r="T104" s="131"/>
      <c r="U104" s="131"/>
      <c r="V104" s="131"/>
      <c r="W104" s="131"/>
      <c r="X104" s="131"/>
    </row>
    <row r="105" spans="1:24" x14ac:dyDescent="0.25">
      <c r="A105" s="26"/>
      <c r="B105" s="26"/>
      <c r="C105" s="131"/>
      <c r="D105" s="131"/>
      <c r="E105" s="131"/>
      <c r="F105" s="131"/>
      <c r="G105" s="131"/>
      <c r="H105" s="131"/>
      <c r="I105" s="131"/>
      <c r="J105" s="131"/>
      <c r="K105" s="131"/>
      <c r="L105" s="131"/>
      <c r="N105" s="26"/>
      <c r="O105" s="131"/>
      <c r="P105" s="131"/>
      <c r="Q105" s="131"/>
      <c r="R105" s="131"/>
      <c r="S105" s="131"/>
      <c r="T105" s="131"/>
      <c r="U105" s="131"/>
      <c r="V105" s="131"/>
      <c r="W105" s="131"/>
      <c r="X105" s="131"/>
    </row>
    <row r="106" spans="1:24" x14ac:dyDescent="0.25">
      <c r="A106" s="26"/>
      <c r="B106" s="26"/>
      <c r="C106" s="131"/>
      <c r="D106" s="131"/>
      <c r="E106" s="131"/>
      <c r="F106" s="131"/>
      <c r="G106" s="131"/>
      <c r="H106" s="131"/>
      <c r="I106" s="131"/>
      <c r="J106" s="131"/>
      <c r="K106" s="131"/>
      <c r="L106" s="131"/>
      <c r="N106" s="26"/>
      <c r="O106" s="131"/>
      <c r="P106" s="131"/>
      <c r="Q106" s="131"/>
      <c r="R106" s="131"/>
      <c r="S106" s="131"/>
      <c r="T106" s="131"/>
      <c r="U106" s="131"/>
      <c r="V106" s="131"/>
      <c r="W106" s="131"/>
      <c r="X106" s="131"/>
    </row>
    <row r="107" spans="1:24" x14ac:dyDescent="0.25">
      <c r="A107" s="26"/>
      <c r="B107" s="26"/>
      <c r="C107" s="131"/>
      <c r="D107" s="131"/>
      <c r="E107" s="131"/>
      <c r="F107" s="131"/>
      <c r="G107" s="131"/>
      <c r="H107" s="131"/>
      <c r="I107" s="131"/>
      <c r="J107" s="131"/>
      <c r="K107" s="131"/>
      <c r="L107" s="131"/>
      <c r="N107" s="26"/>
      <c r="O107" s="131"/>
      <c r="P107" s="131"/>
      <c r="Q107" s="131"/>
      <c r="R107" s="131"/>
      <c r="S107" s="131"/>
      <c r="T107" s="131"/>
      <c r="U107" s="131"/>
      <c r="V107" s="131"/>
      <c r="W107" s="131"/>
      <c r="X107" s="131"/>
    </row>
    <row r="108" spans="1:24" x14ac:dyDescent="0.25">
      <c r="A108" s="26"/>
      <c r="B108" s="26"/>
      <c r="C108" s="131"/>
      <c r="D108" s="131"/>
      <c r="E108" s="131"/>
      <c r="F108" s="131"/>
      <c r="G108" s="131"/>
      <c r="H108" s="131"/>
      <c r="I108" s="131"/>
      <c r="J108" s="131"/>
      <c r="K108" s="131"/>
      <c r="L108" s="131"/>
      <c r="N108" s="26"/>
      <c r="O108" s="131"/>
      <c r="P108" s="131"/>
      <c r="Q108" s="131"/>
      <c r="R108" s="131"/>
      <c r="S108" s="131"/>
      <c r="T108" s="131"/>
      <c r="U108" s="131"/>
      <c r="V108" s="131"/>
      <c r="W108" s="131"/>
      <c r="X108" s="131"/>
    </row>
    <row r="109" spans="1:24" x14ac:dyDescent="0.25">
      <c r="A109" s="26"/>
      <c r="B109" s="26"/>
      <c r="C109" s="131"/>
      <c r="D109" s="131"/>
      <c r="E109" s="131"/>
      <c r="F109" s="131"/>
      <c r="G109" s="131"/>
      <c r="H109" s="131"/>
      <c r="I109" s="131"/>
      <c r="J109" s="131"/>
      <c r="K109" s="131"/>
      <c r="L109" s="131"/>
      <c r="N109" s="26"/>
      <c r="O109" s="131"/>
      <c r="P109" s="131"/>
      <c r="Q109" s="131"/>
      <c r="R109" s="131"/>
      <c r="S109" s="131"/>
      <c r="T109" s="131"/>
      <c r="U109" s="131"/>
      <c r="V109" s="131"/>
      <c r="W109" s="131"/>
      <c r="X109" s="131"/>
    </row>
    <row r="110" spans="1:24" x14ac:dyDescent="0.25">
      <c r="A110" s="26"/>
      <c r="B110" s="26"/>
      <c r="C110" s="131"/>
      <c r="D110" s="131"/>
      <c r="E110" s="131"/>
      <c r="F110" s="131"/>
      <c r="G110" s="131"/>
      <c r="H110" s="131"/>
      <c r="I110" s="131"/>
      <c r="J110" s="131"/>
      <c r="K110" s="131"/>
      <c r="L110" s="131"/>
      <c r="N110" s="26"/>
      <c r="O110" s="131"/>
      <c r="P110" s="131"/>
      <c r="Q110" s="131"/>
      <c r="R110" s="131"/>
      <c r="S110" s="131"/>
      <c r="T110" s="131"/>
      <c r="U110" s="131"/>
      <c r="V110" s="131"/>
      <c r="W110" s="131"/>
      <c r="X110" s="131"/>
    </row>
    <row r="111" spans="1:24" x14ac:dyDescent="0.25">
      <c r="A111" s="26"/>
      <c r="B111" s="26"/>
      <c r="C111" s="131"/>
      <c r="D111" s="131"/>
      <c r="E111" s="131"/>
      <c r="F111" s="131"/>
      <c r="G111" s="131"/>
      <c r="H111" s="131"/>
      <c r="I111" s="131"/>
      <c r="J111" s="131"/>
      <c r="K111" s="131"/>
      <c r="L111" s="131"/>
      <c r="N111" s="26"/>
      <c r="O111" s="131"/>
      <c r="P111" s="131"/>
      <c r="Q111" s="131"/>
      <c r="R111" s="131"/>
      <c r="S111" s="131"/>
      <c r="T111" s="131"/>
      <c r="U111" s="131"/>
      <c r="V111" s="131"/>
      <c r="W111" s="131"/>
      <c r="X111" s="131"/>
    </row>
    <row r="112" spans="1:24" x14ac:dyDescent="0.25">
      <c r="A112" s="26"/>
      <c r="B112" s="26"/>
      <c r="C112" s="131"/>
      <c r="D112" s="131"/>
      <c r="E112" s="131"/>
      <c r="F112" s="131"/>
      <c r="G112" s="131"/>
      <c r="H112" s="131"/>
      <c r="I112" s="131"/>
      <c r="J112" s="131"/>
      <c r="K112" s="131"/>
      <c r="L112" s="131"/>
      <c r="N112" s="26"/>
      <c r="O112" s="131"/>
      <c r="P112" s="131"/>
      <c r="Q112" s="131"/>
      <c r="R112" s="131"/>
      <c r="S112" s="131"/>
      <c r="T112" s="131"/>
      <c r="U112" s="131"/>
      <c r="V112" s="131"/>
      <c r="W112" s="131"/>
      <c r="X112" s="131"/>
    </row>
    <row r="113" spans="1:24" x14ac:dyDescent="0.25">
      <c r="A113" s="26"/>
      <c r="B113" s="26"/>
      <c r="C113" s="131"/>
      <c r="D113" s="131"/>
      <c r="E113" s="131"/>
      <c r="F113" s="131"/>
      <c r="G113" s="131"/>
      <c r="H113" s="131"/>
      <c r="I113" s="131"/>
      <c r="J113" s="131"/>
      <c r="K113" s="131"/>
      <c r="L113" s="131"/>
      <c r="N113" s="26"/>
      <c r="O113" s="131"/>
      <c r="P113" s="131"/>
      <c r="Q113" s="131"/>
      <c r="R113" s="131"/>
      <c r="S113" s="131"/>
      <c r="T113" s="131"/>
      <c r="U113" s="131"/>
      <c r="V113" s="131"/>
      <c r="W113" s="131"/>
      <c r="X113" s="131"/>
    </row>
    <row r="114" spans="1:24" x14ac:dyDescent="0.25">
      <c r="A114" s="26"/>
      <c r="B114" s="26"/>
      <c r="C114" s="131"/>
      <c r="D114" s="131"/>
      <c r="E114" s="131"/>
      <c r="F114" s="131"/>
      <c r="G114" s="131"/>
      <c r="H114" s="131"/>
      <c r="I114" s="131"/>
      <c r="J114" s="131"/>
      <c r="K114" s="131"/>
      <c r="L114" s="131"/>
      <c r="N114" s="26"/>
      <c r="O114" s="131"/>
      <c r="P114" s="131"/>
      <c r="Q114" s="131"/>
      <c r="R114" s="131"/>
      <c r="S114" s="131"/>
      <c r="T114" s="131"/>
      <c r="U114" s="131"/>
      <c r="V114" s="131"/>
      <c r="W114" s="131"/>
      <c r="X114" s="131"/>
    </row>
    <row r="115" spans="1:24" x14ac:dyDescent="0.25">
      <c r="A115" s="26"/>
      <c r="B115" s="26"/>
      <c r="C115" s="131"/>
      <c r="D115" s="131"/>
      <c r="E115" s="131"/>
      <c r="F115" s="131"/>
      <c r="G115" s="131"/>
      <c r="H115" s="131"/>
      <c r="I115" s="131"/>
      <c r="J115" s="131"/>
      <c r="K115" s="131"/>
      <c r="L115" s="131"/>
      <c r="N115" s="26"/>
      <c r="O115" s="131"/>
      <c r="P115" s="131"/>
      <c r="Q115" s="131"/>
      <c r="R115" s="131"/>
      <c r="S115" s="131"/>
      <c r="T115" s="131"/>
      <c r="U115" s="131"/>
      <c r="V115" s="131"/>
      <c r="W115" s="131"/>
      <c r="X115" s="131"/>
    </row>
    <row r="116" spans="1:24" x14ac:dyDescent="0.25">
      <c r="A116" s="26"/>
      <c r="B116" s="26"/>
      <c r="C116" s="131"/>
      <c r="D116" s="131"/>
      <c r="E116" s="131"/>
      <c r="F116" s="131"/>
      <c r="G116" s="131"/>
      <c r="H116" s="131"/>
      <c r="I116" s="131"/>
      <c r="J116" s="131"/>
      <c r="K116" s="131"/>
      <c r="L116" s="131"/>
      <c r="N116" s="26"/>
      <c r="O116" s="131"/>
      <c r="P116" s="131"/>
      <c r="Q116" s="131"/>
      <c r="R116" s="131"/>
      <c r="S116" s="131"/>
      <c r="T116" s="131"/>
      <c r="U116" s="131"/>
      <c r="V116" s="131"/>
      <c r="W116" s="131"/>
      <c r="X116" s="131"/>
    </row>
    <row r="117" spans="1:24" x14ac:dyDescent="0.25">
      <c r="A117" s="26"/>
      <c r="B117" s="26"/>
      <c r="C117" s="131"/>
      <c r="D117" s="131"/>
      <c r="E117" s="131"/>
      <c r="F117" s="131"/>
      <c r="G117" s="131"/>
      <c r="H117" s="131"/>
      <c r="I117" s="131"/>
      <c r="J117" s="131"/>
      <c r="K117" s="131"/>
      <c r="L117" s="131"/>
      <c r="N117" s="26"/>
      <c r="O117" s="131"/>
      <c r="P117" s="131"/>
      <c r="Q117" s="131"/>
      <c r="R117" s="131"/>
      <c r="S117" s="131"/>
      <c r="T117" s="131"/>
      <c r="U117" s="131"/>
      <c r="V117" s="131"/>
      <c r="W117" s="131"/>
      <c r="X117" s="131"/>
    </row>
    <row r="118" spans="1:24" x14ac:dyDescent="0.25">
      <c r="A118" s="26"/>
      <c r="B118" s="26"/>
      <c r="C118" s="131"/>
      <c r="D118" s="131"/>
      <c r="E118" s="131"/>
      <c r="F118" s="131"/>
      <c r="G118" s="131"/>
      <c r="H118" s="131"/>
      <c r="I118" s="131"/>
      <c r="J118" s="131"/>
      <c r="K118" s="131"/>
      <c r="L118" s="131"/>
      <c r="N118" s="26"/>
      <c r="O118" s="131"/>
      <c r="P118" s="131"/>
      <c r="Q118" s="131"/>
      <c r="R118" s="131"/>
      <c r="S118" s="131"/>
      <c r="T118" s="131"/>
      <c r="U118" s="131"/>
      <c r="V118" s="131"/>
      <c r="W118" s="131"/>
      <c r="X118" s="131"/>
    </row>
    <row r="119" spans="1:24" x14ac:dyDescent="0.25">
      <c r="A119" s="26"/>
      <c r="B119" s="26"/>
      <c r="C119" s="131"/>
      <c r="D119" s="131"/>
      <c r="E119" s="131"/>
      <c r="F119" s="131"/>
      <c r="G119" s="131"/>
      <c r="H119" s="131"/>
      <c r="I119" s="131"/>
      <c r="J119" s="131"/>
      <c r="K119" s="131"/>
      <c r="L119" s="131"/>
      <c r="N119" s="26"/>
      <c r="O119" s="131"/>
      <c r="P119" s="131"/>
      <c r="Q119" s="131"/>
      <c r="R119" s="131"/>
      <c r="S119" s="131"/>
      <c r="T119" s="131"/>
      <c r="U119" s="131"/>
      <c r="V119" s="131"/>
      <c r="W119" s="131"/>
      <c r="X119" s="131"/>
    </row>
    <row r="120" spans="1:24" x14ac:dyDescent="0.25">
      <c r="A120" s="26"/>
      <c r="B120" s="26"/>
      <c r="C120" s="131"/>
      <c r="D120" s="131"/>
      <c r="E120" s="131"/>
      <c r="F120" s="131"/>
      <c r="G120" s="131"/>
      <c r="H120" s="131"/>
      <c r="I120" s="131"/>
      <c r="J120" s="131"/>
      <c r="K120" s="131"/>
      <c r="L120" s="131"/>
      <c r="N120" s="26"/>
      <c r="O120" s="131"/>
      <c r="P120" s="131"/>
      <c r="Q120" s="131"/>
      <c r="R120" s="131"/>
      <c r="S120" s="131"/>
      <c r="T120" s="131"/>
      <c r="U120" s="131"/>
      <c r="V120" s="131"/>
      <c r="W120" s="131"/>
      <c r="X120" s="131"/>
    </row>
    <row r="121" spans="1:24" x14ac:dyDescent="0.25">
      <c r="A121" s="26"/>
      <c r="B121" s="26"/>
      <c r="C121" s="131"/>
      <c r="D121" s="131"/>
      <c r="E121" s="131"/>
      <c r="F121" s="131"/>
      <c r="G121" s="131"/>
      <c r="H121" s="131"/>
      <c r="I121" s="131"/>
      <c r="J121" s="131"/>
      <c r="K121" s="131"/>
      <c r="L121" s="131"/>
      <c r="N121" s="26"/>
      <c r="O121" s="131"/>
      <c r="P121" s="131"/>
      <c r="Q121" s="131"/>
      <c r="R121" s="131"/>
      <c r="S121" s="131"/>
      <c r="T121" s="131"/>
      <c r="U121" s="131"/>
      <c r="V121" s="131"/>
      <c r="W121" s="131"/>
      <c r="X121" s="131"/>
    </row>
    <row r="122" spans="1:24" x14ac:dyDescent="0.25">
      <c r="A122" s="26"/>
      <c r="B122" s="26"/>
      <c r="C122" s="131"/>
      <c r="D122" s="131"/>
      <c r="E122" s="131"/>
      <c r="F122" s="131"/>
      <c r="G122" s="131"/>
      <c r="H122" s="131"/>
      <c r="I122" s="131"/>
      <c r="J122" s="131"/>
      <c r="K122" s="131"/>
      <c r="L122" s="131"/>
      <c r="N122" s="26"/>
      <c r="O122" s="131"/>
      <c r="P122" s="131"/>
      <c r="Q122" s="131"/>
      <c r="R122" s="131"/>
      <c r="S122" s="131"/>
      <c r="T122" s="131"/>
      <c r="U122" s="131"/>
      <c r="V122" s="131"/>
      <c r="W122" s="131"/>
      <c r="X122" s="131"/>
    </row>
    <row r="123" spans="1:24" x14ac:dyDescent="0.25">
      <c r="A123" s="26"/>
      <c r="B123" s="26"/>
      <c r="C123" s="131"/>
      <c r="D123" s="131"/>
      <c r="E123" s="131"/>
      <c r="F123" s="131"/>
      <c r="G123" s="131"/>
      <c r="H123" s="131"/>
      <c r="I123" s="131"/>
      <c r="J123" s="131"/>
      <c r="K123" s="131"/>
      <c r="L123" s="131"/>
      <c r="N123" s="26"/>
      <c r="O123" s="131"/>
      <c r="P123" s="131"/>
      <c r="Q123" s="131"/>
      <c r="R123" s="131"/>
      <c r="S123" s="131"/>
      <c r="T123" s="131"/>
      <c r="U123" s="131"/>
      <c r="V123" s="131"/>
      <c r="W123" s="131"/>
      <c r="X123" s="131"/>
    </row>
    <row r="124" spans="1:24" x14ac:dyDescent="0.25">
      <c r="A124" s="26"/>
      <c r="B124" s="26"/>
      <c r="C124" s="131"/>
      <c r="D124" s="131"/>
      <c r="E124" s="131"/>
      <c r="F124" s="131"/>
      <c r="G124" s="131"/>
      <c r="H124" s="131"/>
      <c r="I124" s="131"/>
      <c r="J124" s="131"/>
      <c r="K124" s="131"/>
      <c r="L124" s="131"/>
      <c r="N124" s="26"/>
      <c r="O124" s="131"/>
      <c r="P124" s="131"/>
      <c r="Q124" s="131"/>
      <c r="R124" s="131"/>
      <c r="S124" s="131"/>
      <c r="T124" s="131"/>
      <c r="U124" s="131"/>
      <c r="V124" s="131"/>
      <c r="W124" s="131"/>
      <c r="X124" s="131"/>
    </row>
    <row r="125" spans="1:24" x14ac:dyDescent="0.25">
      <c r="A125" s="26"/>
      <c r="B125" s="26"/>
      <c r="C125" s="131"/>
      <c r="D125" s="131"/>
      <c r="E125" s="131"/>
      <c r="F125" s="131"/>
      <c r="G125" s="131"/>
      <c r="H125" s="131"/>
      <c r="I125" s="131"/>
      <c r="J125" s="131"/>
      <c r="K125" s="131"/>
      <c r="L125" s="131"/>
      <c r="N125" s="26"/>
      <c r="O125" s="131"/>
      <c r="P125" s="131"/>
      <c r="Q125" s="131"/>
      <c r="R125" s="131"/>
      <c r="S125" s="131"/>
      <c r="T125" s="131"/>
      <c r="U125" s="131"/>
      <c r="V125" s="131"/>
      <c r="W125" s="131"/>
      <c r="X125" s="131"/>
    </row>
    <row r="126" spans="1:24" x14ac:dyDescent="0.25">
      <c r="A126" s="26"/>
      <c r="B126" s="26"/>
      <c r="C126" s="131"/>
      <c r="D126" s="131"/>
      <c r="E126" s="131"/>
      <c r="F126" s="131"/>
      <c r="G126" s="131"/>
      <c r="H126" s="131"/>
      <c r="I126" s="131"/>
      <c r="J126" s="131"/>
      <c r="K126" s="131"/>
      <c r="L126" s="131"/>
      <c r="N126" s="26"/>
      <c r="O126" s="131"/>
      <c r="P126" s="131"/>
      <c r="Q126" s="131"/>
      <c r="R126" s="131"/>
      <c r="S126" s="131"/>
      <c r="T126" s="131"/>
      <c r="U126" s="131"/>
      <c r="V126" s="131"/>
      <c r="W126" s="131"/>
      <c r="X126" s="131"/>
    </row>
    <row r="127" spans="1:24" x14ac:dyDescent="0.25">
      <c r="A127" s="26"/>
      <c r="B127" s="26"/>
      <c r="C127" s="131"/>
      <c r="D127" s="131"/>
      <c r="E127" s="131"/>
      <c r="F127" s="131"/>
      <c r="G127" s="131"/>
      <c r="H127" s="131"/>
      <c r="I127" s="131"/>
      <c r="J127" s="131"/>
      <c r="K127" s="131"/>
      <c r="L127" s="131"/>
      <c r="N127" s="26"/>
      <c r="O127" s="131"/>
      <c r="P127" s="131"/>
      <c r="Q127" s="131"/>
      <c r="R127" s="131"/>
      <c r="S127" s="131"/>
      <c r="T127" s="131"/>
      <c r="U127" s="131"/>
      <c r="V127" s="131"/>
      <c r="W127" s="131"/>
      <c r="X127" s="131"/>
    </row>
    <row r="128" spans="1:24" x14ac:dyDescent="0.25">
      <c r="A128" s="26"/>
      <c r="B128" s="26"/>
      <c r="C128" s="131"/>
      <c r="D128" s="131"/>
      <c r="E128" s="131"/>
      <c r="F128" s="131"/>
      <c r="G128" s="131"/>
      <c r="H128" s="131"/>
      <c r="I128" s="131"/>
      <c r="J128" s="131"/>
      <c r="K128" s="131"/>
      <c r="L128" s="131"/>
      <c r="N128" s="26"/>
      <c r="O128" s="131"/>
      <c r="P128" s="131"/>
      <c r="Q128" s="131"/>
      <c r="R128" s="131"/>
      <c r="S128" s="131"/>
      <c r="T128" s="131"/>
      <c r="U128" s="131"/>
      <c r="V128" s="131"/>
      <c r="W128" s="131"/>
      <c r="X128" s="131"/>
    </row>
    <row r="129" spans="1:24" x14ac:dyDescent="0.25">
      <c r="A129" s="26"/>
      <c r="B129" s="26"/>
      <c r="C129" s="131"/>
      <c r="D129" s="131"/>
      <c r="E129" s="131"/>
      <c r="F129" s="131"/>
      <c r="G129" s="131"/>
      <c r="H129" s="131"/>
      <c r="I129" s="131"/>
      <c r="J129" s="131"/>
      <c r="K129" s="131"/>
      <c r="L129" s="131"/>
      <c r="N129" s="26"/>
      <c r="O129" s="131"/>
      <c r="P129" s="131"/>
      <c r="Q129" s="131"/>
      <c r="R129" s="131"/>
      <c r="S129" s="131"/>
      <c r="T129" s="131"/>
      <c r="U129" s="131"/>
      <c r="V129" s="131"/>
      <c r="W129" s="131"/>
      <c r="X129" s="131"/>
    </row>
    <row r="130" spans="1:24" x14ac:dyDescent="0.25">
      <c r="A130" s="26"/>
      <c r="B130" s="26"/>
      <c r="C130" s="131"/>
      <c r="D130" s="131"/>
      <c r="E130" s="131"/>
      <c r="F130" s="131"/>
      <c r="G130" s="131"/>
      <c r="H130" s="131"/>
      <c r="I130" s="131"/>
      <c r="J130" s="131"/>
      <c r="K130" s="131"/>
      <c r="L130" s="131"/>
      <c r="N130" s="26"/>
      <c r="O130" s="131"/>
      <c r="P130" s="131"/>
      <c r="Q130" s="131"/>
      <c r="R130" s="131"/>
      <c r="S130" s="131"/>
      <c r="T130" s="131"/>
      <c r="U130" s="131"/>
      <c r="V130" s="131"/>
      <c r="W130" s="131"/>
      <c r="X130" s="131"/>
    </row>
    <row r="131" spans="1:24" x14ac:dyDescent="0.25">
      <c r="A131" s="26"/>
      <c r="B131" s="26"/>
      <c r="C131" s="131"/>
      <c r="D131" s="131"/>
      <c r="E131" s="131"/>
      <c r="F131" s="131"/>
      <c r="G131" s="131"/>
      <c r="H131" s="131"/>
      <c r="I131" s="131"/>
      <c r="J131" s="131"/>
      <c r="K131" s="131"/>
      <c r="L131" s="131"/>
      <c r="N131" s="26"/>
      <c r="O131" s="131"/>
      <c r="P131" s="131"/>
      <c r="Q131" s="131"/>
      <c r="R131" s="131"/>
      <c r="S131" s="131"/>
      <c r="T131" s="131"/>
      <c r="U131" s="131"/>
      <c r="V131" s="131"/>
      <c r="W131" s="131"/>
      <c r="X131" s="131"/>
    </row>
    <row r="132" spans="1:24" x14ac:dyDescent="0.25">
      <c r="A132" s="26"/>
      <c r="B132" s="26"/>
      <c r="C132" s="131"/>
      <c r="D132" s="131"/>
      <c r="E132" s="131"/>
      <c r="F132" s="131"/>
      <c r="G132" s="131"/>
      <c r="H132" s="131"/>
      <c r="I132" s="131"/>
      <c r="J132" s="131"/>
      <c r="K132" s="131"/>
      <c r="L132" s="131"/>
      <c r="N132" s="26"/>
      <c r="O132" s="131"/>
      <c r="P132" s="131"/>
      <c r="Q132" s="131"/>
      <c r="R132" s="131"/>
      <c r="S132" s="131"/>
      <c r="T132" s="131"/>
      <c r="U132" s="131"/>
      <c r="V132" s="131"/>
      <c r="W132" s="131"/>
      <c r="X132" s="131"/>
    </row>
    <row r="133" spans="1:24" x14ac:dyDescent="0.25">
      <c r="A133" s="26"/>
      <c r="B133" s="26"/>
      <c r="C133" s="131"/>
      <c r="D133" s="131"/>
      <c r="E133" s="131"/>
      <c r="F133" s="131"/>
      <c r="G133" s="131"/>
      <c r="H133" s="131"/>
      <c r="I133" s="131"/>
      <c r="J133" s="131"/>
      <c r="K133" s="131"/>
      <c r="L133" s="131"/>
      <c r="N133" s="26"/>
      <c r="O133" s="131"/>
      <c r="P133" s="131"/>
      <c r="Q133" s="131"/>
      <c r="R133" s="131"/>
      <c r="S133" s="131"/>
      <c r="T133" s="131"/>
      <c r="U133" s="131"/>
      <c r="V133" s="131"/>
      <c r="W133" s="131"/>
      <c r="X133" s="131"/>
    </row>
    <row r="134" spans="1:24" x14ac:dyDescent="0.25">
      <c r="A134" s="26"/>
      <c r="B134" s="26"/>
      <c r="C134" s="131"/>
      <c r="D134" s="131"/>
      <c r="E134" s="131"/>
      <c r="F134" s="131"/>
      <c r="G134" s="131"/>
      <c r="H134" s="131"/>
      <c r="I134" s="131"/>
      <c r="J134" s="131"/>
      <c r="K134" s="131"/>
      <c r="L134" s="131"/>
      <c r="N134" s="26"/>
      <c r="O134" s="131"/>
      <c r="P134" s="131"/>
      <c r="Q134" s="131"/>
      <c r="R134" s="131"/>
      <c r="S134" s="131"/>
      <c r="T134" s="131"/>
      <c r="U134" s="131"/>
      <c r="V134" s="131"/>
      <c r="W134" s="131"/>
      <c r="X134" s="131"/>
    </row>
    <row r="135" spans="1:24" x14ac:dyDescent="0.25">
      <c r="A135" s="26"/>
      <c r="B135" s="26"/>
      <c r="C135" s="131"/>
      <c r="D135" s="131"/>
      <c r="E135" s="131"/>
      <c r="F135" s="131"/>
      <c r="G135" s="131"/>
      <c r="H135" s="131"/>
      <c r="I135" s="131"/>
      <c r="J135" s="131"/>
      <c r="K135" s="131"/>
      <c r="L135" s="131"/>
      <c r="N135" s="26"/>
      <c r="O135" s="131"/>
      <c r="P135" s="131"/>
      <c r="Q135" s="131"/>
      <c r="R135" s="131"/>
      <c r="S135" s="131"/>
      <c r="T135" s="131"/>
      <c r="U135" s="131"/>
      <c r="V135" s="131"/>
      <c r="W135" s="131"/>
      <c r="X135" s="131"/>
    </row>
    <row r="136" spans="1:24" x14ac:dyDescent="0.25">
      <c r="A136" s="26"/>
      <c r="B136" s="26"/>
      <c r="C136" s="131"/>
      <c r="D136" s="131"/>
      <c r="E136" s="131"/>
      <c r="F136" s="131"/>
      <c r="G136" s="131"/>
      <c r="H136" s="131"/>
      <c r="I136" s="131"/>
      <c r="J136" s="131"/>
      <c r="K136" s="131"/>
      <c r="L136" s="131"/>
      <c r="N136" s="26"/>
      <c r="O136" s="131"/>
      <c r="P136" s="131"/>
      <c r="Q136" s="131"/>
      <c r="R136" s="131"/>
      <c r="S136" s="131"/>
      <c r="T136" s="131"/>
      <c r="U136" s="131"/>
      <c r="V136" s="131"/>
      <c r="W136" s="131"/>
      <c r="X136" s="131"/>
    </row>
    <row r="137" spans="1:24" x14ac:dyDescent="0.25">
      <c r="A137" s="26"/>
      <c r="B137" s="26"/>
      <c r="C137" s="131"/>
      <c r="D137" s="131"/>
      <c r="E137" s="131"/>
      <c r="F137" s="131"/>
      <c r="G137" s="131"/>
      <c r="H137" s="131"/>
      <c r="I137" s="131"/>
      <c r="J137" s="131"/>
      <c r="K137" s="131"/>
      <c r="L137" s="131"/>
      <c r="N137" s="26"/>
      <c r="O137" s="131"/>
      <c r="P137" s="131"/>
      <c r="Q137" s="131"/>
      <c r="R137" s="131"/>
      <c r="S137" s="131"/>
      <c r="T137" s="131"/>
      <c r="U137" s="131"/>
      <c r="V137" s="131"/>
      <c r="W137" s="131"/>
      <c r="X137" s="131"/>
    </row>
    <row r="138" spans="1:24" x14ac:dyDescent="0.25">
      <c r="A138" s="26"/>
      <c r="B138" s="26"/>
      <c r="C138" s="131"/>
      <c r="D138" s="131"/>
      <c r="E138" s="131"/>
      <c r="F138" s="131"/>
      <c r="G138" s="131"/>
      <c r="H138" s="131"/>
      <c r="I138" s="131"/>
      <c r="J138" s="131"/>
      <c r="K138" s="131"/>
      <c r="L138" s="131"/>
      <c r="N138" s="26"/>
      <c r="O138" s="131"/>
      <c r="P138" s="131"/>
      <c r="Q138" s="131"/>
      <c r="R138" s="131"/>
      <c r="S138" s="131"/>
      <c r="T138" s="131"/>
      <c r="U138" s="131"/>
      <c r="V138" s="131"/>
      <c r="W138" s="131"/>
      <c r="X138" s="131"/>
    </row>
    <row r="139" spans="1:24" x14ac:dyDescent="0.25">
      <c r="A139" s="26"/>
      <c r="B139" s="26"/>
      <c r="C139" s="131"/>
      <c r="D139" s="131"/>
      <c r="E139" s="131"/>
      <c r="F139" s="131"/>
      <c r="G139" s="131"/>
      <c r="H139" s="131"/>
      <c r="I139" s="131"/>
      <c r="J139" s="131"/>
      <c r="K139" s="131"/>
      <c r="L139" s="131"/>
      <c r="N139" s="26"/>
      <c r="O139" s="131"/>
      <c r="P139" s="131"/>
      <c r="Q139" s="131"/>
      <c r="R139" s="131"/>
      <c r="S139" s="131"/>
      <c r="T139" s="131"/>
      <c r="U139" s="131"/>
      <c r="V139" s="131"/>
      <c r="W139" s="131"/>
      <c r="X139" s="131"/>
    </row>
    <row r="140" spans="1:24" x14ac:dyDescent="0.25">
      <c r="A140" s="26"/>
      <c r="B140" s="26"/>
      <c r="C140" s="131"/>
      <c r="D140" s="131"/>
      <c r="E140" s="131"/>
      <c r="F140" s="131"/>
      <c r="G140" s="131"/>
      <c r="H140" s="131"/>
      <c r="I140" s="131"/>
      <c r="J140" s="131"/>
      <c r="K140" s="131"/>
      <c r="L140" s="131"/>
      <c r="N140" s="26"/>
      <c r="O140" s="131"/>
      <c r="P140" s="131"/>
      <c r="Q140" s="131"/>
      <c r="R140" s="131"/>
      <c r="S140" s="131"/>
      <c r="T140" s="131"/>
      <c r="U140" s="131"/>
      <c r="V140" s="131"/>
      <c r="W140" s="131"/>
      <c r="X140" s="131"/>
    </row>
    <row r="141" spans="1:24" x14ac:dyDescent="0.25">
      <c r="A141" s="26"/>
      <c r="B141" s="26"/>
      <c r="C141" s="131"/>
      <c r="D141" s="131"/>
      <c r="E141" s="131"/>
      <c r="F141" s="131"/>
      <c r="G141" s="131"/>
      <c r="H141" s="131"/>
      <c r="I141" s="131"/>
      <c r="J141" s="131"/>
      <c r="K141" s="131"/>
      <c r="L141" s="131"/>
      <c r="N141" s="26"/>
      <c r="O141" s="131"/>
      <c r="P141" s="131"/>
      <c r="Q141" s="131"/>
      <c r="R141" s="131"/>
      <c r="S141" s="131"/>
      <c r="T141" s="131"/>
      <c r="U141" s="131"/>
      <c r="V141" s="131"/>
      <c r="W141" s="131"/>
      <c r="X141" s="131"/>
    </row>
    <row r="142" spans="1:24" x14ac:dyDescent="0.25">
      <c r="A142" s="26"/>
      <c r="B142" s="26"/>
      <c r="C142" s="131"/>
      <c r="D142" s="131"/>
      <c r="E142" s="131"/>
      <c r="F142" s="131"/>
      <c r="G142" s="131"/>
      <c r="H142" s="131"/>
      <c r="I142" s="131"/>
      <c r="J142" s="131"/>
      <c r="K142" s="131"/>
      <c r="L142" s="131"/>
      <c r="N142" s="26"/>
      <c r="O142" s="131"/>
      <c r="P142" s="131"/>
      <c r="Q142" s="131"/>
      <c r="R142" s="131"/>
      <c r="S142" s="131"/>
      <c r="T142" s="131"/>
      <c r="U142" s="131"/>
      <c r="V142" s="131"/>
      <c r="W142" s="131"/>
      <c r="X142" s="131"/>
    </row>
    <row r="143" spans="1:24" x14ac:dyDescent="0.25">
      <c r="A143" s="26"/>
      <c r="B143" s="26"/>
      <c r="C143" s="131"/>
      <c r="D143" s="131"/>
      <c r="E143" s="131"/>
      <c r="F143" s="131"/>
      <c r="G143" s="131"/>
      <c r="H143" s="131"/>
      <c r="I143" s="131"/>
      <c r="J143" s="131"/>
      <c r="K143" s="131"/>
      <c r="L143" s="131"/>
      <c r="N143" s="26"/>
      <c r="O143" s="131"/>
      <c r="P143" s="131"/>
      <c r="Q143" s="131"/>
      <c r="R143" s="131"/>
      <c r="S143" s="131"/>
      <c r="T143" s="131"/>
      <c r="U143" s="131"/>
      <c r="V143" s="131"/>
      <c r="W143" s="131"/>
      <c r="X143" s="131"/>
    </row>
    <row r="144" spans="1:24" x14ac:dyDescent="0.25">
      <c r="A144" s="26"/>
      <c r="B144" s="26"/>
      <c r="C144" s="131"/>
      <c r="D144" s="131"/>
      <c r="E144" s="131"/>
      <c r="F144" s="131"/>
      <c r="G144" s="131"/>
      <c r="H144" s="131"/>
      <c r="I144" s="131"/>
      <c r="J144" s="131"/>
      <c r="K144" s="131"/>
      <c r="L144" s="131"/>
      <c r="N144" s="26"/>
      <c r="O144" s="131"/>
      <c r="P144" s="131"/>
      <c r="Q144" s="131"/>
      <c r="R144" s="131"/>
      <c r="S144" s="131"/>
      <c r="T144" s="131"/>
      <c r="U144" s="131"/>
      <c r="V144" s="131"/>
      <c r="W144" s="131"/>
      <c r="X144" s="131"/>
    </row>
    <row r="145" spans="1:24" x14ac:dyDescent="0.25">
      <c r="A145" s="26"/>
      <c r="B145" s="26"/>
      <c r="C145" s="131"/>
      <c r="D145" s="131"/>
      <c r="E145" s="131"/>
      <c r="F145" s="131"/>
      <c r="G145" s="131"/>
      <c r="H145" s="131"/>
      <c r="I145" s="131"/>
      <c r="J145" s="131"/>
      <c r="K145" s="131"/>
      <c r="L145" s="131"/>
      <c r="N145" s="26"/>
      <c r="O145" s="131"/>
      <c r="P145" s="131"/>
      <c r="Q145" s="131"/>
      <c r="R145" s="131"/>
      <c r="S145" s="131"/>
      <c r="T145" s="131"/>
      <c r="U145" s="131"/>
      <c r="V145" s="131"/>
      <c r="W145" s="131"/>
      <c r="X145" s="131"/>
    </row>
    <row r="146" spans="1:24" x14ac:dyDescent="0.25">
      <c r="A146" s="26"/>
      <c r="B146" s="26"/>
      <c r="C146" s="131"/>
      <c r="D146" s="131"/>
      <c r="E146" s="131"/>
      <c r="F146" s="131"/>
      <c r="G146" s="131"/>
      <c r="H146" s="131"/>
      <c r="I146" s="131"/>
      <c r="J146" s="131"/>
      <c r="K146" s="131"/>
      <c r="L146" s="131"/>
      <c r="N146" s="26"/>
      <c r="O146" s="131"/>
      <c r="P146" s="131"/>
      <c r="Q146" s="131"/>
      <c r="R146" s="131"/>
      <c r="S146" s="131"/>
      <c r="T146" s="131"/>
      <c r="U146" s="131"/>
      <c r="V146" s="131"/>
      <c r="W146" s="131"/>
      <c r="X146" s="131"/>
    </row>
    <row r="147" spans="1:24" x14ac:dyDescent="0.25">
      <c r="A147" s="26"/>
      <c r="B147" s="26"/>
      <c r="C147" s="131"/>
      <c r="D147" s="131"/>
      <c r="E147" s="131"/>
      <c r="F147" s="131"/>
      <c r="G147" s="131"/>
      <c r="H147" s="131"/>
      <c r="I147" s="131"/>
      <c r="J147" s="131"/>
      <c r="K147" s="131"/>
      <c r="L147" s="131"/>
      <c r="N147" s="26"/>
      <c r="O147" s="131"/>
      <c r="P147" s="131"/>
      <c r="Q147" s="131"/>
      <c r="R147" s="131"/>
      <c r="S147" s="131"/>
      <c r="T147" s="131"/>
      <c r="U147" s="131"/>
      <c r="V147" s="131"/>
      <c r="W147" s="131"/>
      <c r="X147" s="131"/>
    </row>
    <row r="148" spans="1:24" x14ac:dyDescent="0.25">
      <c r="A148" s="26"/>
      <c r="B148" s="26"/>
      <c r="C148" s="131"/>
      <c r="D148" s="131"/>
      <c r="E148" s="131"/>
      <c r="F148" s="131"/>
      <c r="G148" s="131"/>
      <c r="H148" s="131"/>
      <c r="I148" s="131"/>
      <c r="J148" s="131"/>
      <c r="K148" s="131"/>
      <c r="L148" s="131"/>
      <c r="N148" s="26"/>
      <c r="O148" s="131"/>
      <c r="P148" s="131"/>
      <c r="Q148" s="131"/>
      <c r="R148" s="131"/>
      <c r="S148" s="131"/>
      <c r="T148" s="131"/>
      <c r="U148" s="131"/>
      <c r="V148" s="131"/>
      <c r="W148" s="131"/>
      <c r="X148" s="131"/>
    </row>
    <row r="149" spans="1:24" x14ac:dyDescent="0.25">
      <c r="A149" s="26"/>
      <c r="B149" s="26"/>
      <c r="C149" s="131"/>
      <c r="D149" s="131"/>
      <c r="E149" s="131"/>
      <c r="F149" s="131"/>
      <c r="G149" s="131"/>
      <c r="H149" s="131"/>
      <c r="I149" s="131"/>
      <c r="J149" s="131"/>
      <c r="K149" s="131"/>
      <c r="L149" s="131"/>
      <c r="N149" s="26"/>
      <c r="O149" s="131"/>
      <c r="P149" s="131"/>
      <c r="Q149" s="131"/>
      <c r="R149" s="131"/>
      <c r="S149" s="131"/>
      <c r="T149" s="131"/>
      <c r="U149" s="131"/>
      <c r="V149" s="131"/>
      <c r="W149" s="131"/>
      <c r="X149" s="131"/>
    </row>
    <row r="150" spans="1:24" x14ac:dyDescent="0.25">
      <c r="A150" s="26"/>
      <c r="B150" s="26"/>
      <c r="C150" s="131"/>
      <c r="D150" s="131"/>
      <c r="E150" s="131"/>
      <c r="F150" s="131"/>
      <c r="G150" s="131"/>
      <c r="H150" s="131"/>
      <c r="I150" s="131"/>
      <c r="J150" s="131"/>
      <c r="K150" s="131"/>
      <c r="L150" s="131"/>
      <c r="N150" s="26"/>
      <c r="O150" s="131"/>
      <c r="P150" s="131"/>
      <c r="Q150" s="131"/>
      <c r="R150" s="131"/>
      <c r="S150" s="131"/>
      <c r="T150" s="131"/>
      <c r="U150" s="131"/>
      <c r="V150" s="131"/>
      <c r="W150" s="131"/>
      <c r="X150" s="131"/>
    </row>
    <row r="151" spans="1:24" x14ac:dyDescent="0.25">
      <c r="A151" s="26"/>
      <c r="B151" s="26"/>
      <c r="C151" s="131"/>
      <c r="D151" s="131"/>
      <c r="E151" s="131"/>
      <c r="F151" s="131"/>
      <c r="G151" s="131"/>
      <c r="H151" s="131"/>
      <c r="I151" s="131"/>
      <c r="J151" s="131"/>
      <c r="K151" s="131"/>
      <c r="L151" s="131"/>
      <c r="N151" s="26"/>
      <c r="O151" s="131"/>
      <c r="P151" s="131"/>
      <c r="Q151" s="131"/>
      <c r="R151" s="131"/>
      <c r="S151" s="131"/>
      <c r="T151" s="131"/>
      <c r="U151" s="131"/>
      <c r="V151" s="131"/>
      <c r="W151" s="131"/>
      <c r="X151" s="131"/>
    </row>
    <row r="152" spans="1:24" x14ac:dyDescent="0.25">
      <c r="A152" s="26"/>
      <c r="B152" s="26"/>
      <c r="C152" s="131"/>
      <c r="D152" s="131"/>
      <c r="E152" s="131"/>
      <c r="F152" s="131"/>
      <c r="G152" s="131"/>
      <c r="H152" s="131"/>
      <c r="I152" s="131"/>
      <c r="J152" s="131"/>
      <c r="K152" s="131"/>
      <c r="L152" s="131"/>
      <c r="N152" s="26"/>
      <c r="O152" s="131"/>
      <c r="P152" s="131"/>
      <c r="Q152" s="131"/>
      <c r="R152" s="131"/>
      <c r="S152" s="131"/>
      <c r="T152" s="131"/>
      <c r="U152" s="131"/>
      <c r="V152" s="131"/>
      <c r="W152" s="131"/>
      <c r="X152" s="131"/>
    </row>
    <row r="153" spans="1:24" x14ac:dyDescent="0.25">
      <c r="A153" s="26"/>
      <c r="B153" s="26"/>
      <c r="C153" s="131"/>
      <c r="D153" s="131"/>
      <c r="E153" s="131"/>
      <c r="F153" s="131"/>
      <c r="G153" s="131"/>
      <c r="H153" s="131"/>
      <c r="I153" s="131"/>
      <c r="J153" s="131"/>
      <c r="K153" s="131"/>
      <c r="L153" s="131"/>
      <c r="N153" s="26"/>
      <c r="O153" s="131"/>
      <c r="P153" s="131"/>
      <c r="Q153" s="131"/>
      <c r="R153" s="131"/>
      <c r="S153" s="131"/>
      <c r="T153" s="131"/>
      <c r="U153" s="131"/>
      <c r="V153" s="131"/>
      <c r="W153" s="131"/>
      <c r="X153" s="131"/>
    </row>
    <row r="154" spans="1:24" x14ac:dyDescent="0.25">
      <c r="A154" s="26"/>
      <c r="B154" s="26"/>
      <c r="C154" s="131"/>
      <c r="D154" s="131"/>
      <c r="E154" s="131"/>
      <c r="F154" s="131"/>
      <c r="G154" s="131"/>
      <c r="H154" s="131"/>
      <c r="I154" s="131"/>
      <c r="J154" s="131"/>
      <c r="K154" s="131"/>
      <c r="L154" s="131"/>
      <c r="N154" s="26"/>
      <c r="O154" s="131"/>
      <c r="P154" s="131"/>
      <c r="Q154" s="131"/>
      <c r="R154" s="131"/>
      <c r="S154" s="131"/>
      <c r="T154" s="131"/>
      <c r="U154" s="131"/>
      <c r="V154" s="131"/>
      <c r="W154" s="131"/>
      <c r="X154" s="131"/>
    </row>
    <row r="155" spans="1:24" x14ac:dyDescent="0.25">
      <c r="A155" s="26"/>
      <c r="B155" s="26"/>
      <c r="C155" s="131"/>
      <c r="D155" s="131"/>
      <c r="E155" s="131"/>
      <c r="F155" s="131"/>
      <c r="G155" s="131"/>
      <c r="H155" s="131"/>
      <c r="I155" s="131"/>
      <c r="J155" s="131"/>
      <c r="K155" s="131"/>
      <c r="L155" s="131"/>
      <c r="N155" s="26"/>
      <c r="O155" s="131"/>
      <c r="P155" s="131"/>
      <c r="Q155" s="131"/>
      <c r="R155" s="131"/>
      <c r="S155" s="131"/>
      <c r="T155" s="131"/>
      <c r="U155" s="131"/>
      <c r="V155" s="131"/>
      <c r="W155" s="131"/>
      <c r="X155" s="131"/>
    </row>
    <row r="156" spans="1:24" x14ac:dyDescent="0.25">
      <c r="A156" s="26"/>
      <c r="B156" s="26"/>
      <c r="C156" s="131"/>
      <c r="D156" s="131"/>
      <c r="E156" s="131"/>
      <c r="F156" s="131"/>
      <c r="G156" s="131"/>
      <c r="H156" s="131"/>
      <c r="I156" s="131"/>
      <c r="J156" s="131"/>
      <c r="K156" s="131"/>
      <c r="L156" s="131"/>
      <c r="N156" s="26"/>
      <c r="O156" s="131"/>
      <c r="P156" s="131"/>
      <c r="Q156" s="131"/>
      <c r="R156" s="131"/>
      <c r="S156" s="131"/>
      <c r="T156" s="131"/>
      <c r="U156" s="131"/>
      <c r="V156" s="131"/>
      <c r="W156" s="131"/>
      <c r="X156" s="131"/>
    </row>
    <row r="157" spans="1:24" x14ac:dyDescent="0.25">
      <c r="A157" s="26"/>
      <c r="B157" s="26"/>
      <c r="C157" s="131"/>
      <c r="D157" s="131"/>
      <c r="E157" s="131"/>
      <c r="F157" s="131"/>
      <c r="G157" s="131"/>
      <c r="H157" s="131"/>
      <c r="I157" s="131"/>
      <c r="J157" s="131"/>
      <c r="K157" s="131"/>
      <c r="L157" s="131"/>
      <c r="N157" s="26"/>
      <c r="O157" s="131"/>
      <c r="P157" s="131"/>
      <c r="Q157" s="131"/>
      <c r="R157" s="131"/>
      <c r="S157" s="131"/>
      <c r="T157" s="131"/>
      <c r="U157" s="131"/>
      <c r="V157" s="131"/>
      <c r="W157" s="131"/>
      <c r="X157" s="131"/>
    </row>
    <row r="158" spans="1:24" x14ac:dyDescent="0.25">
      <c r="A158" s="26"/>
      <c r="B158" s="26"/>
      <c r="C158" s="131"/>
      <c r="D158" s="131"/>
      <c r="E158" s="131"/>
      <c r="F158" s="131"/>
      <c r="G158" s="131"/>
      <c r="H158" s="131"/>
      <c r="I158" s="131"/>
      <c r="J158" s="131"/>
      <c r="K158" s="131"/>
      <c r="L158" s="131"/>
      <c r="N158" s="26"/>
      <c r="O158" s="131"/>
      <c r="P158" s="131"/>
      <c r="Q158" s="131"/>
      <c r="R158" s="131"/>
      <c r="S158" s="131"/>
      <c r="T158" s="131"/>
      <c r="U158" s="131"/>
      <c r="V158" s="131"/>
      <c r="W158" s="131"/>
      <c r="X158" s="131"/>
    </row>
    <row r="159" spans="1:24" x14ac:dyDescent="0.25">
      <c r="A159" s="26"/>
      <c r="B159" s="26"/>
      <c r="C159" s="131"/>
      <c r="D159" s="131"/>
      <c r="E159" s="131"/>
      <c r="F159" s="131"/>
      <c r="G159" s="131"/>
      <c r="H159" s="131"/>
      <c r="I159" s="131"/>
      <c r="J159" s="131"/>
      <c r="K159" s="131"/>
      <c r="L159" s="131"/>
      <c r="N159" s="26"/>
      <c r="O159" s="131"/>
      <c r="P159" s="131"/>
      <c r="Q159" s="131"/>
      <c r="R159" s="131"/>
      <c r="S159" s="131"/>
      <c r="T159" s="131"/>
      <c r="U159" s="131"/>
      <c r="V159" s="131"/>
      <c r="W159" s="131"/>
      <c r="X159" s="131"/>
    </row>
    <row r="160" spans="1:24" x14ac:dyDescent="0.25">
      <c r="A160" s="26"/>
      <c r="B160" s="26"/>
      <c r="C160" s="131"/>
      <c r="D160" s="131"/>
      <c r="E160" s="131"/>
      <c r="F160" s="131"/>
      <c r="G160" s="131"/>
      <c r="H160" s="131"/>
      <c r="I160" s="131"/>
      <c r="J160" s="131"/>
      <c r="K160" s="131"/>
      <c r="L160" s="131"/>
      <c r="N160" s="26"/>
      <c r="O160" s="131"/>
      <c r="P160" s="131"/>
      <c r="Q160" s="131"/>
      <c r="R160" s="131"/>
      <c r="S160" s="131"/>
      <c r="T160" s="131"/>
      <c r="U160" s="131"/>
      <c r="V160" s="131"/>
      <c r="W160" s="131"/>
      <c r="X160" s="131"/>
    </row>
    <row r="161" spans="1:24" x14ac:dyDescent="0.25">
      <c r="A161" s="26"/>
      <c r="B161" s="26"/>
      <c r="C161" s="131"/>
      <c r="D161" s="131"/>
      <c r="E161" s="131"/>
      <c r="F161" s="131"/>
      <c r="G161" s="131"/>
      <c r="H161" s="131"/>
      <c r="I161" s="131"/>
      <c r="J161" s="131"/>
      <c r="K161" s="131"/>
      <c r="L161" s="131"/>
      <c r="N161" s="26"/>
      <c r="O161" s="131"/>
      <c r="P161" s="131"/>
      <c r="Q161" s="131"/>
      <c r="R161" s="131"/>
      <c r="S161" s="131"/>
      <c r="T161" s="131"/>
      <c r="U161" s="131"/>
      <c r="V161" s="131"/>
      <c r="W161" s="131"/>
      <c r="X161" s="131"/>
    </row>
    <row r="162" spans="1:24" x14ac:dyDescent="0.25">
      <c r="A162" s="26"/>
      <c r="B162" s="26"/>
      <c r="C162" s="131"/>
      <c r="D162" s="131"/>
      <c r="E162" s="131"/>
      <c r="F162" s="131"/>
      <c r="G162" s="131"/>
      <c r="H162" s="131"/>
      <c r="I162" s="131"/>
      <c r="J162" s="131"/>
      <c r="K162" s="131"/>
      <c r="L162" s="131"/>
      <c r="N162" s="26"/>
      <c r="O162" s="131"/>
      <c r="P162" s="131"/>
      <c r="Q162" s="131"/>
      <c r="R162" s="131"/>
      <c r="S162" s="131"/>
      <c r="T162" s="131"/>
      <c r="U162" s="131"/>
      <c r="V162" s="131"/>
      <c r="W162" s="131"/>
      <c r="X162" s="131"/>
    </row>
    <row r="163" spans="1:24" x14ac:dyDescent="0.25">
      <c r="A163" s="26"/>
      <c r="B163" s="26"/>
      <c r="C163" s="131"/>
      <c r="D163" s="131"/>
      <c r="E163" s="131"/>
      <c r="F163" s="131"/>
      <c r="G163" s="131"/>
      <c r="H163" s="131"/>
      <c r="I163" s="131"/>
      <c r="J163" s="131"/>
      <c r="K163" s="131"/>
      <c r="L163" s="131"/>
      <c r="N163" s="26"/>
      <c r="O163" s="131"/>
      <c r="P163" s="131"/>
      <c r="Q163" s="131"/>
      <c r="R163" s="131"/>
      <c r="S163" s="131"/>
      <c r="T163" s="131"/>
      <c r="U163" s="131"/>
      <c r="V163" s="131"/>
      <c r="W163" s="131"/>
      <c r="X163" s="131"/>
    </row>
    <row r="164" spans="1:24" x14ac:dyDescent="0.25">
      <c r="A164" s="26"/>
      <c r="B164" s="26"/>
      <c r="C164" s="131"/>
      <c r="D164" s="131"/>
      <c r="E164" s="131"/>
      <c r="F164" s="131"/>
      <c r="G164" s="131"/>
      <c r="H164" s="131"/>
      <c r="I164" s="131"/>
      <c r="J164" s="131"/>
      <c r="K164" s="131"/>
      <c r="L164" s="131"/>
      <c r="N164" s="26"/>
      <c r="O164" s="131"/>
      <c r="P164" s="131"/>
      <c r="Q164" s="131"/>
      <c r="R164" s="131"/>
      <c r="S164" s="131"/>
      <c r="T164" s="131"/>
      <c r="U164" s="131"/>
      <c r="V164" s="131"/>
      <c r="W164" s="131"/>
      <c r="X164" s="131"/>
    </row>
    <row r="165" spans="1:24" x14ac:dyDescent="0.25">
      <c r="A165" s="26"/>
      <c r="B165" s="26"/>
      <c r="C165" s="131"/>
      <c r="D165" s="131"/>
      <c r="E165" s="131"/>
      <c r="F165" s="131"/>
      <c r="G165" s="131"/>
      <c r="H165" s="131"/>
      <c r="I165" s="131"/>
      <c r="J165" s="131"/>
      <c r="K165" s="131"/>
      <c r="L165" s="131"/>
      <c r="N165" s="26"/>
      <c r="O165" s="131"/>
      <c r="P165" s="131"/>
      <c r="Q165" s="131"/>
      <c r="R165" s="131"/>
      <c r="S165" s="131"/>
      <c r="T165" s="131"/>
      <c r="U165" s="131"/>
      <c r="V165" s="131"/>
      <c r="W165" s="131"/>
      <c r="X165" s="131"/>
    </row>
    <row r="166" spans="1:24" x14ac:dyDescent="0.25">
      <c r="A166" s="26"/>
      <c r="B166" s="26"/>
      <c r="C166" s="131"/>
      <c r="D166" s="131"/>
      <c r="E166" s="131"/>
      <c r="F166" s="131"/>
      <c r="G166" s="131"/>
      <c r="H166" s="131"/>
      <c r="I166" s="131"/>
      <c r="J166" s="131"/>
      <c r="K166" s="131"/>
      <c r="L166" s="131"/>
      <c r="N166" s="26"/>
      <c r="O166" s="131"/>
      <c r="P166" s="131"/>
      <c r="Q166" s="131"/>
      <c r="R166" s="131"/>
      <c r="S166" s="131"/>
      <c r="T166" s="131"/>
      <c r="U166" s="131"/>
      <c r="V166" s="131"/>
      <c r="W166" s="131"/>
      <c r="X166" s="131"/>
    </row>
    <row r="167" spans="1:24" x14ac:dyDescent="0.25">
      <c r="A167" s="26"/>
      <c r="B167" s="26"/>
      <c r="C167" s="131"/>
      <c r="D167" s="131"/>
      <c r="E167" s="131"/>
      <c r="F167" s="131"/>
      <c r="G167" s="131"/>
      <c r="H167" s="131"/>
      <c r="I167" s="131"/>
      <c r="J167" s="131"/>
      <c r="K167" s="131"/>
      <c r="L167" s="131"/>
      <c r="N167" s="26"/>
      <c r="O167" s="131"/>
      <c r="P167" s="131"/>
      <c r="Q167" s="131"/>
      <c r="R167" s="131"/>
      <c r="S167" s="131"/>
      <c r="T167" s="131"/>
      <c r="U167" s="131"/>
      <c r="V167" s="131"/>
      <c r="W167" s="131"/>
      <c r="X167" s="131"/>
    </row>
    <row r="168" spans="1:24" x14ac:dyDescent="0.25">
      <c r="A168" s="26"/>
      <c r="B168" s="26"/>
      <c r="C168" s="131"/>
      <c r="D168" s="131"/>
      <c r="E168" s="131"/>
      <c r="F168" s="131"/>
      <c r="G168" s="131"/>
      <c r="H168" s="131"/>
      <c r="I168" s="131"/>
      <c r="J168" s="131"/>
      <c r="K168" s="131"/>
      <c r="L168" s="131"/>
      <c r="N168" s="26"/>
      <c r="O168" s="131"/>
      <c r="P168" s="131"/>
      <c r="Q168" s="131"/>
      <c r="R168" s="131"/>
      <c r="S168" s="131"/>
      <c r="T168" s="131"/>
      <c r="U168" s="131"/>
      <c r="V168" s="131"/>
      <c r="W168" s="131"/>
      <c r="X168" s="131"/>
    </row>
    <row r="169" spans="1:24" x14ac:dyDescent="0.25">
      <c r="A169" s="26"/>
      <c r="B169" s="26"/>
      <c r="C169" s="131"/>
      <c r="D169" s="131"/>
      <c r="E169" s="131"/>
      <c r="F169" s="131"/>
      <c r="G169" s="131"/>
      <c r="H169" s="131"/>
      <c r="I169" s="131"/>
      <c r="J169" s="131"/>
      <c r="K169" s="131"/>
      <c r="L169" s="131"/>
      <c r="N169" s="26"/>
      <c r="O169" s="131"/>
      <c r="P169" s="131"/>
      <c r="Q169" s="131"/>
      <c r="R169" s="131"/>
      <c r="S169" s="131"/>
      <c r="T169" s="131"/>
      <c r="U169" s="131"/>
      <c r="V169" s="131"/>
      <c r="W169" s="131"/>
      <c r="X169" s="131"/>
    </row>
    <row r="170" spans="1:24" x14ac:dyDescent="0.25">
      <c r="A170" s="26"/>
      <c r="B170" s="26"/>
      <c r="C170" s="131"/>
      <c r="D170" s="131"/>
      <c r="E170" s="131"/>
      <c r="F170" s="131"/>
      <c r="G170" s="131"/>
      <c r="H170" s="131"/>
      <c r="I170" s="131"/>
      <c r="J170" s="131"/>
      <c r="K170" s="131"/>
      <c r="L170" s="131"/>
      <c r="N170" s="26"/>
      <c r="O170" s="131"/>
      <c r="P170" s="131"/>
      <c r="Q170" s="131"/>
      <c r="R170" s="131"/>
      <c r="S170" s="131"/>
      <c r="T170" s="131"/>
      <c r="U170" s="131"/>
      <c r="V170" s="131"/>
      <c r="W170" s="131"/>
      <c r="X170" s="131"/>
    </row>
    <row r="171" spans="1:24" x14ac:dyDescent="0.25">
      <c r="A171" s="26"/>
      <c r="B171" s="26"/>
      <c r="C171" s="131"/>
      <c r="D171" s="131"/>
      <c r="E171" s="131"/>
      <c r="F171" s="131"/>
      <c r="G171" s="131"/>
      <c r="H171" s="131"/>
      <c r="I171" s="131"/>
      <c r="J171" s="131"/>
      <c r="K171" s="131"/>
      <c r="L171" s="131"/>
      <c r="N171" s="26"/>
      <c r="O171" s="131"/>
      <c r="P171" s="131"/>
      <c r="Q171" s="131"/>
      <c r="R171" s="131"/>
      <c r="S171" s="131"/>
      <c r="T171" s="131"/>
      <c r="U171" s="131"/>
      <c r="V171" s="131"/>
      <c r="W171" s="131"/>
      <c r="X171" s="131"/>
    </row>
    <row r="172" spans="1:24" x14ac:dyDescent="0.25">
      <c r="A172" s="26"/>
      <c r="B172" s="26"/>
      <c r="C172" s="131"/>
      <c r="D172" s="131"/>
      <c r="E172" s="131"/>
      <c r="F172" s="131"/>
      <c r="G172" s="131"/>
      <c r="H172" s="131"/>
      <c r="I172" s="131"/>
      <c r="J172" s="131"/>
      <c r="K172" s="131"/>
      <c r="L172" s="131"/>
      <c r="N172" s="26"/>
      <c r="O172" s="131"/>
      <c r="P172" s="131"/>
      <c r="Q172" s="131"/>
      <c r="R172" s="131"/>
      <c r="S172" s="131"/>
      <c r="T172" s="131"/>
      <c r="U172" s="131"/>
      <c r="V172" s="131"/>
      <c r="W172" s="131"/>
      <c r="X172" s="131"/>
    </row>
    <row r="173" spans="1:24" x14ac:dyDescent="0.25">
      <c r="A173" s="26"/>
      <c r="B173" s="26"/>
      <c r="C173" s="131"/>
      <c r="D173" s="131"/>
      <c r="E173" s="131"/>
      <c r="F173" s="131"/>
      <c r="G173" s="131"/>
      <c r="H173" s="131"/>
      <c r="I173" s="131"/>
      <c r="J173" s="131"/>
      <c r="K173" s="131"/>
      <c r="L173" s="131"/>
      <c r="N173" s="26"/>
      <c r="O173" s="131"/>
      <c r="P173" s="131"/>
      <c r="Q173" s="131"/>
      <c r="R173" s="131"/>
      <c r="S173" s="131"/>
      <c r="T173" s="131"/>
      <c r="U173" s="131"/>
      <c r="V173" s="131"/>
      <c r="W173" s="131"/>
      <c r="X173" s="131"/>
    </row>
    <row r="174" spans="1:24" x14ac:dyDescent="0.25">
      <c r="A174" s="26"/>
      <c r="B174" s="26"/>
      <c r="C174" s="131"/>
      <c r="D174" s="131"/>
      <c r="E174" s="131"/>
      <c r="F174" s="131"/>
      <c r="G174" s="131"/>
      <c r="H174" s="131"/>
      <c r="I174" s="131"/>
      <c r="J174" s="131"/>
      <c r="K174" s="131"/>
      <c r="L174" s="131"/>
      <c r="N174" s="26"/>
      <c r="O174" s="131"/>
      <c r="P174" s="131"/>
      <c r="Q174" s="131"/>
      <c r="R174" s="131"/>
      <c r="S174" s="131"/>
      <c r="T174" s="131"/>
      <c r="U174" s="131"/>
      <c r="V174" s="131"/>
      <c r="W174" s="131"/>
      <c r="X174" s="131"/>
    </row>
    <row r="175" spans="1:24" x14ac:dyDescent="0.25">
      <c r="A175" s="26"/>
      <c r="B175" s="26"/>
      <c r="C175" s="131"/>
      <c r="D175" s="131"/>
      <c r="E175" s="131"/>
      <c r="F175" s="131"/>
      <c r="G175" s="131"/>
      <c r="H175" s="131"/>
      <c r="I175" s="131"/>
      <c r="J175" s="131"/>
      <c r="K175" s="131"/>
      <c r="L175" s="131"/>
      <c r="N175" s="26"/>
      <c r="O175" s="131"/>
      <c r="P175" s="131"/>
      <c r="Q175" s="131"/>
      <c r="R175" s="131"/>
      <c r="S175" s="131"/>
      <c r="T175" s="131"/>
      <c r="U175" s="131"/>
      <c r="V175" s="131"/>
      <c r="W175" s="131"/>
      <c r="X175" s="131"/>
    </row>
    <row r="176" spans="1:24" x14ac:dyDescent="0.25">
      <c r="A176" s="26"/>
      <c r="B176" s="26"/>
      <c r="C176" s="131"/>
      <c r="D176" s="131"/>
      <c r="E176" s="131"/>
      <c r="F176" s="131"/>
      <c r="G176" s="131"/>
      <c r="H176" s="131"/>
      <c r="I176" s="131"/>
      <c r="J176" s="131"/>
      <c r="K176" s="131"/>
      <c r="L176" s="131"/>
      <c r="N176" s="26"/>
      <c r="O176" s="131"/>
      <c r="P176" s="131"/>
      <c r="Q176" s="131"/>
      <c r="R176" s="131"/>
      <c r="S176" s="131"/>
      <c r="T176" s="131"/>
      <c r="U176" s="131"/>
      <c r="V176" s="131"/>
      <c r="W176" s="131"/>
      <c r="X176" s="131"/>
    </row>
    <row r="177" spans="1:24" x14ac:dyDescent="0.25">
      <c r="A177" s="26"/>
      <c r="B177" s="26"/>
      <c r="C177" s="131"/>
      <c r="D177" s="131"/>
      <c r="E177" s="131"/>
      <c r="F177" s="131"/>
      <c r="G177" s="131"/>
      <c r="H177" s="131"/>
      <c r="I177" s="131"/>
      <c r="J177" s="131"/>
      <c r="K177" s="131"/>
      <c r="L177" s="131"/>
      <c r="N177" s="26"/>
      <c r="O177" s="131"/>
      <c r="P177" s="131"/>
      <c r="Q177" s="131"/>
      <c r="R177" s="131"/>
      <c r="S177" s="131"/>
      <c r="T177" s="131"/>
      <c r="U177" s="131"/>
      <c r="V177" s="131"/>
      <c r="W177" s="131"/>
      <c r="X177" s="131"/>
    </row>
    <row r="178" spans="1:24" x14ac:dyDescent="0.25">
      <c r="A178" s="26"/>
      <c r="B178" s="26"/>
      <c r="C178" s="131"/>
      <c r="D178" s="131"/>
      <c r="E178" s="131"/>
      <c r="F178" s="131"/>
      <c r="G178" s="131"/>
      <c r="H178" s="131"/>
      <c r="I178" s="131"/>
      <c r="J178" s="131"/>
      <c r="K178" s="131"/>
      <c r="L178" s="131"/>
      <c r="N178" s="26"/>
      <c r="O178" s="131"/>
      <c r="P178" s="131"/>
      <c r="Q178" s="131"/>
      <c r="R178" s="131"/>
      <c r="S178" s="131"/>
      <c r="T178" s="131"/>
      <c r="U178" s="131"/>
      <c r="V178" s="131"/>
      <c r="W178" s="131"/>
      <c r="X178" s="131"/>
    </row>
    <row r="179" spans="1:24" x14ac:dyDescent="0.25">
      <c r="A179" s="26"/>
      <c r="B179" s="26"/>
      <c r="C179" s="131"/>
      <c r="D179" s="131"/>
      <c r="E179" s="131"/>
      <c r="F179" s="131"/>
      <c r="G179" s="131"/>
      <c r="H179" s="131"/>
      <c r="I179" s="131"/>
      <c r="J179" s="131"/>
      <c r="K179" s="131"/>
      <c r="L179" s="131"/>
      <c r="N179" s="26"/>
      <c r="O179" s="131"/>
      <c r="P179" s="131"/>
      <c r="Q179" s="131"/>
      <c r="R179" s="131"/>
      <c r="S179" s="131"/>
      <c r="T179" s="131"/>
      <c r="U179" s="131"/>
      <c r="V179" s="131"/>
      <c r="W179" s="131"/>
      <c r="X179" s="131"/>
    </row>
    <row r="180" spans="1:24" x14ac:dyDescent="0.25">
      <c r="A180" s="26"/>
      <c r="B180" s="26"/>
      <c r="C180" s="131"/>
      <c r="D180" s="131"/>
      <c r="E180" s="131"/>
      <c r="F180" s="131"/>
      <c r="G180" s="131"/>
      <c r="H180" s="131"/>
      <c r="I180" s="131"/>
      <c r="J180" s="131"/>
      <c r="K180" s="131"/>
      <c r="L180" s="131"/>
      <c r="N180" s="26"/>
      <c r="O180" s="131"/>
      <c r="P180" s="131"/>
      <c r="Q180" s="131"/>
      <c r="R180" s="131"/>
      <c r="S180" s="131"/>
      <c r="T180" s="131"/>
      <c r="U180" s="131"/>
      <c r="V180" s="131"/>
      <c r="W180" s="131"/>
      <c r="X180" s="131"/>
    </row>
    <row r="181" spans="1:24" x14ac:dyDescent="0.25">
      <c r="A181" s="26"/>
      <c r="B181" s="26"/>
      <c r="C181" s="131"/>
      <c r="D181" s="131"/>
      <c r="E181" s="131"/>
      <c r="F181" s="131"/>
      <c r="G181" s="131"/>
      <c r="H181" s="131"/>
      <c r="I181" s="131"/>
      <c r="J181" s="131"/>
      <c r="K181" s="131"/>
      <c r="L181" s="131"/>
      <c r="N181" s="26"/>
      <c r="O181" s="131"/>
      <c r="P181" s="131"/>
      <c r="Q181" s="131"/>
      <c r="R181" s="131"/>
      <c r="S181" s="131"/>
      <c r="T181" s="131"/>
      <c r="U181" s="131"/>
      <c r="V181" s="131"/>
      <c r="W181" s="131"/>
      <c r="X181" s="131"/>
    </row>
    <row r="182" spans="1:24" x14ac:dyDescent="0.25">
      <c r="A182" s="26"/>
      <c r="B182" s="26"/>
      <c r="C182" s="131"/>
      <c r="D182" s="131"/>
      <c r="E182" s="131"/>
      <c r="F182" s="131"/>
      <c r="G182" s="131"/>
      <c r="H182" s="131"/>
      <c r="I182" s="131"/>
      <c r="J182" s="131"/>
      <c r="K182" s="131"/>
      <c r="L182" s="131"/>
      <c r="N182" s="26"/>
      <c r="O182" s="131"/>
      <c r="P182" s="131"/>
      <c r="Q182" s="131"/>
      <c r="R182" s="131"/>
      <c r="S182" s="131"/>
      <c r="T182" s="131"/>
      <c r="U182" s="131"/>
      <c r="V182" s="131"/>
      <c r="W182" s="131"/>
      <c r="X182" s="131"/>
    </row>
    <row r="183" spans="1:24" x14ac:dyDescent="0.25">
      <c r="A183" s="26"/>
      <c r="B183" s="26"/>
      <c r="C183" s="131"/>
      <c r="D183" s="131"/>
      <c r="E183" s="131"/>
      <c r="F183" s="131"/>
      <c r="G183" s="131"/>
      <c r="H183" s="131"/>
      <c r="I183" s="131"/>
      <c r="J183" s="131"/>
      <c r="K183" s="131"/>
      <c r="L183" s="131"/>
      <c r="N183" s="26"/>
      <c r="O183" s="131"/>
      <c r="P183" s="131"/>
      <c r="Q183" s="131"/>
      <c r="R183" s="131"/>
      <c r="S183" s="131"/>
      <c r="T183" s="131"/>
      <c r="U183" s="131"/>
      <c r="V183" s="131"/>
      <c r="W183" s="131"/>
      <c r="X183" s="131"/>
    </row>
    <row r="184" spans="1:24" x14ac:dyDescent="0.25">
      <c r="A184" s="26"/>
      <c r="B184" s="26"/>
      <c r="C184" s="131"/>
      <c r="D184" s="131"/>
      <c r="E184" s="131"/>
      <c r="F184" s="131"/>
      <c r="G184" s="131"/>
      <c r="H184" s="131"/>
      <c r="I184" s="131"/>
      <c r="J184" s="131"/>
      <c r="K184" s="131"/>
      <c r="L184" s="131"/>
      <c r="N184" s="26"/>
      <c r="O184" s="131"/>
      <c r="P184" s="131"/>
      <c r="Q184" s="131"/>
      <c r="R184" s="131"/>
      <c r="S184" s="131"/>
      <c r="T184" s="131"/>
      <c r="U184" s="131"/>
      <c r="V184" s="131"/>
      <c r="W184" s="131"/>
      <c r="X184" s="131"/>
    </row>
    <row r="185" spans="1:24" x14ac:dyDescent="0.25">
      <c r="A185" s="26"/>
      <c r="B185" s="26"/>
      <c r="C185" s="131"/>
      <c r="D185" s="131"/>
      <c r="E185" s="131"/>
      <c r="F185" s="131"/>
      <c r="G185" s="131"/>
      <c r="H185" s="131"/>
      <c r="I185" s="131"/>
      <c r="J185" s="131"/>
      <c r="K185" s="131"/>
      <c r="L185" s="131"/>
      <c r="N185" s="26"/>
      <c r="O185" s="131"/>
      <c r="P185" s="131"/>
      <c r="Q185" s="131"/>
      <c r="R185" s="131"/>
      <c r="S185" s="131"/>
      <c r="T185" s="131"/>
      <c r="U185" s="131"/>
      <c r="V185" s="131"/>
      <c r="W185" s="131"/>
      <c r="X185" s="131"/>
    </row>
    <row r="186" spans="1:24" x14ac:dyDescent="0.25">
      <c r="A186" s="26"/>
      <c r="B186" s="26"/>
      <c r="C186" s="131"/>
      <c r="D186" s="131"/>
      <c r="E186" s="131"/>
      <c r="F186" s="131"/>
      <c r="G186" s="131"/>
      <c r="H186" s="131"/>
      <c r="I186" s="131"/>
      <c r="J186" s="131"/>
      <c r="K186" s="131"/>
      <c r="L186" s="131"/>
      <c r="N186" s="26"/>
      <c r="O186" s="131"/>
      <c r="P186" s="131"/>
      <c r="Q186" s="131"/>
      <c r="R186" s="131"/>
      <c r="S186" s="131"/>
      <c r="T186" s="131"/>
      <c r="U186" s="131"/>
      <c r="V186" s="131"/>
      <c r="W186" s="131"/>
      <c r="X186" s="131"/>
    </row>
    <row r="187" spans="1:24" x14ac:dyDescent="0.25">
      <c r="A187" s="26"/>
      <c r="B187" s="26"/>
      <c r="C187" s="131"/>
      <c r="D187" s="131"/>
      <c r="E187" s="131"/>
      <c r="F187" s="131"/>
      <c r="G187" s="131"/>
      <c r="H187" s="131"/>
      <c r="I187" s="131"/>
      <c r="J187" s="131"/>
      <c r="K187" s="131"/>
      <c r="L187" s="131"/>
      <c r="N187" s="26"/>
      <c r="O187" s="131"/>
      <c r="P187" s="131"/>
      <c r="Q187" s="131"/>
      <c r="R187" s="131"/>
      <c r="S187" s="131"/>
      <c r="T187" s="131"/>
      <c r="U187" s="131"/>
      <c r="V187" s="131"/>
      <c r="W187" s="131"/>
      <c r="X187" s="131"/>
    </row>
    <row r="188" spans="1:24" x14ac:dyDescent="0.25">
      <c r="A188" s="26"/>
      <c r="B188" s="26"/>
      <c r="C188" s="131"/>
      <c r="D188" s="131"/>
      <c r="E188" s="131"/>
      <c r="F188" s="131"/>
      <c r="G188" s="131"/>
      <c r="H188" s="131"/>
      <c r="I188" s="131"/>
      <c r="J188" s="131"/>
      <c r="K188" s="131"/>
      <c r="L188" s="131"/>
      <c r="N188" s="26"/>
      <c r="O188" s="131"/>
      <c r="P188" s="131"/>
      <c r="Q188" s="131"/>
      <c r="R188" s="131"/>
      <c r="S188" s="131"/>
      <c r="T188" s="131"/>
      <c r="U188" s="131"/>
      <c r="V188" s="131"/>
      <c r="W188" s="131"/>
      <c r="X188" s="131"/>
    </row>
    <row r="189" spans="1:24" x14ac:dyDescent="0.25">
      <c r="A189" s="26"/>
      <c r="B189" s="26"/>
      <c r="C189" s="131"/>
      <c r="D189" s="131"/>
      <c r="E189" s="131"/>
      <c r="F189" s="131"/>
      <c r="G189" s="131"/>
      <c r="H189" s="131"/>
      <c r="I189" s="131"/>
      <c r="J189" s="131"/>
      <c r="K189" s="131"/>
      <c r="L189" s="131"/>
      <c r="N189" s="26"/>
      <c r="O189" s="131"/>
      <c r="P189" s="131"/>
      <c r="Q189" s="131"/>
      <c r="R189" s="131"/>
      <c r="S189" s="131"/>
      <c r="T189" s="131"/>
      <c r="U189" s="131"/>
      <c r="V189" s="131"/>
      <c r="W189" s="131"/>
      <c r="X189" s="131"/>
    </row>
    <row r="190" spans="1:24" x14ac:dyDescent="0.25">
      <c r="A190" s="26"/>
      <c r="B190" s="26"/>
      <c r="C190" s="131"/>
      <c r="D190" s="131"/>
      <c r="E190" s="131"/>
      <c r="F190" s="131"/>
      <c r="G190" s="131"/>
      <c r="H190" s="131"/>
      <c r="I190" s="131"/>
      <c r="J190" s="131"/>
      <c r="K190" s="131"/>
      <c r="L190" s="131"/>
      <c r="N190" s="26"/>
      <c r="O190" s="131"/>
      <c r="P190" s="131"/>
      <c r="Q190" s="131"/>
      <c r="R190" s="131"/>
      <c r="S190" s="131"/>
      <c r="T190" s="131"/>
      <c r="U190" s="131"/>
      <c r="V190" s="131"/>
      <c r="W190" s="131"/>
      <c r="X190" s="131"/>
    </row>
    <row r="191" spans="1:24" x14ac:dyDescent="0.25">
      <c r="A191" s="26"/>
      <c r="B191" s="26"/>
      <c r="C191" s="131"/>
      <c r="D191" s="131"/>
      <c r="E191" s="131"/>
      <c r="F191" s="131"/>
      <c r="G191" s="131"/>
      <c r="H191" s="131"/>
      <c r="I191" s="131"/>
      <c r="J191" s="131"/>
      <c r="K191" s="131"/>
      <c r="L191" s="131"/>
      <c r="N191" s="26"/>
      <c r="O191" s="131"/>
      <c r="P191" s="131"/>
      <c r="Q191" s="131"/>
      <c r="R191" s="131"/>
      <c r="S191" s="131"/>
      <c r="T191" s="131"/>
      <c r="U191" s="131"/>
      <c r="V191" s="131"/>
      <c r="W191" s="131"/>
      <c r="X191" s="131"/>
    </row>
    <row r="192" spans="1:24" x14ac:dyDescent="0.25">
      <c r="A192" s="26"/>
      <c r="B192" s="26"/>
      <c r="C192" s="131"/>
      <c r="D192" s="131"/>
      <c r="E192" s="131"/>
      <c r="F192" s="131"/>
      <c r="G192" s="131"/>
      <c r="H192" s="131"/>
      <c r="I192" s="131"/>
      <c r="J192" s="131"/>
      <c r="K192" s="131"/>
      <c r="L192" s="131"/>
      <c r="N192" s="26"/>
      <c r="O192" s="131"/>
      <c r="P192" s="131"/>
      <c r="Q192" s="131"/>
      <c r="R192" s="131"/>
      <c r="S192" s="131"/>
      <c r="T192" s="131"/>
      <c r="U192" s="131"/>
      <c r="V192" s="131"/>
      <c r="W192" s="131"/>
      <c r="X192" s="131"/>
    </row>
    <row r="193" spans="1:24" x14ac:dyDescent="0.25">
      <c r="A193" s="26"/>
      <c r="B193" s="26"/>
      <c r="C193" s="131"/>
      <c r="D193" s="131"/>
      <c r="E193" s="131"/>
      <c r="F193" s="131"/>
      <c r="G193" s="131"/>
      <c r="H193" s="131"/>
      <c r="I193" s="131"/>
      <c r="J193" s="131"/>
      <c r="K193" s="131"/>
      <c r="L193" s="131"/>
      <c r="N193" s="26"/>
      <c r="O193" s="131"/>
      <c r="P193" s="131"/>
      <c r="Q193" s="131"/>
      <c r="R193" s="131"/>
      <c r="S193" s="131"/>
      <c r="T193" s="131"/>
      <c r="U193" s="131"/>
      <c r="V193" s="131"/>
      <c r="W193" s="131"/>
      <c r="X193" s="131"/>
    </row>
    <row r="194" spans="1:24" x14ac:dyDescent="0.25">
      <c r="A194" s="26"/>
      <c r="B194" s="26"/>
      <c r="C194" s="131"/>
      <c r="D194" s="131"/>
      <c r="E194" s="131"/>
      <c r="F194" s="131"/>
      <c r="G194" s="131"/>
      <c r="H194" s="131"/>
      <c r="I194" s="131"/>
      <c r="J194" s="131"/>
      <c r="K194" s="131"/>
      <c r="L194" s="131"/>
      <c r="N194" s="26"/>
      <c r="O194" s="131"/>
      <c r="P194" s="131"/>
      <c r="Q194" s="131"/>
      <c r="R194" s="131"/>
      <c r="S194" s="131"/>
      <c r="T194" s="131"/>
      <c r="U194" s="131"/>
      <c r="V194" s="131"/>
      <c r="W194" s="131"/>
      <c r="X194" s="131"/>
    </row>
    <row r="195" spans="1:24" x14ac:dyDescent="0.25">
      <c r="A195" s="26"/>
      <c r="B195" s="26"/>
      <c r="C195" s="131"/>
      <c r="D195" s="131"/>
      <c r="E195" s="131"/>
      <c r="F195" s="131"/>
      <c r="G195" s="131"/>
      <c r="H195" s="131"/>
      <c r="I195" s="131"/>
      <c r="J195" s="131"/>
      <c r="K195" s="131"/>
      <c r="L195" s="131"/>
      <c r="N195" s="26"/>
      <c r="O195" s="131"/>
      <c r="P195" s="131"/>
      <c r="Q195" s="131"/>
      <c r="R195" s="131"/>
      <c r="S195" s="131"/>
      <c r="T195" s="131"/>
      <c r="U195" s="131"/>
      <c r="V195" s="131"/>
      <c r="W195" s="131"/>
      <c r="X195" s="131"/>
    </row>
    <row r="196" spans="1:24" x14ac:dyDescent="0.25">
      <c r="A196" s="26"/>
      <c r="B196" s="26"/>
      <c r="C196" s="131"/>
      <c r="D196" s="131"/>
      <c r="E196" s="131"/>
      <c r="F196" s="131"/>
      <c r="G196" s="131"/>
      <c r="H196" s="131"/>
      <c r="I196" s="131"/>
      <c r="J196" s="131"/>
      <c r="K196" s="131"/>
      <c r="L196" s="131"/>
      <c r="N196" s="26"/>
      <c r="O196" s="131"/>
      <c r="P196" s="131"/>
      <c r="Q196" s="131"/>
      <c r="R196" s="131"/>
      <c r="S196" s="131"/>
      <c r="T196" s="131"/>
      <c r="U196" s="131"/>
      <c r="V196" s="131"/>
      <c r="W196" s="131"/>
      <c r="X196" s="131"/>
    </row>
    <row r="197" spans="1:24" x14ac:dyDescent="0.25">
      <c r="A197" s="26"/>
      <c r="B197" s="26"/>
      <c r="C197" s="131"/>
      <c r="D197" s="131"/>
      <c r="E197" s="131"/>
      <c r="F197" s="131"/>
      <c r="G197" s="131"/>
      <c r="H197" s="131"/>
      <c r="I197" s="131"/>
      <c r="J197" s="131"/>
      <c r="K197" s="131"/>
      <c r="L197" s="131"/>
      <c r="N197" s="26"/>
      <c r="O197" s="131"/>
      <c r="P197" s="131"/>
      <c r="Q197" s="131"/>
      <c r="R197" s="131"/>
      <c r="S197" s="131"/>
      <c r="T197" s="131"/>
      <c r="U197" s="131"/>
      <c r="V197" s="131"/>
      <c r="W197" s="131"/>
      <c r="X197" s="131"/>
    </row>
    <row r="198" spans="1:24" x14ac:dyDescent="0.25">
      <c r="A198" s="26"/>
      <c r="B198" s="26"/>
      <c r="C198" s="131"/>
      <c r="D198" s="131"/>
      <c r="E198" s="131"/>
      <c r="F198" s="131"/>
      <c r="G198" s="131"/>
      <c r="H198" s="131"/>
      <c r="I198" s="131"/>
      <c r="J198" s="131"/>
      <c r="K198" s="131"/>
      <c r="L198" s="131"/>
      <c r="N198" s="26"/>
      <c r="O198" s="131"/>
      <c r="P198" s="131"/>
      <c r="Q198" s="131"/>
      <c r="R198" s="131"/>
      <c r="S198" s="131"/>
      <c r="T198" s="131"/>
      <c r="U198" s="131"/>
      <c r="V198" s="131"/>
      <c r="W198" s="131"/>
      <c r="X198" s="131"/>
    </row>
    <row r="199" spans="1:24" x14ac:dyDescent="0.25">
      <c r="A199" s="26"/>
      <c r="B199" s="26"/>
      <c r="C199" s="131"/>
      <c r="D199" s="131"/>
      <c r="E199" s="131"/>
      <c r="F199" s="131"/>
      <c r="G199" s="131"/>
      <c r="H199" s="131"/>
      <c r="I199" s="131"/>
      <c r="J199" s="131"/>
      <c r="K199" s="131"/>
      <c r="L199" s="131"/>
      <c r="N199" s="26"/>
      <c r="O199" s="131"/>
      <c r="P199" s="131"/>
      <c r="Q199" s="131"/>
      <c r="R199" s="131"/>
      <c r="S199" s="131"/>
      <c r="T199" s="131"/>
      <c r="U199" s="131"/>
      <c r="V199" s="131"/>
      <c r="W199" s="131"/>
      <c r="X199" s="131"/>
    </row>
    <row r="200" spans="1:24" x14ac:dyDescent="0.25">
      <c r="A200" s="26"/>
      <c r="B200" s="26"/>
      <c r="C200" s="131"/>
      <c r="D200" s="131"/>
      <c r="E200" s="131"/>
      <c r="F200" s="131"/>
      <c r="G200" s="131"/>
      <c r="H200" s="131"/>
      <c r="I200" s="131"/>
      <c r="J200" s="131"/>
      <c r="K200" s="131"/>
      <c r="L200" s="131"/>
      <c r="N200" s="26"/>
      <c r="O200" s="131"/>
      <c r="P200" s="131"/>
      <c r="Q200" s="131"/>
      <c r="R200" s="131"/>
      <c r="S200" s="131"/>
      <c r="T200" s="131"/>
      <c r="U200" s="131"/>
      <c r="V200" s="131"/>
      <c r="W200" s="131"/>
      <c r="X200" s="131"/>
    </row>
    <row r="201" spans="1:24" x14ac:dyDescent="0.25">
      <c r="A201" s="26"/>
      <c r="B201" s="26"/>
      <c r="C201" s="131"/>
      <c r="D201" s="131"/>
      <c r="E201" s="131"/>
      <c r="F201" s="131"/>
      <c r="G201" s="131"/>
      <c r="H201" s="131"/>
      <c r="I201" s="131"/>
      <c r="J201" s="131"/>
      <c r="K201" s="131"/>
      <c r="L201" s="131"/>
      <c r="N201" s="26"/>
      <c r="O201" s="131"/>
      <c r="P201" s="131"/>
      <c r="Q201" s="131"/>
      <c r="R201" s="131"/>
      <c r="S201" s="131"/>
      <c r="T201" s="131"/>
      <c r="U201" s="131"/>
      <c r="V201" s="131"/>
      <c r="W201" s="131"/>
      <c r="X201" s="131"/>
    </row>
    <row r="202" spans="1:24" x14ac:dyDescent="0.25">
      <c r="A202" s="26"/>
      <c r="B202" s="26"/>
      <c r="C202" s="131"/>
      <c r="D202" s="131"/>
      <c r="E202" s="131"/>
      <c r="F202" s="131"/>
      <c r="G202" s="131"/>
      <c r="H202" s="131"/>
      <c r="I202" s="131"/>
      <c r="J202" s="131"/>
      <c r="K202" s="131"/>
      <c r="L202" s="131"/>
      <c r="N202" s="26"/>
      <c r="O202" s="131"/>
      <c r="P202" s="131"/>
      <c r="Q202" s="131"/>
      <c r="R202" s="131"/>
      <c r="S202" s="131"/>
      <c r="T202" s="131"/>
      <c r="U202" s="131"/>
      <c r="V202" s="131"/>
      <c r="W202" s="131"/>
      <c r="X202" s="131"/>
    </row>
    <row r="203" spans="1:24" x14ac:dyDescent="0.25">
      <c r="A203" s="26"/>
      <c r="B203" s="26"/>
      <c r="C203" s="131"/>
      <c r="D203" s="131"/>
      <c r="E203" s="131"/>
      <c r="F203" s="131"/>
      <c r="G203" s="131"/>
      <c r="H203" s="131"/>
      <c r="I203" s="131"/>
      <c r="J203" s="131"/>
      <c r="K203" s="131"/>
      <c r="L203" s="131"/>
      <c r="N203" s="26"/>
      <c r="O203" s="131"/>
      <c r="P203" s="131"/>
      <c r="Q203" s="131"/>
      <c r="R203" s="131"/>
      <c r="S203" s="131"/>
      <c r="T203" s="131"/>
      <c r="U203" s="131"/>
      <c r="V203" s="131"/>
      <c r="W203" s="131"/>
      <c r="X203" s="131"/>
    </row>
    <row r="204" spans="1:24" x14ac:dyDescent="0.25">
      <c r="A204" s="26"/>
      <c r="B204" s="26"/>
      <c r="C204" s="131"/>
      <c r="D204" s="131"/>
      <c r="E204" s="131"/>
      <c r="F204" s="131"/>
      <c r="G204" s="131"/>
      <c r="H204" s="131"/>
      <c r="I204" s="131"/>
      <c r="J204" s="131"/>
      <c r="K204" s="131"/>
      <c r="L204" s="131"/>
      <c r="N204" s="26"/>
      <c r="O204" s="131"/>
      <c r="P204" s="131"/>
      <c r="Q204" s="131"/>
      <c r="R204" s="131"/>
      <c r="S204" s="131"/>
      <c r="T204" s="131"/>
      <c r="U204" s="131"/>
      <c r="V204" s="131"/>
      <c r="W204" s="131"/>
      <c r="X204" s="131"/>
    </row>
    <row r="205" spans="1:24" x14ac:dyDescent="0.25">
      <c r="A205" s="26"/>
      <c r="B205" s="26"/>
      <c r="C205" s="131"/>
      <c r="D205" s="131"/>
      <c r="E205" s="131"/>
      <c r="F205" s="131"/>
      <c r="G205" s="131"/>
      <c r="H205" s="131"/>
      <c r="I205" s="131"/>
      <c r="J205" s="131"/>
      <c r="K205" s="131"/>
      <c r="L205" s="131"/>
      <c r="N205" s="26"/>
      <c r="O205" s="131"/>
      <c r="P205" s="131"/>
      <c r="Q205" s="131"/>
      <c r="R205" s="131"/>
      <c r="S205" s="131"/>
      <c r="T205" s="131"/>
      <c r="U205" s="131"/>
      <c r="V205" s="131"/>
      <c r="W205" s="131"/>
      <c r="X205" s="131"/>
    </row>
    <row r="206" spans="1:24" x14ac:dyDescent="0.25">
      <c r="A206" s="26"/>
      <c r="B206" s="26"/>
      <c r="C206" s="131"/>
      <c r="D206" s="131"/>
      <c r="E206" s="131"/>
      <c r="F206" s="131"/>
      <c r="G206" s="131"/>
      <c r="H206" s="131"/>
      <c r="I206" s="131"/>
      <c r="J206" s="131"/>
      <c r="K206" s="131"/>
      <c r="L206" s="131"/>
      <c r="N206" s="26"/>
      <c r="O206" s="131"/>
      <c r="P206" s="131"/>
      <c r="Q206" s="131"/>
      <c r="R206" s="131"/>
      <c r="S206" s="131"/>
      <c r="T206" s="131"/>
      <c r="U206" s="131"/>
      <c r="V206" s="131"/>
      <c r="W206" s="131"/>
      <c r="X206" s="131"/>
    </row>
    <row r="207" spans="1:24" x14ac:dyDescent="0.25">
      <c r="A207" s="26"/>
      <c r="B207" s="26"/>
      <c r="C207" s="131"/>
      <c r="D207" s="131"/>
      <c r="E207" s="131"/>
      <c r="F207" s="131"/>
      <c r="G207" s="131"/>
      <c r="H207" s="131"/>
      <c r="I207" s="131"/>
      <c r="J207" s="131"/>
      <c r="K207" s="131"/>
      <c r="L207" s="131"/>
      <c r="N207" s="26"/>
      <c r="O207" s="131"/>
      <c r="P207" s="131"/>
      <c r="Q207" s="131"/>
      <c r="R207" s="131"/>
      <c r="S207" s="131"/>
      <c r="T207" s="131"/>
      <c r="U207" s="131"/>
      <c r="V207" s="131"/>
      <c r="W207" s="131"/>
      <c r="X207" s="131"/>
    </row>
    <row r="208" spans="1:24" x14ac:dyDescent="0.25">
      <c r="A208" s="26"/>
      <c r="B208" s="26"/>
      <c r="C208" s="131"/>
      <c r="D208" s="131"/>
      <c r="E208" s="131"/>
      <c r="F208" s="131"/>
      <c r="G208" s="131"/>
      <c r="H208" s="131"/>
      <c r="I208" s="131"/>
      <c r="J208" s="131"/>
      <c r="K208" s="131"/>
      <c r="L208" s="131"/>
      <c r="N208" s="26"/>
      <c r="O208" s="131"/>
      <c r="P208" s="131"/>
      <c r="Q208" s="131"/>
      <c r="R208" s="131"/>
      <c r="S208" s="131"/>
      <c r="T208" s="131"/>
      <c r="U208" s="131"/>
      <c r="V208" s="131"/>
      <c r="W208" s="131"/>
      <c r="X208" s="131"/>
    </row>
    <row r="209" spans="1:24" x14ac:dyDescent="0.25">
      <c r="A209" s="26"/>
      <c r="B209" s="26"/>
      <c r="C209" s="131"/>
      <c r="D209" s="131"/>
      <c r="E209" s="131"/>
      <c r="F209" s="131"/>
      <c r="G209" s="131"/>
      <c r="H209" s="131"/>
      <c r="I209" s="131"/>
      <c r="J209" s="131"/>
      <c r="K209" s="131"/>
      <c r="L209" s="131"/>
      <c r="N209" s="26"/>
      <c r="O209" s="131"/>
      <c r="P209" s="131"/>
      <c r="Q209" s="131"/>
      <c r="R209" s="131"/>
      <c r="S209" s="131"/>
      <c r="T209" s="131"/>
      <c r="U209" s="131"/>
      <c r="V209" s="131"/>
      <c r="W209" s="131"/>
      <c r="X209" s="131"/>
    </row>
    <row r="210" spans="1:24" x14ac:dyDescent="0.25">
      <c r="A210" s="26"/>
      <c r="B210" s="26"/>
      <c r="C210" s="131"/>
      <c r="D210" s="131"/>
      <c r="E210" s="131"/>
      <c r="F210" s="131"/>
      <c r="G210" s="131"/>
      <c r="H210" s="131"/>
      <c r="I210" s="131"/>
      <c r="J210" s="131"/>
      <c r="K210" s="131"/>
      <c r="L210" s="131"/>
      <c r="N210" s="26"/>
      <c r="O210" s="131"/>
      <c r="P210" s="131"/>
      <c r="Q210" s="131"/>
      <c r="R210" s="131"/>
      <c r="S210" s="131"/>
      <c r="T210" s="131"/>
      <c r="U210" s="131"/>
      <c r="V210" s="131"/>
      <c r="W210" s="131"/>
      <c r="X210" s="131"/>
    </row>
    <row r="211" spans="1:24" x14ac:dyDescent="0.25">
      <c r="A211" s="26"/>
      <c r="B211" s="26"/>
      <c r="C211" s="131"/>
      <c r="D211" s="131"/>
      <c r="E211" s="131"/>
      <c r="F211" s="131"/>
      <c r="G211" s="131"/>
      <c r="H211" s="131"/>
      <c r="I211" s="131"/>
      <c r="J211" s="131"/>
      <c r="K211" s="131"/>
      <c r="L211" s="131"/>
      <c r="N211" s="26"/>
      <c r="O211" s="131"/>
      <c r="P211" s="131"/>
      <c r="Q211" s="131"/>
      <c r="R211" s="131"/>
      <c r="S211" s="131"/>
      <c r="T211" s="131"/>
      <c r="U211" s="131"/>
      <c r="V211" s="131"/>
      <c r="W211" s="131"/>
      <c r="X211" s="131"/>
    </row>
    <row r="212" spans="1:24" x14ac:dyDescent="0.25">
      <c r="A212" s="26"/>
      <c r="B212" s="26"/>
      <c r="C212" s="131"/>
      <c r="D212" s="131"/>
      <c r="E212" s="131"/>
      <c r="F212" s="131"/>
      <c r="G212" s="131"/>
      <c r="H212" s="131"/>
      <c r="I212" s="131"/>
      <c r="J212" s="131"/>
      <c r="K212" s="131"/>
      <c r="L212" s="131"/>
      <c r="N212" s="26"/>
      <c r="O212" s="131"/>
      <c r="P212" s="131"/>
      <c r="Q212" s="131"/>
      <c r="R212" s="131"/>
      <c r="S212" s="131"/>
      <c r="T212" s="131"/>
      <c r="U212" s="131"/>
      <c r="V212" s="131"/>
      <c r="W212" s="131"/>
      <c r="X212" s="131"/>
    </row>
    <row r="213" spans="1:24" x14ac:dyDescent="0.25">
      <c r="A213" s="26"/>
      <c r="B213" s="26"/>
      <c r="C213" s="131"/>
      <c r="D213" s="131"/>
      <c r="E213" s="131"/>
      <c r="F213" s="131"/>
      <c r="G213" s="131"/>
      <c r="H213" s="131"/>
      <c r="I213" s="131"/>
      <c r="J213" s="131"/>
      <c r="K213" s="131"/>
      <c r="L213" s="131"/>
      <c r="N213" s="26"/>
      <c r="O213" s="131"/>
      <c r="P213" s="131"/>
      <c r="Q213" s="131"/>
      <c r="R213" s="131"/>
      <c r="S213" s="131"/>
      <c r="T213" s="131"/>
      <c r="U213" s="131"/>
      <c r="V213" s="131"/>
      <c r="W213" s="131"/>
      <c r="X213" s="131"/>
    </row>
    <row r="214" spans="1:24" x14ac:dyDescent="0.25">
      <c r="A214" s="26"/>
      <c r="B214" s="26"/>
      <c r="C214" s="131"/>
      <c r="D214" s="131"/>
      <c r="E214" s="131"/>
      <c r="F214" s="131"/>
      <c r="G214" s="131"/>
      <c r="H214" s="131"/>
      <c r="I214" s="131"/>
      <c r="J214" s="131"/>
      <c r="K214" s="131"/>
      <c r="L214" s="131"/>
      <c r="N214" s="26"/>
      <c r="O214" s="131"/>
      <c r="P214" s="131"/>
      <c r="Q214" s="131"/>
      <c r="R214" s="131"/>
      <c r="S214" s="131"/>
      <c r="T214" s="131"/>
      <c r="U214" s="131"/>
      <c r="V214" s="131"/>
      <c r="W214" s="131"/>
      <c r="X214" s="131"/>
    </row>
    <row r="215" spans="1:24" x14ac:dyDescent="0.25">
      <c r="A215" s="26"/>
      <c r="B215" s="26"/>
      <c r="C215" s="131"/>
      <c r="D215" s="131"/>
      <c r="E215" s="131"/>
      <c r="F215" s="131"/>
      <c r="G215" s="131"/>
      <c r="H215" s="131"/>
      <c r="I215" s="131"/>
      <c r="J215" s="131"/>
      <c r="K215" s="131"/>
      <c r="L215" s="131"/>
      <c r="N215" s="26"/>
      <c r="O215" s="131"/>
      <c r="P215" s="131"/>
      <c r="Q215" s="131"/>
      <c r="R215" s="131"/>
      <c r="S215" s="131"/>
      <c r="T215" s="131"/>
      <c r="U215" s="131"/>
      <c r="V215" s="131"/>
      <c r="W215" s="131"/>
      <c r="X215" s="131"/>
    </row>
    <row r="216" spans="1:24" x14ac:dyDescent="0.25">
      <c r="A216" s="26"/>
      <c r="B216" s="26"/>
      <c r="C216" s="131"/>
      <c r="D216" s="131"/>
      <c r="E216" s="131"/>
      <c r="F216" s="131"/>
      <c r="G216" s="131"/>
      <c r="H216" s="131"/>
      <c r="I216" s="131"/>
      <c r="J216" s="131"/>
      <c r="K216" s="131"/>
      <c r="L216" s="131"/>
      <c r="N216" s="26"/>
      <c r="O216" s="131"/>
      <c r="P216" s="131"/>
      <c r="Q216" s="131"/>
      <c r="R216" s="131"/>
      <c r="S216" s="131"/>
      <c r="T216" s="131"/>
      <c r="U216" s="131"/>
      <c r="V216" s="131"/>
      <c r="W216" s="131"/>
      <c r="X216" s="131"/>
    </row>
    <row r="217" spans="1:24" x14ac:dyDescent="0.25">
      <c r="A217" s="26"/>
      <c r="B217" s="26"/>
      <c r="C217" s="131"/>
      <c r="D217" s="131"/>
      <c r="E217" s="131"/>
      <c r="F217" s="131"/>
      <c r="G217" s="131"/>
      <c r="H217" s="131"/>
      <c r="I217" s="131"/>
      <c r="J217" s="131"/>
      <c r="K217" s="131"/>
      <c r="L217" s="131"/>
      <c r="N217" s="26"/>
      <c r="O217" s="131"/>
      <c r="P217" s="131"/>
      <c r="Q217" s="131"/>
      <c r="R217" s="131"/>
      <c r="S217" s="131"/>
      <c r="T217" s="131"/>
      <c r="U217" s="131"/>
      <c r="V217" s="131"/>
      <c r="W217" s="131"/>
      <c r="X217" s="131"/>
    </row>
    <row r="218" spans="1:24" x14ac:dyDescent="0.25">
      <c r="A218" s="26"/>
      <c r="B218" s="26"/>
      <c r="C218" s="131"/>
      <c r="D218" s="131"/>
      <c r="E218" s="131"/>
      <c r="F218" s="131"/>
      <c r="G218" s="131"/>
      <c r="H218" s="131"/>
      <c r="I218" s="131"/>
      <c r="J218" s="131"/>
      <c r="K218" s="131"/>
      <c r="L218" s="131"/>
      <c r="N218" s="26"/>
      <c r="O218" s="131"/>
      <c r="P218" s="131"/>
      <c r="Q218" s="131"/>
      <c r="R218" s="131"/>
      <c r="S218" s="131"/>
      <c r="T218" s="131"/>
      <c r="U218" s="131"/>
      <c r="V218" s="131"/>
      <c r="W218" s="131"/>
      <c r="X218" s="131"/>
    </row>
    <row r="219" spans="1:24" x14ac:dyDescent="0.25">
      <c r="A219" s="26"/>
      <c r="B219" s="26"/>
      <c r="C219" s="131"/>
      <c r="D219" s="131"/>
      <c r="E219" s="131"/>
      <c r="F219" s="131"/>
      <c r="G219" s="131"/>
      <c r="H219" s="131"/>
      <c r="I219" s="131"/>
      <c r="J219" s="131"/>
      <c r="K219" s="131"/>
      <c r="L219" s="131"/>
      <c r="N219" s="26"/>
      <c r="O219" s="131"/>
      <c r="P219" s="131"/>
      <c r="Q219" s="131"/>
      <c r="R219" s="131"/>
      <c r="S219" s="131"/>
      <c r="T219" s="131"/>
      <c r="U219" s="131"/>
      <c r="V219" s="131"/>
      <c r="W219" s="131"/>
      <c r="X219" s="131"/>
    </row>
    <row r="220" spans="1:24" x14ac:dyDescent="0.25">
      <c r="A220" s="26"/>
      <c r="B220" s="26"/>
      <c r="C220" s="131"/>
      <c r="D220" s="131"/>
      <c r="E220" s="131"/>
      <c r="F220" s="131"/>
      <c r="G220" s="131"/>
      <c r="H220" s="131"/>
      <c r="I220" s="131"/>
      <c r="J220" s="131"/>
      <c r="K220" s="131"/>
      <c r="L220" s="131"/>
      <c r="N220" s="26"/>
      <c r="O220" s="131"/>
      <c r="P220" s="131"/>
      <c r="Q220" s="131"/>
      <c r="R220" s="131"/>
      <c r="S220" s="131"/>
      <c r="T220" s="131"/>
      <c r="U220" s="131"/>
      <c r="V220" s="131"/>
      <c r="W220" s="131"/>
      <c r="X220" s="131"/>
    </row>
    <row r="221" spans="1:24" x14ac:dyDescent="0.25">
      <c r="A221" s="26"/>
      <c r="B221" s="26"/>
      <c r="C221" s="131"/>
      <c r="D221" s="131"/>
      <c r="E221" s="131"/>
      <c r="F221" s="131"/>
      <c r="G221" s="131"/>
      <c r="H221" s="131"/>
      <c r="I221" s="131"/>
      <c r="J221" s="131"/>
      <c r="K221" s="131"/>
      <c r="L221" s="131"/>
      <c r="N221" s="26"/>
      <c r="O221" s="131"/>
      <c r="P221" s="131"/>
      <c r="Q221" s="131"/>
      <c r="R221" s="131"/>
      <c r="S221" s="131"/>
      <c r="T221" s="131"/>
      <c r="U221" s="131"/>
      <c r="V221" s="131"/>
      <c r="W221" s="131"/>
      <c r="X221" s="131"/>
    </row>
    <row r="222" spans="1:24" x14ac:dyDescent="0.25">
      <c r="A222" s="26"/>
      <c r="B222" s="26"/>
      <c r="C222" s="131"/>
      <c r="D222" s="131"/>
      <c r="E222" s="131"/>
      <c r="F222" s="131"/>
      <c r="G222" s="131"/>
      <c r="H222" s="131"/>
      <c r="I222" s="131"/>
      <c r="J222" s="131"/>
      <c r="K222" s="131"/>
      <c r="L222" s="131"/>
      <c r="N222" s="26"/>
      <c r="O222" s="131"/>
      <c r="P222" s="131"/>
      <c r="Q222" s="131"/>
      <c r="R222" s="131"/>
      <c r="S222" s="131"/>
      <c r="T222" s="131"/>
      <c r="U222" s="131"/>
      <c r="V222" s="131"/>
      <c r="W222" s="131"/>
      <c r="X222" s="131"/>
    </row>
    <row r="223" spans="1:24" x14ac:dyDescent="0.25">
      <c r="A223" s="26"/>
      <c r="B223" s="26"/>
      <c r="C223" s="131"/>
      <c r="D223" s="131"/>
      <c r="E223" s="131"/>
      <c r="F223" s="131"/>
      <c r="G223" s="131"/>
      <c r="H223" s="131"/>
      <c r="I223" s="131"/>
      <c r="J223" s="131"/>
      <c r="K223" s="131"/>
      <c r="L223" s="131"/>
      <c r="N223" s="26"/>
      <c r="O223" s="131"/>
      <c r="P223" s="131"/>
      <c r="Q223" s="131"/>
      <c r="R223" s="131"/>
      <c r="S223" s="131"/>
      <c r="T223" s="131"/>
      <c r="U223" s="131"/>
      <c r="V223" s="131"/>
      <c r="W223" s="131"/>
      <c r="X223" s="131"/>
    </row>
    <row r="224" spans="1:24" x14ac:dyDescent="0.25">
      <c r="A224" s="26"/>
      <c r="B224" s="26"/>
      <c r="C224" s="131"/>
      <c r="D224" s="131"/>
      <c r="E224" s="131"/>
      <c r="F224" s="131"/>
      <c r="G224" s="131"/>
      <c r="H224" s="131"/>
      <c r="I224" s="131"/>
      <c r="J224" s="131"/>
      <c r="K224" s="131"/>
      <c r="L224" s="131"/>
      <c r="N224" s="26"/>
      <c r="O224" s="131"/>
      <c r="P224" s="131"/>
      <c r="Q224" s="131"/>
      <c r="R224" s="131"/>
      <c r="S224" s="131"/>
      <c r="T224" s="131"/>
      <c r="U224" s="131"/>
      <c r="V224" s="131"/>
      <c r="W224" s="131"/>
      <c r="X224" s="131"/>
    </row>
    <row r="225" spans="1:24" x14ac:dyDescent="0.25">
      <c r="A225" s="26"/>
      <c r="B225" s="26"/>
      <c r="C225" s="131"/>
      <c r="D225" s="131"/>
      <c r="E225" s="131"/>
      <c r="F225" s="131"/>
      <c r="G225" s="131"/>
      <c r="H225" s="131"/>
      <c r="I225" s="131"/>
      <c r="J225" s="131"/>
      <c r="K225" s="131"/>
      <c r="L225" s="131"/>
      <c r="N225" s="26"/>
      <c r="O225" s="131"/>
      <c r="P225" s="131"/>
      <c r="Q225" s="131"/>
      <c r="R225" s="131"/>
      <c r="S225" s="131"/>
      <c r="T225" s="131"/>
      <c r="U225" s="131"/>
      <c r="V225" s="131"/>
      <c r="W225" s="131"/>
      <c r="X225" s="131"/>
    </row>
    <row r="226" spans="1:24" x14ac:dyDescent="0.25">
      <c r="A226" s="26"/>
      <c r="B226" s="26"/>
      <c r="C226" s="131"/>
      <c r="D226" s="131"/>
      <c r="E226" s="131"/>
      <c r="F226" s="131"/>
      <c r="G226" s="131"/>
      <c r="H226" s="131"/>
      <c r="I226" s="131"/>
      <c r="J226" s="131"/>
      <c r="K226" s="131"/>
      <c r="L226" s="131"/>
      <c r="N226" s="26"/>
      <c r="O226" s="131"/>
      <c r="P226" s="131"/>
      <c r="Q226" s="131"/>
      <c r="R226" s="131"/>
      <c r="S226" s="131"/>
      <c r="T226" s="131"/>
      <c r="U226" s="131"/>
      <c r="V226" s="131"/>
      <c r="W226" s="131"/>
      <c r="X226" s="131"/>
    </row>
    <row r="227" spans="1:24" x14ac:dyDescent="0.25">
      <c r="A227" s="26"/>
      <c r="B227" s="26"/>
      <c r="C227" s="131"/>
      <c r="D227" s="131"/>
      <c r="E227" s="131"/>
      <c r="F227" s="131"/>
      <c r="G227" s="131"/>
      <c r="H227" s="131"/>
      <c r="I227" s="131"/>
      <c r="J227" s="131"/>
      <c r="K227" s="131"/>
      <c r="L227" s="131"/>
      <c r="N227" s="26"/>
      <c r="O227" s="131"/>
      <c r="P227" s="131"/>
      <c r="Q227" s="131"/>
      <c r="R227" s="131"/>
      <c r="S227" s="131"/>
      <c r="T227" s="131"/>
      <c r="U227" s="131"/>
      <c r="V227" s="131"/>
      <c r="W227" s="131"/>
      <c r="X227" s="131"/>
    </row>
    <row r="228" spans="1:24" x14ac:dyDescent="0.25">
      <c r="A228" s="26"/>
      <c r="B228" s="26"/>
      <c r="C228" s="131"/>
      <c r="D228" s="131"/>
      <c r="E228" s="131"/>
      <c r="F228" s="131"/>
      <c r="G228" s="131"/>
      <c r="H228" s="131"/>
      <c r="I228" s="131"/>
      <c r="J228" s="131"/>
      <c r="K228" s="131"/>
      <c r="L228" s="131"/>
      <c r="N228" s="26"/>
      <c r="O228" s="131"/>
      <c r="P228" s="131"/>
      <c r="Q228" s="131"/>
      <c r="R228" s="131"/>
      <c r="S228" s="131"/>
      <c r="T228" s="131"/>
      <c r="U228" s="131"/>
      <c r="V228" s="131"/>
      <c r="W228" s="131"/>
      <c r="X228" s="131"/>
    </row>
    <row r="229" spans="1:24" x14ac:dyDescent="0.25">
      <c r="A229" s="26"/>
      <c r="B229" s="26"/>
      <c r="C229" s="131"/>
      <c r="D229" s="131"/>
      <c r="E229" s="131"/>
      <c r="F229" s="131"/>
      <c r="G229" s="131"/>
      <c r="H229" s="131"/>
      <c r="I229" s="131"/>
      <c r="J229" s="131"/>
      <c r="K229" s="131"/>
      <c r="L229" s="131"/>
      <c r="N229" s="26"/>
      <c r="O229" s="131"/>
      <c r="P229" s="131"/>
      <c r="Q229" s="131"/>
      <c r="R229" s="131"/>
      <c r="S229" s="131"/>
      <c r="T229" s="131"/>
      <c r="U229" s="131"/>
      <c r="V229" s="131"/>
      <c r="W229" s="131"/>
      <c r="X229" s="131"/>
    </row>
    <row r="230" spans="1:24" x14ac:dyDescent="0.25">
      <c r="A230" s="26"/>
      <c r="B230" s="26"/>
      <c r="C230" s="131"/>
      <c r="D230" s="131"/>
      <c r="E230" s="131"/>
      <c r="F230" s="131"/>
      <c r="G230" s="131"/>
      <c r="H230" s="131"/>
      <c r="I230" s="131"/>
      <c r="J230" s="131"/>
      <c r="K230" s="131"/>
      <c r="L230" s="131"/>
      <c r="N230" s="26"/>
      <c r="O230" s="131"/>
      <c r="P230" s="131"/>
      <c r="Q230" s="131"/>
      <c r="R230" s="131"/>
      <c r="S230" s="131"/>
      <c r="T230" s="131"/>
      <c r="U230" s="131"/>
      <c r="V230" s="131"/>
      <c r="W230" s="131"/>
      <c r="X230" s="131"/>
    </row>
    <row r="231" spans="1:24" x14ac:dyDescent="0.25">
      <c r="A231" s="26"/>
      <c r="B231" s="26"/>
      <c r="C231" s="131"/>
      <c r="D231" s="131"/>
      <c r="E231" s="131"/>
      <c r="F231" s="131"/>
      <c r="G231" s="131"/>
      <c r="H231" s="131"/>
      <c r="I231" s="131"/>
      <c r="J231" s="131"/>
      <c r="K231" s="131"/>
      <c r="L231" s="131"/>
      <c r="N231" s="26"/>
      <c r="O231" s="131"/>
      <c r="P231" s="131"/>
      <c r="Q231" s="131"/>
      <c r="R231" s="131"/>
      <c r="S231" s="131"/>
      <c r="T231" s="131"/>
      <c r="U231" s="131"/>
      <c r="V231" s="131"/>
      <c r="W231" s="131"/>
      <c r="X231" s="131"/>
    </row>
    <row r="232" spans="1:24" x14ac:dyDescent="0.25">
      <c r="A232" s="26"/>
      <c r="B232" s="26"/>
      <c r="C232" s="131"/>
      <c r="D232" s="131"/>
      <c r="E232" s="131"/>
      <c r="F232" s="131"/>
      <c r="G232" s="131"/>
      <c r="H232" s="131"/>
      <c r="I232" s="131"/>
      <c r="J232" s="131"/>
      <c r="K232" s="131"/>
      <c r="L232" s="131"/>
      <c r="N232" s="26"/>
      <c r="O232" s="131"/>
      <c r="P232" s="131"/>
      <c r="Q232" s="131"/>
      <c r="R232" s="131"/>
      <c r="S232" s="131"/>
      <c r="T232" s="131"/>
      <c r="U232" s="131"/>
      <c r="V232" s="131"/>
      <c r="W232" s="131"/>
      <c r="X232" s="131"/>
    </row>
    <row r="233" spans="1:24" x14ac:dyDescent="0.25">
      <c r="A233" s="26"/>
      <c r="B233" s="26"/>
      <c r="C233" s="131"/>
      <c r="D233" s="131"/>
      <c r="E233" s="131"/>
      <c r="F233" s="131"/>
      <c r="G233" s="131"/>
      <c r="H233" s="131"/>
      <c r="I233" s="131"/>
      <c r="J233" s="131"/>
      <c r="K233" s="131"/>
      <c r="L233" s="131"/>
      <c r="N233" s="26"/>
      <c r="O233" s="131"/>
      <c r="P233" s="131"/>
      <c r="Q233" s="131"/>
      <c r="R233" s="131"/>
      <c r="S233" s="131"/>
      <c r="T233" s="131"/>
      <c r="U233" s="131"/>
      <c r="V233" s="131"/>
      <c r="W233" s="131"/>
      <c r="X233" s="131"/>
    </row>
    <row r="234" spans="1:24" x14ac:dyDescent="0.25">
      <c r="A234" s="26"/>
      <c r="B234" s="26"/>
      <c r="C234" s="131"/>
      <c r="D234" s="131"/>
      <c r="E234" s="131"/>
      <c r="F234" s="131"/>
      <c r="G234" s="131"/>
      <c r="H234" s="131"/>
      <c r="I234" s="131"/>
      <c r="J234" s="131"/>
      <c r="K234" s="131"/>
      <c r="L234" s="131"/>
      <c r="N234" s="26"/>
      <c r="O234" s="131"/>
      <c r="P234" s="131"/>
      <c r="Q234" s="131"/>
      <c r="R234" s="131"/>
      <c r="S234" s="131"/>
      <c r="T234" s="131"/>
      <c r="U234" s="131"/>
      <c r="V234" s="131"/>
      <c r="W234" s="131"/>
      <c r="X234" s="131"/>
    </row>
    <row r="235" spans="1:24" x14ac:dyDescent="0.25">
      <c r="A235" s="26"/>
      <c r="B235" s="26"/>
      <c r="C235" s="131"/>
      <c r="D235" s="131"/>
      <c r="E235" s="131"/>
      <c r="F235" s="131"/>
      <c r="G235" s="131"/>
      <c r="H235" s="131"/>
      <c r="I235" s="131"/>
      <c r="J235" s="131"/>
      <c r="K235" s="131"/>
      <c r="L235" s="131"/>
      <c r="N235" s="26"/>
      <c r="O235" s="131"/>
      <c r="P235" s="131"/>
      <c r="Q235" s="131"/>
      <c r="R235" s="131"/>
      <c r="S235" s="131"/>
      <c r="T235" s="131"/>
      <c r="U235" s="131"/>
      <c r="V235" s="131"/>
      <c r="W235" s="131"/>
      <c r="X235" s="131"/>
    </row>
    <row r="236" spans="1:24" x14ac:dyDescent="0.25">
      <c r="A236" s="26"/>
      <c r="B236" s="26"/>
      <c r="C236" s="131"/>
      <c r="D236" s="131"/>
      <c r="E236" s="131"/>
      <c r="F236" s="131"/>
      <c r="G236" s="131"/>
      <c r="H236" s="131"/>
      <c r="I236" s="131"/>
      <c r="J236" s="131"/>
      <c r="K236" s="131"/>
      <c r="L236" s="131"/>
      <c r="N236" s="26"/>
      <c r="O236" s="131"/>
      <c r="P236" s="131"/>
      <c r="Q236" s="131"/>
      <c r="R236" s="131"/>
      <c r="S236" s="131"/>
      <c r="T236" s="131"/>
      <c r="U236" s="131"/>
      <c r="V236" s="131"/>
      <c r="W236" s="131"/>
      <c r="X236" s="131"/>
    </row>
    <row r="237" spans="1:24" x14ac:dyDescent="0.25">
      <c r="A237" s="26"/>
      <c r="B237" s="26"/>
      <c r="C237" s="131"/>
      <c r="D237" s="131"/>
      <c r="E237" s="131"/>
      <c r="F237" s="131"/>
      <c r="G237" s="131"/>
      <c r="H237" s="131"/>
      <c r="I237" s="131"/>
      <c r="J237" s="131"/>
      <c r="K237" s="131"/>
      <c r="L237" s="131"/>
      <c r="N237" s="26"/>
      <c r="O237" s="131"/>
      <c r="P237" s="131"/>
      <c r="Q237" s="131"/>
      <c r="R237" s="131"/>
      <c r="S237" s="131"/>
      <c r="T237" s="131"/>
      <c r="U237" s="131"/>
      <c r="V237" s="131"/>
      <c r="W237" s="131"/>
      <c r="X237" s="131"/>
    </row>
    <row r="238" spans="1:24" x14ac:dyDescent="0.25">
      <c r="A238" s="26"/>
      <c r="B238" s="26"/>
      <c r="C238" s="131"/>
      <c r="D238" s="131"/>
      <c r="E238" s="131"/>
      <c r="F238" s="131"/>
      <c r="G238" s="131"/>
      <c r="H238" s="131"/>
      <c r="I238" s="131"/>
      <c r="J238" s="131"/>
      <c r="K238" s="131"/>
      <c r="L238" s="131"/>
      <c r="N238" s="26"/>
      <c r="O238" s="131"/>
      <c r="P238" s="131"/>
      <c r="Q238" s="131"/>
      <c r="R238" s="131"/>
      <c r="S238" s="131"/>
      <c r="T238" s="131"/>
      <c r="U238" s="131"/>
      <c r="V238" s="131"/>
      <c r="W238" s="131"/>
      <c r="X238" s="131"/>
    </row>
    <row r="239" spans="1:24" x14ac:dyDescent="0.25">
      <c r="A239" s="26"/>
      <c r="B239" s="26"/>
      <c r="C239" s="131"/>
      <c r="D239" s="131"/>
      <c r="E239" s="131"/>
      <c r="F239" s="131"/>
      <c r="G239" s="131"/>
      <c r="H239" s="131"/>
      <c r="I239" s="131"/>
      <c r="J239" s="131"/>
      <c r="K239" s="131"/>
      <c r="L239" s="131"/>
      <c r="N239" s="26"/>
      <c r="O239" s="131"/>
      <c r="P239" s="131"/>
      <c r="Q239" s="131"/>
      <c r="R239" s="131"/>
      <c r="S239" s="131"/>
      <c r="T239" s="131"/>
      <c r="U239" s="131"/>
      <c r="V239" s="131"/>
      <c r="W239" s="131"/>
      <c r="X239" s="131"/>
    </row>
    <row r="240" spans="1:24" x14ac:dyDescent="0.25">
      <c r="A240" s="26"/>
      <c r="B240" s="26"/>
      <c r="C240" s="131"/>
      <c r="D240" s="131"/>
      <c r="E240" s="131"/>
      <c r="F240" s="131"/>
      <c r="G240" s="131"/>
      <c r="H240" s="131"/>
      <c r="I240" s="131"/>
      <c r="J240" s="131"/>
      <c r="K240" s="131"/>
      <c r="L240" s="131"/>
      <c r="N240" s="26"/>
      <c r="O240" s="131"/>
      <c r="P240" s="131"/>
      <c r="Q240" s="131"/>
      <c r="R240" s="131"/>
      <c r="S240" s="131"/>
      <c r="T240" s="131"/>
      <c r="U240" s="131"/>
      <c r="V240" s="131"/>
      <c r="W240" s="131"/>
      <c r="X240" s="131"/>
    </row>
    <row r="241" spans="1:24" x14ac:dyDescent="0.25">
      <c r="A241" s="26"/>
      <c r="B241" s="26"/>
      <c r="C241" s="131"/>
      <c r="D241" s="131"/>
      <c r="E241" s="131"/>
      <c r="F241" s="131"/>
      <c r="G241" s="131"/>
      <c r="H241" s="131"/>
      <c r="I241" s="131"/>
      <c r="J241" s="131"/>
      <c r="K241" s="131"/>
      <c r="L241" s="131"/>
      <c r="N241" s="26"/>
      <c r="O241" s="131"/>
      <c r="P241" s="131"/>
      <c r="Q241" s="131"/>
      <c r="R241" s="131"/>
      <c r="S241" s="131"/>
      <c r="T241" s="131"/>
      <c r="U241" s="131"/>
      <c r="V241" s="131"/>
      <c r="W241" s="131"/>
      <c r="X241" s="131"/>
    </row>
    <row r="242" spans="1:24" x14ac:dyDescent="0.25">
      <c r="A242" s="26"/>
      <c r="B242" s="26"/>
      <c r="C242" s="131"/>
      <c r="D242" s="131"/>
      <c r="E242" s="131"/>
      <c r="F242" s="131"/>
      <c r="G242" s="131"/>
      <c r="H242" s="131"/>
      <c r="I242" s="131"/>
      <c r="J242" s="131"/>
      <c r="K242" s="131"/>
      <c r="L242" s="131"/>
      <c r="N242" s="26"/>
      <c r="O242" s="131"/>
      <c r="P242" s="131"/>
      <c r="Q242" s="131"/>
      <c r="R242" s="131"/>
      <c r="S242" s="131"/>
      <c r="T242" s="131"/>
      <c r="U242" s="131"/>
      <c r="V242" s="131"/>
      <c r="W242" s="131"/>
      <c r="X242" s="131"/>
    </row>
    <row r="243" spans="1:24" x14ac:dyDescent="0.25">
      <c r="A243" s="26"/>
      <c r="B243" s="26"/>
      <c r="C243" s="131"/>
      <c r="D243" s="131"/>
      <c r="E243" s="131"/>
      <c r="F243" s="131"/>
      <c r="G243" s="131"/>
      <c r="H243" s="131"/>
      <c r="I243" s="131"/>
      <c r="J243" s="131"/>
      <c r="K243" s="131"/>
      <c r="L243" s="131"/>
      <c r="N243" s="26"/>
      <c r="O243" s="131"/>
      <c r="P243" s="131"/>
      <c r="Q243" s="131"/>
      <c r="R243" s="131"/>
      <c r="S243" s="131"/>
      <c r="T243" s="131"/>
      <c r="U243" s="131"/>
      <c r="V243" s="131"/>
      <c r="W243" s="131"/>
      <c r="X243" s="131"/>
    </row>
    <row r="244" spans="1:24" x14ac:dyDescent="0.25">
      <c r="A244" s="26"/>
      <c r="B244" s="26"/>
      <c r="C244" s="131"/>
      <c r="D244" s="131"/>
      <c r="E244" s="131"/>
      <c r="F244" s="131"/>
      <c r="G244" s="131"/>
      <c r="H244" s="131"/>
      <c r="I244" s="131"/>
      <c r="J244" s="131"/>
      <c r="K244" s="131"/>
      <c r="L244" s="131"/>
      <c r="N244" s="26"/>
      <c r="O244" s="131"/>
      <c r="P244" s="131"/>
      <c r="Q244" s="131"/>
      <c r="R244" s="131"/>
      <c r="S244" s="131"/>
      <c r="T244" s="131"/>
      <c r="U244" s="131"/>
      <c r="V244" s="131"/>
      <c r="W244" s="131"/>
      <c r="X244" s="131"/>
    </row>
    <row r="245" spans="1:24" x14ac:dyDescent="0.25">
      <c r="A245" s="26"/>
      <c r="B245" s="26"/>
      <c r="C245" s="131"/>
      <c r="D245" s="131"/>
      <c r="E245" s="131"/>
      <c r="F245" s="131"/>
      <c r="G245" s="131"/>
      <c r="H245" s="131"/>
      <c r="I245" s="131"/>
      <c r="J245" s="131"/>
      <c r="K245" s="131"/>
      <c r="L245" s="131"/>
      <c r="N245" s="26"/>
      <c r="O245" s="131"/>
      <c r="P245" s="131"/>
      <c r="Q245" s="131"/>
      <c r="R245" s="131"/>
      <c r="S245" s="131"/>
      <c r="T245" s="131"/>
      <c r="U245" s="131"/>
      <c r="V245" s="131"/>
      <c r="W245" s="131"/>
      <c r="X245" s="131"/>
    </row>
    <row r="246" spans="1:24" x14ac:dyDescent="0.25">
      <c r="A246" s="26"/>
      <c r="B246" s="26"/>
      <c r="C246" s="131"/>
      <c r="D246" s="131"/>
      <c r="E246" s="131"/>
      <c r="F246" s="131"/>
      <c r="G246" s="131"/>
      <c r="H246" s="131"/>
      <c r="I246" s="131"/>
      <c r="J246" s="131"/>
      <c r="K246" s="131"/>
      <c r="L246" s="131"/>
      <c r="N246" s="26"/>
      <c r="O246" s="131"/>
      <c r="P246" s="131"/>
      <c r="Q246" s="131"/>
      <c r="R246" s="131"/>
      <c r="S246" s="131"/>
      <c r="T246" s="131"/>
      <c r="U246" s="131"/>
      <c r="V246" s="131"/>
      <c r="W246" s="131"/>
      <c r="X246" s="131"/>
    </row>
    <row r="247" spans="1:24" x14ac:dyDescent="0.25">
      <c r="A247" s="26"/>
      <c r="B247" s="26"/>
      <c r="C247" s="131"/>
      <c r="D247" s="131"/>
      <c r="E247" s="131"/>
      <c r="F247" s="131"/>
      <c r="G247" s="131"/>
      <c r="H247" s="131"/>
      <c r="I247" s="131"/>
      <c r="J247" s="131"/>
      <c r="K247" s="131"/>
      <c r="L247" s="131"/>
      <c r="N247" s="26"/>
      <c r="O247" s="131"/>
      <c r="P247" s="131"/>
      <c r="Q247" s="131"/>
      <c r="R247" s="131"/>
      <c r="S247" s="131"/>
      <c r="T247" s="131"/>
      <c r="U247" s="131"/>
      <c r="V247" s="131"/>
      <c r="W247" s="131"/>
      <c r="X247" s="131"/>
    </row>
    <row r="248" spans="1:24" x14ac:dyDescent="0.25">
      <c r="A248" s="26"/>
      <c r="B248" s="26"/>
      <c r="C248" s="131"/>
      <c r="D248" s="131"/>
      <c r="E248" s="131"/>
      <c r="F248" s="131"/>
      <c r="G248" s="131"/>
      <c r="H248" s="131"/>
      <c r="I248" s="131"/>
      <c r="J248" s="131"/>
      <c r="K248" s="131"/>
      <c r="L248" s="131"/>
      <c r="N248" s="26"/>
      <c r="O248" s="131"/>
      <c r="P248" s="131"/>
      <c r="Q248" s="131"/>
      <c r="R248" s="131"/>
      <c r="S248" s="131"/>
      <c r="T248" s="131"/>
      <c r="U248" s="131"/>
      <c r="V248" s="131"/>
      <c r="W248" s="131"/>
      <c r="X248" s="131"/>
    </row>
    <row r="249" spans="1:24" x14ac:dyDescent="0.25">
      <c r="A249" s="26"/>
      <c r="B249" s="26"/>
      <c r="C249" s="131"/>
      <c r="D249" s="131"/>
      <c r="E249" s="131"/>
      <c r="F249" s="131"/>
      <c r="G249" s="131"/>
      <c r="H249" s="131"/>
      <c r="I249" s="131"/>
      <c r="J249" s="131"/>
      <c r="K249" s="131"/>
      <c r="L249" s="131"/>
      <c r="N249" s="26"/>
      <c r="O249" s="131"/>
      <c r="P249" s="131"/>
      <c r="Q249" s="131"/>
      <c r="R249" s="131"/>
      <c r="S249" s="131"/>
      <c r="T249" s="131"/>
      <c r="U249" s="131"/>
      <c r="V249" s="131"/>
      <c r="W249" s="131"/>
      <c r="X249" s="131"/>
    </row>
    <row r="250" spans="1:24" x14ac:dyDescent="0.25">
      <c r="A250" s="26"/>
      <c r="B250" s="26"/>
      <c r="C250" s="131"/>
      <c r="D250" s="131"/>
      <c r="E250" s="131"/>
      <c r="F250" s="131"/>
      <c r="G250" s="131"/>
      <c r="H250" s="131"/>
      <c r="I250" s="131"/>
      <c r="J250" s="131"/>
      <c r="K250" s="131"/>
      <c r="L250" s="131"/>
      <c r="N250" s="26"/>
      <c r="O250" s="131"/>
      <c r="P250" s="131"/>
      <c r="Q250" s="131"/>
      <c r="R250" s="131"/>
      <c r="S250" s="131"/>
      <c r="T250" s="131"/>
      <c r="U250" s="131"/>
      <c r="V250" s="131"/>
      <c r="W250" s="131"/>
      <c r="X250" s="131"/>
    </row>
    <row r="251" spans="1:24" x14ac:dyDescent="0.25">
      <c r="A251" s="26"/>
      <c r="B251" s="26"/>
      <c r="C251" s="131"/>
      <c r="D251" s="131"/>
      <c r="E251" s="131"/>
      <c r="F251" s="131"/>
      <c r="G251" s="131"/>
      <c r="H251" s="131"/>
      <c r="I251" s="131"/>
      <c r="J251" s="131"/>
      <c r="K251" s="131"/>
      <c r="L251" s="131"/>
      <c r="N251" s="26"/>
      <c r="O251" s="131"/>
      <c r="P251" s="131"/>
      <c r="Q251" s="131"/>
      <c r="R251" s="131"/>
      <c r="S251" s="131"/>
      <c r="T251" s="131"/>
      <c r="U251" s="131"/>
      <c r="V251" s="131"/>
      <c r="W251" s="131"/>
      <c r="X251" s="131"/>
    </row>
    <row r="252" spans="1:24" x14ac:dyDescent="0.25">
      <c r="A252" s="26"/>
      <c r="B252" s="26"/>
      <c r="C252" s="131"/>
      <c r="D252" s="131"/>
      <c r="E252" s="131"/>
      <c r="F252" s="131"/>
      <c r="G252" s="131"/>
      <c r="H252" s="131"/>
      <c r="I252" s="131"/>
      <c r="J252" s="131"/>
      <c r="K252" s="131"/>
      <c r="L252" s="131"/>
      <c r="N252" s="26"/>
      <c r="O252" s="131"/>
      <c r="P252" s="131"/>
      <c r="Q252" s="131"/>
      <c r="R252" s="131"/>
      <c r="S252" s="131"/>
      <c r="T252" s="131"/>
      <c r="U252" s="131"/>
      <c r="V252" s="131"/>
      <c r="W252" s="131"/>
      <c r="X252" s="131"/>
    </row>
    <row r="253" spans="1:24" x14ac:dyDescent="0.25">
      <c r="A253" s="26"/>
      <c r="B253" s="26"/>
      <c r="C253" s="131"/>
      <c r="D253" s="131"/>
      <c r="E253" s="131"/>
      <c r="F253" s="131"/>
      <c r="G253" s="131"/>
      <c r="H253" s="131"/>
      <c r="I253" s="131"/>
      <c r="J253" s="131"/>
      <c r="K253" s="131"/>
      <c r="L253" s="131"/>
      <c r="N253" s="26"/>
      <c r="O253" s="131"/>
      <c r="P253" s="131"/>
      <c r="Q253" s="131"/>
      <c r="R253" s="131"/>
      <c r="S253" s="131"/>
      <c r="T253" s="131"/>
      <c r="U253" s="131"/>
      <c r="V253" s="131"/>
      <c r="W253" s="131"/>
      <c r="X253" s="131"/>
    </row>
    <row r="254" spans="1:24" x14ac:dyDescent="0.25">
      <c r="A254" s="26"/>
      <c r="B254" s="26"/>
      <c r="C254" s="131"/>
      <c r="D254" s="131"/>
      <c r="E254" s="131"/>
      <c r="F254" s="131"/>
      <c r="G254" s="131"/>
      <c r="H254" s="131"/>
      <c r="I254" s="131"/>
      <c r="J254" s="131"/>
      <c r="K254" s="131"/>
      <c r="L254" s="131"/>
      <c r="N254" s="26"/>
      <c r="O254" s="131"/>
      <c r="P254" s="131"/>
      <c r="Q254" s="131"/>
      <c r="R254" s="131"/>
      <c r="S254" s="131"/>
      <c r="T254" s="131"/>
      <c r="U254" s="131"/>
      <c r="V254" s="131"/>
      <c r="W254" s="131"/>
      <c r="X254" s="131"/>
    </row>
    <row r="255" spans="1:24" x14ac:dyDescent="0.25">
      <c r="A255" s="26"/>
      <c r="B255" s="26"/>
      <c r="C255" s="131"/>
      <c r="D255" s="131"/>
      <c r="E255" s="131"/>
      <c r="F255" s="131"/>
      <c r="G255" s="131"/>
      <c r="H255" s="131"/>
      <c r="I255" s="131"/>
      <c r="J255" s="131"/>
      <c r="K255" s="131"/>
      <c r="L255" s="131"/>
      <c r="N255" s="26"/>
      <c r="O255" s="131"/>
      <c r="P255" s="131"/>
      <c r="Q255" s="131"/>
      <c r="R255" s="131"/>
      <c r="S255" s="131"/>
      <c r="T255" s="131"/>
      <c r="U255" s="131"/>
      <c r="V255" s="131"/>
      <c r="W255" s="131"/>
      <c r="X255" s="131"/>
    </row>
    <row r="256" spans="1:24" x14ac:dyDescent="0.25">
      <c r="A256" s="26"/>
      <c r="B256" s="26"/>
      <c r="C256" s="131"/>
      <c r="D256" s="131"/>
      <c r="E256" s="131"/>
      <c r="F256" s="131"/>
      <c r="G256" s="131"/>
      <c r="H256" s="131"/>
      <c r="I256" s="131"/>
      <c r="J256" s="131"/>
      <c r="K256" s="131"/>
      <c r="L256" s="131"/>
      <c r="N256" s="26"/>
      <c r="O256" s="131"/>
      <c r="P256" s="131"/>
      <c r="Q256" s="131"/>
      <c r="R256" s="131"/>
      <c r="S256" s="131"/>
      <c r="T256" s="131"/>
      <c r="U256" s="131"/>
      <c r="V256" s="131"/>
      <c r="W256" s="131"/>
      <c r="X256" s="131"/>
    </row>
    <row r="257" spans="1:24" x14ac:dyDescent="0.25">
      <c r="A257" s="26"/>
      <c r="B257" s="26"/>
      <c r="C257" s="131"/>
      <c r="D257" s="131"/>
      <c r="E257" s="131"/>
      <c r="F257" s="131"/>
      <c r="G257" s="131"/>
      <c r="H257" s="131"/>
      <c r="I257" s="131"/>
      <c r="J257" s="131"/>
      <c r="K257" s="131"/>
      <c r="L257" s="131"/>
      <c r="N257" s="26"/>
      <c r="O257" s="131"/>
      <c r="P257" s="131"/>
      <c r="Q257" s="131"/>
      <c r="R257" s="131"/>
      <c r="S257" s="131"/>
      <c r="T257" s="131"/>
      <c r="U257" s="131"/>
      <c r="V257" s="131"/>
      <c r="W257" s="131"/>
      <c r="X257" s="131"/>
    </row>
    <row r="258" spans="1:24" x14ac:dyDescent="0.25">
      <c r="A258" s="26"/>
      <c r="B258" s="26"/>
      <c r="C258" s="131"/>
      <c r="D258" s="131"/>
      <c r="E258" s="131"/>
      <c r="F258" s="131"/>
      <c r="G258" s="131"/>
      <c r="H258" s="131"/>
      <c r="I258" s="131"/>
      <c r="J258" s="131"/>
      <c r="K258" s="131"/>
      <c r="L258" s="131"/>
      <c r="N258" s="26"/>
      <c r="O258" s="131"/>
      <c r="P258" s="131"/>
      <c r="Q258" s="131"/>
      <c r="R258" s="131"/>
      <c r="S258" s="131"/>
      <c r="T258" s="131"/>
      <c r="U258" s="131"/>
      <c r="V258" s="131"/>
      <c r="W258" s="131"/>
      <c r="X258" s="131"/>
    </row>
    <row r="259" spans="1:24" x14ac:dyDescent="0.25">
      <c r="A259" s="26"/>
      <c r="B259" s="26"/>
      <c r="C259" s="131"/>
      <c r="D259" s="131"/>
      <c r="E259" s="131"/>
      <c r="F259" s="131"/>
      <c r="G259" s="131"/>
      <c r="H259" s="131"/>
      <c r="I259" s="131"/>
      <c r="J259" s="131"/>
      <c r="K259" s="131"/>
      <c r="L259" s="131"/>
      <c r="N259" s="26"/>
      <c r="O259" s="131"/>
      <c r="P259" s="131"/>
      <c r="Q259" s="131"/>
      <c r="R259" s="131"/>
      <c r="S259" s="131"/>
      <c r="T259" s="131"/>
      <c r="U259" s="131"/>
      <c r="V259" s="131"/>
      <c r="W259" s="131"/>
      <c r="X259" s="131"/>
    </row>
    <row r="260" spans="1:24" x14ac:dyDescent="0.25">
      <c r="A260" s="26"/>
      <c r="B260" s="26"/>
      <c r="C260" s="131"/>
      <c r="D260" s="131"/>
      <c r="E260" s="131"/>
      <c r="F260" s="131"/>
      <c r="G260" s="131"/>
      <c r="H260" s="131"/>
      <c r="I260" s="131"/>
      <c r="J260" s="131"/>
      <c r="K260" s="131"/>
      <c r="L260" s="131"/>
      <c r="N260" s="26"/>
      <c r="O260" s="131"/>
      <c r="P260" s="131"/>
      <c r="Q260" s="131"/>
      <c r="R260" s="131"/>
      <c r="S260" s="131"/>
      <c r="T260" s="131"/>
      <c r="U260" s="131"/>
      <c r="V260" s="131"/>
      <c r="W260" s="131"/>
      <c r="X260" s="131"/>
    </row>
    <row r="261" spans="1:24" x14ac:dyDescent="0.25">
      <c r="A261" s="26"/>
      <c r="B261" s="26"/>
      <c r="C261" s="131"/>
      <c r="D261" s="131"/>
      <c r="E261" s="131"/>
      <c r="F261" s="131"/>
      <c r="G261" s="131"/>
      <c r="H261" s="131"/>
      <c r="I261" s="131"/>
      <c r="J261" s="131"/>
      <c r="K261" s="131"/>
      <c r="L261" s="131"/>
      <c r="N261" s="26"/>
      <c r="O261" s="131"/>
      <c r="P261" s="131"/>
      <c r="Q261" s="131"/>
      <c r="R261" s="131"/>
      <c r="S261" s="131"/>
      <c r="T261" s="131"/>
      <c r="U261" s="131"/>
      <c r="V261" s="131"/>
      <c r="W261" s="131"/>
      <c r="X261" s="131"/>
    </row>
    <row r="262" spans="1:24" x14ac:dyDescent="0.25">
      <c r="A262" s="26"/>
      <c r="B262" s="26"/>
      <c r="C262" s="131"/>
      <c r="D262" s="131"/>
      <c r="E262" s="131"/>
      <c r="F262" s="131"/>
      <c r="G262" s="131"/>
      <c r="H262" s="131"/>
      <c r="I262" s="131"/>
      <c r="J262" s="131"/>
      <c r="K262" s="131"/>
      <c r="L262" s="131"/>
      <c r="N262" s="26"/>
      <c r="O262" s="131"/>
      <c r="P262" s="131"/>
      <c r="Q262" s="131"/>
      <c r="R262" s="131"/>
      <c r="S262" s="131"/>
      <c r="T262" s="131"/>
      <c r="U262" s="131"/>
      <c r="V262" s="131"/>
      <c r="W262" s="131"/>
      <c r="X262" s="131"/>
    </row>
    <row r="263" spans="1:24" x14ac:dyDescent="0.25">
      <c r="A263" s="26"/>
      <c r="B263" s="26"/>
      <c r="C263" s="131"/>
      <c r="D263" s="131"/>
      <c r="E263" s="131"/>
      <c r="F263" s="131"/>
      <c r="G263" s="131"/>
      <c r="H263" s="131"/>
      <c r="I263" s="131"/>
      <c r="J263" s="131"/>
      <c r="K263" s="131"/>
      <c r="L263" s="131"/>
      <c r="N263" s="26"/>
      <c r="O263" s="131"/>
      <c r="P263" s="131"/>
      <c r="Q263" s="131"/>
      <c r="R263" s="131"/>
      <c r="S263" s="131"/>
      <c r="T263" s="131"/>
      <c r="U263" s="131"/>
      <c r="V263" s="131"/>
      <c r="W263" s="131"/>
      <c r="X263" s="131"/>
    </row>
    <row r="264" spans="1:24" x14ac:dyDescent="0.25">
      <c r="A264" s="26"/>
      <c r="B264" s="26"/>
      <c r="C264" s="131"/>
      <c r="D264" s="131"/>
      <c r="E264" s="131"/>
      <c r="F264" s="131"/>
      <c r="G264" s="131"/>
      <c r="H264" s="131"/>
      <c r="I264" s="131"/>
      <c r="J264" s="131"/>
      <c r="K264" s="131"/>
      <c r="L264" s="131"/>
      <c r="N264" s="26"/>
      <c r="O264" s="131"/>
      <c r="P264" s="131"/>
      <c r="Q264" s="131"/>
      <c r="R264" s="131"/>
      <c r="S264" s="131"/>
      <c r="T264" s="131"/>
      <c r="U264" s="131"/>
      <c r="V264" s="131"/>
      <c r="W264" s="131"/>
      <c r="X264" s="131"/>
    </row>
    <row r="265" spans="1:24" x14ac:dyDescent="0.25">
      <c r="A265" s="26"/>
      <c r="B265" s="26"/>
      <c r="C265" s="131"/>
      <c r="D265" s="131"/>
      <c r="E265" s="131"/>
      <c r="F265" s="131"/>
      <c r="G265" s="131"/>
      <c r="H265" s="131"/>
      <c r="I265" s="131"/>
      <c r="J265" s="131"/>
      <c r="K265" s="131"/>
      <c r="L265" s="131"/>
      <c r="N265" s="26"/>
      <c r="O265" s="131"/>
      <c r="P265" s="131"/>
      <c r="Q265" s="131"/>
      <c r="R265" s="131"/>
      <c r="S265" s="131"/>
      <c r="T265" s="131"/>
      <c r="U265" s="131"/>
      <c r="V265" s="131"/>
      <c r="W265" s="131"/>
      <c r="X265" s="131"/>
    </row>
    <row r="266" spans="1:24" x14ac:dyDescent="0.25">
      <c r="A266" s="26"/>
      <c r="B266" s="26"/>
      <c r="C266" s="131"/>
      <c r="D266" s="131"/>
      <c r="E266" s="131"/>
      <c r="F266" s="131"/>
      <c r="G266" s="131"/>
      <c r="H266" s="131"/>
      <c r="I266" s="131"/>
      <c r="J266" s="131"/>
      <c r="K266" s="131"/>
      <c r="L266" s="131"/>
      <c r="N266" s="26"/>
      <c r="O266" s="131"/>
      <c r="P266" s="131"/>
      <c r="Q266" s="131"/>
      <c r="R266" s="131"/>
      <c r="S266" s="131"/>
      <c r="T266" s="131"/>
      <c r="U266" s="131"/>
      <c r="V266" s="131"/>
      <c r="W266" s="131"/>
      <c r="X266" s="131"/>
    </row>
    <row r="267" spans="1:24" x14ac:dyDescent="0.25">
      <c r="A267" s="26"/>
      <c r="B267" s="26"/>
      <c r="C267" s="131"/>
      <c r="D267" s="131"/>
      <c r="E267" s="131"/>
      <c r="F267" s="131"/>
      <c r="G267" s="131"/>
      <c r="H267" s="131"/>
      <c r="I267" s="131"/>
      <c r="J267" s="131"/>
      <c r="K267" s="131"/>
      <c r="L267" s="131"/>
      <c r="N267" s="26"/>
      <c r="O267" s="131"/>
      <c r="P267" s="131"/>
      <c r="Q267" s="131"/>
      <c r="R267" s="131"/>
      <c r="S267" s="131"/>
      <c r="T267" s="131"/>
      <c r="U267" s="131"/>
      <c r="V267" s="131"/>
      <c r="W267" s="131"/>
      <c r="X267" s="131"/>
    </row>
    <row r="268" spans="1:24" x14ac:dyDescent="0.25">
      <c r="A268" s="26"/>
      <c r="B268" s="26"/>
      <c r="C268" s="131"/>
      <c r="D268" s="131"/>
      <c r="E268" s="131"/>
      <c r="F268" s="131"/>
      <c r="G268" s="131"/>
      <c r="H268" s="131"/>
      <c r="I268" s="131"/>
      <c r="J268" s="131"/>
      <c r="K268" s="131"/>
      <c r="L268" s="131"/>
      <c r="N268" s="26"/>
      <c r="O268" s="131"/>
      <c r="P268" s="131"/>
      <c r="Q268" s="131"/>
      <c r="R268" s="131"/>
      <c r="S268" s="131"/>
      <c r="T268" s="131"/>
      <c r="U268" s="131"/>
      <c r="V268" s="131"/>
      <c r="W268" s="131"/>
      <c r="X268" s="131"/>
    </row>
    <row r="269" spans="1:24" x14ac:dyDescent="0.25">
      <c r="A269" s="26"/>
      <c r="B269" s="26"/>
      <c r="C269" s="131"/>
      <c r="D269" s="131"/>
      <c r="E269" s="131"/>
      <c r="F269" s="131"/>
      <c r="G269" s="131"/>
      <c r="H269" s="131"/>
      <c r="I269" s="131"/>
      <c r="J269" s="131"/>
      <c r="K269" s="131"/>
      <c r="L269" s="131"/>
      <c r="N269" s="26"/>
      <c r="O269" s="131"/>
      <c r="P269" s="131"/>
      <c r="Q269" s="131"/>
      <c r="R269" s="131"/>
      <c r="S269" s="131"/>
      <c r="T269" s="131"/>
      <c r="U269" s="131"/>
      <c r="V269" s="131"/>
      <c r="W269" s="131"/>
      <c r="X269" s="131"/>
    </row>
    <row r="270" spans="1:24" x14ac:dyDescent="0.25">
      <c r="A270" s="26"/>
      <c r="B270" s="26"/>
      <c r="C270" s="131"/>
      <c r="D270" s="131"/>
      <c r="E270" s="131"/>
      <c r="F270" s="131"/>
      <c r="G270" s="131"/>
      <c r="H270" s="131"/>
      <c r="I270" s="131"/>
      <c r="J270" s="131"/>
      <c r="K270" s="131"/>
      <c r="L270" s="131"/>
      <c r="N270" s="26"/>
      <c r="O270" s="131"/>
      <c r="P270" s="131"/>
      <c r="Q270" s="131"/>
      <c r="R270" s="131"/>
      <c r="S270" s="131"/>
      <c r="T270" s="131"/>
      <c r="U270" s="131"/>
      <c r="V270" s="131"/>
      <c r="W270" s="131"/>
      <c r="X270" s="131"/>
    </row>
    <row r="271" spans="1:24" x14ac:dyDescent="0.25">
      <c r="A271" s="26"/>
      <c r="B271" s="26"/>
      <c r="C271" s="131"/>
      <c r="D271" s="131"/>
      <c r="E271" s="131"/>
      <c r="F271" s="131"/>
      <c r="G271" s="131"/>
      <c r="H271" s="131"/>
      <c r="I271" s="131"/>
      <c r="J271" s="131"/>
      <c r="K271" s="131"/>
      <c r="L271" s="131"/>
      <c r="N271" s="26"/>
      <c r="O271" s="131"/>
      <c r="P271" s="131"/>
      <c r="Q271" s="131"/>
      <c r="R271" s="131"/>
      <c r="S271" s="131"/>
      <c r="T271" s="131"/>
      <c r="U271" s="131"/>
      <c r="V271" s="131"/>
      <c r="W271" s="131"/>
      <c r="X271" s="131"/>
    </row>
    <row r="272" spans="1:24" x14ac:dyDescent="0.25">
      <c r="A272" s="26"/>
      <c r="B272" s="26"/>
      <c r="C272" s="131"/>
      <c r="D272" s="131"/>
      <c r="E272" s="131"/>
      <c r="F272" s="131"/>
      <c r="G272" s="131"/>
      <c r="H272" s="131"/>
      <c r="I272" s="131"/>
      <c r="J272" s="131"/>
      <c r="K272" s="131"/>
      <c r="L272" s="131"/>
      <c r="N272" s="26"/>
      <c r="O272" s="131"/>
      <c r="P272" s="131"/>
      <c r="Q272" s="131"/>
      <c r="R272" s="131"/>
      <c r="S272" s="131"/>
      <c r="T272" s="131"/>
      <c r="U272" s="131"/>
      <c r="V272" s="131"/>
      <c r="W272" s="131"/>
      <c r="X272" s="131"/>
    </row>
    <row r="273" spans="1:24" x14ac:dyDescent="0.25">
      <c r="A273" s="26"/>
      <c r="B273" s="26"/>
      <c r="C273" s="131"/>
      <c r="D273" s="131"/>
      <c r="E273" s="131"/>
      <c r="F273" s="131"/>
      <c r="G273" s="131"/>
      <c r="H273" s="131"/>
      <c r="I273" s="131"/>
      <c r="J273" s="131"/>
      <c r="K273" s="131"/>
      <c r="L273" s="131"/>
      <c r="N273" s="26"/>
      <c r="O273" s="131"/>
      <c r="P273" s="131"/>
      <c r="Q273" s="131"/>
      <c r="R273" s="131"/>
      <c r="S273" s="131"/>
      <c r="T273" s="131"/>
      <c r="U273" s="131"/>
      <c r="V273" s="131"/>
      <c r="W273" s="131"/>
      <c r="X273" s="131"/>
    </row>
    <row r="274" spans="1:24" x14ac:dyDescent="0.25">
      <c r="A274" s="26"/>
      <c r="B274" s="26"/>
      <c r="C274" s="131"/>
      <c r="D274" s="131"/>
      <c r="E274" s="131"/>
      <c r="F274" s="131"/>
      <c r="G274" s="131"/>
      <c r="H274" s="131"/>
      <c r="I274" s="131"/>
      <c r="J274" s="131"/>
      <c r="K274" s="131"/>
      <c r="L274" s="131"/>
      <c r="N274" s="26"/>
      <c r="O274" s="131"/>
      <c r="P274" s="131"/>
      <c r="Q274" s="131"/>
      <c r="R274" s="131"/>
      <c r="S274" s="131"/>
      <c r="T274" s="131"/>
      <c r="U274" s="131"/>
      <c r="V274" s="131"/>
      <c r="W274" s="131"/>
      <c r="X274" s="131"/>
    </row>
    <row r="275" spans="1:24" x14ac:dyDescent="0.25">
      <c r="A275" s="26"/>
      <c r="B275" s="26"/>
      <c r="C275" s="131"/>
      <c r="D275" s="131"/>
      <c r="E275" s="131"/>
      <c r="F275" s="131"/>
      <c r="G275" s="131"/>
      <c r="H275" s="131"/>
      <c r="I275" s="131"/>
      <c r="J275" s="131"/>
      <c r="K275" s="131"/>
      <c r="L275" s="131"/>
      <c r="N275" s="26"/>
      <c r="O275" s="131"/>
      <c r="P275" s="131"/>
      <c r="Q275" s="131"/>
      <c r="R275" s="131"/>
      <c r="S275" s="131"/>
      <c r="T275" s="131"/>
      <c r="U275" s="131"/>
      <c r="V275" s="131"/>
      <c r="W275" s="131"/>
      <c r="X275" s="131"/>
    </row>
    <row r="276" spans="1:24" x14ac:dyDescent="0.25">
      <c r="A276" s="26"/>
      <c r="B276" s="26"/>
      <c r="C276" s="131"/>
      <c r="D276" s="131"/>
      <c r="E276" s="131"/>
      <c r="F276" s="131"/>
      <c r="G276" s="131"/>
      <c r="H276" s="131"/>
      <c r="I276" s="131"/>
      <c r="J276" s="131"/>
      <c r="K276" s="131"/>
      <c r="L276" s="131"/>
      <c r="N276" s="26"/>
      <c r="O276" s="131"/>
      <c r="P276" s="131"/>
      <c r="Q276" s="131"/>
      <c r="R276" s="131"/>
      <c r="S276" s="131"/>
      <c r="T276" s="131"/>
      <c r="U276" s="131"/>
      <c r="V276" s="131"/>
      <c r="W276" s="131"/>
      <c r="X276" s="131"/>
    </row>
    <row r="277" spans="1:24" x14ac:dyDescent="0.25">
      <c r="A277" s="26"/>
      <c r="B277" s="26"/>
      <c r="C277" s="131"/>
      <c r="D277" s="131"/>
      <c r="E277" s="131"/>
      <c r="F277" s="131"/>
      <c r="G277" s="131"/>
      <c r="H277" s="131"/>
      <c r="I277" s="131"/>
      <c r="J277" s="131"/>
      <c r="K277" s="131"/>
      <c r="L277" s="131"/>
      <c r="N277" s="26"/>
      <c r="O277" s="131"/>
      <c r="P277" s="131"/>
      <c r="Q277" s="131"/>
      <c r="R277" s="131"/>
      <c r="S277" s="131"/>
      <c r="T277" s="131"/>
      <c r="U277" s="131"/>
      <c r="V277" s="131"/>
      <c r="W277" s="131"/>
      <c r="X277" s="131"/>
    </row>
    <row r="278" spans="1:24" x14ac:dyDescent="0.25">
      <c r="A278" s="26"/>
      <c r="B278" s="26"/>
      <c r="C278" s="131"/>
      <c r="D278" s="131"/>
      <c r="E278" s="131"/>
      <c r="F278" s="131"/>
      <c r="G278" s="131"/>
      <c r="H278" s="131"/>
      <c r="I278" s="131"/>
      <c r="J278" s="131"/>
      <c r="K278" s="131"/>
      <c r="L278" s="131"/>
      <c r="N278" s="26"/>
      <c r="O278" s="131"/>
      <c r="P278" s="131"/>
      <c r="Q278" s="131"/>
      <c r="R278" s="131"/>
      <c r="S278" s="131"/>
      <c r="T278" s="131"/>
      <c r="U278" s="131"/>
      <c r="V278" s="131"/>
      <c r="W278" s="131"/>
      <c r="X278" s="131"/>
    </row>
    <row r="279" spans="1:24" x14ac:dyDescent="0.25">
      <c r="A279" s="26"/>
      <c r="B279" s="26"/>
      <c r="C279" s="131"/>
      <c r="D279" s="131"/>
      <c r="E279" s="131"/>
      <c r="F279" s="131"/>
      <c r="G279" s="131"/>
      <c r="H279" s="131"/>
      <c r="I279" s="131"/>
      <c r="J279" s="131"/>
      <c r="K279" s="131"/>
      <c r="L279" s="131"/>
      <c r="N279" s="26"/>
      <c r="O279" s="131"/>
      <c r="P279" s="131"/>
      <c r="Q279" s="131"/>
      <c r="R279" s="131"/>
      <c r="S279" s="131"/>
      <c r="T279" s="131"/>
      <c r="U279" s="131"/>
      <c r="V279" s="131"/>
      <c r="W279" s="131"/>
      <c r="X279" s="131"/>
    </row>
    <row r="280" spans="1:24" x14ac:dyDescent="0.25">
      <c r="A280" s="26"/>
      <c r="B280" s="26"/>
      <c r="C280" s="131"/>
      <c r="D280" s="131"/>
      <c r="E280" s="131"/>
      <c r="F280" s="131"/>
      <c r="G280" s="131"/>
      <c r="H280" s="131"/>
      <c r="I280" s="131"/>
      <c r="J280" s="131"/>
      <c r="K280" s="131"/>
      <c r="L280" s="131"/>
      <c r="N280" s="26"/>
      <c r="O280" s="131"/>
      <c r="P280" s="131"/>
      <c r="Q280" s="131"/>
      <c r="R280" s="131"/>
      <c r="S280" s="131"/>
      <c r="T280" s="131"/>
      <c r="U280" s="131"/>
      <c r="V280" s="131"/>
      <c r="W280" s="131"/>
      <c r="X280" s="131"/>
    </row>
    <row r="281" spans="1:24" x14ac:dyDescent="0.25">
      <c r="A281" s="26"/>
      <c r="B281" s="26"/>
      <c r="C281" s="131"/>
      <c r="D281" s="131"/>
      <c r="E281" s="131"/>
      <c r="F281" s="131"/>
      <c r="G281" s="131"/>
      <c r="H281" s="131"/>
      <c r="I281" s="131"/>
      <c r="J281" s="131"/>
      <c r="K281" s="131"/>
      <c r="L281" s="131"/>
      <c r="N281" s="26"/>
      <c r="O281" s="131"/>
      <c r="P281" s="131"/>
      <c r="Q281" s="131"/>
      <c r="R281" s="131"/>
      <c r="S281" s="131"/>
      <c r="T281" s="131"/>
      <c r="U281" s="131"/>
      <c r="V281" s="131"/>
      <c r="W281" s="131"/>
      <c r="X281" s="131"/>
    </row>
    <row r="282" spans="1:24" x14ac:dyDescent="0.25">
      <c r="A282" s="26"/>
      <c r="B282" s="26"/>
      <c r="C282" s="131"/>
      <c r="D282" s="131"/>
      <c r="E282" s="131"/>
      <c r="F282" s="131"/>
      <c r="G282" s="131"/>
      <c r="H282" s="131"/>
      <c r="I282" s="131"/>
      <c r="J282" s="131"/>
      <c r="K282" s="131"/>
      <c r="L282" s="131"/>
      <c r="N282" s="26"/>
      <c r="O282" s="131"/>
      <c r="P282" s="131"/>
      <c r="Q282" s="131"/>
      <c r="R282" s="131"/>
      <c r="S282" s="131"/>
      <c r="T282" s="131"/>
      <c r="U282" s="131"/>
      <c r="V282" s="131"/>
      <c r="W282" s="131"/>
      <c r="X282" s="131"/>
    </row>
    <row r="283" spans="1:24" x14ac:dyDescent="0.25">
      <c r="A283" s="26"/>
      <c r="B283" s="26"/>
      <c r="C283" s="131"/>
      <c r="D283" s="131"/>
      <c r="E283" s="131"/>
      <c r="F283" s="131"/>
      <c r="G283" s="131"/>
      <c r="H283" s="131"/>
      <c r="I283" s="131"/>
      <c r="J283" s="131"/>
      <c r="K283" s="131"/>
      <c r="L283" s="131"/>
      <c r="N283" s="26"/>
      <c r="O283" s="131"/>
      <c r="P283" s="131"/>
      <c r="Q283" s="131"/>
      <c r="R283" s="131"/>
      <c r="S283" s="131"/>
      <c r="T283" s="131"/>
      <c r="U283" s="131"/>
      <c r="V283" s="131"/>
      <c r="W283" s="131"/>
      <c r="X283" s="131"/>
    </row>
    <row r="284" spans="1:24" x14ac:dyDescent="0.25">
      <c r="A284" s="26"/>
      <c r="B284" s="26"/>
      <c r="C284" s="131"/>
      <c r="D284" s="131"/>
      <c r="E284" s="131"/>
      <c r="F284" s="131"/>
      <c r="G284" s="131"/>
      <c r="H284" s="131"/>
      <c r="I284" s="131"/>
      <c r="J284" s="131"/>
      <c r="K284" s="131"/>
      <c r="L284" s="131"/>
      <c r="N284" s="26"/>
      <c r="O284" s="131"/>
      <c r="P284" s="131"/>
      <c r="Q284" s="131"/>
      <c r="R284" s="131"/>
      <c r="S284" s="131"/>
      <c r="T284" s="131"/>
      <c r="U284" s="131"/>
      <c r="V284" s="131"/>
      <c r="W284" s="131"/>
      <c r="X284" s="131"/>
    </row>
    <row r="285" spans="1:24" x14ac:dyDescent="0.25">
      <c r="A285" s="26"/>
      <c r="B285" s="26"/>
      <c r="C285" s="131"/>
      <c r="D285" s="131"/>
      <c r="E285" s="131"/>
      <c r="F285" s="131"/>
      <c r="G285" s="131"/>
      <c r="H285" s="131"/>
      <c r="I285" s="131"/>
      <c r="J285" s="131"/>
      <c r="K285" s="131"/>
      <c r="L285" s="131"/>
      <c r="N285" s="26"/>
      <c r="O285" s="131"/>
      <c r="P285" s="131"/>
      <c r="Q285" s="131"/>
      <c r="R285" s="131"/>
      <c r="S285" s="131"/>
      <c r="T285" s="131"/>
      <c r="U285" s="131"/>
      <c r="V285" s="131"/>
      <c r="W285" s="131"/>
      <c r="X285" s="131"/>
    </row>
    <row r="286" spans="1:24" x14ac:dyDescent="0.25">
      <c r="A286" s="26"/>
      <c r="B286" s="26"/>
      <c r="C286" s="131"/>
      <c r="D286" s="131"/>
      <c r="E286" s="131"/>
      <c r="F286" s="131"/>
      <c r="G286" s="131"/>
      <c r="H286" s="131"/>
      <c r="I286" s="131"/>
      <c r="J286" s="131"/>
      <c r="K286" s="131"/>
      <c r="L286" s="131"/>
      <c r="N286" s="26"/>
      <c r="O286" s="131"/>
      <c r="P286" s="131"/>
      <c r="Q286" s="131"/>
      <c r="R286" s="131"/>
      <c r="S286" s="131"/>
      <c r="T286" s="131"/>
      <c r="U286" s="131"/>
      <c r="V286" s="131"/>
      <c r="W286" s="131"/>
      <c r="X286" s="131"/>
    </row>
    <row r="287" spans="1:24" x14ac:dyDescent="0.25">
      <c r="A287" s="26"/>
      <c r="B287" s="26"/>
      <c r="C287" s="131"/>
      <c r="D287" s="131"/>
      <c r="E287" s="131"/>
      <c r="F287" s="131"/>
      <c r="G287" s="131"/>
      <c r="H287" s="131"/>
      <c r="I287" s="131"/>
      <c r="J287" s="131"/>
      <c r="K287" s="131"/>
      <c r="L287" s="131"/>
      <c r="N287" s="26"/>
      <c r="O287" s="131"/>
      <c r="P287" s="131"/>
      <c r="Q287" s="131"/>
      <c r="R287" s="131"/>
      <c r="S287" s="131"/>
      <c r="T287" s="131"/>
      <c r="U287" s="131"/>
      <c r="V287" s="131"/>
      <c r="W287" s="131"/>
      <c r="X287" s="131"/>
    </row>
    <row r="288" spans="1:24" x14ac:dyDescent="0.25">
      <c r="A288" s="26"/>
      <c r="B288" s="26"/>
      <c r="C288" s="131"/>
      <c r="D288" s="131"/>
      <c r="E288" s="131"/>
      <c r="F288" s="131"/>
      <c r="G288" s="131"/>
      <c r="H288" s="131"/>
      <c r="I288" s="131"/>
      <c r="J288" s="131"/>
      <c r="K288" s="131"/>
      <c r="L288" s="131"/>
      <c r="N288" s="26"/>
      <c r="O288" s="131"/>
      <c r="P288" s="131"/>
      <c r="Q288" s="131"/>
      <c r="R288" s="131"/>
      <c r="S288" s="131"/>
      <c r="T288" s="131"/>
      <c r="U288" s="131"/>
      <c r="V288" s="131"/>
      <c r="W288" s="131"/>
      <c r="X288" s="131"/>
    </row>
    <row r="289" spans="1:24" x14ac:dyDescent="0.25">
      <c r="A289" s="26"/>
      <c r="B289" s="26"/>
      <c r="C289" s="131"/>
      <c r="D289" s="131"/>
      <c r="E289" s="131"/>
      <c r="F289" s="131"/>
      <c r="G289" s="131"/>
      <c r="H289" s="131"/>
      <c r="I289" s="131"/>
      <c r="J289" s="131"/>
      <c r="K289" s="131"/>
      <c r="L289" s="131"/>
      <c r="N289" s="26"/>
      <c r="O289" s="131"/>
      <c r="P289" s="131"/>
      <c r="Q289" s="131"/>
      <c r="R289" s="131"/>
      <c r="S289" s="131"/>
      <c r="T289" s="131"/>
      <c r="U289" s="131"/>
      <c r="V289" s="131"/>
      <c r="W289" s="131"/>
      <c r="X289" s="131"/>
    </row>
    <row r="290" spans="1:24" x14ac:dyDescent="0.25">
      <c r="A290" s="26"/>
      <c r="B290" s="26"/>
      <c r="C290" s="131"/>
      <c r="D290" s="131"/>
      <c r="E290" s="131"/>
      <c r="F290" s="131"/>
      <c r="G290" s="131"/>
      <c r="H290" s="131"/>
      <c r="I290" s="131"/>
      <c r="J290" s="131"/>
      <c r="K290" s="131"/>
      <c r="L290" s="131"/>
      <c r="N290" s="26"/>
      <c r="O290" s="131"/>
      <c r="P290" s="131"/>
      <c r="Q290" s="131"/>
      <c r="R290" s="131"/>
      <c r="S290" s="131"/>
      <c r="T290" s="131"/>
      <c r="U290" s="131"/>
      <c r="V290" s="131"/>
      <c r="W290" s="131"/>
      <c r="X290" s="131"/>
    </row>
    <row r="291" spans="1:24" x14ac:dyDescent="0.25">
      <c r="A291" s="26"/>
      <c r="B291" s="26"/>
      <c r="C291" s="131"/>
      <c r="D291" s="131"/>
      <c r="E291" s="131"/>
      <c r="F291" s="131"/>
      <c r="G291" s="131"/>
      <c r="H291" s="131"/>
      <c r="I291" s="131"/>
      <c r="J291" s="131"/>
      <c r="K291" s="131"/>
      <c r="L291" s="131"/>
      <c r="N291" s="26"/>
      <c r="O291" s="131"/>
      <c r="P291" s="131"/>
      <c r="Q291" s="131"/>
      <c r="R291" s="131"/>
      <c r="S291" s="131"/>
      <c r="T291" s="131"/>
      <c r="U291" s="131"/>
      <c r="V291" s="131"/>
      <c r="W291" s="131"/>
      <c r="X291" s="131"/>
    </row>
    <row r="292" spans="1:24" x14ac:dyDescent="0.25">
      <c r="A292" s="26"/>
      <c r="B292" s="26"/>
      <c r="C292" s="131"/>
      <c r="D292" s="131"/>
      <c r="E292" s="131"/>
      <c r="F292" s="131"/>
      <c r="G292" s="131"/>
      <c r="H292" s="131"/>
      <c r="I292" s="131"/>
      <c r="J292" s="131"/>
      <c r="K292" s="131"/>
      <c r="L292" s="131"/>
      <c r="N292" s="26"/>
      <c r="O292" s="131"/>
      <c r="P292" s="131"/>
      <c r="Q292" s="131"/>
      <c r="R292" s="131"/>
      <c r="S292" s="131"/>
      <c r="T292" s="131"/>
      <c r="U292" s="131"/>
      <c r="V292" s="131"/>
      <c r="W292" s="131"/>
      <c r="X292" s="131"/>
    </row>
    <row r="293" spans="1:24" x14ac:dyDescent="0.25">
      <c r="A293" s="26"/>
      <c r="B293" s="26"/>
      <c r="C293" s="131"/>
      <c r="D293" s="131"/>
      <c r="E293" s="131"/>
      <c r="F293" s="131"/>
      <c r="G293" s="131"/>
      <c r="H293" s="131"/>
      <c r="I293" s="131"/>
      <c r="J293" s="131"/>
      <c r="K293" s="131"/>
      <c r="L293" s="131"/>
      <c r="N293" s="26"/>
      <c r="O293" s="131"/>
      <c r="P293" s="131"/>
      <c r="Q293" s="131"/>
      <c r="R293" s="131"/>
      <c r="S293" s="131"/>
      <c r="T293" s="131"/>
      <c r="U293" s="131"/>
      <c r="V293" s="131"/>
      <c r="W293" s="131"/>
      <c r="X293" s="131"/>
    </row>
    <row r="294" spans="1:24" x14ac:dyDescent="0.25">
      <c r="A294" s="26"/>
      <c r="B294" s="26"/>
      <c r="C294" s="131"/>
      <c r="D294" s="131"/>
      <c r="E294" s="131"/>
      <c r="F294" s="131"/>
      <c r="G294" s="131"/>
      <c r="H294" s="131"/>
      <c r="I294" s="131"/>
      <c r="J294" s="131"/>
      <c r="K294" s="131"/>
      <c r="L294" s="131"/>
      <c r="N294" s="26"/>
      <c r="O294" s="131"/>
      <c r="P294" s="131"/>
      <c r="Q294" s="131"/>
      <c r="R294" s="131"/>
      <c r="S294" s="131"/>
      <c r="T294" s="131"/>
      <c r="U294" s="131"/>
      <c r="V294" s="131"/>
      <c r="W294" s="131"/>
      <c r="X294" s="131"/>
    </row>
    <row r="295" spans="1:24" x14ac:dyDescent="0.25">
      <c r="A295" s="26"/>
      <c r="B295" s="26"/>
      <c r="C295" s="131"/>
      <c r="D295" s="131"/>
      <c r="E295" s="131"/>
      <c r="F295" s="131"/>
      <c r="G295" s="131"/>
      <c r="H295" s="131"/>
      <c r="I295" s="131"/>
      <c r="J295" s="131"/>
      <c r="K295" s="131"/>
      <c r="L295" s="131"/>
      <c r="N295" s="26"/>
      <c r="O295" s="131"/>
      <c r="P295" s="131"/>
      <c r="Q295" s="131"/>
      <c r="R295" s="131"/>
      <c r="S295" s="131"/>
      <c r="T295" s="131"/>
      <c r="U295" s="131"/>
      <c r="V295" s="131"/>
      <c r="W295" s="131"/>
      <c r="X295" s="131"/>
    </row>
    <row r="296" spans="1:24" x14ac:dyDescent="0.25">
      <c r="A296" s="26"/>
      <c r="B296" s="26"/>
      <c r="C296" s="131"/>
      <c r="D296" s="131"/>
      <c r="E296" s="131"/>
      <c r="F296" s="131"/>
      <c r="G296" s="131"/>
      <c r="H296" s="131"/>
      <c r="I296" s="131"/>
      <c r="J296" s="131"/>
      <c r="K296" s="131"/>
      <c r="L296" s="131"/>
      <c r="N296" s="26"/>
      <c r="O296" s="131"/>
      <c r="P296" s="131"/>
      <c r="Q296" s="131"/>
      <c r="R296" s="131"/>
      <c r="S296" s="131"/>
      <c r="T296" s="131"/>
      <c r="U296" s="131"/>
      <c r="V296" s="131"/>
      <c r="W296" s="131"/>
      <c r="X296" s="131"/>
    </row>
    <row r="297" spans="1:24" x14ac:dyDescent="0.25">
      <c r="A297" s="26"/>
      <c r="B297" s="26"/>
      <c r="C297" s="131"/>
      <c r="D297" s="131"/>
      <c r="E297" s="131"/>
      <c r="F297" s="131"/>
      <c r="G297" s="131"/>
      <c r="H297" s="131"/>
      <c r="I297" s="131"/>
      <c r="J297" s="131"/>
      <c r="K297" s="131"/>
      <c r="L297" s="131"/>
      <c r="N297" s="26"/>
      <c r="O297" s="131"/>
      <c r="P297" s="131"/>
      <c r="Q297" s="131"/>
      <c r="R297" s="131"/>
      <c r="S297" s="131"/>
      <c r="T297" s="131"/>
      <c r="U297" s="131"/>
      <c r="V297" s="131"/>
      <c r="W297" s="131"/>
      <c r="X297" s="131"/>
    </row>
    <row r="298" spans="1:24" x14ac:dyDescent="0.25">
      <c r="A298" s="26"/>
      <c r="B298" s="26"/>
      <c r="C298" s="131"/>
      <c r="D298" s="131"/>
      <c r="E298" s="131"/>
      <c r="F298" s="131"/>
      <c r="G298" s="131"/>
      <c r="H298" s="131"/>
      <c r="I298" s="131"/>
      <c r="J298" s="131"/>
      <c r="K298" s="131"/>
      <c r="L298" s="131"/>
      <c r="N298" s="26"/>
      <c r="O298" s="131"/>
      <c r="P298" s="131"/>
      <c r="Q298" s="131"/>
      <c r="R298" s="131"/>
      <c r="S298" s="131"/>
      <c r="T298" s="131"/>
      <c r="U298" s="131"/>
      <c r="V298" s="131"/>
      <c r="W298" s="131"/>
      <c r="X298" s="131"/>
    </row>
    <row r="299" spans="1:24" x14ac:dyDescent="0.25">
      <c r="A299" s="26"/>
      <c r="B299" s="26"/>
      <c r="C299" s="131"/>
      <c r="D299" s="131"/>
      <c r="E299" s="131"/>
      <c r="F299" s="131"/>
      <c r="G299" s="131"/>
      <c r="H299" s="131"/>
      <c r="I299" s="131"/>
      <c r="J299" s="131"/>
      <c r="K299" s="131"/>
      <c r="L299" s="131"/>
      <c r="N299" s="26"/>
      <c r="O299" s="131"/>
      <c r="P299" s="131"/>
      <c r="Q299" s="131"/>
      <c r="R299" s="131"/>
      <c r="S299" s="131"/>
      <c r="T299" s="131"/>
      <c r="U299" s="131"/>
      <c r="V299" s="131"/>
      <c r="W299" s="131"/>
      <c r="X299" s="131"/>
    </row>
    <row r="300" spans="1:24" x14ac:dyDescent="0.25">
      <c r="A300" s="26"/>
      <c r="B300" s="26"/>
      <c r="C300" s="131"/>
      <c r="D300" s="131"/>
      <c r="E300" s="131"/>
      <c r="F300" s="131"/>
      <c r="G300" s="131"/>
      <c r="H300" s="131"/>
      <c r="I300" s="131"/>
      <c r="J300" s="131"/>
      <c r="K300" s="131"/>
      <c r="L300" s="131"/>
      <c r="N300" s="26"/>
      <c r="O300" s="131"/>
      <c r="P300" s="131"/>
      <c r="Q300" s="131"/>
      <c r="R300" s="131"/>
      <c r="S300" s="131"/>
      <c r="T300" s="131"/>
      <c r="U300" s="131"/>
      <c r="V300" s="131"/>
      <c r="W300" s="131"/>
      <c r="X300" s="131"/>
    </row>
    <row r="301" spans="1:24" x14ac:dyDescent="0.25">
      <c r="A301" s="26"/>
      <c r="B301" s="26"/>
      <c r="C301" s="131"/>
      <c r="D301" s="131"/>
      <c r="E301" s="131"/>
      <c r="F301" s="131"/>
      <c r="G301" s="131"/>
      <c r="H301" s="131"/>
      <c r="I301" s="131"/>
      <c r="J301" s="131"/>
      <c r="K301" s="131"/>
      <c r="L301" s="131"/>
      <c r="N301" s="26"/>
      <c r="O301" s="131"/>
      <c r="P301" s="131"/>
      <c r="Q301" s="131"/>
      <c r="R301" s="131"/>
      <c r="S301" s="131"/>
      <c r="T301" s="131"/>
      <c r="U301" s="131"/>
      <c r="V301" s="131"/>
      <c r="W301" s="131"/>
      <c r="X301" s="131"/>
    </row>
    <row r="302" spans="1:24" x14ac:dyDescent="0.25">
      <c r="A302" s="26"/>
      <c r="B302" s="26"/>
      <c r="C302" s="131"/>
      <c r="D302" s="131"/>
      <c r="E302" s="131"/>
      <c r="F302" s="131"/>
      <c r="G302" s="131"/>
      <c r="H302" s="131"/>
      <c r="I302" s="131"/>
      <c r="J302" s="131"/>
      <c r="K302" s="131"/>
      <c r="L302" s="131"/>
      <c r="N302" s="26"/>
      <c r="O302" s="131"/>
      <c r="P302" s="131"/>
      <c r="Q302" s="131"/>
      <c r="R302" s="131"/>
      <c r="S302" s="131"/>
      <c r="T302" s="131"/>
      <c r="U302" s="131"/>
      <c r="V302" s="131"/>
      <c r="W302" s="131"/>
      <c r="X302" s="131"/>
    </row>
    <row r="303" spans="1:24" x14ac:dyDescent="0.25">
      <c r="A303" s="26"/>
      <c r="B303" s="26"/>
      <c r="C303" s="131"/>
      <c r="D303" s="131"/>
      <c r="E303" s="131"/>
      <c r="F303" s="131"/>
      <c r="G303" s="131"/>
      <c r="H303" s="131"/>
      <c r="I303" s="131"/>
      <c r="J303" s="131"/>
      <c r="K303" s="131"/>
      <c r="L303" s="131"/>
      <c r="N303" s="26"/>
      <c r="O303" s="131"/>
      <c r="P303" s="131"/>
      <c r="Q303" s="131"/>
      <c r="R303" s="131"/>
      <c r="S303" s="131"/>
      <c r="T303" s="131"/>
      <c r="U303" s="131"/>
      <c r="V303" s="131"/>
      <c r="W303" s="131"/>
      <c r="X303" s="131"/>
    </row>
    <row r="304" spans="1:24" x14ac:dyDescent="0.25">
      <c r="A304" s="26"/>
      <c r="B304" s="26"/>
      <c r="C304" s="131"/>
      <c r="D304" s="131"/>
      <c r="E304" s="131"/>
      <c r="F304" s="131"/>
      <c r="G304" s="131"/>
      <c r="H304" s="131"/>
      <c r="I304" s="131"/>
      <c r="J304" s="131"/>
      <c r="K304" s="131"/>
      <c r="L304" s="131"/>
      <c r="N304" s="26"/>
      <c r="O304" s="131"/>
      <c r="P304" s="131"/>
      <c r="Q304" s="131"/>
      <c r="R304" s="131"/>
      <c r="S304" s="131"/>
      <c r="T304" s="131"/>
      <c r="U304" s="131"/>
      <c r="V304" s="131"/>
      <c r="W304" s="131"/>
      <c r="X304" s="131"/>
    </row>
    <row r="305" spans="1:24" x14ac:dyDescent="0.25">
      <c r="A305" s="26"/>
      <c r="B305" s="26"/>
      <c r="C305" s="131"/>
      <c r="D305" s="131"/>
      <c r="E305" s="131"/>
      <c r="F305" s="131"/>
      <c r="G305" s="131"/>
      <c r="H305" s="131"/>
      <c r="I305" s="131"/>
      <c r="J305" s="131"/>
      <c r="K305" s="131"/>
      <c r="L305" s="131"/>
      <c r="N305" s="26"/>
      <c r="O305" s="131"/>
      <c r="P305" s="131"/>
      <c r="Q305" s="131"/>
      <c r="R305" s="131"/>
      <c r="S305" s="131"/>
      <c r="T305" s="131"/>
      <c r="U305" s="131"/>
      <c r="V305" s="131"/>
      <c r="W305" s="131"/>
      <c r="X305" s="131"/>
    </row>
    <row r="306" spans="1:24" x14ac:dyDescent="0.25">
      <c r="A306" s="26"/>
      <c r="B306" s="26"/>
      <c r="C306" s="131"/>
      <c r="D306" s="131"/>
      <c r="E306" s="131"/>
      <c r="F306" s="131"/>
      <c r="G306" s="131"/>
      <c r="H306" s="131"/>
      <c r="I306" s="131"/>
      <c r="J306" s="131"/>
      <c r="K306" s="131"/>
      <c r="L306" s="131"/>
      <c r="N306" s="26"/>
      <c r="O306" s="131"/>
      <c r="P306" s="131"/>
      <c r="Q306" s="131"/>
      <c r="R306" s="131"/>
      <c r="S306" s="131"/>
      <c r="T306" s="131"/>
      <c r="U306" s="131"/>
      <c r="V306" s="131"/>
      <c r="W306" s="131"/>
      <c r="X306" s="131"/>
    </row>
    <row r="307" spans="1:24" x14ac:dyDescent="0.25">
      <c r="A307" s="26"/>
      <c r="B307" s="26"/>
      <c r="C307" s="131"/>
      <c r="D307" s="131"/>
      <c r="E307" s="131"/>
      <c r="F307" s="131"/>
      <c r="G307" s="131"/>
      <c r="H307" s="131"/>
      <c r="I307" s="131"/>
      <c r="J307" s="131"/>
      <c r="K307" s="131"/>
      <c r="L307" s="131"/>
      <c r="N307" s="26"/>
      <c r="O307" s="131"/>
      <c r="P307" s="131"/>
      <c r="Q307" s="131"/>
      <c r="R307" s="131"/>
      <c r="S307" s="131"/>
      <c r="T307" s="131"/>
      <c r="U307" s="131"/>
      <c r="V307" s="131"/>
      <c r="W307" s="131"/>
      <c r="X307" s="131"/>
    </row>
    <row r="308" spans="1:24" x14ac:dyDescent="0.25">
      <c r="A308" s="26"/>
      <c r="B308" s="26"/>
      <c r="C308" s="131"/>
      <c r="D308" s="131"/>
      <c r="E308" s="131"/>
      <c r="F308" s="131"/>
      <c r="G308" s="131"/>
      <c r="H308" s="131"/>
      <c r="I308" s="131"/>
      <c r="J308" s="131"/>
      <c r="K308" s="131"/>
      <c r="L308" s="131"/>
      <c r="N308" s="26"/>
      <c r="O308" s="131"/>
      <c r="P308" s="131"/>
      <c r="Q308" s="131"/>
      <c r="R308" s="131"/>
      <c r="S308" s="131"/>
      <c r="T308" s="131"/>
      <c r="U308" s="131"/>
      <c r="V308" s="131"/>
      <c r="W308" s="131"/>
      <c r="X308" s="131"/>
    </row>
    <row r="309" spans="1:24" x14ac:dyDescent="0.25">
      <c r="A309" s="26"/>
      <c r="B309" s="26"/>
      <c r="C309" s="131"/>
      <c r="D309" s="131"/>
      <c r="E309" s="131"/>
      <c r="F309" s="131"/>
      <c r="G309" s="131"/>
      <c r="H309" s="131"/>
      <c r="I309" s="131"/>
      <c r="J309" s="131"/>
      <c r="K309" s="131"/>
      <c r="L309" s="131"/>
      <c r="N309" s="26"/>
      <c r="O309" s="131"/>
      <c r="P309" s="131"/>
      <c r="Q309" s="131"/>
      <c r="R309" s="131"/>
      <c r="S309" s="131"/>
      <c r="T309" s="131"/>
      <c r="U309" s="131"/>
      <c r="V309" s="131"/>
      <c r="W309" s="131"/>
      <c r="X309" s="131"/>
    </row>
    <row r="310" spans="1:24" x14ac:dyDescent="0.25">
      <c r="A310" s="26"/>
      <c r="B310" s="26"/>
      <c r="C310" s="131"/>
      <c r="D310" s="131"/>
      <c r="E310" s="131"/>
      <c r="F310" s="131"/>
      <c r="G310" s="131"/>
      <c r="H310" s="131"/>
      <c r="I310" s="131"/>
      <c r="J310" s="131"/>
      <c r="K310" s="131"/>
      <c r="L310" s="131"/>
      <c r="N310" s="26"/>
      <c r="O310" s="131"/>
      <c r="P310" s="131"/>
      <c r="Q310" s="131"/>
      <c r="R310" s="131"/>
      <c r="S310" s="131"/>
      <c r="T310" s="131"/>
      <c r="U310" s="131"/>
      <c r="V310" s="131"/>
      <c r="W310" s="131"/>
      <c r="X310" s="131"/>
    </row>
    <row r="311" spans="1:24" x14ac:dyDescent="0.25">
      <c r="A311" s="26"/>
      <c r="B311" s="26"/>
      <c r="C311" s="131"/>
      <c r="D311" s="131"/>
      <c r="E311" s="131"/>
      <c r="F311" s="131"/>
      <c r="G311" s="131"/>
      <c r="H311" s="131"/>
      <c r="I311" s="131"/>
      <c r="J311" s="131"/>
      <c r="K311" s="131"/>
      <c r="L311" s="131"/>
      <c r="N311" s="26"/>
      <c r="O311" s="131"/>
      <c r="P311" s="131"/>
      <c r="Q311" s="131"/>
      <c r="R311" s="131"/>
      <c r="S311" s="131"/>
      <c r="T311" s="131"/>
      <c r="U311" s="131"/>
      <c r="V311" s="131"/>
      <c r="W311" s="131"/>
      <c r="X311" s="131"/>
    </row>
    <row r="312" spans="1:24" x14ac:dyDescent="0.25">
      <c r="A312" s="26"/>
      <c r="B312" s="26"/>
      <c r="C312" s="131"/>
      <c r="D312" s="131"/>
      <c r="E312" s="131"/>
      <c r="F312" s="131"/>
      <c r="G312" s="131"/>
      <c r="H312" s="131"/>
      <c r="I312" s="131"/>
      <c r="J312" s="131"/>
      <c r="K312" s="131"/>
      <c r="L312" s="131"/>
      <c r="N312" s="26"/>
      <c r="O312" s="131"/>
      <c r="P312" s="131"/>
      <c r="Q312" s="131"/>
      <c r="R312" s="131"/>
      <c r="S312" s="131"/>
      <c r="T312" s="131"/>
      <c r="U312" s="131"/>
      <c r="V312" s="131"/>
      <c r="W312" s="131"/>
      <c r="X312" s="131"/>
    </row>
    <row r="313" spans="1:24" x14ac:dyDescent="0.25">
      <c r="A313" s="26"/>
      <c r="B313" s="26"/>
      <c r="C313" s="131"/>
      <c r="D313" s="131"/>
      <c r="E313" s="131"/>
      <c r="F313" s="131"/>
      <c r="G313" s="131"/>
      <c r="H313" s="131"/>
      <c r="I313" s="131"/>
      <c r="J313" s="131"/>
      <c r="K313" s="131"/>
      <c r="L313" s="131"/>
      <c r="N313" s="26"/>
      <c r="O313" s="131"/>
      <c r="P313" s="131"/>
      <c r="Q313" s="131"/>
      <c r="R313" s="131"/>
      <c r="S313" s="131"/>
      <c r="T313" s="131"/>
      <c r="U313" s="131"/>
      <c r="V313" s="131"/>
      <c r="W313" s="131"/>
      <c r="X313" s="131"/>
    </row>
    <row r="314" spans="1:24" x14ac:dyDescent="0.25">
      <c r="A314" s="26"/>
      <c r="B314" s="26"/>
      <c r="C314" s="131"/>
      <c r="D314" s="131"/>
      <c r="E314" s="131"/>
      <c r="F314" s="131"/>
      <c r="G314" s="131"/>
      <c r="H314" s="131"/>
      <c r="I314" s="131"/>
      <c r="J314" s="131"/>
      <c r="K314" s="131"/>
      <c r="L314" s="131"/>
      <c r="N314" s="26"/>
      <c r="O314" s="131"/>
      <c r="P314" s="131"/>
      <c r="Q314" s="131"/>
      <c r="R314" s="131"/>
      <c r="S314" s="131"/>
      <c r="T314" s="131"/>
      <c r="U314" s="131"/>
      <c r="V314" s="131"/>
      <c r="W314" s="131"/>
      <c r="X314" s="131"/>
    </row>
    <row r="315" spans="1:24" x14ac:dyDescent="0.25">
      <c r="A315" s="26"/>
      <c r="B315" s="26"/>
      <c r="C315" s="131"/>
      <c r="D315" s="131"/>
      <c r="E315" s="131"/>
      <c r="F315" s="131"/>
      <c r="G315" s="131"/>
      <c r="H315" s="131"/>
      <c r="I315" s="131"/>
      <c r="J315" s="131"/>
      <c r="K315" s="131"/>
      <c r="L315" s="131"/>
      <c r="N315" s="26"/>
      <c r="O315" s="131"/>
      <c r="P315" s="131"/>
      <c r="Q315" s="131"/>
      <c r="R315" s="131"/>
      <c r="S315" s="131"/>
      <c r="T315" s="131"/>
      <c r="U315" s="131"/>
      <c r="V315" s="131"/>
      <c r="W315" s="131"/>
      <c r="X315" s="131"/>
    </row>
    <row r="316" spans="1:24" x14ac:dyDescent="0.25">
      <c r="A316" s="26"/>
      <c r="B316" s="26"/>
      <c r="C316" s="131"/>
      <c r="D316" s="131"/>
      <c r="E316" s="131"/>
      <c r="F316" s="131"/>
      <c r="G316" s="131"/>
      <c r="H316" s="131"/>
      <c r="I316" s="131"/>
      <c r="J316" s="131"/>
      <c r="K316" s="131"/>
      <c r="L316" s="131"/>
      <c r="N316" s="26"/>
      <c r="O316" s="131"/>
      <c r="P316" s="131"/>
      <c r="Q316" s="131"/>
      <c r="R316" s="131"/>
      <c r="S316" s="131"/>
      <c r="T316" s="131"/>
      <c r="U316" s="131"/>
      <c r="V316" s="131"/>
      <c r="W316" s="131"/>
      <c r="X316" s="131"/>
    </row>
    <row r="317" spans="1:24" x14ac:dyDescent="0.25">
      <c r="A317" s="26"/>
      <c r="B317" s="26"/>
      <c r="C317" s="131"/>
      <c r="D317" s="131"/>
      <c r="E317" s="131"/>
      <c r="F317" s="131"/>
      <c r="G317" s="131"/>
      <c r="H317" s="131"/>
      <c r="I317" s="131"/>
      <c r="J317" s="131"/>
      <c r="K317" s="131"/>
      <c r="L317" s="131"/>
      <c r="N317" s="26"/>
      <c r="O317" s="131"/>
      <c r="P317" s="131"/>
      <c r="Q317" s="131"/>
      <c r="R317" s="131"/>
      <c r="S317" s="131"/>
      <c r="T317" s="131"/>
      <c r="U317" s="131"/>
      <c r="V317" s="131"/>
      <c r="W317" s="131"/>
      <c r="X317" s="131"/>
    </row>
    <row r="318" spans="1:24" x14ac:dyDescent="0.25">
      <c r="A318" s="26"/>
      <c r="B318" s="26"/>
      <c r="C318" s="131"/>
      <c r="D318" s="131"/>
      <c r="E318" s="131"/>
      <c r="F318" s="131"/>
      <c r="G318" s="131"/>
      <c r="H318" s="131"/>
      <c r="I318" s="131"/>
      <c r="J318" s="131"/>
      <c r="K318" s="131"/>
      <c r="L318" s="131"/>
      <c r="N318" s="26"/>
      <c r="O318" s="131"/>
      <c r="P318" s="131"/>
      <c r="Q318" s="131"/>
      <c r="R318" s="131"/>
      <c r="S318" s="131"/>
      <c r="T318" s="131"/>
      <c r="U318" s="131"/>
      <c r="V318" s="131"/>
      <c r="W318" s="131"/>
      <c r="X318" s="131"/>
    </row>
    <row r="319" spans="1:24" x14ac:dyDescent="0.25">
      <c r="A319" s="26"/>
      <c r="B319" s="26"/>
      <c r="C319" s="131"/>
      <c r="D319" s="131"/>
      <c r="E319" s="131"/>
      <c r="F319" s="131"/>
      <c r="G319" s="131"/>
      <c r="H319" s="131"/>
      <c r="I319" s="131"/>
      <c r="J319" s="131"/>
      <c r="K319" s="131"/>
      <c r="L319" s="131"/>
      <c r="N319" s="26"/>
      <c r="O319" s="131"/>
      <c r="P319" s="131"/>
      <c r="Q319" s="131"/>
      <c r="R319" s="131"/>
      <c r="S319" s="131"/>
      <c r="T319" s="131"/>
      <c r="U319" s="131"/>
      <c r="V319" s="131"/>
      <c r="W319" s="131"/>
      <c r="X319" s="131"/>
    </row>
    <row r="320" spans="1:24" x14ac:dyDescent="0.25">
      <c r="A320" s="26"/>
      <c r="B320" s="26"/>
      <c r="C320" s="131"/>
      <c r="D320" s="131"/>
      <c r="E320" s="131"/>
      <c r="F320" s="131"/>
      <c r="G320" s="131"/>
      <c r="H320" s="131"/>
      <c r="I320" s="131"/>
      <c r="J320" s="131"/>
      <c r="K320" s="131"/>
      <c r="L320" s="131"/>
      <c r="N320" s="26"/>
      <c r="O320" s="131"/>
      <c r="P320" s="131"/>
      <c r="Q320" s="131"/>
      <c r="R320" s="131"/>
      <c r="S320" s="131"/>
      <c r="T320" s="131"/>
      <c r="U320" s="131"/>
      <c r="V320" s="131"/>
      <c r="W320" s="131"/>
      <c r="X320" s="131"/>
    </row>
    <row r="321" spans="1:24" x14ac:dyDescent="0.25">
      <c r="A321" s="26"/>
      <c r="B321" s="26"/>
      <c r="C321" s="131"/>
      <c r="D321" s="131"/>
      <c r="E321" s="131"/>
      <c r="F321" s="131"/>
      <c r="G321" s="131"/>
      <c r="H321" s="131"/>
      <c r="I321" s="131"/>
      <c r="J321" s="131"/>
      <c r="K321" s="131"/>
      <c r="L321" s="131"/>
      <c r="N321" s="26"/>
      <c r="O321" s="131"/>
      <c r="P321" s="131"/>
      <c r="Q321" s="131"/>
      <c r="R321" s="131"/>
      <c r="S321" s="131"/>
      <c r="T321" s="131"/>
      <c r="U321" s="131"/>
      <c r="V321" s="131"/>
      <c r="W321" s="131"/>
      <c r="X321" s="131"/>
    </row>
    <row r="322" spans="1:24" x14ac:dyDescent="0.25">
      <c r="A322" s="26"/>
      <c r="B322" s="26"/>
      <c r="C322" s="131"/>
      <c r="D322" s="131"/>
      <c r="E322" s="131"/>
      <c r="F322" s="131"/>
      <c r="G322" s="131"/>
      <c r="H322" s="131"/>
      <c r="I322" s="131"/>
      <c r="J322" s="131"/>
      <c r="K322" s="131"/>
      <c r="L322" s="131"/>
      <c r="N322" s="26"/>
      <c r="O322" s="131"/>
      <c r="P322" s="131"/>
      <c r="Q322" s="131"/>
      <c r="R322" s="131"/>
      <c r="S322" s="131"/>
      <c r="T322" s="131"/>
      <c r="U322" s="131"/>
      <c r="V322" s="131"/>
      <c r="W322" s="131"/>
      <c r="X322" s="131"/>
    </row>
    <row r="323" spans="1:24" x14ac:dyDescent="0.25">
      <c r="A323" s="26"/>
      <c r="B323" s="26"/>
      <c r="C323" s="131"/>
      <c r="D323" s="131"/>
      <c r="E323" s="131"/>
      <c r="F323" s="131"/>
      <c r="G323" s="131"/>
      <c r="H323" s="131"/>
      <c r="I323" s="131"/>
      <c r="J323" s="131"/>
      <c r="K323" s="131"/>
      <c r="L323" s="131"/>
      <c r="N323" s="26"/>
      <c r="O323" s="131"/>
      <c r="P323" s="131"/>
      <c r="Q323" s="131"/>
      <c r="R323" s="131"/>
      <c r="S323" s="131"/>
      <c r="T323" s="131"/>
      <c r="U323" s="131"/>
      <c r="V323" s="131"/>
      <c r="W323" s="131"/>
      <c r="X323" s="131"/>
    </row>
    <row r="324" spans="1:24" x14ac:dyDescent="0.25">
      <c r="A324" s="26"/>
      <c r="B324" s="26"/>
      <c r="C324" s="131"/>
      <c r="D324" s="131"/>
      <c r="E324" s="131"/>
      <c r="F324" s="131"/>
      <c r="G324" s="131"/>
      <c r="H324" s="131"/>
      <c r="I324" s="131"/>
      <c r="J324" s="131"/>
      <c r="K324" s="131"/>
      <c r="L324" s="131"/>
      <c r="N324" s="26"/>
      <c r="O324" s="131"/>
      <c r="P324" s="131"/>
      <c r="Q324" s="131"/>
      <c r="R324" s="131"/>
      <c r="S324" s="131"/>
      <c r="T324" s="131"/>
      <c r="U324" s="131"/>
      <c r="V324" s="131"/>
      <c r="W324" s="131"/>
      <c r="X324" s="131"/>
    </row>
    <row r="325" spans="1:24" x14ac:dyDescent="0.25">
      <c r="A325" s="26"/>
      <c r="B325" s="26"/>
      <c r="C325" s="131"/>
      <c r="D325" s="131"/>
      <c r="E325" s="131"/>
      <c r="F325" s="131"/>
      <c r="G325" s="131"/>
      <c r="H325" s="131"/>
      <c r="I325" s="131"/>
      <c r="J325" s="131"/>
      <c r="K325" s="131"/>
      <c r="L325" s="131"/>
      <c r="N325" s="26"/>
      <c r="O325" s="131"/>
      <c r="P325" s="131"/>
      <c r="Q325" s="131"/>
      <c r="R325" s="131"/>
      <c r="S325" s="131"/>
      <c r="T325" s="131"/>
      <c r="U325" s="131"/>
      <c r="V325" s="131"/>
      <c r="W325" s="131"/>
      <c r="X325" s="131"/>
    </row>
    <row r="326" spans="1:24" x14ac:dyDescent="0.25">
      <c r="A326" s="26"/>
      <c r="B326" s="26"/>
      <c r="C326" s="131"/>
      <c r="D326" s="131"/>
      <c r="E326" s="131"/>
      <c r="F326" s="131"/>
      <c r="G326" s="131"/>
      <c r="H326" s="131"/>
      <c r="I326" s="131"/>
      <c r="J326" s="131"/>
      <c r="K326" s="131"/>
      <c r="L326" s="131"/>
      <c r="N326" s="26"/>
      <c r="O326" s="131"/>
      <c r="P326" s="131"/>
      <c r="Q326" s="131"/>
      <c r="R326" s="131"/>
      <c r="S326" s="131"/>
      <c r="T326" s="131"/>
      <c r="U326" s="131"/>
      <c r="V326" s="131"/>
      <c r="W326" s="131"/>
      <c r="X326" s="131"/>
    </row>
    <row r="327" spans="1:24" x14ac:dyDescent="0.25">
      <c r="A327" s="26"/>
      <c r="B327" s="26"/>
      <c r="C327" s="131"/>
      <c r="D327" s="131"/>
      <c r="E327" s="131"/>
      <c r="F327" s="131"/>
      <c r="G327" s="131"/>
      <c r="H327" s="131"/>
      <c r="I327" s="131"/>
      <c r="J327" s="131"/>
      <c r="K327" s="131"/>
      <c r="L327" s="131"/>
      <c r="N327" s="26"/>
      <c r="O327" s="131"/>
      <c r="P327" s="131"/>
      <c r="Q327" s="131"/>
      <c r="R327" s="131"/>
      <c r="S327" s="131"/>
      <c r="T327" s="131"/>
      <c r="U327" s="131"/>
      <c r="V327" s="131"/>
      <c r="W327" s="131"/>
      <c r="X327" s="131"/>
    </row>
    <row r="328" spans="1:24" x14ac:dyDescent="0.25">
      <c r="A328" s="26"/>
      <c r="B328" s="26"/>
      <c r="C328" s="131"/>
      <c r="D328" s="131"/>
      <c r="E328" s="131"/>
      <c r="F328" s="131"/>
      <c r="G328" s="131"/>
      <c r="H328" s="131"/>
      <c r="I328" s="131"/>
      <c r="J328" s="131"/>
      <c r="K328" s="131"/>
      <c r="L328" s="131"/>
      <c r="N328" s="26"/>
      <c r="O328" s="131"/>
      <c r="P328" s="131"/>
      <c r="Q328" s="131"/>
      <c r="R328" s="131"/>
      <c r="S328" s="131"/>
      <c r="T328" s="131"/>
      <c r="U328" s="131"/>
      <c r="V328" s="131"/>
      <c r="W328" s="131"/>
      <c r="X328" s="131"/>
    </row>
    <row r="329" spans="1:24" x14ac:dyDescent="0.25">
      <c r="A329" s="26"/>
      <c r="B329" s="26"/>
      <c r="C329" s="131"/>
      <c r="D329" s="131"/>
      <c r="E329" s="131"/>
      <c r="F329" s="131"/>
      <c r="G329" s="131"/>
      <c r="H329" s="131"/>
      <c r="I329" s="131"/>
      <c r="J329" s="131"/>
      <c r="K329" s="131"/>
      <c r="L329" s="131"/>
      <c r="N329" s="26"/>
      <c r="O329" s="131"/>
      <c r="P329" s="131"/>
      <c r="Q329" s="131"/>
      <c r="R329" s="131"/>
      <c r="S329" s="131"/>
      <c r="T329" s="131"/>
      <c r="U329" s="131"/>
      <c r="V329" s="131"/>
      <c r="W329" s="131"/>
      <c r="X329" s="131"/>
    </row>
    <row r="330" spans="1:24" x14ac:dyDescent="0.25">
      <c r="A330" s="26"/>
      <c r="B330" s="26"/>
      <c r="C330" s="131"/>
      <c r="D330" s="131"/>
      <c r="E330" s="131"/>
      <c r="F330" s="131"/>
      <c r="G330" s="131"/>
      <c r="H330" s="131"/>
      <c r="I330" s="131"/>
      <c r="J330" s="131"/>
      <c r="K330" s="131"/>
      <c r="L330" s="131"/>
      <c r="N330" s="26"/>
      <c r="O330" s="131"/>
      <c r="P330" s="131"/>
      <c r="Q330" s="131"/>
      <c r="R330" s="131"/>
      <c r="S330" s="131"/>
      <c r="T330" s="131"/>
      <c r="U330" s="131"/>
      <c r="V330" s="131"/>
      <c r="W330" s="131"/>
      <c r="X330" s="131"/>
    </row>
    <row r="331" spans="1:24" x14ac:dyDescent="0.25">
      <c r="A331" s="26"/>
      <c r="B331" s="26"/>
      <c r="C331" s="131"/>
      <c r="D331" s="131"/>
      <c r="E331" s="131"/>
      <c r="F331" s="131"/>
      <c r="G331" s="131"/>
      <c r="H331" s="131"/>
      <c r="I331" s="131"/>
      <c r="J331" s="131"/>
      <c r="K331" s="131"/>
      <c r="L331" s="131"/>
      <c r="N331" s="26"/>
      <c r="O331" s="131"/>
      <c r="P331" s="131"/>
      <c r="Q331" s="131"/>
      <c r="R331" s="131"/>
      <c r="S331" s="131"/>
      <c r="T331" s="131"/>
      <c r="U331" s="131"/>
      <c r="V331" s="131"/>
      <c r="W331" s="131"/>
      <c r="X331" s="131"/>
    </row>
    <row r="332" spans="1:24" x14ac:dyDescent="0.25">
      <c r="A332" s="26"/>
      <c r="B332" s="26"/>
      <c r="C332" s="131"/>
      <c r="D332" s="131"/>
      <c r="E332" s="131"/>
      <c r="F332" s="131"/>
      <c r="G332" s="131"/>
      <c r="H332" s="131"/>
      <c r="I332" s="131"/>
      <c r="J332" s="131"/>
      <c r="K332" s="131"/>
      <c r="L332" s="131"/>
      <c r="N332" s="26"/>
      <c r="O332" s="131"/>
      <c r="P332" s="131"/>
      <c r="Q332" s="131"/>
      <c r="R332" s="131"/>
      <c r="S332" s="131"/>
      <c r="T332" s="131"/>
      <c r="U332" s="131"/>
      <c r="V332" s="131"/>
      <c r="W332" s="131"/>
      <c r="X332" s="131"/>
    </row>
    <row r="333" spans="1:24" x14ac:dyDescent="0.25">
      <c r="A333" s="26"/>
      <c r="B333" s="26"/>
      <c r="C333" s="131"/>
      <c r="D333" s="131"/>
      <c r="E333" s="131"/>
      <c r="F333" s="131"/>
      <c r="G333" s="131"/>
      <c r="H333" s="131"/>
      <c r="I333" s="131"/>
      <c r="J333" s="131"/>
      <c r="K333" s="131"/>
      <c r="L333" s="131"/>
      <c r="N333" s="26"/>
      <c r="O333" s="131"/>
      <c r="P333" s="131"/>
      <c r="Q333" s="131"/>
      <c r="R333" s="131"/>
      <c r="S333" s="131"/>
      <c r="T333" s="131"/>
      <c r="U333" s="131"/>
      <c r="V333" s="131"/>
      <c r="W333" s="131"/>
      <c r="X333" s="131"/>
    </row>
    <row r="334" spans="1:24" x14ac:dyDescent="0.25">
      <c r="A334" s="26"/>
      <c r="B334" s="26"/>
      <c r="C334" s="131"/>
      <c r="D334" s="131"/>
      <c r="E334" s="131"/>
      <c r="F334" s="131"/>
      <c r="G334" s="131"/>
      <c r="H334" s="131"/>
      <c r="I334" s="131"/>
      <c r="J334" s="131"/>
      <c r="K334" s="131"/>
      <c r="L334" s="131"/>
      <c r="N334" s="26"/>
      <c r="O334" s="131"/>
      <c r="P334" s="131"/>
      <c r="Q334" s="131"/>
      <c r="R334" s="131"/>
      <c r="S334" s="131"/>
      <c r="T334" s="131"/>
      <c r="U334" s="131"/>
      <c r="V334" s="131"/>
      <c r="W334" s="131"/>
      <c r="X334" s="131"/>
    </row>
    <row r="335" spans="1:24" x14ac:dyDescent="0.25">
      <c r="A335" s="26"/>
      <c r="B335" s="26"/>
      <c r="C335" s="131"/>
      <c r="D335" s="131"/>
      <c r="E335" s="131"/>
      <c r="F335" s="131"/>
      <c r="G335" s="131"/>
      <c r="H335" s="131"/>
      <c r="I335" s="131"/>
      <c r="J335" s="131"/>
      <c r="K335" s="131"/>
      <c r="L335" s="131"/>
      <c r="N335" s="26"/>
      <c r="O335" s="131"/>
      <c r="P335" s="131"/>
      <c r="Q335" s="131"/>
      <c r="R335" s="131"/>
      <c r="S335" s="131"/>
      <c r="T335" s="131"/>
      <c r="U335" s="131"/>
      <c r="V335" s="131"/>
      <c r="W335" s="131"/>
      <c r="X335" s="131"/>
    </row>
    <row r="336" spans="1:24" x14ac:dyDescent="0.25">
      <c r="A336" s="26"/>
      <c r="B336" s="26"/>
      <c r="C336" s="131"/>
      <c r="D336" s="131"/>
      <c r="E336" s="131"/>
      <c r="F336" s="131"/>
      <c r="G336" s="131"/>
      <c r="H336" s="131"/>
      <c r="I336" s="131"/>
      <c r="J336" s="131"/>
      <c r="K336" s="131"/>
      <c r="L336" s="131"/>
      <c r="N336" s="26"/>
      <c r="O336" s="131"/>
      <c r="P336" s="131"/>
      <c r="Q336" s="131"/>
      <c r="R336" s="131"/>
      <c r="S336" s="131"/>
      <c r="T336" s="131"/>
      <c r="U336" s="131"/>
      <c r="V336" s="131"/>
      <c r="W336" s="131"/>
      <c r="X336" s="131"/>
    </row>
    <row r="337" spans="1:24" x14ac:dyDescent="0.25">
      <c r="A337" s="26"/>
      <c r="B337" s="26"/>
      <c r="C337" s="131"/>
      <c r="D337" s="131"/>
      <c r="E337" s="131"/>
      <c r="F337" s="131"/>
      <c r="G337" s="131"/>
      <c r="H337" s="131"/>
      <c r="I337" s="131"/>
      <c r="J337" s="131"/>
      <c r="K337" s="131"/>
      <c r="L337" s="131"/>
      <c r="N337" s="26"/>
      <c r="O337" s="131"/>
      <c r="P337" s="131"/>
      <c r="Q337" s="131"/>
      <c r="R337" s="131"/>
      <c r="S337" s="131"/>
      <c r="T337" s="131"/>
      <c r="U337" s="131"/>
      <c r="V337" s="131"/>
      <c r="W337" s="131"/>
      <c r="X337" s="131"/>
    </row>
    <row r="338" spans="1:24" x14ac:dyDescent="0.25">
      <c r="A338" s="26"/>
      <c r="B338" s="26"/>
      <c r="C338" s="131"/>
      <c r="D338" s="131"/>
      <c r="E338" s="131"/>
      <c r="F338" s="131"/>
      <c r="G338" s="131"/>
      <c r="H338" s="131"/>
      <c r="I338" s="131"/>
      <c r="J338" s="131"/>
      <c r="K338" s="131"/>
      <c r="L338" s="131"/>
      <c r="N338" s="26"/>
      <c r="O338" s="131"/>
      <c r="P338" s="131"/>
      <c r="Q338" s="131"/>
      <c r="R338" s="131"/>
      <c r="S338" s="131"/>
      <c r="T338" s="131"/>
      <c r="U338" s="131"/>
      <c r="V338" s="131"/>
      <c r="W338" s="131"/>
      <c r="X338" s="131"/>
    </row>
    <row r="339" spans="1:24" x14ac:dyDescent="0.25">
      <c r="A339" s="26"/>
      <c r="B339" s="26"/>
      <c r="C339" s="131"/>
      <c r="D339" s="131"/>
      <c r="E339" s="131"/>
      <c r="F339" s="131"/>
      <c r="G339" s="131"/>
      <c r="H339" s="131"/>
      <c r="I339" s="131"/>
      <c r="J339" s="131"/>
      <c r="K339" s="131"/>
      <c r="L339" s="131"/>
      <c r="N339" s="26"/>
      <c r="O339" s="131"/>
      <c r="P339" s="131"/>
      <c r="Q339" s="131"/>
      <c r="R339" s="131"/>
      <c r="S339" s="131"/>
      <c r="T339" s="131"/>
      <c r="U339" s="131"/>
      <c r="V339" s="131"/>
      <c r="W339" s="131"/>
      <c r="X339" s="131"/>
    </row>
    <row r="340" spans="1:24" x14ac:dyDescent="0.25">
      <c r="A340" s="26"/>
      <c r="B340" s="26"/>
      <c r="C340" s="131"/>
      <c r="D340" s="131"/>
      <c r="E340" s="131"/>
      <c r="F340" s="131"/>
      <c r="G340" s="131"/>
      <c r="H340" s="131"/>
      <c r="I340" s="131"/>
      <c r="J340" s="131"/>
      <c r="K340" s="131"/>
      <c r="L340" s="131"/>
      <c r="N340" s="26"/>
      <c r="O340" s="131"/>
      <c r="P340" s="131"/>
      <c r="Q340" s="131"/>
      <c r="R340" s="131"/>
      <c r="S340" s="131"/>
      <c r="T340" s="131"/>
      <c r="U340" s="131"/>
      <c r="V340" s="131"/>
      <c r="W340" s="131"/>
      <c r="X340" s="131"/>
    </row>
    <row r="341" spans="1:24" x14ac:dyDescent="0.25">
      <c r="A341" s="26"/>
      <c r="B341" s="26"/>
      <c r="C341" s="131"/>
      <c r="D341" s="131"/>
      <c r="E341" s="131"/>
      <c r="F341" s="131"/>
      <c r="G341" s="131"/>
      <c r="H341" s="131"/>
      <c r="I341" s="131"/>
      <c r="J341" s="131"/>
      <c r="K341" s="131"/>
      <c r="L341" s="131"/>
      <c r="N341" s="26"/>
      <c r="O341" s="131"/>
      <c r="P341" s="131"/>
      <c r="Q341" s="131"/>
      <c r="R341" s="131"/>
      <c r="S341" s="131"/>
      <c r="T341" s="131"/>
      <c r="U341" s="131"/>
      <c r="V341" s="131"/>
      <c r="W341" s="131"/>
      <c r="X341" s="131"/>
    </row>
    <row r="342" spans="1:24" x14ac:dyDescent="0.25">
      <c r="A342" s="26"/>
      <c r="B342" s="26"/>
      <c r="C342" s="131"/>
      <c r="D342" s="131"/>
      <c r="E342" s="131"/>
      <c r="F342" s="131"/>
      <c r="G342" s="131"/>
      <c r="H342" s="131"/>
      <c r="I342" s="131"/>
      <c r="J342" s="131"/>
      <c r="K342" s="131"/>
      <c r="L342" s="131"/>
      <c r="N342" s="26"/>
      <c r="O342" s="131"/>
      <c r="P342" s="131"/>
      <c r="Q342" s="131"/>
      <c r="R342" s="131"/>
      <c r="S342" s="131"/>
      <c r="T342" s="131"/>
      <c r="U342" s="131"/>
      <c r="V342" s="131"/>
      <c r="W342" s="131"/>
      <c r="X342" s="131"/>
    </row>
    <row r="343" spans="1:24" x14ac:dyDescent="0.25">
      <c r="A343" s="26"/>
      <c r="B343" s="26"/>
      <c r="C343" s="131"/>
      <c r="D343" s="131"/>
      <c r="E343" s="131"/>
      <c r="F343" s="131"/>
      <c r="G343" s="131"/>
      <c r="H343" s="131"/>
      <c r="I343" s="131"/>
      <c r="J343" s="131"/>
      <c r="K343" s="131"/>
      <c r="L343" s="131"/>
      <c r="N343" s="26"/>
      <c r="O343" s="131"/>
      <c r="P343" s="131"/>
      <c r="Q343" s="131"/>
      <c r="R343" s="131"/>
      <c r="S343" s="131"/>
      <c r="T343" s="131"/>
      <c r="U343" s="131"/>
      <c r="V343" s="131"/>
      <c r="W343" s="131"/>
      <c r="X343" s="131"/>
    </row>
    <row r="344" spans="1:24" x14ac:dyDescent="0.25">
      <c r="A344" s="26"/>
      <c r="B344" s="26"/>
      <c r="C344" s="131"/>
      <c r="D344" s="131"/>
      <c r="E344" s="131"/>
      <c r="F344" s="131"/>
      <c r="G344" s="131"/>
      <c r="H344" s="131"/>
      <c r="I344" s="131"/>
      <c r="J344" s="131"/>
      <c r="K344" s="131"/>
      <c r="L344" s="131"/>
      <c r="N344" s="26"/>
      <c r="O344" s="131"/>
      <c r="P344" s="131"/>
      <c r="Q344" s="131"/>
      <c r="R344" s="131"/>
      <c r="S344" s="131"/>
      <c r="T344" s="131"/>
      <c r="U344" s="131"/>
      <c r="V344" s="131"/>
      <c r="W344" s="131"/>
      <c r="X344" s="131"/>
    </row>
    <row r="345" spans="1:24" x14ac:dyDescent="0.25">
      <c r="A345" s="26"/>
      <c r="B345" s="26"/>
      <c r="C345" s="131"/>
      <c r="D345" s="131"/>
      <c r="E345" s="131"/>
      <c r="F345" s="131"/>
      <c r="G345" s="131"/>
      <c r="H345" s="131"/>
      <c r="I345" s="131"/>
      <c r="J345" s="131"/>
      <c r="K345" s="131"/>
      <c r="L345" s="131"/>
      <c r="N345" s="26"/>
      <c r="O345" s="131"/>
      <c r="P345" s="131"/>
      <c r="Q345" s="131"/>
      <c r="R345" s="131"/>
      <c r="S345" s="131"/>
      <c r="T345" s="131"/>
      <c r="U345" s="131"/>
      <c r="V345" s="131"/>
      <c r="W345" s="131"/>
      <c r="X345" s="131"/>
    </row>
    <row r="346" spans="1:24" x14ac:dyDescent="0.25">
      <c r="A346" s="26"/>
      <c r="B346" s="26"/>
      <c r="C346" s="131"/>
      <c r="D346" s="131"/>
      <c r="E346" s="131"/>
      <c r="F346" s="131"/>
      <c r="G346" s="131"/>
      <c r="H346" s="131"/>
      <c r="I346" s="131"/>
      <c r="J346" s="131"/>
      <c r="K346" s="131"/>
      <c r="L346" s="131"/>
      <c r="N346" s="26"/>
      <c r="O346" s="131"/>
      <c r="P346" s="131"/>
      <c r="Q346" s="131"/>
      <c r="R346" s="131"/>
      <c r="S346" s="131"/>
      <c r="T346" s="131"/>
      <c r="U346" s="131"/>
      <c r="V346" s="131"/>
      <c r="W346" s="131"/>
      <c r="X346" s="131"/>
    </row>
    <row r="347" spans="1:24" x14ac:dyDescent="0.25">
      <c r="A347" s="26"/>
      <c r="B347" s="26"/>
      <c r="C347" s="131"/>
      <c r="D347" s="131"/>
      <c r="E347" s="131"/>
      <c r="F347" s="131"/>
      <c r="G347" s="131"/>
      <c r="H347" s="131"/>
      <c r="I347" s="131"/>
      <c r="J347" s="131"/>
      <c r="K347" s="131"/>
      <c r="L347" s="131"/>
      <c r="N347" s="26"/>
      <c r="O347" s="131"/>
      <c r="P347" s="131"/>
      <c r="Q347" s="131"/>
      <c r="R347" s="131"/>
      <c r="S347" s="131"/>
      <c r="T347" s="131"/>
      <c r="U347" s="131"/>
      <c r="V347" s="131"/>
      <c r="W347" s="131"/>
      <c r="X347" s="131"/>
    </row>
    <row r="348" spans="1:24" x14ac:dyDescent="0.25">
      <c r="A348" s="26"/>
      <c r="B348" s="26"/>
      <c r="C348" s="131"/>
      <c r="D348" s="131"/>
      <c r="E348" s="131"/>
      <c r="F348" s="131"/>
      <c r="G348" s="131"/>
      <c r="H348" s="131"/>
      <c r="I348" s="131"/>
      <c r="J348" s="131"/>
      <c r="K348" s="131"/>
      <c r="L348" s="131"/>
      <c r="N348" s="26"/>
      <c r="O348" s="131"/>
      <c r="P348" s="131"/>
      <c r="Q348" s="131"/>
      <c r="R348" s="131"/>
      <c r="S348" s="131"/>
      <c r="T348" s="131"/>
      <c r="U348" s="131"/>
      <c r="V348" s="131"/>
      <c r="W348" s="131"/>
      <c r="X348" s="131"/>
    </row>
    <row r="349" spans="1:24" x14ac:dyDescent="0.25">
      <c r="A349" s="26"/>
      <c r="B349" s="26"/>
      <c r="C349" s="131"/>
      <c r="D349" s="131"/>
      <c r="E349" s="131"/>
      <c r="F349" s="131"/>
      <c r="G349" s="131"/>
      <c r="H349" s="131"/>
      <c r="I349" s="131"/>
      <c r="J349" s="131"/>
      <c r="K349" s="131"/>
      <c r="L349" s="131"/>
      <c r="N349" s="26"/>
      <c r="O349" s="131"/>
      <c r="P349" s="131"/>
      <c r="Q349" s="131"/>
      <c r="R349" s="131"/>
      <c r="S349" s="131"/>
      <c r="T349" s="131"/>
      <c r="U349" s="131"/>
      <c r="V349" s="131"/>
      <c r="W349" s="131"/>
      <c r="X349" s="131"/>
    </row>
    <row r="350" spans="1:24" x14ac:dyDescent="0.25">
      <c r="A350" s="26"/>
      <c r="B350" s="26"/>
      <c r="C350" s="131"/>
      <c r="D350" s="131"/>
      <c r="E350" s="131"/>
      <c r="F350" s="131"/>
      <c r="G350" s="131"/>
      <c r="H350" s="131"/>
      <c r="I350" s="131"/>
      <c r="J350" s="131"/>
      <c r="K350" s="131"/>
      <c r="L350" s="131"/>
      <c r="N350" s="26"/>
      <c r="O350" s="131"/>
      <c r="P350" s="131"/>
      <c r="Q350" s="131"/>
      <c r="R350" s="131"/>
      <c r="S350" s="131"/>
      <c r="T350" s="131"/>
      <c r="U350" s="131"/>
      <c r="V350" s="131"/>
      <c r="W350" s="131"/>
      <c r="X350" s="131"/>
    </row>
    <row r="351" spans="1:24" x14ac:dyDescent="0.25">
      <c r="A351" s="26"/>
      <c r="B351" s="26"/>
      <c r="C351" s="131"/>
      <c r="D351" s="131"/>
      <c r="E351" s="131"/>
      <c r="F351" s="131"/>
      <c r="G351" s="131"/>
      <c r="H351" s="131"/>
      <c r="I351" s="131"/>
      <c r="J351" s="131"/>
      <c r="K351" s="131"/>
      <c r="L351" s="131"/>
      <c r="N351" s="26"/>
      <c r="O351" s="131"/>
      <c r="P351" s="131"/>
      <c r="Q351" s="131"/>
      <c r="R351" s="131"/>
      <c r="S351" s="131"/>
      <c r="T351" s="131"/>
      <c r="U351" s="131"/>
      <c r="V351" s="131"/>
      <c r="W351" s="131"/>
      <c r="X351" s="131"/>
    </row>
    <row r="352" spans="1:24" x14ac:dyDescent="0.25">
      <c r="A352" s="26"/>
      <c r="B352" s="26"/>
      <c r="C352" s="131"/>
      <c r="D352" s="131"/>
      <c r="E352" s="131"/>
      <c r="F352" s="131"/>
      <c r="G352" s="131"/>
      <c r="H352" s="131"/>
      <c r="I352" s="131"/>
      <c r="J352" s="131"/>
      <c r="K352" s="131"/>
      <c r="L352" s="131"/>
      <c r="N352" s="26"/>
      <c r="O352" s="131"/>
      <c r="P352" s="131"/>
      <c r="Q352" s="131"/>
      <c r="R352" s="131"/>
      <c r="S352" s="131"/>
      <c r="T352" s="131"/>
      <c r="U352" s="131"/>
      <c r="V352" s="131"/>
      <c r="W352" s="131"/>
      <c r="X352" s="131"/>
    </row>
    <row r="353" spans="1:24" x14ac:dyDescent="0.25">
      <c r="A353" s="26"/>
      <c r="B353" s="26"/>
      <c r="C353" s="131"/>
      <c r="D353" s="131"/>
      <c r="E353" s="131"/>
      <c r="F353" s="131"/>
      <c r="G353" s="131"/>
      <c r="H353" s="131"/>
      <c r="I353" s="131"/>
      <c r="J353" s="131"/>
      <c r="K353" s="131"/>
      <c r="L353" s="131"/>
      <c r="N353" s="26"/>
      <c r="O353" s="131"/>
      <c r="P353" s="131"/>
      <c r="Q353" s="131"/>
      <c r="R353" s="131"/>
      <c r="S353" s="131"/>
      <c r="T353" s="131"/>
      <c r="U353" s="131"/>
      <c r="V353" s="131"/>
      <c r="W353" s="131"/>
      <c r="X353" s="131"/>
    </row>
    <row r="354" spans="1:24" x14ac:dyDescent="0.25">
      <c r="A354" s="26"/>
      <c r="B354" s="26"/>
      <c r="C354" s="131"/>
      <c r="D354" s="131"/>
      <c r="E354" s="131"/>
      <c r="F354" s="131"/>
      <c r="G354" s="131"/>
      <c r="H354" s="131"/>
      <c r="I354" s="131"/>
      <c r="J354" s="131"/>
      <c r="K354" s="131"/>
      <c r="L354" s="131"/>
      <c r="N354" s="26"/>
      <c r="O354" s="131"/>
      <c r="P354" s="131"/>
      <c r="Q354" s="131"/>
      <c r="R354" s="131"/>
      <c r="S354" s="131"/>
      <c r="T354" s="131"/>
      <c r="U354" s="131"/>
      <c r="V354" s="131"/>
      <c r="W354" s="131"/>
      <c r="X354" s="131"/>
    </row>
    <row r="355" spans="1:24" x14ac:dyDescent="0.25">
      <c r="A355" s="26"/>
      <c r="B355" s="26"/>
      <c r="C355" s="131"/>
      <c r="D355" s="131"/>
      <c r="E355" s="131"/>
      <c r="F355" s="131"/>
      <c r="G355" s="131"/>
      <c r="H355" s="131"/>
      <c r="I355" s="131"/>
      <c r="J355" s="131"/>
      <c r="K355" s="131"/>
      <c r="L355" s="131"/>
      <c r="N355" s="26"/>
      <c r="O355" s="131"/>
      <c r="P355" s="131"/>
      <c r="Q355" s="131"/>
      <c r="R355" s="131"/>
      <c r="S355" s="131"/>
      <c r="T355" s="131"/>
      <c r="U355" s="131"/>
      <c r="V355" s="131"/>
      <c r="W355" s="131"/>
      <c r="X355" s="131"/>
    </row>
    <row r="356" spans="1:24" x14ac:dyDescent="0.25">
      <c r="A356" s="26"/>
      <c r="B356" s="26"/>
      <c r="C356" s="131"/>
      <c r="D356" s="131"/>
      <c r="E356" s="131"/>
      <c r="F356" s="131"/>
      <c r="G356" s="131"/>
      <c r="H356" s="131"/>
      <c r="I356" s="131"/>
      <c r="J356" s="131"/>
      <c r="K356" s="131"/>
      <c r="L356" s="131"/>
      <c r="N356" s="26"/>
      <c r="O356" s="131"/>
      <c r="P356" s="131"/>
      <c r="Q356" s="131"/>
      <c r="R356" s="131"/>
      <c r="S356" s="131"/>
      <c r="T356" s="131"/>
      <c r="U356" s="131"/>
      <c r="V356" s="131"/>
      <c r="W356" s="131"/>
      <c r="X356" s="131"/>
    </row>
    <row r="357" spans="1:24" x14ac:dyDescent="0.25">
      <c r="A357" s="26"/>
      <c r="B357" s="26"/>
      <c r="C357" s="131"/>
      <c r="D357" s="131"/>
      <c r="E357" s="131"/>
      <c r="F357" s="131"/>
      <c r="G357" s="131"/>
      <c r="H357" s="131"/>
      <c r="I357" s="131"/>
      <c r="J357" s="131"/>
      <c r="K357" s="131"/>
      <c r="L357" s="131"/>
      <c r="N357" s="26"/>
      <c r="O357" s="131"/>
      <c r="P357" s="131"/>
      <c r="Q357" s="131"/>
      <c r="R357" s="131"/>
      <c r="S357" s="131"/>
      <c r="T357" s="131"/>
      <c r="U357" s="131"/>
      <c r="V357" s="131"/>
      <c r="W357" s="131"/>
      <c r="X357" s="131"/>
    </row>
    <row r="358" spans="1:24" x14ac:dyDescent="0.25">
      <c r="A358" s="26"/>
      <c r="B358" s="26"/>
      <c r="C358" s="131"/>
      <c r="D358" s="131"/>
      <c r="E358" s="131"/>
      <c r="F358" s="131"/>
      <c r="G358" s="131"/>
      <c r="H358" s="131"/>
      <c r="I358" s="131"/>
      <c r="J358" s="131"/>
      <c r="K358" s="131"/>
      <c r="L358" s="131"/>
      <c r="N358" s="26"/>
      <c r="O358" s="131"/>
      <c r="P358" s="131"/>
      <c r="Q358" s="131"/>
      <c r="R358" s="131"/>
      <c r="S358" s="131"/>
      <c r="T358" s="131"/>
      <c r="U358" s="131"/>
      <c r="V358" s="131"/>
      <c r="W358" s="131"/>
      <c r="X358" s="131"/>
    </row>
    <row r="359" spans="1:24" x14ac:dyDescent="0.25">
      <c r="A359" s="26"/>
      <c r="B359" s="26"/>
      <c r="C359" s="131"/>
      <c r="D359" s="131"/>
      <c r="E359" s="131"/>
      <c r="F359" s="131"/>
      <c r="G359" s="131"/>
      <c r="H359" s="131"/>
      <c r="I359" s="131"/>
      <c r="J359" s="131"/>
      <c r="K359" s="131"/>
      <c r="L359" s="131"/>
      <c r="N359" s="26"/>
      <c r="O359" s="131"/>
      <c r="P359" s="131"/>
      <c r="Q359" s="131"/>
      <c r="R359" s="131"/>
      <c r="S359" s="131"/>
      <c r="T359" s="131"/>
      <c r="U359" s="131"/>
      <c r="V359" s="131"/>
      <c r="W359" s="131"/>
      <c r="X359" s="131"/>
    </row>
    <row r="360" spans="1:24" x14ac:dyDescent="0.25">
      <c r="A360" s="26"/>
      <c r="B360" s="26"/>
      <c r="C360" s="131"/>
      <c r="D360" s="131"/>
      <c r="E360" s="131"/>
      <c r="F360" s="131"/>
      <c r="G360" s="131"/>
      <c r="H360" s="131"/>
      <c r="I360" s="131"/>
      <c r="J360" s="131"/>
      <c r="K360" s="131"/>
      <c r="L360" s="131"/>
      <c r="N360" s="26"/>
      <c r="O360" s="131"/>
      <c r="P360" s="131"/>
      <c r="Q360" s="131"/>
      <c r="R360" s="131"/>
      <c r="S360" s="131"/>
      <c r="T360" s="131"/>
      <c r="U360" s="131"/>
      <c r="V360" s="131"/>
      <c r="W360" s="131"/>
      <c r="X360" s="131"/>
    </row>
    <row r="361" spans="1:24" x14ac:dyDescent="0.25">
      <c r="A361" s="26"/>
      <c r="B361" s="26"/>
      <c r="C361" s="131"/>
      <c r="D361" s="131"/>
      <c r="E361" s="131"/>
      <c r="F361" s="131"/>
      <c r="G361" s="131"/>
      <c r="H361" s="131"/>
      <c r="I361" s="131"/>
      <c r="J361" s="131"/>
      <c r="K361" s="131"/>
      <c r="L361" s="131"/>
      <c r="N361" s="26"/>
      <c r="O361" s="131"/>
      <c r="P361" s="131"/>
      <c r="Q361" s="131"/>
      <c r="R361" s="131"/>
      <c r="S361" s="131"/>
      <c r="T361" s="131"/>
      <c r="U361" s="131"/>
      <c r="V361" s="131"/>
      <c r="W361" s="131"/>
      <c r="X361" s="131"/>
    </row>
    <row r="362" spans="1:24" x14ac:dyDescent="0.25">
      <c r="A362" s="26"/>
      <c r="B362" s="26"/>
      <c r="C362" s="131"/>
      <c r="D362" s="131"/>
      <c r="E362" s="131"/>
      <c r="F362" s="131"/>
      <c r="G362" s="131"/>
      <c r="H362" s="131"/>
      <c r="I362" s="131"/>
      <c r="J362" s="131"/>
      <c r="K362" s="131"/>
      <c r="L362" s="131"/>
      <c r="N362" s="26"/>
      <c r="O362" s="131"/>
      <c r="P362" s="131"/>
      <c r="Q362" s="131"/>
      <c r="R362" s="131"/>
      <c r="S362" s="131"/>
      <c r="T362" s="131"/>
      <c r="U362" s="131"/>
      <c r="V362" s="131"/>
      <c r="W362" s="131"/>
      <c r="X362" s="131"/>
    </row>
    <row r="363" spans="1:24" x14ac:dyDescent="0.25">
      <c r="A363" s="26"/>
      <c r="B363" s="26"/>
      <c r="C363" s="131"/>
      <c r="D363" s="131"/>
      <c r="E363" s="131"/>
      <c r="F363" s="131"/>
      <c r="G363" s="131"/>
      <c r="H363" s="131"/>
      <c r="I363" s="131"/>
      <c r="J363" s="131"/>
      <c r="K363" s="131"/>
      <c r="L363" s="131"/>
      <c r="N363" s="26"/>
      <c r="O363" s="131"/>
      <c r="P363" s="131"/>
      <c r="Q363" s="131"/>
      <c r="R363" s="131"/>
      <c r="S363" s="131"/>
      <c r="T363" s="131"/>
      <c r="U363" s="131"/>
      <c r="V363" s="131"/>
      <c r="W363" s="131"/>
      <c r="X363" s="131"/>
    </row>
    <row r="364" spans="1:24" x14ac:dyDescent="0.25">
      <c r="A364" s="26"/>
      <c r="B364" s="26"/>
      <c r="C364" s="131"/>
      <c r="D364" s="131"/>
      <c r="E364" s="131"/>
      <c r="F364" s="131"/>
      <c r="G364" s="131"/>
      <c r="H364" s="131"/>
      <c r="I364" s="131"/>
      <c r="J364" s="131"/>
      <c r="K364" s="131"/>
      <c r="L364" s="131"/>
      <c r="N364" s="26"/>
      <c r="O364" s="131"/>
      <c r="P364" s="131"/>
      <c r="Q364" s="131"/>
      <c r="R364" s="131"/>
      <c r="S364" s="131"/>
      <c r="T364" s="131"/>
      <c r="U364" s="131"/>
      <c r="V364" s="131"/>
      <c r="W364" s="131"/>
      <c r="X364" s="131"/>
    </row>
    <row r="365" spans="1:24" x14ac:dyDescent="0.25">
      <c r="A365" s="26"/>
      <c r="B365" s="26"/>
      <c r="C365" s="131"/>
      <c r="D365" s="131"/>
      <c r="E365" s="131"/>
      <c r="F365" s="131"/>
      <c r="G365" s="131"/>
      <c r="H365" s="131"/>
      <c r="I365" s="131"/>
      <c r="J365" s="131"/>
      <c r="K365" s="131"/>
      <c r="L365" s="131"/>
      <c r="N365" s="26"/>
      <c r="O365" s="131"/>
      <c r="P365" s="131"/>
      <c r="Q365" s="131"/>
      <c r="R365" s="131"/>
      <c r="S365" s="131"/>
      <c r="T365" s="131"/>
      <c r="U365" s="131"/>
      <c r="V365" s="131"/>
      <c r="W365" s="131"/>
      <c r="X365" s="131"/>
    </row>
    <row r="366" spans="1:24" x14ac:dyDescent="0.25">
      <c r="A366" s="26"/>
      <c r="B366" s="26"/>
      <c r="C366" s="131"/>
      <c r="D366" s="131"/>
      <c r="E366" s="131"/>
      <c r="F366" s="131"/>
      <c r="G366" s="131"/>
      <c r="H366" s="131"/>
      <c r="I366" s="131"/>
      <c r="J366" s="131"/>
      <c r="K366" s="131"/>
      <c r="L366" s="131"/>
      <c r="N366" s="26"/>
      <c r="O366" s="131"/>
      <c r="P366" s="131"/>
      <c r="Q366" s="131"/>
      <c r="R366" s="131"/>
      <c r="S366" s="131"/>
      <c r="T366" s="131"/>
      <c r="U366" s="131"/>
      <c r="V366" s="131"/>
      <c r="W366" s="131"/>
      <c r="X366" s="131"/>
    </row>
    <row r="367" spans="1:24" x14ac:dyDescent="0.25">
      <c r="A367" s="26"/>
      <c r="B367" s="26"/>
      <c r="C367" s="131"/>
      <c r="D367" s="131"/>
      <c r="E367" s="131"/>
      <c r="F367" s="131"/>
      <c r="G367" s="131"/>
      <c r="H367" s="131"/>
      <c r="I367" s="131"/>
      <c r="J367" s="131"/>
      <c r="K367" s="131"/>
      <c r="L367" s="131"/>
      <c r="N367" s="26"/>
      <c r="O367" s="131"/>
      <c r="P367" s="131"/>
      <c r="Q367" s="131"/>
      <c r="R367" s="131"/>
      <c r="S367" s="131"/>
      <c r="T367" s="131"/>
      <c r="U367" s="131"/>
      <c r="V367" s="131"/>
      <c r="W367" s="131"/>
      <c r="X367" s="131"/>
    </row>
    <row r="368" spans="1:24" x14ac:dyDescent="0.25">
      <c r="A368" s="26"/>
      <c r="B368" s="26"/>
      <c r="C368" s="131"/>
      <c r="D368" s="131"/>
      <c r="E368" s="131"/>
      <c r="F368" s="131"/>
      <c r="G368" s="131"/>
      <c r="H368" s="131"/>
      <c r="I368" s="131"/>
      <c r="J368" s="131"/>
      <c r="K368" s="131"/>
      <c r="L368" s="131"/>
      <c r="N368" s="26"/>
      <c r="O368" s="131"/>
      <c r="P368" s="131"/>
      <c r="Q368" s="131"/>
      <c r="R368" s="131"/>
      <c r="S368" s="131"/>
      <c r="T368" s="131"/>
      <c r="U368" s="131"/>
      <c r="V368" s="131"/>
      <c r="W368" s="131"/>
      <c r="X368" s="131"/>
    </row>
    <row r="369" spans="1:24" x14ac:dyDescent="0.25">
      <c r="A369" s="26"/>
      <c r="B369" s="26"/>
      <c r="C369" s="131"/>
      <c r="D369" s="131"/>
      <c r="E369" s="131"/>
      <c r="F369" s="131"/>
      <c r="G369" s="131"/>
      <c r="H369" s="131"/>
      <c r="I369" s="131"/>
      <c r="J369" s="131"/>
      <c r="K369" s="131"/>
      <c r="L369" s="131"/>
      <c r="N369" s="26"/>
      <c r="O369" s="131"/>
      <c r="P369" s="131"/>
      <c r="Q369" s="131"/>
      <c r="R369" s="131"/>
      <c r="S369" s="131"/>
      <c r="T369" s="131"/>
      <c r="U369" s="131"/>
      <c r="V369" s="131"/>
      <c r="W369" s="131"/>
      <c r="X369" s="131"/>
    </row>
    <row r="370" spans="1:24" x14ac:dyDescent="0.25">
      <c r="A370" s="26"/>
      <c r="B370" s="26"/>
      <c r="C370" s="131"/>
      <c r="D370" s="131"/>
      <c r="E370" s="131"/>
      <c r="F370" s="131"/>
      <c r="G370" s="131"/>
      <c r="H370" s="131"/>
      <c r="I370" s="131"/>
      <c r="J370" s="131"/>
      <c r="K370" s="131"/>
      <c r="L370" s="131"/>
      <c r="N370" s="26"/>
      <c r="O370" s="131"/>
      <c r="P370" s="131"/>
      <c r="Q370" s="131"/>
      <c r="R370" s="131"/>
      <c r="S370" s="131"/>
      <c r="T370" s="131"/>
      <c r="U370" s="131"/>
      <c r="V370" s="131"/>
      <c r="W370" s="131"/>
      <c r="X370" s="131"/>
    </row>
    <row r="371" spans="1:24" x14ac:dyDescent="0.25">
      <c r="A371" s="26"/>
      <c r="B371" s="26"/>
      <c r="C371" s="131"/>
      <c r="D371" s="131"/>
      <c r="E371" s="131"/>
      <c r="F371" s="131"/>
      <c r="G371" s="131"/>
      <c r="H371" s="131"/>
      <c r="I371" s="131"/>
      <c r="J371" s="131"/>
      <c r="K371" s="131"/>
      <c r="L371" s="131"/>
      <c r="N371" s="26"/>
      <c r="O371" s="131"/>
      <c r="P371" s="131"/>
      <c r="Q371" s="131"/>
      <c r="R371" s="131"/>
      <c r="S371" s="131"/>
      <c r="T371" s="131"/>
      <c r="U371" s="131"/>
      <c r="V371" s="131"/>
      <c r="W371" s="131"/>
      <c r="X371" s="131"/>
    </row>
    <row r="372" spans="1:24" x14ac:dyDescent="0.25">
      <c r="A372" s="26"/>
      <c r="B372" s="26"/>
      <c r="C372" s="131"/>
      <c r="D372" s="131"/>
      <c r="E372" s="131"/>
      <c r="F372" s="131"/>
      <c r="G372" s="131"/>
      <c r="H372" s="131"/>
      <c r="I372" s="131"/>
      <c r="J372" s="131"/>
      <c r="K372" s="131"/>
      <c r="L372" s="131"/>
      <c r="N372" s="26"/>
      <c r="O372" s="131"/>
      <c r="P372" s="131"/>
      <c r="Q372" s="131"/>
      <c r="R372" s="131"/>
      <c r="S372" s="131"/>
      <c r="T372" s="131"/>
      <c r="U372" s="131"/>
      <c r="V372" s="131"/>
      <c r="W372" s="131"/>
      <c r="X372" s="131"/>
    </row>
    <row r="373" spans="1:24" x14ac:dyDescent="0.25">
      <c r="A373" s="26"/>
      <c r="B373" s="26"/>
      <c r="C373" s="131"/>
      <c r="D373" s="131"/>
      <c r="E373" s="131"/>
      <c r="F373" s="131"/>
      <c r="G373" s="131"/>
      <c r="H373" s="131"/>
      <c r="I373" s="131"/>
      <c r="J373" s="131"/>
      <c r="K373" s="131"/>
      <c r="L373" s="131"/>
      <c r="N373" s="26"/>
      <c r="O373" s="131"/>
      <c r="P373" s="131"/>
      <c r="Q373" s="131"/>
      <c r="R373" s="131"/>
      <c r="S373" s="131"/>
      <c r="T373" s="131"/>
      <c r="U373" s="131"/>
      <c r="V373" s="131"/>
      <c r="W373" s="131"/>
      <c r="X373" s="131"/>
    </row>
    <row r="374" spans="1:24" x14ac:dyDescent="0.25">
      <c r="A374" s="26"/>
      <c r="B374" s="26"/>
      <c r="C374" s="131"/>
      <c r="D374" s="131"/>
      <c r="E374" s="131"/>
      <c r="F374" s="131"/>
      <c r="G374" s="131"/>
      <c r="H374" s="131"/>
      <c r="I374" s="131"/>
      <c r="J374" s="131"/>
      <c r="K374" s="131"/>
      <c r="L374" s="131"/>
      <c r="N374" s="26"/>
      <c r="O374" s="131"/>
      <c r="P374" s="131"/>
      <c r="Q374" s="131"/>
      <c r="R374" s="131"/>
      <c r="S374" s="131"/>
      <c r="T374" s="131"/>
      <c r="U374" s="131"/>
      <c r="V374" s="131"/>
      <c r="W374" s="131"/>
      <c r="X374" s="131"/>
    </row>
    <row r="375" spans="1:24" x14ac:dyDescent="0.25">
      <c r="A375" s="26"/>
      <c r="B375" s="26"/>
      <c r="C375" s="131"/>
      <c r="D375" s="131"/>
      <c r="E375" s="131"/>
      <c r="F375" s="131"/>
      <c r="G375" s="131"/>
      <c r="H375" s="131"/>
      <c r="I375" s="131"/>
      <c r="J375" s="131"/>
      <c r="K375" s="131"/>
      <c r="L375" s="131"/>
      <c r="N375" s="26"/>
      <c r="O375" s="131"/>
      <c r="P375" s="131"/>
      <c r="Q375" s="131"/>
      <c r="R375" s="131"/>
      <c r="S375" s="131"/>
      <c r="T375" s="131"/>
      <c r="U375" s="131"/>
      <c r="V375" s="131"/>
      <c r="W375" s="131"/>
      <c r="X375" s="131"/>
    </row>
    <row r="376" spans="1:24" x14ac:dyDescent="0.25">
      <c r="A376" s="26"/>
      <c r="B376" s="26"/>
      <c r="C376" s="131"/>
      <c r="D376" s="131"/>
      <c r="E376" s="131"/>
      <c r="F376" s="131"/>
      <c r="G376" s="131"/>
      <c r="H376" s="131"/>
      <c r="I376" s="131"/>
      <c r="J376" s="131"/>
      <c r="K376" s="131"/>
      <c r="L376" s="131"/>
      <c r="N376" s="26"/>
      <c r="O376" s="131"/>
      <c r="P376" s="131"/>
      <c r="Q376" s="131"/>
      <c r="R376" s="131"/>
      <c r="S376" s="131"/>
      <c r="T376" s="131"/>
      <c r="U376" s="131"/>
      <c r="V376" s="131"/>
      <c r="W376" s="131"/>
      <c r="X376" s="131"/>
    </row>
    <row r="377" spans="1:24" x14ac:dyDescent="0.25">
      <c r="A377" s="26"/>
      <c r="B377" s="26"/>
      <c r="C377" s="131"/>
      <c r="D377" s="131"/>
      <c r="E377" s="131"/>
      <c r="F377" s="131"/>
      <c r="G377" s="131"/>
      <c r="H377" s="131"/>
      <c r="I377" s="131"/>
      <c r="J377" s="131"/>
      <c r="K377" s="131"/>
      <c r="L377" s="131"/>
      <c r="N377" s="26"/>
      <c r="O377" s="131"/>
      <c r="P377" s="131"/>
      <c r="Q377" s="131"/>
      <c r="R377" s="131"/>
      <c r="S377" s="131"/>
      <c r="T377" s="131"/>
      <c r="U377" s="131"/>
      <c r="V377" s="131"/>
      <c r="W377" s="131"/>
      <c r="X377" s="131"/>
    </row>
    <row r="378" spans="1:24" x14ac:dyDescent="0.25">
      <c r="A378" s="26"/>
      <c r="B378" s="26"/>
      <c r="C378" s="131"/>
      <c r="D378" s="131"/>
      <c r="E378" s="131"/>
      <c r="F378" s="131"/>
      <c r="G378" s="131"/>
      <c r="H378" s="131"/>
      <c r="I378" s="131"/>
      <c r="J378" s="131"/>
      <c r="K378" s="131"/>
      <c r="L378" s="131"/>
      <c r="N378" s="26"/>
      <c r="O378" s="131"/>
      <c r="P378" s="131"/>
      <c r="Q378" s="131"/>
      <c r="R378" s="131"/>
      <c r="S378" s="131"/>
      <c r="T378" s="131"/>
      <c r="U378" s="131"/>
      <c r="V378" s="131"/>
      <c r="W378" s="131"/>
      <c r="X378" s="131"/>
    </row>
    <row r="379" spans="1:24" x14ac:dyDescent="0.25">
      <c r="A379" s="26"/>
      <c r="B379" s="26"/>
      <c r="C379" s="131"/>
      <c r="D379" s="131"/>
      <c r="E379" s="131"/>
      <c r="F379" s="131"/>
      <c r="G379" s="131"/>
      <c r="H379" s="131"/>
      <c r="I379" s="131"/>
      <c r="J379" s="131"/>
      <c r="K379" s="131"/>
      <c r="L379" s="131"/>
      <c r="N379" s="26"/>
      <c r="O379" s="131"/>
      <c r="P379" s="131"/>
      <c r="Q379" s="131"/>
      <c r="R379" s="131"/>
      <c r="S379" s="131"/>
      <c r="T379" s="131"/>
      <c r="U379" s="131"/>
      <c r="V379" s="131"/>
      <c r="W379" s="131"/>
      <c r="X379" s="131"/>
    </row>
    <row r="380" spans="1:24" x14ac:dyDescent="0.25">
      <c r="A380" s="26"/>
      <c r="B380" s="26"/>
      <c r="C380" s="131"/>
      <c r="D380" s="131"/>
      <c r="E380" s="131"/>
      <c r="F380" s="131"/>
      <c r="G380" s="131"/>
      <c r="H380" s="131"/>
      <c r="I380" s="131"/>
      <c r="J380" s="131"/>
      <c r="K380" s="131"/>
      <c r="L380" s="131"/>
      <c r="N380" s="26"/>
      <c r="O380" s="131"/>
      <c r="P380" s="131"/>
      <c r="Q380" s="131"/>
      <c r="R380" s="131"/>
      <c r="S380" s="131"/>
      <c r="T380" s="131"/>
      <c r="U380" s="131"/>
      <c r="V380" s="131"/>
      <c r="W380" s="131"/>
      <c r="X380" s="131"/>
    </row>
    <row r="381" spans="1:24" x14ac:dyDescent="0.25">
      <c r="A381" s="26"/>
      <c r="B381" s="26"/>
      <c r="C381" s="131"/>
      <c r="D381" s="131"/>
      <c r="E381" s="131"/>
      <c r="F381" s="131"/>
      <c r="G381" s="131"/>
      <c r="H381" s="131"/>
      <c r="I381" s="131"/>
      <c r="J381" s="131"/>
      <c r="K381" s="131"/>
      <c r="L381" s="131"/>
      <c r="N381" s="26"/>
      <c r="O381" s="131"/>
      <c r="P381" s="131"/>
      <c r="Q381" s="131"/>
      <c r="R381" s="131"/>
      <c r="S381" s="131"/>
      <c r="T381" s="131"/>
      <c r="U381" s="131"/>
      <c r="V381" s="131"/>
      <c r="W381" s="131"/>
      <c r="X381" s="131"/>
    </row>
    <row r="382" spans="1:24" x14ac:dyDescent="0.25">
      <c r="A382" s="26"/>
      <c r="B382" s="26"/>
      <c r="C382" s="131"/>
      <c r="D382" s="131"/>
      <c r="E382" s="131"/>
      <c r="F382" s="131"/>
      <c r="G382" s="131"/>
      <c r="H382" s="131"/>
      <c r="I382" s="131"/>
      <c r="J382" s="131"/>
      <c r="K382" s="131"/>
      <c r="L382" s="131"/>
      <c r="N382" s="26"/>
      <c r="O382" s="131"/>
      <c r="P382" s="131"/>
      <c r="Q382" s="131"/>
      <c r="R382" s="131"/>
      <c r="S382" s="131"/>
      <c r="T382" s="131"/>
      <c r="U382" s="131"/>
      <c r="V382" s="131"/>
      <c r="W382" s="131"/>
      <c r="X382" s="131"/>
    </row>
    <row r="383" spans="1:24" x14ac:dyDescent="0.25">
      <c r="A383" s="26"/>
      <c r="B383" s="26"/>
      <c r="C383" s="131"/>
      <c r="D383" s="131"/>
      <c r="E383" s="131"/>
      <c r="F383" s="131"/>
      <c r="G383" s="131"/>
      <c r="H383" s="131"/>
      <c r="I383" s="131"/>
      <c r="J383" s="131"/>
      <c r="K383" s="131"/>
      <c r="L383" s="131"/>
      <c r="N383" s="26"/>
      <c r="O383" s="131"/>
      <c r="P383" s="131"/>
      <c r="Q383" s="131"/>
      <c r="R383" s="131"/>
      <c r="S383" s="131"/>
      <c r="T383" s="131"/>
      <c r="U383" s="131"/>
      <c r="V383" s="131"/>
      <c r="W383" s="131"/>
      <c r="X383" s="131"/>
    </row>
    <row r="384" spans="1:24" x14ac:dyDescent="0.25">
      <c r="A384" s="26"/>
      <c r="B384" s="26"/>
      <c r="C384" s="131"/>
      <c r="D384" s="131"/>
      <c r="E384" s="131"/>
      <c r="F384" s="131"/>
      <c r="G384" s="131"/>
      <c r="H384" s="131"/>
      <c r="I384" s="131"/>
      <c r="J384" s="131"/>
      <c r="K384" s="131"/>
      <c r="L384" s="131"/>
      <c r="N384" s="26"/>
      <c r="O384" s="131"/>
      <c r="P384" s="131"/>
      <c r="Q384" s="131"/>
      <c r="R384" s="131"/>
      <c r="S384" s="131"/>
      <c r="T384" s="131"/>
      <c r="U384" s="131"/>
      <c r="V384" s="131"/>
      <c r="W384" s="131"/>
      <c r="X384" s="131"/>
    </row>
    <row r="385" spans="1:24" x14ac:dyDescent="0.25">
      <c r="A385" s="26"/>
      <c r="B385" s="26"/>
      <c r="C385" s="131"/>
      <c r="D385" s="131"/>
      <c r="E385" s="131"/>
      <c r="F385" s="131"/>
      <c r="G385" s="131"/>
      <c r="H385" s="131"/>
      <c r="I385" s="131"/>
      <c r="J385" s="131"/>
      <c r="K385" s="131"/>
      <c r="L385" s="131"/>
      <c r="N385" s="26"/>
      <c r="O385" s="131"/>
      <c r="P385" s="131"/>
      <c r="Q385" s="131"/>
      <c r="R385" s="131"/>
      <c r="S385" s="131"/>
      <c r="T385" s="131"/>
      <c r="U385" s="131"/>
      <c r="V385" s="131"/>
      <c r="W385" s="131"/>
      <c r="X385" s="131"/>
    </row>
    <row r="386" spans="1:24" x14ac:dyDescent="0.25">
      <c r="A386" s="26"/>
      <c r="B386" s="26"/>
      <c r="C386" s="131"/>
      <c r="D386" s="131"/>
      <c r="E386" s="131"/>
      <c r="F386" s="131"/>
      <c r="G386" s="131"/>
      <c r="H386" s="131"/>
      <c r="I386" s="131"/>
      <c r="J386" s="131"/>
      <c r="K386" s="131"/>
      <c r="L386" s="131"/>
      <c r="N386" s="26"/>
      <c r="O386" s="131"/>
      <c r="P386" s="131"/>
      <c r="Q386" s="131"/>
      <c r="R386" s="131"/>
      <c r="S386" s="131"/>
      <c r="T386" s="131"/>
      <c r="U386" s="131"/>
      <c r="V386" s="131"/>
      <c r="W386" s="131"/>
      <c r="X386" s="131"/>
    </row>
    <row r="387" spans="1:24" x14ac:dyDescent="0.25">
      <c r="A387" s="26"/>
      <c r="B387" s="26"/>
      <c r="C387" s="131"/>
      <c r="D387" s="131"/>
      <c r="E387" s="131"/>
      <c r="F387" s="131"/>
      <c r="G387" s="131"/>
      <c r="H387" s="131"/>
      <c r="I387" s="131"/>
      <c r="J387" s="131"/>
      <c r="K387" s="131"/>
      <c r="L387" s="131"/>
      <c r="N387" s="26"/>
      <c r="O387" s="131"/>
      <c r="P387" s="131"/>
      <c r="Q387" s="131"/>
      <c r="R387" s="131"/>
      <c r="S387" s="131"/>
      <c r="T387" s="131"/>
      <c r="U387" s="131"/>
      <c r="V387" s="131"/>
      <c r="W387" s="131"/>
      <c r="X387" s="131"/>
    </row>
    <row r="388" spans="1:24" x14ac:dyDescent="0.25">
      <c r="A388" s="26"/>
      <c r="B388" s="26"/>
      <c r="C388" s="131"/>
      <c r="D388" s="131"/>
      <c r="E388" s="131"/>
      <c r="F388" s="131"/>
      <c r="G388" s="131"/>
      <c r="H388" s="131"/>
      <c r="I388" s="131"/>
      <c r="J388" s="131"/>
      <c r="K388" s="131"/>
      <c r="L388" s="131"/>
      <c r="N388" s="26"/>
      <c r="O388" s="131"/>
      <c r="P388" s="131"/>
      <c r="Q388" s="131"/>
      <c r="R388" s="131"/>
      <c r="S388" s="131"/>
      <c r="T388" s="131"/>
      <c r="U388" s="131"/>
      <c r="V388" s="131"/>
      <c r="W388" s="131"/>
      <c r="X388" s="131"/>
    </row>
    <row r="389" spans="1:24" x14ac:dyDescent="0.25">
      <c r="A389" s="26"/>
      <c r="B389" s="26"/>
      <c r="C389" s="131"/>
      <c r="D389" s="131"/>
      <c r="E389" s="131"/>
      <c r="F389" s="131"/>
      <c r="G389" s="131"/>
      <c r="H389" s="131"/>
      <c r="I389" s="131"/>
      <c r="J389" s="131"/>
      <c r="K389" s="131"/>
      <c r="L389" s="131"/>
      <c r="N389" s="26"/>
      <c r="O389" s="131"/>
      <c r="P389" s="131"/>
      <c r="Q389" s="131"/>
      <c r="R389" s="131"/>
      <c r="S389" s="131"/>
      <c r="T389" s="131"/>
      <c r="U389" s="131"/>
      <c r="V389" s="131"/>
      <c r="W389" s="131"/>
      <c r="X389" s="131"/>
    </row>
    <row r="390" spans="1:24" x14ac:dyDescent="0.25">
      <c r="A390" s="26"/>
      <c r="B390" s="26"/>
      <c r="C390" s="131"/>
      <c r="D390" s="131"/>
      <c r="E390" s="131"/>
      <c r="F390" s="131"/>
      <c r="G390" s="131"/>
      <c r="H390" s="131"/>
      <c r="I390" s="131"/>
      <c r="J390" s="131"/>
      <c r="K390" s="131"/>
      <c r="L390" s="131"/>
      <c r="N390" s="26"/>
      <c r="O390" s="131"/>
      <c r="P390" s="131"/>
      <c r="Q390" s="131"/>
      <c r="R390" s="131"/>
      <c r="S390" s="131"/>
      <c r="T390" s="131"/>
      <c r="U390" s="131"/>
      <c r="V390" s="131"/>
      <c r="W390" s="131"/>
      <c r="X390" s="131"/>
    </row>
    <row r="391" spans="1:24" x14ac:dyDescent="0.25">
      <c r="A391" s="26"/>
      <c r="B391" s="26"/>
      <c r="C391" s="131"/>
      <c r="D391" s="131"/>
      <c r="E391" s="131"/>
      <c r="F391" s="131"/>
      <c r="G391" s="131"/>
      <c r="H391" s="131"/>
      <c r="I391" s="131"/>
      <c r="J391" s="131"/>
      <c r="K391" s="131"/>
      <c r="L391" s="131"/>
      <c r="N391" s="26"/>
      <c r="O391" s="131"/>
      <c r="P391" s="131"/>
      <c r="Q391" s="131"/>
      <c r="R391" s="131"/>
      <c r="S391" s="131"/>
      <c r="T391" s="131"/>
      <c r="U391" s="131"/>
      <c r="V391" s="131"/>
      <c r="W391" s="131"/>
      <c r="X391" s="131"/>
    </row>
    <row r="392" spans="1:24" x14ac:dyDescent="0.25">
      <c r="A392" s="26"/>
      <c r="B392" s="26"/>
      <c r="C392" s="131"/>
      <c r="D392" s="131"/>
      <c r="E392" s="131"/>
      <c r="F392" s="131"/>
      <c r="G392" s="131"/>
      <c r="H392" s="131"/>
      <c r="I392" s="131"/>
      <c r="J392" s="131"/>
      <c r="K392" s="131"/>
      <c r="L392" s="131"/>
      <c r="N392" s="26"/>
      <c r="O392" s="131"/>
      <c r="P392" s="131"/>
      <c r="Q392" s="131"/>
      <c r="R392" s="131"/>
      <c r="S392" s="131"/>
      <c r="T392" s="131"/>
      <c r="U392" s="131"/>
      <c r="V392" s="131"/>
      <c r="W392" s="131"/>
      <c r="X392" s="131"/>
    </row>
    <row r="393" spans="1:24" x14ac:dyDescent="0.25">
      <c r="A393" s="26"/>
      <c r="B393" s="26"/>
      <c r="C393" s="131"/>
      <c r="D393" s="131"/>
      <c r="E393" s="131"/>
      <c r="F393" s="131"/>
      <c r="G393" s="131"/>
      <c r="H393" s="131"/>
      <c r="I393" s="131"/>
      <c r="J393" s="131"/>
      <c r="K393" s="131"/>
      <c r="L393" s="131"/>
      <c r="N393" s="26"/>
      <c r="O393" s="131"/>
      <c r="P393" s="131"/>
      <c r="Q393" s="131"/>
      <c r="R393" s="131"/>
      <c r="S393" s="131"/>
      <c r="T393" s="131"/>
      <c r="U393" s="131"/>
      <c r="V393" s="131"/>
      <c r="W393" s="131"/>
      <c r="X393" s="131"/>
    </row>
    <row r="394" spans="1:24" x14ac:dyDescent="0.25">
      <c r="A394" s="26"/>
      <c r="B394" s="26"/>
      <c r="C394" s="131"/>
      <c r="D394" s="131"/>
      <c r="E394" s="131"/>
      <c r="F394" s="131"/>
      <c r="G394" s="131"/>
      <c r="H394" s="131"/>
      <c r="I394" s="131"/>
      <c r="J394" s="131"/>
      <c r="K394" s="131"/>
      <c r="L394" s="131"/>
      <c r="N394" s="26"/>
      <c r="O394" s="131"/>
      <c r="P394" s="131"/>
      <c r="Q394" s="131"/>
      <c r="R394" s="131"/>
      <c r="S394" s="131"/>
      <c r="T394" s="131"/>
      <c r="U394" s="131"/>
      <c r="V394" s="131"/>
      <c r="W394" s="131"/>
      <c r="X394" s="131"/>
    </row>
    <row r="395" spans="1:24" x14ac:dyDescent="0.25">
      <c r="A395" s="26"/>
      <c r="B395" s="26"/>
      <c r="C395" s="131"/>
      <c r="D395" s="131"/>
      <c r="E395" s="131"/>
      <c r="F395" s="131"/>
      <c r="G395" s="131"/>
      <c r="H395" s="131"/>
      <c r="I395" s="131"/>
      <c r="J395" s="131"/>
      <c r="K395" s="131"/>
      <c r="L395" s="131"/>
      <c r="N395" s="26"/>
      <c r="O395" s="131"/>
      <c r="P395" s="131"/>
      <c r="Q395" s="131"/>
      <c r="R395" s="131"/>
      <c r="S395" s="131"/>
      <c r="T395" s="131"/>
      <c r="U395" s="131"/>
      <c r="V395" s="131"/>
      <c r="W395" s="131"/>
      <c r="X395" s="131"/>
    </row>
    <row r="396" spans="1:24" x14ac:dyDescent="0.25">
      <c r="A396" s="26"/>
      <c r="B396" s="26"/>
      <c r="C396" s="131"/>
      <c r="D396" s="131"/>
      <c r="E396" s="131"/>
      <c r="F396" s="131"/>
      <c r="G396" s="131"/>
      <c r="H396" s="131"/>
      <c r="I396" s="131"/>
      <c r="J396" s="131"/>
      <c r="K396" s="131"/>
      <c r="L396" s="131"/>
      <c r="N396" s="26"/>
      <c r="O396" s="131"/>
      <c r="P396" s="131"/>
      <c r="Q396" s="131"/>
      <c r="R396" s="131"/>
      <c r="S396" s="131"/>
      <c r="T396" s="131"/>
      <c r="U396" s="131"/>
      <c r="V396" s="131"/>
      <c r="W396" s="131"/>
      <c r="X396" s="131"/>
    </row>
    <row r="397" spans="1:24" x14ac:dyDescent="0.25">
      <c r="A397" s="26"/>
      <c r="B397" s="26"/>
      <c r="C397" s="131"/>
      <c r="D397" s="131"/>
      <c r="E397" s="131"/>
      <c r="F397" s="131"/>
      <c r="G397" s="131"/>
      <c r="H397" s="131"/>
      <c r="I397" s="131"/>
      <c r="J397" s="131"/>
      <c r="K397" s="131"/>
      <c r="L397" s="131"/>
      <c r="N397" s="26"/>
      <c r="O397" s="131"/>
      <c r="P397" s="131"/>
      <c r="Q397" s="131"/>
      <c r="R397" s="131"/>
      <c r="S397" s="131"/>
      <c r="T397" s="131"/>
      <c r="U397" s="131"/>
      <c r="V397" s="131"/>
      <c r="W397" s="131"/>
      <c r="X397" s="131"/>
    </row>
    <row r="398" spans="1:24" x14ac:dyDescent="0.25">
      <c r="A398" s="26"/>
      <c r="B398" s="26"/>
      <c r="C398" s="131"/>
      <c r="D398" s="131"/>
      <c r="E398" s="131"/>
      <c r="F398" s="131"/>
      <c r="G398" s="131"/>
      <c r="H398" s="131"/>
      <c r="I398" s="131"/>
      <c r="J398" s="131"/>
      <c r="K398" s="131"/>
      <c r="L398" s="131"/>
      <c r="N398" s="26"/>
      <c r="O398" s="131"/>
      <c r="P398" s="131"/>
      <c r="Q398" s="131"/>
      <c r="R398" s="131"/>
      <c r="S398" s="131"/>
      <c r="T398" s="131"/>
      <c r="U398" s="131"/>
      <c r="V398" s="131"/>
      <c r="W398" s="131"/>
      <c r="X398" s="131"/>
    </row>
    <row r="399" spans="1:24" x14ac:dyDescent="0.25">
      <c r="A399" s="26"/>
      <c r="B399" s="26"/>
      <c r="C399" s="131"/>
      <c r="D399" s="131"/>
      <c r="E399" s="131"/>
      <c r="F399" s="131"/>
      <c r="G399" s="131"/>
      <c r="H399" s="131"/>
      <c r="I399" s="131"/>
      <c r="J399" s="131"/>
      <c r="K399" s="131"/>
      <c r="L399" s="131"/>
      <c r="N399" s="26"/>
      <c r="O399" s="131"/>
      <c r="P399" s="131"/>
      <c r="Q399" s="131"/>
      <c r="R399" s="131"/>
      <c r="S399" s="131"/>
      <c r="T399" s="131"/>
      <c r="U399" s="131"/>
      <c r="V399" s="131"/>
      <c r="W399" s="131"/>
      <c r="X399" s="131"/>
    </row>
    <row r="400" spans="1:24" x14ac:dyDescent="0.25">
      <c r="A400" s="26"/>
      <c r="B400" s="26"/>
      <c r="C400" s="131"/>
      <c r="D400" s="131"/>
      <c r="E400" s="131"/>
      <c r="F400" s="131"/>
      <c r="G400" s="131"/>
      <c r="H400" s="131"/>
      <c r="I400" s="131"/>
      <c r="J400" s="131"/>
      <c r="K400" s="131"/>
      <c r="L400" s="131"/>
      <c r="N400" s="26"/>
      <c r="O400" s="131"/>
      <c r="P400" s="131"/>
      <c r="Q400" s="131"/>
      <c r="R400" s="131"/>
      <c r="S400" s="131"/>
      <c r="T400" s="131"/>
      <c r="U400" s="131"/>
      <c r="V400" s="131"/>
      <c r="W400" s="131"/>
      <c r="X400" s="131"/>
    </row>
    <row r="401" spans="1:24" x14ac:dyDescent="0.25">
      <c r="A401" s="26"/>
      <c r="B401" s="26"/>
      <c r="C401" s="131"/>
      <c r="D401" s="131"/>
      <c r="E401" s="131"/>
      <c r="F401" s="131"/>
      <c r="G401" s="131"/>
      <c r="H401" s="131"/>
      <c r="I401" s="131"/>
      <c r="J401" s="131"/>
      <c r="K401" s="131"/>
      <c r="L401" s="131"/>
      <c r="N401" s="26"/>
      <c r="O401" s="131"/>
      <c r="P401" s="131"/>
      <c r="Q401" s="131"/>
      <c r="R401" s="131"/>
      <c r="S401" s="131"/>
      <c r="T401" s="131"/>
      <c r="U401" s="131"/>
      <c r="V401" s="131"/>
      <c r="W401" s="131"/>
      <c r="X401" s="131"/>
    </row>
    <row r="402" spans="1:24" x14ac:dyDescent="0.25">
      <c r="A402" s="26"/>
      <c r="B402" s="26"/>
      <c r="C402" s="131"/>
      <c r="D402" s="131"/>
      <c r="E402" s="131"/>
      <c r="F402" s="131"/>
      <c r="G402" s="131"/>
      <c r="H402" s="131"/>
      <c r="I402" s="131"/>
      <c r="J402" s="131"/>
      <c r="K402" s="131"/>
      <c r="L402" s="131"/>
      <c r="N402" s="26"/>
      <c r="O402" s="131"/>
      <c r="P402" s="131"/>
      <c r="Q402" s="131"/>
      <c r="R402" s="131"/>
      <c r="S402" s="131"/>
      <c r="T402" s="131"/>
      <c r="U402" s="131"/>
      <c r="V402" s="131"/>
      <c r="W402" s="131"/>
      <c r="X402" s="131"/>
    </row>
    <row r="403" spans="1:24" x14ac:dyDescent="0.25">
      <c r="A403" s="26"/>
      <c r="B403" s="26"/>
      <c r="C403" s="131"/>
      <c r="D403" s="131"/>
      <c r="E403" s="131"/>
      <c r="F403" s="131"/>
      <c r="G403" s="131"/>
      <c r="H403" s="131"/>
      <c r="I403" s="131"/>
      <c r="J403" s="131"/>
      <c r="K403" s="131"/>
      <c r="L403" s="131"/>
      <c r="N403" s="26"/>
      <c r="O403" s="131"/>
      <c r="P403" s="131"/>
      <c r="Q403" s="131"/>
      <c r="R403" s="131"/>
      <c r="S403" s="131"/>
      <c r="T403" s="131"/>
      <c r="U403" s="131"/>
      <c r="V403" s="131"/>
      <c r="W403" s="131"/>
      <c r="X403" s="131"/>
    </row>
    <row r="404" spans="1:24" x14ac:dyDescent="0.25">
      <c r="A404" s="26"/>
      <c r="B404" s="26"/>
      <c r="C404" s="131"/>
      <c r="D404" s="131"/>
      <c r="E404" s="131"/>
      <c r="F404" s="131"/>
      <c r="G404" s="131"/>
      <c r="H404" s="131"/>
      <c r="I404" s="131"/>
      <c r="J404" s="131"/>
      <c r="K404" s="131"/>
      <c r="L404" s="131"/>
      <c r="N404" s="26"/>
      <c r="O404" s="131"/>
      <c r="P404" s="131"/>
      <c r="Q404" s="131"/>
      <c r="R404" s="131"/>
      <c r="S404" s="131"/>
      <c r="T404" s="131"/>
      <c r="U404" s="131"/>
      <c r="V404" s="131"/>
      <c r="W404" s="131"/>
      <c r="X404" s="131"/>
    </row>
    <row r="405" spans="1:24" x14ac:dyDescent="0.25">
      <c r="A405" s="26"/>
      <c r="B405" s="26"/>
      <c r="C405" s="131"/>
      <c r="D405" s="131"/>
      <c r="E405" s="131"/>
      <c r="F405" s="131"/>
      <c r="G405" s="131"/>
      <c r="H405" s="131"/>
      <c r="I405" s="131"/>
      <c r="J405" s="131"/>
      <c r="K405" s="131"/>
      <c r="L405" s="131"/>
      <c r="N405" s="26"/>
      <c r="O405" s="131"/>
      <c r="P405" s="131"/>
      <c r="Q405" s="131"/>
      <c r="R405" s="131"/>
      <c r="S405" s="131"/>
      <c r="T405" s="131"/>
      <c r="U405" s="131"/>
      <c r="V405" s="131"/>
      <c r="W405" s="131"/>
      <c r="X405" s="131"/>
    </row>
    <row r="406" spans="1:24" x14ac:dyDescent="0.25">
      <c r="A406" s="26"/>
      <c r="B406" s="26"/>
      <c r="C406" s="131"/>
      <c r="D406" s="131"/>
      <c r="E406" s="131"/>
      <c r="F406" s="131"/>
      <c r="G406" s="131"/>
      <c r="H406" s="131"/>
      <c r="I406" s="131"/>
      <c r="J406" s="131"/>
      <c r="K406" s="131"/>
      <c r="L406" s="131"/>
      <c r="N406" s="26"/>
      <c r="O406" s="131"/>
      <c r="P406" s="131"/>
      <c r="Q406" s="131"/>
      <c r="R406" s="131"/>
      <c r="S406" s="131"/>
      <c r="T406" s="131"/>
      <c r="U406" s="131"/>
      <c r="V406" s="131"/>
      <c r="W406" s="131"/>
      <c r="X406" s="131"/>
    </row>
    <row r="407" spans="1:24" x14ac:dyDescent="0.25">
      <c r="A407" s="26"/>
      <c r="B407" s="26"/>
      <c r="C407" s="131"/>
      <c r="D407" s="131"/>
      <c r="E407" s="131"/>
      <c r="F407" s="131"/>
      <c r="G407" s="131"/>
      <c r="H407" s="131"/>
      <c r="I407" s="131"/>
      <c r="J407" s="131"/>
      <c r="K407" s="131"/>
      <c r="L407" s="131"/>
      <c r="N407" s="26"/>
      <c r="O407" s="131"/>
      <c r="P407" s="131"/>
      <c r="Q407" s="131"/>
      <c r="R407" s="131"/>
      <c r="S407" s="131"/>
      <c r="T407" s="131"/>
      <c r="U407" s="131"/>
      <c r="V407" s="131"/>
      <c r="W407" s="131"/>
      <c r="X407" s="131"/>
    </row>
    <row r="408" spans="1:24" x14ac:dyDescent="0.25">
      <c r="A408" s="26"/>
      <c r="B408" s="26"/>
      <c r="C408" s="131"/>
      <c r="D408" s="131"/>
      <c r="E408" s="131"/>
      <c r="F408" s="131"/>
      <c r="G408" s="131"/>
      <c r="H408" s="131"/>
      <c r="I408" s="131"/>
      <c r="J408" s="131"/>
      <c r="K408" s="131"/>
      <c r="L408" s="131"/>
      <c r="N408" s="26"/>
      <c r="O408" s="131"/>
      <c r="P408" s="131"/>
      <c r="Q408" s="131"/>
      <c r="R408" s="131"/>
      <c r="S408" s="131"/>
      <c r="T408" s="131"/>
      <c r="U408" s="131"/>
      <c r="V408" s="131"/>
      <c r="W408" s="131"/>
      <c r="X408" s="131"/>
    </row>
    <row r="409" spans="1:24" x14ac:dyDescent="0.25">
      <c r="A409" s="26"/>
      <c r="B409" s="26"/>
      <c r="C409" s="131"/>
      <c r="D409" s="131"/>
      <c r="E409" s="131"/>
      <c r="F409" s="131"/>
      <c r="G409" s="131"/>
      <c r="H409" s="131"/>
      <c r="I409" s="131"/>
      <c r="J409" s="131"/>
      <c r="K409" s="131"/>
      <c r="L409" s="131"/>
      <c r="N409" s="26"/>
      <c r="O409" s="131"/>
      <c r="P409" s="131"/>
      <c r="Q409" s="131"/>
      <c r="R409" s="131"/>
      <c r="S409" s="131"/>
      <c r="T409" s="131"/>
      <c r="U409" s="131"/>
      <c r="V409" s="131"/>
      <c r="W409" s="131"/>
      <c r="X409" s="131"/>
    </row>
    <row r="410" spans="1:24" x14ac:dyDescent="0.25">
      <c r="A410" s="26"/>
      <c r="B410" s="26"/>
      <c r="C410" s="131"/>
      <c r="D410" s="131"/>
      <c r="E410" s="131"/>
      <c r="F410" s="131"/>
      <c r="G410" s="131"/>
      <c r="H410" s="131"/>
      <c r="I410" s="131"/>
      <c r="J410" s="131"/>
      <c r="K410" s="131"/>
      <c r="L410" s="131"/>
      <c r="N410" s="26"/>
      <c r="O410" s="131"/>
      <c r="P410" s="131"/>
      <c r="Q410" s="131"/>
      <c r="R410" s="131"/>
      <c r="S410" s="131"/>
      <c r="T410" s="131"/>
      <c r="U410" s="131"/>
      <c r="V410" s="131"/>
      <c r="W410" s="131"/>
      <c r="X410" s="131"/>
    </row>
    <row r="411" spans="1:24" x14ac:dyDescent="0.25">
      <c r="A411" s="26"/>
      <c r="B411" s="26"/>
      <c r="C411" s="131"/>
      <c r="D411" s="131"/>
      <c r="E411" s="131"/>
      <c r="F411" s="131"/>
      <c r="G411" s="131"/>
      <c r="H411" s="131"/>
      <c r="I411" s="131"/>
      <c r="J411" s="131"/>
      <c r="K411" s="131"/>
      <c r="L411" s="131"/>
      <c r="N411" s="26"/>
      <c r="O411" s="131"/>
      <c r="P411" s="131"/>
      <c r="Q411" s="131"/>
      <c r="R411" s="131"/>
      <c r="S411" s="131"/>
      <c r="T411" s="131"/>
      <c r="U411" s="131"/>
      <c r="V411" s="131"/>
      <c r="W411" s="131"/>
      <c r="X411" s="131"/>
    </row>
    <row r="412" spans="1:24" x14ac:dyDescent="0.25">
      <c r="A412" s="26"/>
      <c r="B412" s="26"/>
      <c r="C412" s="131"/>
      <c r="D412" s="131"/>
      <c r="E412" s="131"/>
      <c r="F412" s="131"/>
      <c r="G412" s="131"/>
      <c r="H412" s="131"/>
      <c r="I412" s="131"/>
      <c r="J412" s="131"/>
      <c r="K412" s="131"/>
      <c r="L412" s="131"/>
      <c r="N412" s="26"/>
      <c r="O412" s="131"/>
      <c r="P412" s="131"/>
      <c r="Q412" s="131"/>
      <c r="R412" s="131"/>
      <c r="S412" s="131"/>
      <c r="T412" s="131"/>
      <c r="U412" s="131"/>
      <c r="V412" s="131"/>
      <c r="W412" s="131"/>
      <c r="X412" s="131"/>
    </row>
    <row r="413" spans="1:24" x14ac:dyDescent="0.25">
      <c r="A413" s="26"/>
      <c r="B413" s="26"/>
      <c r="C413" s="131"/>
      <c r="D413" s="131"/>
      <c r="E413" s="131"/>
      <c r="F413" s="131"/>
      <c r="G413" s="131"/>
      <c r="H413" s="131"/>
      <c r="I413" s="131"/>
      <c r="J413" s="131"/>
      <c r="K413" s="131"/>
      <c r="L413" s="131"/>
      <c r="N413" s="26"/>
      <c r="O413" s="131"/>
      <c r="P413" s="131"/>
      <c r="Q413" s="131"/>
      <c r="R413" s="131"/>
      <c r="S413" s="131"/>
      <c r="T413" s="131"/>
      <c r="U413" s="131"/>
      <c r="V413" s="131"/>
      <c r="W413" s="131"/>
      <c r="X413" s="131"/>
    </row>
    <row r="414" spans="1:24" x14ac:dyDescent="0.25">
      <c r="A414" s="26"/>
      <c r="B414" s="26"/>
      <c r="C414" s="131"/>
      <c r="D414" s="131"/>
      <c r="E414" s="131"/>
      <c r="F414" s="131"/>
      <c r="G414" s="131"/>
      <c r="H414" s="131"/>
      <c r="I414" s="131"/>
      <c r="J414" s="131"/>
      <c r="K414" s="131"/>
      <c r="L414" s="131"/>
      <c r="N414" s="26"/>
      <c r="O414" s="131"/>
      <c r="P414" s="131"/>
      <c r="Q414" s="131"/>
      <c r="R414" s="131"/>
      <c r="S414" s="131"/>
      <c r="T414" s="131"/>
      <c r="U414" s="131"/>
      <c r="V414" s="131"/>
      <c r="W414" s="131"/>
      <c r="X414" s="131"/>
    </row>
    <row r="415" spans="1:24" x14ac:dyDescent="0.25">
      <c r="A415" s="26"/>
      <c r="B415" s="26"/>
      <c r="C415" s="131"/>
      <c r="D415" s="131"/>
      <c r="E415" s="131"/>
      <c r="F415" s="131"/>
      <c r="G415" s="131"/>
      <c r="H415" s="131"/>
      <c r="I415" s="131"/>
      <c r="J415" s="131"/>
      <c r="K415" s="131"/>
      <c r="L415" s="131"/>
      <c r="N415" s="26"/>
      <c r="O415" s="131"/>
      <c r="P415" s="131"/>
      <c r="Q415" s="131"/>
      <c r="R415" s="131"/>
      <c r="S415" s="131"/>
      <c r="T415" s="131"/>
      <c r="U415" s="131"/>
      <c r="V415" s="131"/>
      <c r="W415" s="131"/>
      <c r="X415" s="131"/>
    </row>
    <row r="416" spans="1:24" x14ac:dyDescent="0.25">
      <c r="A416" s="26"/>
      <c r="B416" s="26"/>
      <c r="C416" s="131"/>
      <c r="D416" s="131"/>
      <c r="E416" s="131"/>
      <c r="F416" s="131"/>
      <c r="G416" s="131"/>
      <c r="H416" s="131"/>
      <c r="I416" s="131"/>
      <c r="J416" s="131"/>
      <c r="K416" s="131"/>
      <c r="L416" s="131"/>
      <c r="N416" s="26"/>
      <c r="O416" s="131"/>
      <c r="P416" s="131"/>
      <c r="Q416" s="131"/>
      <c r="R416" s="131"/>
      <c r="S416" s="131"/>
      <c r="T416" s="131"/>
      <c r="U416" s="131"/>
      <c r="V416" s="131"/>
      <c r="W416" s="131"/>
      <c r="X416" s="131"/>
    </row>
    <row r="417" spans="1:24" x14ac:dyDescent="0.25">
      <c r="A417" s="26"/>
      <c r="B417" s="26"/>
      <c r="C417" s="131"/>
      <c r="D417" s="131"/>
      <c r="E417" s="131"/>
      <c r="F417" s="131"/>
      <c r="G417" s="131"/>
      <c r="H417" s="131"/>
      <c r="I417" s="131"/>
      <c r="J417" s="131"/>
      <c r="K417" s="131"/>
      <c r="L417" s="131"/>
      <c r="N417" s="26"/>
      <c r="O417" s="131"/>
      <c r="P417" s="131"/>
      <c r="Q417" s="131"/>
      <c r="R417" s="131"/>
      <c r="S417" s="131"/>
      <c r="T417" s="131"/>
      <c r="U417" s="131"/>
      <c r="V417" s="131"/>
      <c r="W417" s="131"/>
      <c r="X417" s="131"/>
    </row>
    <row r="418" spans="1:24" x14ac:dyDescent="0.25">
      <c r="A418" s="26"/>
      <c r="B418" s="26"/>
      <c r="C418" s="131"/>
      <c r="D418" s="131"/>
      <c r="E418" s="131"/>
      <c r="F418" s="131"/>
      <c r="G418" s="131"/>
      <c r="H418" s="131"/>
      <c r="I418" s="131"/>
      <c r="J418" s="131"/>
      <c r="K418" s="131"/>
      <c r="L418" s="131"/>
      <c r="N418" s="26"/>
      <c r="O418" s="131"/>
      <c r="P418" s="131"/>
      <c r="Q418" s="131"/>
      <c r="R418" s="131"/>
      <c r="S418" s="131"/>
      <c r="T418" s="131"/>
      <c r="U418" s="131"/>
      <c r="V418" s="131"/>
      <c r="W418" s="131"/>
      <c r="X418" s="131"/>
    </row>
    <row r="419" spans="1:24" x14ac:dyDescent="0.25">
      <c r="A419" s="26"/>
      <c r="B419" s="26"/>
      <c r="C419" s="131"/>
      <c r="D419" s="131"/>
      <c r="E419" s="131"/>
      <c r="F419" s="131"/>
      <c r="G419" s="131"/>
      <c r="H419" s="131"/>
      <c r="I419" s="131"/>
      <c r="J419" s="131"/>
      <c r="K419" s="131"/>
      <c r="L419" s="131"/>
      <c r="N419" s="26"/>
      <c r="O419" s="131"/>
      <c r="P419" s="131"/>
      <c r="Q419" s="131"/>
      <c r="R419" s="131"/>
      <c r="S419" s="131"/>
      <c r="T419" s="131"/>
      <c r="U419" s="131"/>
      <c r="V419" s="131"/>
      <c r="W419" s="131"/>
      <c r="X419" s="131"/>
    </row>
    <row r="420" spans="1:24" x14ac:dyDescent="0.25">
      <c r="A420" s="26"/>
      <c r="B420" s="26"/>
      <c r="C420" s="131"/>
      <c r="D420" s="131"/>
      <c r="E420" s="131"/>
      <c r="F420" s="131"/>
      <c r="G420" s="131"/>
      <c r="H420" s="131"/>
      <c r="I420" s="131"/>
      <c r="J420" s="131"/>
      <c r="K420" s="131"/>
      <c r="L420" s="131"/>
      <c r="N420" s="26"/>
      <c r="O420" s="131"/>
      <c r="P420" s="131"/>
      <c r="Q420" s="131"/>
      <c r="R420" s="131"/>
      <c r="S420" s="131"/>
      <c r="T420" s="131"/>
      <c r="U420" s="131"/>
      <c r="V420" s="131"/>
      <c r="W420" s="131"/>
      <c r="X420" s="131"/>
    </row>
    <row r="421" spans="1:24" x14ac:dyDescent="0.25">
      <c r="A421" s="26"/>
      <c r="B421" s="26"/>
      <c r="C421" s="131"/>
      <c r="D421" s="131"/>
      <c r="E421" s="131"/>
      <c r="F421" s="131"/>
      <c r="G421" s="131"/>
      <c r="H421" s="131"/>
      <c r="I421" s="131"/>
      <c r="J421" s="131"/>
      <c r="K421" s="131"/>
      <c r="L421" s="131"/>
      <c r="N421" s="26"/>
      <c r="O421" s="131"/>
      <c r="P421" s="131"/>
      <c r="Q421" s="131"/>
      <c r="R421" s="131"/>
      <c r="S421" s="131"/>
      <c r="T421" s="131"/>
      <c r="U421" s="131"/>
      <c r="V421" s="131"/>
      <c r="W421" s="131"/>
      <c r="X421" s="131"/>
    </row>
    <row r="422" spans="1:24" x14ac:dyDescent="0.25">
      <c r="A422" s="26"/>
      <c r="B422" s="26"/>
      <c r="C422" s="131"/>
      <c r="D422" s="131"/>
      <c r="E422" s="131"/>
      <c r="F422" s="131"/>
      <c r="G422" s="131"/>
      <c r="H422" s="131"/>
      <c r="I422" s="131"/>
      <c r="J422" s="131"/>
      <c r="K422" s="131"/>
      <c r="L422" s="131"/>
      <c r="N422" s="26"/>
      <c r="O422" s="131"/>
      <c r="P422" s="131"/>
      <c r="Q422" s="131"/>
      <c r="R422" s="131"/>
      <c r="S422" s="131"/>
      <c r="T422" s="131"/>
      <c r="U422" s="131"/>
      <c r="V422" s="131"/>
      <c r="W422" s="131"/>
      <c r="X422" s="131"/>
    </row>
    <row r="423" spans="1:24" x14ac:dyDescent="0.25">
      <c r="A423" s="26"/>
      <c r="B423" s="26"/>
      <c r="C423" s="131"/>
      <c r="D423" s="131"/>
      <c r="E423" s="131"/>
      <c r="F423" s="131"/>
      <c r="G423" s="131"/>
      <c r="H423" s="131"/>
      <c r="I423" s="131"/>
      <c r="J423" s="131"/>
      <c r="K423" s="131"/>
      <c r="L423" s="131"/>
      <c r="N423" s="26"/>
      <c r="O423" s="131"/>
      <c r="P423" s="131"/>
      <c r="Q423" s="131"/>
      <c r="R423" s="131"/>
      <c r="S423" s="131"/>
      <c r="T423" s="131"/>
      <c r="U423" s="131"/>
      <c r="V423" s="131"/>
      <c r="W423" s="131"/>
      <c r="X423" s="131"/>
    </row>
    <row r="424" spans="1:24" x14ac:dyDescent="0.25">
      <c r="A424" s="26"/>
      <c r="B424" s="26"/>
      <c r="C424" s="131"/>
      <c r="D424" s="131"/>
      <c r="E424" s="131"/>
      <c r="F424" s="131"/>
      <c r="G424" s="131"/>
      <c r="H424" s="131"/>
      <c r="I424" s="131"/>
      <c r="J424" s="131"/>
      <c r="K424" s="131"/>
      <c r="L424" s="131"/>
      <c r="N424" s="26"/>
      <c r="O424" s="131"/>
      <c r="P424" s="131"/>
      <c r="Q424" s="131"/>
      <c r="R424" s="131"/>
      <c r="S424" s="131"/>
      <c r="T424" s="131"/>
      <c r="U424" s="131"/>
      <c r="V424" s="131"/>
      <c r="W424" s="131"/>
      <c r="X424" s="131"/>
    </row>
    <row r="425" spans="1:24" x14ac:dyDescent="0.25">
      <c r="A425" s="26"/>
      <c r="B425" s="26"/>
      <c r="C425" s="131"/>
      <c r="D425" s="131"/>
      <c r="E425" s="131"/>
      <c r="F425" s="131"/>
      <c r="G425" s="131"/>
      <c r="H425" s="131"/>
      <c r="I425" s="131"/>
      <c r="J425" s="131"/>
      <c r="K425" s="131"/>
      <c r="L425" s="131"/>
      <c r="N425" s="26"/>
      <c r="O425" s="131"/>
      <c r="P425" s="131"/>
      <c r="Q425" s="131"/>
      <c r="R425" s="131"/>
      <c r="S425" s="131"/>
      <c r="T425" s="131"/>
      <c r="U425" s="131"/>
      <c r="V425" s="131"/>
      <c r="W425" s="131"/>
      <c r="X425" s="131"/>
    </row>
    <row r="426" spans="1:24" x14ac:dyDescent="0.25">
      <c r="A426" s="26"/>
      <c r="B426" s="26"/>
      <c r="C426" s="131"/>
      <c r="D426" s="131"/>
      <c r="E426" s="131"/>
      <c r="F426" s="131"/>
      <c r="G426" s="131"/>
      <c r="H426" s="131"/>
      <c r="I426" s="131"/>
      <c r="J426" s="131"/>
      <c r="K426" s="131"/>
      <c r="L426" s="131"/>
      <c r="N426" s="26"/>
      <c r="O426" s="131"/>
      <c r="P426" s="131"/>
      <c r="Q426" s="131"/>
      <c r="R426" s="131"/>
      <c r="S426" s="131"/>
      <c r="T426" s="131"/>
      <c r="U426" s="131"/>
      <c r="V426" s="131"/>
      <c r="W426" s="131"/>
      <c r="X426" s="131"/>
    </row>
    <row r="427" spans="1:24" x14ac:dyDescent="0.25">
      <c r="A427" s="26"/>
      <c r="B427" s="26"/>
      <c r="C427" s="131"/>
      <c r="D427" s="131"/>
      <c r="E427" s="131"/>
      <c r="F427" s="131"/>
      <c r="G427" s="131"/>
      <c r="H427" s="131"/>
      <c r="I427" s="131"/>
      <c r="J427" s="131"/>
      <c r="K427" s="131"/>
      <c r="L427" s="131"/>
      <c r="N427" s="26"/>
      <c r="O427" s="131"/>
      <c r="P427" s="131"/>
      <c r="Q427" s="131"/>
      <c r="R427" s="131"/>
      <c r="S427" s="131"/>
      <c r="T427" s="131"/>
      <c r="U427" s="131"/>
      <c r="V427" s="131"/>
      <c r="W427" s="131"/>
      <c r="X427" s="131"/>
    </row>
    <row r="428" spans="1:24" x14ac:dyDescent="0.25">
      <c r="A428" s="26"/>
      <c r="B428" s="26"/>
      <c r="C428" s="131"/>
      <c r="D428" s="131"/>
      <c r="E428" s="131"/>
      <c r="F428" s="131"/>
      <c r="G428" s="131"/>
      <c r="H428" s="131"/>
      <c r="I428" s="131"/>
      <c r="J428" s="131"/>
      <c r="K428" s="131"/>
      <c r="L428" s="131"/>
      <c r="N428" s="26"/>
      <c r="O428" s="131"/>
      <c r="P428" s="131"/>
      <c r="Q428" s="131"/>
      <c r="R428" s="131"/>
      <c r="S428" s="131"/>
      <c r="T428" s="131"/>
      <c r="U428" s="131"/>
      <c r="V428" s="131"/>
      <c r="W428" s="131"/>
      <c r="X428" s="131"/>
    </row>
    <row r="429" spans="1:24" x14ac:dyDescent="0.25">
      <c r="A429" s="26"/>
      <c r="B429" s="26"/>
      <c r="C429" s="131"/>
      <c r="D429" s="131"/>
      <c r="E429" s="131"/>
      <c r="F429" s="131"/>
      <c r="G429" s="131"/>
      <c r="H429" s="131"/>
      <c r="I429" s="131"/>
      <c r="J429" s="131"/>
      <c r="K429" s="131"/>
      <c r="L429" s="131"/>
      <c r="N429" s="26"/>
      <c r="O429" s="131"/>
      <c r="P429" s="131"/>
      <c r="Q429" s="131"/>
      <c r="R429" s="131"/>
      <c r="S429" s="131"/>
      <c r="T429" s="131"/>
      <c r="U429" s="131"/>
      <c r="V429" s="131"/>
      <c r="W429" s="131"/>
      <c r="X429" s="131"/>
    </row>
    <row r="430" spans="1:24" x14ac:dyDescent="0.25">
      <c r="A430" s="26"/>
      <c r="B430" s="26"/>
      <c r="C430" s="131"/>
      <c r="D430" s="131"/>
      <c r="E430" s="131"/>
      <c r="F430" s="131"/>
      <c r="G430" s="131"/>
      <c r="H430" s="131"/>
      <c r="I430" s="131"/>
      <c r="J430" s="131"/>
      <c r="K430" s="131"/>
      <c r="L430" s="131"/>
      <c r="N430" s="26"/>
      <c r="O430" s="131"/>
      <c r="P430" s="131"/>
      <c r="Q430" s="131"/>
      <c r="R430" s="131"/>
      <c r="S430" s="131"/>
      <c r="T430" s="131"/>
      <c r="U430" s="131"/>
      <c r="V430" s="131"/>
      <c r="W430" s="131"/>
      <c r="X430" s="131"/>
    </row>
    <row r="431" spans="1:24" x14ac:dyDescent="0.25">
      <c r="A431" s="26"/>
      <c r="B431" s="26"/>
      <c r="C431" s="131"/>
      <c r="D431" s="131"/>
      <c r="E431" s="131"/>
      <c r="F431" s="131"/>
      <c r="G431" s="131"/>
      <c r="H431" s="131"/>
      <c r="I431" s="131"/>
      <c r="J431" s="131"/>
      <c r="K431" s="131"/>
      <c r="L431" s="131"/>
      <c r="N431" s="26"/>
      <c r="O431" s="131"/>
      <c r="P431" s="131"/>
      <c r="Q431" s="131"/>
      <c r="R431" s="131"/>
      <c r="S431" s="131"/>
      <c r="T431" s="131"/>
      <c r="U431" s="131"/>
      <c r="V431" s="131"/>
      <c r="W431" s="131"/>
      <c r="X431" s="131"/>
    </row>
    <row r="432" spans="1:24" x14ac:dyDescent="0.25">
      <c r="A432" s="26"/>
      <c r="B432" s="26"/>
      <c r="C432" s="131"/>
      <c r="D432" s="131"/>
      <c r="E432" s="131"/>
      <c r="F432" s="131"/>
      <c r="G432" s="131"/>
      <c r="H432" s="131"/>
      <c r="I432" s="131"/>
      <c r="J432" s="131"/>
      <c r="K432" s="131"/>
      <c r="L432" s="131"/>
      <c r="N432" s="26"/>
      <c r="O432" s="131"/>
      <c r="P432" s="131"/>
      <c r="Q432" s="131"/>
      <c r="R432" s="131"/>
      <c r="S432" s="131"/>
      <c r="T432" s="131"/>
      <c r="U432" s="131"/>
      <c r="V432" s="131"/>
      <c r="W432" s="131"/>
      <c r="X432" s="131"/>
    </row>
    <row r="433" spans="1:24" x14ac:dyDescent="0.25">
      <c r="A433" s="26"/>
      <c r="B433" s="26"/>
      <c r="C433" s="131"/>
      <c r="D433" s="131"/>
      <c r="E433" s="131"/>
      <c r="F433" s="131"/>
      <c r="G433" s="131"/>
      <c r="H433" s="131"/>
      <c r="I433" s="131"/>
      <c r="J433" s="131"/>
      <c r="K433" s="131"/>
      <c r="L433" s="131"/>
      <c r="N433" s="26"/>
      <c r="O433" s="131"/>
      <c r="P433" s="131"/>
      <c r="Q433" s="131"/>
      <c r="R433" s="131"/>
      <c r="S433" s="131"/>
      <c r="T433" s="131"/>
      <c r="U433" s="131"/>
      <c r="V433" s="131"/>
      <c r="W433" s="131"/>
      <c r="X433" s="131"/>
    </row>
    <row r="434" spans="1:24" x14ac:dyDescent="0.25">
      <c r="A434" s="26"/>
      <c r="B434" s="26"/>
      <c r="C434" s="131"/>
      <c r="D434" s="131"/>
      <c r="E434" s="131"/>
      <c r="F434" s="131"/>
      <c r="G434" s="131"/>
      <c r="H434" s="131"/>
      <c r="I434" s="131"/>
      <c r="J434" s="131"/>
      <c r="K434" s="131"/>
      <c r="L434" s="131"/>
      <c r="N434" s="26"/>
      <c r="O434" s="131"/>
      <c r="P434" s="131"/>
      <c r="Q434" s="131"/>
      <c r="R434" s="131"/>
      <c r="S434" s="131"/>
      <c r="T434" s="131"/>
      <c r="U434" s="131"/>
      <c r="V434" s="131"/>
      <c r="W434" s="131"/>
      <c r="X434" s="131"/>
    </row>
    <row r="435" spans="1:24" x14ac:dyDescent="0.25">
      <c r="A435" s="26"/>
      <c r="B435" s="26"/>
      <c r="C435" s="131"/>
      <c r="D435" s="131"/>
      <c r="E435" s="131"/>
      <c r="F435" s="131"/>
      <c r="G435" s="131"/>
      <c r="H435" s="131"/>
      <c r="I435" s="131"/>
      <c r="J435" s="131"/>
      <c r="K435" s="131"/>
      <c r="L435" s="131"/>
      <c r="N435" s="26"/>
      <c r="O435" s="131"/>
      <c r="P435" s="131"/>
      <c r="Q435" s="131"/>
      <c r="R435" s="131"/>
      <c r="S435" s="131"/>
      <c r="T435" s="131"/>
      <c r="U435" s="131"/>
      <c r="V435" s="131"/>
      <c r="W435" s="131"/>
      <c r="X435" s="131"/>
    </row>
    <row r="436" spans="1:24" x14ac:dyDescent="0.25">
      <c r="A436" s="26"/>
      <c r="B436" s="26"/>
      <c r="C436" s="131"/>
      <c r="D436" s="131"/>
      <c r="E436" s="131"/>
      <c r="F436" s="131"/>
      <c r="G436" s="131"/>
      <c r="H436" s="131"/>
      <c r="I436" s="131"/>
      <c r="J436" s="131"/>
      <c r="K436" s="131"/>
      <c r="L436" s="131"/>
      <c r="N436" s="26"/>
      <c r="O436" s="131"/>
      <c r="P436" s="131"/>
      <c r="Q436" s="131"/>
      <c r="R436" s="131"/>
      <c r="S436" s="131"/>
      <c r="T436" s="131"/>
      <c r="U436" s="131"/>
      <c r="V436" s="131"/>
      <c r="W436" s="131"/>
      <c r="X436" s="131"/>
    </row>
    <row r="437" spans="1:24" x14ac:dyDescent="0.25">
      <c r="A437" s="26"/>
      <c r="B437" s="26"/>
      <c r="C437" s="131"/>
      <c r="D437" s="131"/>
      <c r="E437" s="131"/>
      <c r="F437" s="131"/>
      <c r="G437" s="131"/>
      <c r="H437" s="131"/>
      <c r="I437" s="131"/>
      <c r="J437" s="131"/>
      <c r="K437" s="131"/>
      <c r="L437" s="131"/>
      <c r="N437" s="26"/>
      <c r="O437" s="131"/>
      <c r="P437" s="131"/>
      <c r="Q437" s="131"/>
      <c r="R437" s="131"/>
      <c r="S437" s="131"/>
      <c r="T437" s="131"/>
      <c r="U437" s="131"/>
      <c r="V437" s="131"/>
      <c r="W437" s="131"/>
      <c r="X437" s="131"/>
    </row>
    <row r="438" spans="1:24" x14ac:dyDescent="0.25">
      <c r="A438" s="26"/>
      <c r="B438" s="26"/>
      <c r="C438" s="131"/>
      <c r="D438" s="131"/>
      <c r="E438" s="131"/>
      <c r="F438" s="131"/>
      <c r="G438" s="131"/>
      <c r="H438" s="131"/>
      <c r="I438" s="131"/>
      <c r="J438" s="131"/>
      <c r="K438" s="131"/>
      <c r="L438" s="131"/>
      <c r="N438" s="26"/>
      <c r="O438" s="131"/>
      <c r="P438" s="131"/>
      <c r="Q438" s="131"/>
      <c r="R438" s="131"/>
      <c r="S438" s="131"/>
      <c r="T438" s="131"/>
      <c r="U438" s="131"/>
      <c r="V438" s="131"/>
      <c r="W438" s="131"/>
      <c r="X438" s="131"/>
    </row>
    <row r="439" spans="1:24" x14ac:dyDescent="0.25">
      <c r="A439" s="26"/>
      <c r="B439" s="26"/>
      <c r="C439" s="131"/>
      <c r="D439" s="131"/>
      <c r="E439" s="131"/>
      <c r="F439" s="131"/>
      <c r="G439" s="131"/>
      <c r="H439" s="131"/>
      <c r="I439" s="131"/>
      <c r="J439" s="131"/>
      <c r="K439" s="131"/>
      <c r="L439" s="131"/>
      <c r="N439" s="26"/>
      <c r="O439" s="131"/>
      <c r="P439" s="131"/>
      <c r="Q439" s="131"/>
      <c r="R439" s="131"/>
      <c r="S439" s="131"/>
      <c r="T439" s="131"/>
      <c r="U439" s="131"/>
      <c r="V439" s="131"/>
      <c r="W439" s="131"/>
      <c r="X439" s="131"/>
    </row>
    <row r="440" spans="1:24" x14ac:dyDescent="0.25">
      <c r="A440" s="26"/>
      <c r="B440" s="26"/>
      <c r="C440" s="131"/>
      <c r="D440" s="131"/>
      <c r="E440" s="131"/>
      <c r="F440" s="131"/>
      <c r="G440" s="131"/>
      <c r="H440" s="131"/>
      <c r="I440" s="131"/>
      <c r="J440" s="131"/>
      <c r="K440" s="131"/>
      <c r="L440" s="131"/>
      <c r="N440" s="26"/>
      <c r="O440" s="131"/>
      <c r="P440" s="131"/>
      <c r="Q440" s="131"/>
      <c r="R440" s="131"/>
      <c r="S440" s="131"/>
      <c r="T440" s="131"/>
      <c r="U440" s="131"/>
      <c r="V440" s="131"/>
      <c r="W440" s="131"/>
      <c r="X440" s="131"/>
    </row>
    <row r="441" spans="1:24" x14ac:dyDescent="0.25">
      <c r="A441" s="26"/>
      <c r="B441" s="26"/>
      <c r="C441" s="131"/>
      <c r="D441" s="131"/>
      <c r="E441" s="131"/>
      <c r="F441" s="131"/>
      <c r="G441" s="131"/>
      <c r="H441" s="131"/>
      <c r="I441" s="131"/>
      <c r="J441" s="131"/>
      <c r="K441" s="131"/>
      <c r="L441" s="131"/>
      <c r="N441" s="26"/>
      <c r="O441" s="131"/>
      <c r="P441" s="131"/>
      <c r="Q441" s="131"/>
      <c r="R441" s="131"/>
      <c r="S441" s="131"/>
      <c r="T441" s="131"/>
      <c r="U441" s="131"/>
      <c r="V441" s="131"/>
      <c r="W441" s="131"/>
      <c r="X441" s="131"/>
    </row>
    <row r="442" spans="1:24" x14ac:dyDescent="0.25">
      <c r="A442" s="26"/>
      <c r="B442" s="26"/>
      <c r="C442" s="131"/>
      <c r="D442" s="131"/>
      <c r="E442" s="131"/>
      <c r="F442" s="131"/>
      <c r="G442" s="131"/>
      <c r="H442" s="131"/>
      <c r="I442" s="131"/>
      <c r="J442" s="131"/>
      <c r="K442" s="131"/>
      <c r="L442" s="131"/>
      <c r="N442" s="26"/>
      <c r="O442" s="131"/>
      <c r="P442" s="131"/>
      <c r="Q442" s="131"/>
      <c r="R442" s="131"/>
      <c r="S442" s="131"/>
      <c r="T442" s="131"/>
      <c r="U442" s="131"/>
      <c r="V442" s="131"/>
      <c r="W442" s="131"/>
      <c r="X442" s="131"/>
    </row>
    <row r="443" spans="1:24" x14ac:dyDescent="0.25">
      <c r="A443" s="26"/>
      <c r="B443" s="26"/>
      <c r="C443" s="131"/>
      <c r="D443" s="131"/>
      <c r="E443" s="131"/>
      <c r="F443" s="131"/>
      <c r="G443" s="131"/>
      <c r="H443" s="131"/>
      <c r="I443" s="131"/>
      <c r="J443" s="131"/>
      <c r="K443" s="131"/>
      <c r="L443" s="131"/>
      <c r="N443" s="26"/>
      <c r="O443" s="131"/>
      <c r="P443" s="131"/>
      <c r="Q443" s="131"/>
      <c r="R443" s="131"/>
      <c r="S443" s="131"/>
      <c r="T443" s="131"/>
      <c r="U443" s="131"/>
      <c r="V443" s="131"/>
      <c r="W443" s="131"/>
      <c r="X443" s="131"/>
    </row>
    <row r="444" spans="1:24" x14ac:dyDescent="0.25">
      <c r="A444" s="26"/>
      <c r="B444" s="26"/>
      <c r="C444" s="131"/>
      <c r="D444" s="131"/>
      <c r="E444" s="131"/>
      <c r="F444" s="131"/>
      <c r="G444" s="131"/>
      <c r="H444" s="131"/>
      <c r="I444" s="131"/>
      <c r="J444" s="131"/>
      <c r="K444" s="131"/>
      <c r="L444" s="131"/>
      <c r="N444" s="26"/>
      <c r="O444" s="131"/>
      <c r="P444" s="131"/>
      <c r="Q444" s="131"/>
      <c r="R444" s="131"/>
      <c r="S444" s="131"/>
      <c r="T444" s="131"/>
      <c r="U444" s="131"/>
      <c r="V444" s="131"/>
      <c r="W444" s="131"/>
      <c r="X444" s="131"/>
    </row>
    <row r="445" spans="1:24" x14ac:dyDescent="0.25">
      <c r="A445" s="26"/>
      <c r="B445" s="26"/>
      <c r="C445" s="131"/>
      <c r="D445" s="131"/>
      <c r="E445" s="131"/>
      <c r="F445" s="131"/>
      <c r="G445" s="131"/>
      <c r="H445" s="131"/>
      <c r="I445" s="131"/>
      <c r="J445" s="131"/>
      <c r="K445" s="131"/>
      <c r="L445" s="131"/>
      <c r="N445" s="26"/>
      <c r="O445" s="131"/>
      <c r="P445" s="131"/>
      <c r="Q445" s="131"/>
      <c r="R445" s="131"/>
      <c r="S445" s="131"/>
      <c r="T445" s="131"/>
      <c r="U445" s="131"/>
      <c r="V445" s="131"/>
      <c r="W445" s="131"/>
      <c r="X445" s="131"/>
    </row>
    <row r="446" spans="1:24" x14ac:dyDescent="0.25">
      <c r="A446" s="26"/>
      <c r="B446" s="26"/>
      <c r="C446" s="131"/>
      <c r="D446" s="131"/>
      <c r="E446" s="131"/>
      <c r="F446" s="131"/>
      <c r="G446" s="131"/>
      <c r="H446" s="131"/>
      <c r="I446" s="131"/>
      <c r="J446" s="131"/>
      <c r="K446" s="131"/>
      <c r="L446" s="131"/>
      <c r="N446" s="26"/>
      <c r="O446" s="131"/>
      <c r="P446" s="131"/>
      <c r="Q446" s="131"/>
      <c r="R446" s="131"/>
      <c r="S446" s="131"/>
      <c r="T446" s="131"/>
      <c r="U446" s="131"/>
      <c r="V446" s="131"/>
      <c r="W446" s="131"/>
      <c r="X446" s="131"/>
    </row>
    <row r="447" spans="1:24" x14ac:dyDescent="0.25">
      <c r="A447" s="26"/>
      <c r="B447" s="26"/>
      <c r="C447" s="131"/>
      <c r="D447" s="131"/>
      <c r="E447" s="131"/>
      <c r="F447" s="131"/>
      <c r="G447" s="131"/>
      <c r="H447" s="131"/>
      <c r="I447" s="131"/>
      <c r="J447" s="131"/>
      <c r="K447" s="131"/>
      <c r="L447" s="131"/>
      <c r="N447" s="26"/>
      <c r="O447" s="131"/>
      <c r="P447" s="131"/>
      <c r="Q447" s="131"/>
      <c r="R447" s="131"/>
      <c r="S447" s="131"/>
      <c r="T447" s="131"/>
      <c r="U447" s="131"/>
      <c r="V447" s="131"/>
      <c r="W447" s="131"/>
      <c r="X447" s="131"/>
    </row>
    <row r="448" spans="1:24" x14ac:dyDescent="0.25">
      <c r="A448" s="26"/>
      <c r="B448" s="26"/>
      <c r="C448" s="131"/>
      <c r="D448" s="131"/>
      <c r="E448" s="131"/>
      <c r="F448" s="131"/>
      <c r="G448" s="131"/>
      <c r="H448" s="131"/>
      <c r="I448" s="131"/>
      <c r="J448" s="131"/>
      <c r="K448" s="131"/>
      <c r="L448" s="131"/>
      <c r="N448" s="26"/>
      <c r="O448" s="131"/>
      <c r="P448" s="131"/>
      <c r="Q448" s="131"/>
      <c r="R448" s="131"/>
      <c r="S448" s="131"/>
      <c r="T448" s="131"/>
      <c r="U448" s="131"/>
      <c r="V448" s="131"/>
      <c r="W448" s="131"/>
      <c r="X448" s="131"/>
    </row>
    <row r="449" spans="1:24" x14ac:dyDescent="0.25">
      <c r="A449" s="26"/>
      <c r="B449" s="26"/>
      <c r="C449" s="131"/>
      <c r="D449" s="131"/>
      <c r="E449" s="131"/>
      <c r="F449" s="131"/>
      <c r="G449" s="131"/>
      <c r="H449" s="131"/>
      <c r="I449" s="131"/>
      <c r="J449" s="131"/>
      <c r="K449" s="131"/>
      <c r="L449" s="131"/>
      <c r="N449" s="26"/>
      <c r="O449" s="131"/>
      <c r="P449" s="131"/>
      <c r="Q449" s="131"/>
      <c r="R449" s="131"/>
      <c r="S449" s="131"/>
      <c r="T449" s="131"/>
      <c r="U449" s="131"/>
      <c r="V449" s="131"/>
      <c r="W449" s="131"/>
      <c r="X449" s="131"/>
    </row>
    <row r="450" spans="1:24" x14ac:dyDescent="0.25">
      <c r="A450" s="26"/>
      <c r="B450" s="26"/>
      <c r="C450" s="131"/>
      <c r="D450" s="131"/>
      <c r="E450" s="131"/>
      <c r="F450" s="131"/>
      <c r="G450" s="131"/>
      <c r="H450" s="131"/>
      <c r="I450" s="131"/>
      <c r="J450" s="131"/>
      <c r="K450" s="131"/>
      <c r="L450" s="131"/>
      <c r="N450" s="26"/>
      <c r="O450" s="131"/>
      <c r="P450" s="131"/>
      <c r="Q450" s="131"/>
      <c r="R450" s="131"/>
      <c r="S450" s="131"/>
      <c r="T450" s="131"/>
      <c r="U450" s="131"/>
      <c r="V450" s="131"/>
      <c r="W450" s="131"/>
      <c r="X450" s="131"/>
    </row>
    <row r="451" spans="1:24" x14ac:dyDescent="0.25">
      <c r="A451" s="26"/>
      <c r="B451" s="26"/>
      <c r="C451" s="131"/>
      <c r="D451" s="131"/>
      <c r="E451" s="131"/>
      <c r="F451" s="131"/>
      <c r="G451" s="131"/>
      <c r="H451" s="131"/>
      <c r="I451" s="131"/>
      <c r="J451" s="131"/>
      <c r="K451" s="131"/>
      <c r="L451" s="131"/>
      <c r="N451" s="26"/>
      <c r="O451" s="131"/>
      <c r="P451" s="131"/>
      <c r="Q451" s="131"/>
      <c r="R451" s="131"/>
      <c r="S451" s="131"/>
      <c r="T451" s="131"/>
      <c r="U451" s="131"/>
      <c r="V451" s="131"/>
      <c r="W451" s="131"/>
      <c r="X451" s="131"/>
    </row>
    <row r="452" spans="1:24" x14ac:dyDescent="0.25">
      <c r="A452" s="26"/>
      <c r="B452" s="26"/>
      <c r="C452" s="131"/>
      <c r="D452" s="131"/>
      <c r="E452" s="131"/>
      <c r="F452" s="131"/>
      <c r="G452" s="131"/>
      <c r="H452" s="131"/>
      <c r="I452" s="131"/>
      <c r="J452" s="131"/>
      <c r="K452" s="131"/>
      <c r="L452" s="131"/>
      <c r="N452" s="26"/>
      <c r="O452" s="131"/>
      <c r="P452" s="131"/>
      <c r="Q452" s="131"/>
      <c r="R452" s="131"/>
      <c r="S452" s="131"/>
      <c r="T452" s="131"/>
      <c r="U452" s="131"/>
      <c r="V452" s="131"/>
      <c r="W452" s="131"/>
      <c r="X452" s="131"/>
    </row>
    <row r="453" spans="1:24" x14ac:dyDescent="0.25">
      <c r="A453" s="26"/>
      <c r="B453" s="26"/>
      <c r="C453" s="131"/>
      <c r="D453" s="131"/>
      <c r="E453" s="131"/>
      <c r="F453" s="131"/>
      <c r="G453" s="131"/>
      <c r="H453" s="131"/>
      <c r="I453" s="131"/>
      <c r="J453" s="131"/>
      <c r="K453" s="131"/>
      <c r="L453" s="131"/>
      <c r="N453" s="26"/>
      <c r="O453" s="131"/>
      <c r="P453" s="131"/>
      <c r="Q453" s="131"/>
      <c r="R453" s="131"/>
      <c r="S453" s="131"/>
      <c r="T453" s="131"/>
      <c r="U453" s="131"/>
      <c r="V453" s="131"/>
      <c r="W453" s="131"/>
      <c r="X453" s="131"/>
    </row>
    <row r="454" spans="1:24" x14ac:dyDescent="0.25">
      <c r="A454" s="26"/>
      <c r="B454" s="26"/>
      <c r="C454" s="131"/>
      <c r="D454" s="131"/>
      <c r="E454" s="131"/>
      <c r="F454" s="131"/>
      <c r="G454" s="131"/>
      <c r="H454" s="131"/>
      <c r="I454" s="131"/>
      <c r="J454" s="131"/>
      <c r="K454" s="131"/>
      <c r="L454" s="131"/>
      <c r="N454" s="26"/>
      <c r="O454" s="131"/>
      <c r="P454" s="131"/>
      <c r="Q454" s="131"/>
      <c r="R454" s="131"/>
      <c r="S454" s="131"/>
      <c r="T454" s="131"/>
      <c r="U454" s="131"/>
      <c r="V454" s="131"/>
      <c r="W454" s="131"/>
      <c r="X454" s="131"/>
    </row>
    <row r="455" spans="1:24" x14ac:dyDescent="0.25">
      <c r="A455" s="26"/>
      <c r="B455" s="26"/>
      <c r="C455" s="131"/>
      <c r="D455" s="131"/>
      <c r="E455" s="131"/>
      <c r="F455" s="131"/>
      <c r="G455" s="131"/>
      <c r="H455" s="131"/>
      <c r="I455" s="131"/>
      <c r="J455" s="131"/>
      <c r="K455" s="131"/>
      <c r="L455" s="131"/>
      <c r="N455" s="26"/>
      <c r="O455" s="131"/>
      <c r="P455" s="131"/>
      <c r="Q455" s="131"/>
      <c r="R455" s="131"/>
      <c r="S455" s="131"/>
      <c r="T455" s="131"/>
      <c r="U455" s="131"/>
      <c r="V455" s="131"/>
      <c r="W455" s="131"/>
      <c r="X455" s="131"/>
    </row>
    <row r="456" spans="1:24" x14ac:dyDescent="0.25">
      <c r="A456" s="26"/>
      <c r="B456" s="26"/>
      <c r="C456" s="131"/>
      <c r="D456" s="131"/>
      <c r="E456" s="131"/>
      <c r="F456" s="131"/>
      <c r="G456" s="131"/>
      <c r="H456" s="131"/>
      <c r="I456" s="131"/>
      <c r="J456" s="131"/>
      <c r="K456" s="131"/>
      <c r="L456" s="131"/>
      <c r="N456" s="26"/>
      <c r="O456" s="131"/>
      <c r="P456" s="131"/>
      <c r="Q456" s="131"/>
      <c r="R456" s="131"/>
      <c r="S456" s="131"/>
      <c r="T456" s="131"/>
      <c r="U456" s="131"/>
      <c r="V456" s="131"/>
      <c r="W456" s="131"/>
      <c r="X456" s="131"/>
    </row>
    <row r="457" spans="1:24" x14ac:dyDescent="0.25">
      <c r="A457" s="26"/>
      <c r="B457" s="26"/>
      <c r="C457" s="131"/>
      <c r="D457" s="131"/>
      <c r="E457" s="131"/>
      <c r="F457" s="131"/>
      <c r="G457" s="131"/>
      <c r="H457" s="131"/>
      <c r="I457" s="131"/>
      <c r="J457" s="131"/>
      <c r="K457" s="131"/>
      <c r="L457" s="131"/>
      <c r="N457" s="26"/>
      <c r="O457" s="131"/>
      <c r="P457" s="131"/>
      <c r="Q457" s="131"/>
      <c r="R457" s="131"/>
      <c r="S457" s="131"/>
      <c r="T457" s="131"/>
      <c r="U457" s="131"/>
      <c r="V457" s="131"/>
      <c r="W457" s="131"/>
      <c r="X457" s="131"/>
    </row>
    <row r="458" spans="1:24" x14ac:dyDescent="0.25">
      <c r="A458" s="26"/>
      <c r="B458" s="26"/>
      <c r="C458" s="131"/>
      <c r="D458" s="131"/>
      <c r="E458" s="131"/>
      <c r="F458" s="131"/>
      <c r="G458" s="131"/>
      <c r="H458" s="131"/>
      <c r="I458" s="131"/>
      <c r="J458" s="131"/>
      <c r="K458" s="131"/>
      <c r="L458" s="131"/>
      <c r="N458" s="26"/>
      <c r="O458" s="131"/>
      <c r="P458" s="131"/>
      <c r="Q458" s="131"/>
      <c r="R458" s="131"/>
      <c r="S458" s="131"/>
      <c r="T458" s="131"/>
      <c r="U458" s="131"/>
      <c r="V458" s="131"/>
      <c r="W458" s="131"/>
      <c r="X458" s="131"/>
    </row>
    <row r="459" spans="1:24" x14ac:dyDescent="0.25">
      <c r="A459" s="26"/>
      <c r="B459" s="26"/>
      <c r="C459" s="131"/>
      <c r="D459" s="131"/>
      <c r="E459" s="131"/>
      <c r="F459" s="131"/>
      <c r="G459" s="131"/>
      <c r="H459" s="131"/>
      <c r="I459" s="131"/>
      <c r="J459" s="131"/>
      <c r="K459" s="131"/>
      <c r="L459" s="131"/>
      <c r="N459" s="26"/>
      <c r="O459" s="131"/>
      <c r="P459" s="131"/>
      <c r="Q459" s="131"/>
      <c r="R459" s="131"/>
      <c r="S459" s="131"/>
      <c r="T459" s="131"/>
      <c r="U459" s="131"/>
      <c r="V459" s="131"/>
      <c r="W459" s="131"/>
      <c r="X459" s="131"/>
    </row>
    <row r="460" spans="1:24" x14ac:dyDescent="0.25">
      <c r="A460" s="26"/>
      <c r="B460" s="26"/>
      <c r="C460" s="131"/>
      <c r="D460" s="131"/>
      <c r="E460" s="131"/>
      <c r="F460" s="131"/>
      <c r="G460" s="131"/>
      <c r="H460" s="131"/>
      <c r="I460" s="131"/>
      <c r="J460" s="131"/>
      <c r="K460" s="131"/>
      <c r="L460" s="131"/>
      <c r="N460" s="26"/>
      <c r="O460" s="131"/>
      <c r="P460" s="131"/>
      <c r="Q460" s="131"/>
      <c r="R460" s="131"/>
      <c r="S460" s="131"/>
      <c r="T460" s="131"/>
      <c r="U460" s="131"/>
      <c r="V460" s="131"/>
      <c r="W460" s="131"/>
      <c r="X460" s="131"/>
    </row>
    <row r="461" spans="1:24" x14ac:dyDescent="0.25">
      <c r="A461" s="26"/>
      <c r="B461" s="26"/>
      <c r="C461" s="131"/>
      <c r="D461" s="131"/>
      <c r="E461" s="131"/>
      <c r="F461" s="131"/>
      <c r="G461" s="131"/>
      <c r="H461" s="131"/>
      <c r="I461" s="131"/>
      <c r="J461" s="131"/>
      <c r="K461" s="131"/>
      <c r="L461" s="131"/>
      <c r="N461" s="26"/>
      <c r="O461" s="131"/>
      <c r="P461" s="131"/>
      <c r="Q461" s="131"/>
      <c r="R461" s="131"/>
      <c r="S461" s="131"/>
      <c r="T461" s="131"/>
      <c r="U461" s="131"/>
      <c r="V461" s="131"/>
      <c r="W461" s="131"/>
      <c r="X461" s="131"/>
    </row>
    <row r="462" spans="1:24" x14ac:dyDescent="0.25">
      <c r="A462" s="26"/>
      <c r="B462" s="26"/>
      <c r="C462" s="131"/>
      <c r="D462" s="131"/>
      <c r="E462" s="131"/>
      <c r="F462" s="131"/>
      <c r="G462" s="131"/>
      <c r="H462" s="131"/>
      <c r="I462" s="131"/>
      <c r="J462" s="131"/>
      <c r="K462" s="131"/>
      <c r="L462" s="131"/>
      <c r="N462" s="26"/>
      <c r="O462" s="131"/>
      <c r="P462" s="131"/>
      <c r="Q462" s="131"/>
      <c r="R462" s="131"/>
      <c r="S462" s="131"/>
      <c r="T462" s="131"/>
      <c r="U462" s="131"/>
      <c r="V462" s="131"/>
      <c r="W462" s="131"/>
      <c r="X462" s="131"/>
    </row>
    <row r="463" spans="1:24" x14ac:dyDescent="0.25">
      <c r="A463" s="26"/>
      <c r="B463" s="26"/>
      <c r="C463" s="131"/>
      <c r="D463" s="131"/>
      <c r="E463" s="131"/>
      <c r="F463" s="131"/>
      <c r="G463" s="131"/>
      <c r="H463" s="131"/>
      <c r="I463" s="131"/>
      <c r="J463" s="131"/>
      <c r="K463" s="131"/>
      <c r="L463" s="131"/>
      <c r="N463" s="26"/>
      <c r="O463" s="131"/>
      <c r="P463" s="131"/>
      <c r="Q463" s="131"/>
      <c r="R463" s="131"/>
      <c r="S463" s="131"/>
      <c r="T463" s="131"/>
      <c r="U463" s="131"/>
      <c r="V463" s="131"/>
      <c r="W463" s="131"/>
      <c r="X463" s="131"/>
    </row>
    <row r="464" spans="1:24" x14ac:dyDescent="0.25">
      <c r="A464" s="26"/>
      <c r="B464" s="26"/>
      <c r="C464" s="131"/>
      <c r="D464" s="131"/>
      <c r="E464" s="131"/>
      <c r="F464" s="131"/>
      <c r="G464" s="131"/>
      <c r="H464" s="131"/>
      <c r="I464" s="131"/>
      <c r="J464" s="131"/>
      <c r="K464" s="131"/>
      <c r="L464" s="131"/>
      <c r="N464" s="26"/>
      <c r="O464" s="131"/>
      <c r="P464" s="131"/>
      <c r="Q464" s="131"/>
      <c r="R464" s="131"/>
      <c r="S464" s="131"/>
      <c r="T464" s="131"/>
      <c r="U464" s="131"/>
      <c r="V464" s="131"/>
      <c r="W464" s="131"/>
      <c r="X464" s="131"/>
    </row>
    <row r="465" spans="1:24" x14ac:dyDescent="0.25">
      <c r="A465" s="26"/>
      <c r="B465" s="26"/>
      <c r="C465" s="131"/>
      <c r="D465" s="131"/>
      <c r="E465" s="131"/>
      <c r="F465" s="131"/>
      <c r="G465" s="131"/>
      <c r="H465" s="131"/>
      <c r="I465" s="131"/>
      <c r="J465" s="131"/>
      <c r="K465" s="131"/>
      <c r="L465" s="131"/>
      <c r="N465" s="26"/>
      <c r="O465" s="131"/>
      <c r="P465" s="131"/>
      <c r="Q465" s="131"/>
      <c r="R465" s="131"/>
      <c r="S465" s="131"/>
      <c r="T465" s="131"/>
      <c r="U465" s="131"/>
      <c r="V465" s="131"/>
      <c r="W465" s="131"/>
      <c r="X465" s="131"/>
    </row>
    <row r="466" spans="1:24" x14ac:dyDescent="0.25">
      <c r="A466" s="26"/>
      <c r="B466" s="26"/>
      <c r="C466" s="131"/>
      <c r="D466" s="131"/>
      <c r="E466" s="131"/>
      <c r="F466" s="131"/>
      <c r="G466" s="131"/>
      <c r="H466" s="131"/>
      <c r="I466" s="131"/>
      <c r="J466" s="131"/>
      <c r="K466" s="131"/>
      <c r="L466" s="131"/>
      <c r="N466" s="26"/>
      <c r="O466" s="131"/>
      <c r="P466" s="131"/>
      <c r="Q466" s="131"/>
      <c r="R466" s="131"/>
      <c r="S466" s="131"/>
      <c r="T466" s="131"/>
      <c r="U466" s="131"/>
      <c r="V466" s="131"/>
      <c r="W466" s="131"/>
      <c r="X466" s="131"/>
    </row>
    <row r="467" spans="1:24" x14ac:dyDescent="0.25">
      <c r="A467" s="26"/>
      <c r="B467" s="26"/>
      <c r="C467" s="131"/>
      <c r="D467" s="131"/>
      <c r="E467" s="131"/>
      <c r="F467" s="131"/>
      <c r="G467" s="131"/>
      <c r="H467" s="131"/>
      <c r="I467" s="131"/>
      <c r="J467" s="131"/>
      <c r="K467" s="131"/>
      <c r="L467" s="131"/>
      <c r="N467" s="26"/>
      <c r="O467" s="131"/>
      <c r="P467" s="131"/>
      <c r="Q467" s="131"/>
      <c r="R467" s="131"/>
      <c r="S467" s="131"/>
      <c r="T467" s="131"/>
      <c r="U467" s="131"/>
      <c r="V467" s="131"/>
      <c r="W467" s="131"/>
      <c r="X467" s="131"/>
    </row>
    <row r="468" spans="1:24" x14ac:dyDescent="0.25">
      <c r="A468" s="26"/>
      <c r="B468" s="26"/>
      <c r="C468" s="131"/>
      <c r="D468" s="131"/>
      <c r="E468" s="131"/>
      <c r="F468" s="131"/>
      <c r="G468" s="131"/>
      <c r="H468" s="131"/>
      <c r="I468" s="131"/>
      <c r="J468" s="131"/>
      <c r="K468" s="131"/>
      <c r="L468" s="131"/>
      <c r="N468" s="26"/>
      <c r="O468" s="131"/>
      <c r="P468" s="131"/>
      <c r="Q468" s="131"/>
      <c r="R468" s="131"/>
      <c r="S468" s="131"/>
      <c r="T468" s="131"/>
      <c r="U468" s="131"/>
      <c r="V468" s="131"/>
      <c r="W468" s="131"/>
      <c r="X468" s="131"/>
    </row>
    <row r="469" spans="1:24" x14ac:dyDescent="0.25">
      <c r="A469" s="26"/>
      <c r="B469" s="26"/>
      <c r="C469" s="131"/>
      <c r="D469" s="131"/>
      <c r="E469" s="131"/>
      <c r="F469" s="131"/>
      <c r="G469" s="131"/>
      <c r="H469" s="131"/>
      <c r="I469" s="131"/>
      <c r="J469" s="131"/>
      <c r="K469" s="131"/>
      <c r="L469" s="131"/>
      <c r="N469" s="26"/>
      <c r="O469" s="131"/>
      <c r="P469" s="131"/>
      <c r="Q469" s="131"/>
      <c r="R469" s="131"/>
      <c r="S469" s="131"/>
      <c r="T469" s="131"/>
      <c r="U469" s="131"/>
      <c r="V469" s="131"/>
      <c r="W469" s="131"/>
      <c r="X469" s="131"/>
    </row>
    <row r="470" spans="1:24" x14ac:dyDescent="0.25">
      <c r="A470" s="26"/>
      <c r="B470" s="26"/>
      <c r="C470" s="131"/>
      <c r="D470" s="131"/>
      <c r="E470" s="131"/>
      <c r="F470" s="131"/>
      <c r="G470" s="131"/>
      <c r="H470" s="131"/>
      <c r="I470" s="131"/>
      <c r="J470" s="131"/>
      <c r="K470" s="131"/>
      <c r="L470" s="131"/>
      <c r="N470" s="26"/>
      <c r="O470" s="131"/>
      <c r="P470" s="131"/>
      <c r="Q470" s="131"/>
      <c r="R470" s="131"/>
      <c r="S470" s="131"/>
      <c r="T470" s="131"/>
      <c r="U470" s="131"/>
      <c r="V470" s="131"/>
      <c r="W470" s="131"/>
      <c r="X470" s="131"/>
    </row>
    <row r="471" spans="1:24" x14ac:dyDescent="0.25">
      <c r="A471" s="26"/>
      <c r="B471" s="26"/>
      <c r="C471" s="131"/>
      <c r="D471" s="131"/>
      <c r="E471" s="131"/>
      <c r="F471" s="131"/>
      <c r="G471" s="131"/>
      <c r="H471" s="131"/>
      <c r="I471" s="131"/>
      <c r="J471" s="131"/>
      <c r="K471" s="131"/>
      <c r="L471" s="131"/>
      <c r="N471" s="26"/>
      <c r="O471" s="131"/>
      <c r="P471" s="131"/>
      <c r="Q471" s="131"/>
      <c r="R471" s="131"/>
      <c r="S471" s="131"/>
      <c r="T471" s="131"/>
      <c r="U471" s="131"/>
      <c r="V471" s="131"/>
      <c r="W471" s="131"/>
      <c r="X471" s="131"/>
    </row>
    <row r="472" spans="1:24" x14ac:dyDescent="0.25">
      <c r="A472" s="26"/>
      <c r="B472" s="26"/>
      <c r="C472" s="131"/>
      <c r="D472" s="131"/>
      <c r="E472" s="131"/>
      <c r="F472" s="131"/>
      <c r="G472" s="131"/>
      <c r="H472" s="131"/>
      <c r="I472" s="131"/>
      <c r="J472" s="131"/>
      <c r="K472" s="131"/>
      <c r="L472" s="131"/>
      <c r="N472" s="26"/>
      <c r="O472" s="131"/>
      <c r="P472" s="131"/>
      <c r="Q472" s="131"/>
      <c r="R472" s="131"/>
      <c r="S472" s="131"/>
      <c r="T472" s="131"/>
      <c r="U472" s="131"/>
      <c r="V472" s="131"/>
      <c r="W472" s="131"/>
      <c r="X472" s="131"/>
    </row>
    <row r="473" spans="1:24" x14ac:dyDescent="0.25">
      <c r="A473" s="26"/>
      <c r="B473" s="26"/>
      <c r="C473" s="131"/>
      <c r="D473" s="131"/>
      <c r="E473" s="131"/>
      <c r="F473" s="131"/>
      <c r="G473" s="131"/>
      <c r="H473" s="131"/>
      <c r="I473" s="131"/>
      <c r="J473" s="131"/>
      <c r="K473" s="131"/>
      <c r="L473" s="131"/>
      <c r="N473" s="26"/>
      <c r="O473" s="131"/>
      <c r="P473" s="131"/>
      <c r="Q473" s="131"/>
      <c r="R473" s="131"/>
      <c r="S473" s="131"/>
      <c r="T473" s="131"/>
      <c r="U473" s="131"/>
      <c r="V473" s="131"/>
      <c r="W473" s="131"/>
      <c r="X473" s="131"/>
    </row>
    <row r="474" spans="1:24" x14ac:dyDescent="0.25">
      <c r="A474" s="26"/>
      <c r="B474" s="26"/>
      <c r="C474" s="131"/>
      <c r="D474" s="131"/>
      <c r="E474" s="131"/>
      <c r="F474" s="131"/>
      <c r="G474" s="131"/>
      <c r="H474" s="131"/>
      <c r="I474" s="131"/>
      <c r="J474" s="131"/>
      <c r="K474" s="131"/>
      <c r="L474" s="131"/>
      <c r="N474" s="26"/>
      <c r="O474" s="131"/>
      <c r="P474" s="131"/>
      <c r="Q474" s="131"/>
      <c r="R474" s="131"/>
      <c r="S474" s="131"/>
      <c r="T474" s="131"/>
      <c r="U474" s="131"/>
      <c r="V474" s="131"/>
      <c r="W474" s="131"/>
      <c r="X474" s="131"/>
    </row>
    <row r="475" spans="1:24" x14ac:dyDescent="0.25">
      <c r="A475" s="26"/>
      <c r="B475" s="26"/>
      <c r="C475" s="131"/>
      <c r="D475" s="131"/>
      <c r="E475" s="131"/>
      <c r="F475" s="131"/>
      <c r="G475" s="131"/>
      <c r="H475" s="131"/>
      <c r="I475" s="131"/>
      <c r="J475" s="131"/>
      <c r="K475" s="131"/>
      <c r="L475" s="131"/>
      <c r="N475" s="26"/>
      <c r="O475" s="131"/>
      <c r="P475" s="131"/>
      <c r="Q475" s="131"/>
      <c r="R475" s="131"/>
      <c r="S475" s="131"/>
      <c r="T475" s="131"/>
      <c r="U475" s="131"/>
      <c r="V475" s="131"/>
      <c r="W475" s="131"/>
      <c r="X475" s="131"/>
    </row>
    <row r="476" spans="1:24" x14ac:dyDescent="0.25">
      <c r="A476" s="26"/>
      <c r="B476" s="26"/>
      <c r="C476" s="131"/>
      <c r="D476" s="131"/>
      <c r="E476" s="131"/>
      <c r="F476" s="131"/>
      <c r="G476" s="131"/>
      <c r="H476" s="131"/>
      <c r="I476" s="131"/>
      <c r="J476" s="131"/>
      <c r="K476" s="131"/>
      <c r="L476" s="131"/>
      <c r="N476" s="26"/>
      <c r="O476" s="131"/>
      <c r="P476" s="131"/>
      <c r="Q476" s="131"/>
      <c r="R476" s="131"/>
      <c r="S476" s="131"/>
      <c r="T476" s="131"/>
      <c r="U476" s="131"/>
      <c r="V476" s="131"/>
      <c r="W476" s="131"/>
      <c r="X476" s="131"/>
    </row>
    <row r="477" spans="1:24" x14ac:dyDescent="0.25">
      <c r="A477" s="26"/>
      <c r="B477" s="26"/>
      <c r="C477" s="131"/>
      <c r="D477" s="131"/>
      <c r="E477" s="131"/>
      <c r="F477" s="131"/>
      <c r="G477" s="131"/>
      <c r="H477" s="131"/>
      <c r="I477" s="131"/>
      <c r="J477" s="131"/>
      <c r="K477" s="131"/>
      <c r="L477" s="131"/>
      <c r="N477" s="26"/>
      <c r="O477" s="131"/>
      <c r="P477" s="131"/>
      <c r="Q477" s="131"/>
      <c r="R477" s="131"/>
      <c r="S477" s="131"/>
      <c r="T477" s="131"/>
      <c r="U477" s="131"/>
      <c r="V477" s="131"/>
      <c r="W477" s="131"/>
      <c r="X477" s="131"/>
    </row>
    <row r="478" spans="1:24" x14ac:dyDescent="0.25">
      <c r="A478" s="26"/>
      <c r="B478" s="26"/>
      <c r="C478" s="131"/>
      <c r="D478" s="131"/>
      <c r="E478" s="131"/>
      <c r="F478" s="131"/>
      <c r="G478" s="131"/>
      <c r="H478" s="131"/>
      <c r="I478" s="131"/>
      <c r="J478" s="131"/>
      <c r="K478" s="131"/>
      <c r="L478" s="131"/>
      <c r="N478" s="26"/>
      <c r="O478" s="131"/>
      <c r="P478" s="131"/>
      <c r="Q478" s="131"/>
      <c r="R478" s="131"/>
      <c r="S478" s="131"/>
      <c r="T478" s="131"/>
      <c r="U478" s="131"/>
      <c r="V478" s="131"/>
      <c r="W478" s="131"/>
      <c r="X478" s="131"/>
    </row>
    <row r="479" spans="1:24" x14ac:dyDescent="0.25">
      <c r="A479" s="26"/>
      <c r="B479" s="26"/>
      <c r="C479" s="131"/>
      <c r="D479" s="131"/>
      <c r="E479" s="131"/>
      <c r="F479" s="131"/>
      <c r="G479" s="131"/>
      <c r="H479" s="131"/>
      <c r="I479" s="131"/>
      <c r="J479" s="131"/>
      <c r="K479" s="131"/>
      <c r="L479" s="131"/>
      <c r="N479" s="26"/>
      <c r="O479" s="131"/>
      <c r="P479" s="131"/>
      <c r="Q479" s="131"/>
      <c r="R479" s="131"/>
      <c r="S479" s="131"/>
      <c r="T479" s="131"/>
      <c r="U479" s="131"/>
      <c r="V479" s="131"/>
      <c r="W479" s="131"/>
      <c r="X479" s="131"/>
    </row>
    <row r="480" spans="1:24" x14ac:dyDescent="0.25">
      <c r="A480" s="26"/>
      <c r="B480" s="26"/>
      <c r="C480" s="131"/>
      <c r="D480" s="131"/>
      <c r="E480" s="131"/>
      <c r="F480" s="131"/>
      <c r="G480" s="131"/>
      <c r="H480" s="131"/>
      <c r="I480" s="131"/>
      <c r="J480" s="131"/>
      <c r="K480" s="131"/>
      <c r="L480" s="131"/>
      <c r="N480" s="26"/>
      <c r="O480" s="131"/>
      <c r="P480" s="131"/>
      <c r="Q480" s="131"/>
      <c r="R480" s="131"/>
      <c r="S480" s="131"/>
      <c r="T480" s="131"/>
      <c r="U480" s="131"/>
      <c r="V480" s="131"/>
      <c r="W480" s="131"/>
      <c r="X480" s="131"/>
    </row>
    <row r="481" spans="1:24" x14ac:dyDescent="0.25">
      <c r="A481" s="26"/>
      <c r="B481" s="26"/>
      <c r="C481" s="131"/>
      <c r="D481" s="131"/>
      <c r="E481" s="131"/>
      <c r="F481" s="131"/>
      <c r="G481" s="131"/>
      <c r="H481" s="131"/>
      <c r="I481" s="131"/>
      <c r="J481" s="131"/>
      <c r="K481" s="131"/>
      <c r="L481" s="131"/>
      <c r="N481" s="26"/>
      <c r="O481" s="131"/>
      <c r="P481" s="131"/>
      <c r="Q481" s="131"/>
      <c r="R481" s="131"/>
      <c r="S481" s="131"/>
      <c r="T481" s="131"/>
      <c r="U481" s="131"/>
      <c r="V481" s="131"/>
      <c r="W481" s="131"/>
      <c r="X481" s="131"/>
    </row>
    <row r="482" spans="1:24" x14ac:dyDescent="0.25">
      <c r="A482" s="26"/>
      <c r="B482" s="26"/>
      <c r="C482" s="131"/>
      <c r="D482" s="131"/>
      <c r="E482" s="131"/>
      <c r="F482" s="131"/>
      <c r="G482" s="131"/>
      <c r="H482" s="131"/>
      <c r="I482" s="131"/>
      <c r="J482" s="131"/>
      <c r="K482" s="131"/>
      <c r="L482" s="131"/>
      <c r="N482" s="26"/>
      <c r="O482" s="131"/>
      <c r="P482" s="131"/>
      <c r="Q482" s="131"/>
      <c r="R482" s="131"/>
      <c r="S482" s="131"/>
      <c r="T482" s="131"/>
      <c r="U482" s="131"/>
      <c r="V482" s="131"/>
      <c r="W482" s="131"/>
      <c r="X482" s="131"/>
    </row>
    <row r="483" spans="1:24" x14ac:dyDescent="0.25">
      <c r="A483" s="26"/>
      <c r="B483" s="26"/>
      <c r="C483" s="131"/>
      <c r="D483" s="131"/>
      <c r="E483" s="131"/>
      <c r="F483" s="131"/>
      <c r="G483" s="131"/>
      <c r="H483" s="131"/>
      <c r="I483" s="131"/>
      <c r="J483" s="131"/>
      <c r="K483" s="131"/>
      <c r="L483" s="131"/>
      <c r="N483" s="26"/>
      <c r="O483" s="131"/>
      <c r="P483" s="131"/>
      <c r="Q483" s="131"/>
      <c r="R483" s="131"/>
      <c r="S483" s="131"/>
      <c r="T483" s="131"/>
      <c r="U483" s="131"/>
      <c r="V483" s="131"/>
      <c r="W483" s="131"/>
      <c r="X483" s="131"/>
    </row>
    <row r="484" spans="1:24" x14ac:dyDescent="0.25">
      <c r="A484" s="26"/>
      <c r="B484" s="26"/>
      <c r="C484" s="131"/>
      <c r="D484" s="131"/>
      <c r="E484" s="131"/>
      <c r="F484" s="131"/>
      <c r="G484" s="131"/>
      <c r="H484" s="131"/>
      <c r="I484" s="131"/>
      <c r="J484" s="131"/>
      <c r="K484" s="131"/>
      <c r="L484" s="131"/>
      <c r="N484" s="26"/>
      <c r="O484" s="131"/>
      <c r="P484" s="131"/>
      <c r="Q484" s="131"/>
      <c r="R484" s="131"/>
      <c r="S484" s="131"/>
      <c r="T484" s="131"/>
      <c r="U484" s="131"/>
      <c r="V484" s="131"/>
      <c r="W484" s="131"/>
      <c r="X484" s="131"/>
    </row>
    <row r="485" spans="1:24" x14ac:dyDescent="0.25">
      <c r="A485" s="26"/>
      <c r="B485" s="26"/>
      <c r="C485" s="131"/>
      <c r="D485" s="131"/>
      <c r="E485" s="131"/>
      <c r="F485" s="131"/>
      <c r="G485" s="131"/>
      <c r="H485" s="131"/>
      <c r="I485" s="131"/>
      <c r="J485" s="131"/>
      <c r="K485" s="131"/>
      <c r="L485" s="131"/>
      <c r="N485" s="26"/>
      <c r="O485" s="131"/>
      <c r="P485" s="131"/>
      <c r="Q485" s="131"/>
      <c r="R485" s="131"/>
      <c r="S485" s="131"/>
      <c r="T485" s="131"/>
      <c r="U485" s="131"/>
      <c r="V485" s="131"/>
      <c r="W485" s="131"/>
      <c r="X485" s="131"/>
    </row>
    <row r="486" spans="1:24" x14ac:dyDescent="0.25">
      <c r="A486" s="26"/>
      <c r="B486" s="26"/>
      <c r="C486" s="131"/>
      <c r="D486" s="131"/>
      <c r="E486" s="131"/>
      <c r="F486" s="131"/>
      <c r="G486" s="131"/>
      <c r="H486" s="131"/>
      <c r="I486" s="131"/>
      <c r="J486" s="131"/>
      <c r="K486" s="131"/>
      <c r="L486" s="131"/>
      <c r="N486" s="26"/>
      <c r="O486" s="131"/>
      <c r="P486" s="131"/>
      <c r="Q486" s="131"/>
      <c r="R486" s="131"/>
      <c r="S486" s="131"/>
      <c r="T486" s="131"/>
      <c r="U486" s="131"/>
      <c r="V486" s="131"/>
      <c r="W486" s="131"/>
      <c r="X486" s="131"/>
    </row>
    <row r="487" spans="1:24" x14ac:dyDescent="0.25">
      <c r="A487" s="26"/>
      <c r="B487" s="26"/>
      <c r="C487" s="131"/>
      <c r="D487" s="131"/>
      <c r="E487" s="131"/>
      <c r="F487" s="131"/>
      <c r="G487" s="131"/>
      <c r="H487" s="131"/>
      <c r="I487" s="131"/>
      <c r="J487" s="131"/>
      <c r="K487" s="131"/>
      <c r="L487" s="131"/>
      <c r="N487" s="26"/>
      <c r="O487" s="131"/>
      <c r="P487" s="131"/>
      <c r="Q487" s="131"/>
      <c r="R487" s="131"/>
      <c r="S487" s="131"/>
      <c r="T487" s="131"/>
      <c r="U487" s="131"/>
      <c r="V487" s="131"/>
      <c r="W487" s="131"/>
      <c r="X487" s="131"/>
    </row>
    <row r="488" spans="1:24" x14ac:dyDescent="0.25">
      <c r="A488" s="26"/>
      <c r="B488" s="26"/>
      <c r="C488" s="131"/>
      <c r="D488" s="131"/>
      <c r="E488" s="131"/>
      <c r="F488" s="131"/>
      <c r="G488" s="131"/>
      <c r="H488" s="131"/>
      <c r="I488" s="131"/>
      <c r="J488" s="131"/>
      <c r="K488" s="131"/>
      <c r="L488" s="131"/>
      <c r="N488" s="26"/>
      <c r="O488" s="131"/>
      <c r="P488" s="131"/>
      <c r="Q488" s="131"/>
      <c r="R488" s="131"/>
      <c r="S488" s="131"/>
      <c r="T488" s="131"/>
      <c r="U488" s="131"/>
      <c r="V488" s="131"/>
      <c r="W488" s="131"/>
      <c r="X488" s="131"/>
    </row>
    <row r="489" spans="1:24" x14ac:dyDescent="0.25">
      <c r="A489" s="26"/>
      <c r="B489" s="26"/>
      <c r="C489" s="131"/>
      <c r="D489" s="131"/>
      <c r="E489" s="131"/>
      <c r="F489" s="131"/>
      <c r="G489" s="131"/>
      <c r="H489" s="131"/>
      <c r="I489" s="131"/>
      <c r="J489" s="131"/>
      <c r="K489" s="131"/>
      <c r="L489" s="131"/>
      <c r="N489" s="26"/>
      <c r="O489" s="131"/>
      <c r="P489" s="131"/>
      <c r="Q489" s="131"/>
      <c r="R489" s="131"/>
      <c r="S489" s="131"/>
      <c r="T489" s="131"/>
      <c r="U489" s="131"/>
      <c r="V489" s="131"/>
      <c r="W489" s="131"/>
      <c r="X489" s="131"/>
    </row>
    <row r="490" spans="1:24" x14ac:dyDescent="0.25">
      <c r="A490" s="26"/>
      <c r="B490" s="26"/>
      <c r="C490" s="131"/>
      <c r="D490" s="131"/>
      <c r="E490" s="131"/>
      <c r="F490" s="131"/>
      <c r="G490" s="131"/>
      <c r="H490" s="131"/>
      <c r="I490" s="131"/>
      <c r="J490" s="131"/>
      <c r="K490" s="131"/>
      <c r="L490" s="131"/>
      <c r="N490" s="26"/>
      <c r="O490" s="131"/>
      <c r="P490" s="131"/>
      <c r="Q490" s="131"/>
      <c r="R490" s="131"/>
      <c r="S490" s="131"/>
      <c r="T490" s="131"/>
      <c r="U490" s="131"/>
      <c r="V490" s="131"/>
      <c r="W490" s="131"/>
      <c r="X490" s="131"/>
    </row>
    <row r="491" spans="1:24" x14ac:dyDescent="0.25">
      <c r="A491" s="26"/>
      <c r="B491" s="26"/>
      <c r="C491" s="131"/>
      <c r="D491" s="131"/>
      <c r="E491" s="131"/>
      <c r="F491" s="131"/>
      <c r="G491" s="131"/>
      <c r="H491" s="131"/>
      <c r="I491" s="131"/>
      <c r="J491" s="131"/>
      <c r="K491" s="131"/>
      <c r="L491" s="131"/>
      <c r="N491" s="26"/>
      <c r="O491" s="131"/>
      <c r="P491" s="131"/>
      <c r="Q491" s="131"/>
      <c r="R491" s="131"/>
      <c r="S491" s="131"/>
      <c r="T491" s="131"/>
      <c r="U491" s="131"/>
      <c r="V491" s="131"/>
      <c r="W491" s="131"/>
      <c r="X491" s="131"/>
    </row>
    <row r="492" spans="1:24" x14ac:dyDescent="0.25">
      <c r="A492" s="26"/>
      <c r="B492" s="26"/>
      <c r="C492" s="131"/>
      <c r="D492" s="131"/>
      <c r="E492" s="131"/>
      <c r="F492" s="131"/>
      <c r="G492" s="131"/>
      <c r="H492" s="131"/>
      <c r="I492" s="131"/>
      <c r="J492" s="131"/>
      <c r="K492" s="131"/>
      <c r="L492" s="131"/>
      <c r="N492" s="26"/>
      <c r="O492" s="131"/>
      <c r="P492" s="131"/>
      <c r="Q492" s="131"/>
      <c r="R492" s="131"/>
      <c r="S492" s="131"/>
      <c r="T492" s="131"/>
      <c r="U492" s="131"/>
      <c r="V492" s="131"/>
      <c r="W492" s="131"/>
      <c r="X492" s="131"/>
    </row>
    <row r="493" spans="1:24" x14ac:dyDescent="0.25">
      <c r="A493" s="26"/>
      <c r="B493" s="26"/>
      <c r="C493" s="131"/>
      <c r="D493" s="131"/>
      <c r="E493" s="131"/>
      <c r="F493" s="131"/>
      <c r="G493" s="131"/>
      <c r="H493" s="131"/>
      <c r="I493" s="131"/>
      <c r="J493" s="131"/>
      <c r="K493" s="131"/>
      <c r="L493" s="131"/>
      <c r="N493" s="26"/>
      <c r="O493" s="131"/>
      <c r="P493" s="131"/>
      <c r="Q493" s="131"/>
      <c r="R493" s="131"/>
      <c r="S493" s="131"/>
      <c r="T493" s="131"/>
      <c r="U493" s="131"/>
      <c r="V493" s="131"/>
      <c r="W493" s="131"/>
      <c r="X493" s="131"/>
    </row>
    <row r="494" spans="1:24" x14ac:dyDescent="0.25">
      <c r="A494" s="26"/>
      <c r="B494" s="26"/>
      <c r="C494" s="131"/>
      <c r="D494" s="131"/>
      <c r="E494" s="131"/>
      <c r="F494" s="131"/>
      <c r="G494" s="131"/>
      <c r="H494" s="131"/>
      <c r="I494" s="131"/>
      <c r="J494" s="131"/>
      <c r="K494" s="131"/>
      <c r="L494" s="131"/>
      <c r="N494" s="26"/>
      <c r="O494" s="131"/>
      <c r="P494" s="131"/>
      <c r="Q494" s="131"/>
      <c r="R494" s="131"/>
      <c r="S494" s="131"/>
      <c r="T494" s="131"/>
      <c r="U494" s="131"/>
      <c r="V494" s="131"/>
      <c r="W494" s="131"/>
      <c r="X494" s="131"/>
    </row>
    <row r="495" spans="1:24" x14ac:dyDescent="0.25">
      <c r="A495" s="26"/>
      <c r="B495" s="26"/>
      <c r="C495" s="131"/>
      <c r="D495" s="131"/>
      <c r="E495" s="131"/>
      <c r="F495" s="131"/>
      <c r="G495" s="131"/>
      <c r="H495" s="131"/>
      <c r="I495" s="131"/>
      <c r="J495" s="131"/>
      <c r="K495" s="131"/>
      <c r="L495" s="131"/>
      <c r="N495" s="26"/>
      <c r="O495" s="131"/>
      <c r="P495" s="131"/>
      <c r="Q495" s="131"/>
      <c r="R495" s="131"/>
      <c r="S495" s="131"/>
      <c r="T495" s="131"/>
      <c r="U495" s="131"/>
      <c r="V495" s="131"/>
      <c r="W495" s="131"/>
      <c r="X495" s="131"/>
    </row>
    <row r="496" spans="1:24" x14ac:dyDescent="0.25">
      <c r="A496" s="26"/>
      <c r="B496" s="26"/>
      <c r="C496" s="131"/>
      <c r="D496" s="131"/>
      <c r="E496" s="131"/>
      <c r="F496" s="131"/>
      <c r="G496" s="131"/>
      <c r="H496" s="131"/>
      <c r="I496" s="131"/>
      <c r="J496" s="131"/>
      <c r="K496" s="131"/>
      <c r="L496" s="131"/>
      <c r="N496" s="26"/>
      <c r="O496" s="131"/>
      <c r="P496" s="131"/>
      <c r="Q496" s="131"/>
      <c r="R496" s="131"/>
      <c r="S496" s="131"/>
      <c r="T496" s="131"/>
      <c r="U496" s="131"/>
      <c r="V496" s="131"/>
      <c r="W496" s="131"/>
      <c r="X496" s="131"/>
    </row>
    <row r="497" spans="1:24" x14ac:dyDescent="0.25">
      <c r="A497" s="26"/>
      <c r="B497" s="26"/>
      <c r="C497" s="131"/>
      <c r="D497" s="131"/>
      <c r="E497" s="131"/>
      <c r="F497" s="131"/>
      <c r="G497" s="131"/>
      <c r="H497" s="131"/>
      <c r="I497" s="131"/>
      <c r="J497" s="131"/>
      <c r="K497" s="131"/>
      <c r="L497" s="131"/>
      <c r="N497" s="26"/>
      <c r="O497" s="131"/>
      <c r="P497" s="131"/>
      <c r="Q497" s="131"/>
      <c r="R497" s="131"/>
      <c r="S497" s="131"/>
      <c r="T497" s="131"/>
      <c r="U497" s="131"/>
      <c r="V497" s="131"/>
      <c r="W497" s="131"/>
      <c r="X497" s="131"/>
    </row>
    <row r="498" spans="1:24" x14ac:dyDescent="0.25">
      <c r="A498" s="26"/>
      <c r="B498" s="26"/>
      <c r="C498" s="131"/>
      <c r="D498" s="131"/>
      <c r="E498" s="131"/>
      <c r="F498" s="131"/>
      <c r="G498" s="131"/>
      <c r="H498" s="131"/>
      <c r="I498" s="131"/>
      <c r="J498" s="131"/>
      <c r="K498" s="131"/>
      <c r="L498" s="131"/>
      <c r="N498" s="26"/>
      <c r="O498" s="131"/>
      <c r="P498" s="131"/>
      <c r="Q498" s="131"/>
      <c r="R498" s="131"/>
      <c r="S498" s="131"/>
      <c r="T498" s="131"/>
      <c r="U498" s="131"/>
      <c r="V498" s="131"/>
      <c r="W498" s="131"/>
      <c r="X498" s="131"/>
    </row>
    <row r="499" spans="1:24" x14ac:dyDescent="0.25">
      <c r="A499" s="26"/>
      <c r="B499" s="26"/>
      <c r="C499" s="131"/>
      <c r="D499" s="131"/>
      <c r="E499" s="131"/>
      <c r="F499" s="131"/>
      <c r="G499" s="131"/>
      <c r="H499" s="131"/>
      <c r="I499" s="131"/>
      <c r="J499" s="131"/>
      <c r="K499" s="131"/>
      <c r="L499" s="131"/>
      <c r="N499" s="26"/>
      <c r="O499" s="131"/>
      <c r="P499" s="131"/>
      <c r="Q499" s="131"/>
      <c r="R499" s="131"/>
      <c r="S499" s="131"/>
      <c r="T499" s="131"/>
      <c r="U499" s="131"/>
      <c r="V499" s="131"/>
      <c r="W499" s="131"/>
      <c r="X499" s="131"/>
    </row>
    <row r="500" spans="1:24" x14ac:dyDescent="0.25">
      <c r="A500" s="26"/>
      <c r="B500" s="26"/>
      <c r="C500" s="131"/>
      <c r="D500" s="131"/>
      <c r="E500" s="131"/>
      <c r="F500" s="131"/>
      <c r="G500" s="131"/>
      <c r="H500" s="131"/>
      <c r="I500" s="131"/>
      <c r="J500" s="131"/>
      <c r="K500" s="131"/>
      <c r="L500" s="131"/>
      <c r="N500" s="26"/>
      <c r="O500" s="131"/>
      <c r="P500" s="131"/>
      <c r="Q500" s="131"/>
      <c r="R500" s="131"/>
      <c r="S500" s="131"/>
      <c r="T500" s="131"/>
      <c r="U500" s="131"/>
      <c r="V500" s="131"/>
      <c r="W500" s="131"/>
      <c r="X500" s="131"/>
    </row>
    <row r="501" spans="1:24" x14ac:dyDescent="0.25">
      <c r="A501" s="26"/>
      <c r="B501" s="26"/>
      <c r="C501" s="131"/>
      <c r="D501" s="131"/>
      <c r="E501" s="131"/>
      <c r="F501" s="131"/>
      <c r="G501" s="131"/>
      <c r="H501" s="131"/>
      <c r="I501" s="131"/>
      <c r="J501" s="131"/>
      <c r="K501" s="131"/>
      <c r="L501" s="131"/>
      <c r="N501" s="26"/>
      <c r="O501" s="131"/>
      <c r="P501" s="131"/>
      <c r="Q501" s="131"/>
      <c r="R501" s="131"/>
      <c r="S501" s="131"/>
      <c r="T501" s="131"/>
      <c r="U501" s="131"/>
      <c r="V501" s="131"/>
      <c r="W501" s="131"/>
      <c r="X501" s="131"/>
    </row>
    <row r="502" spans="1:24" x14ac:dyDescent="0.25">
      <c r="A502" s="26"/>
      <c r="B502" s="26"/>
      <c r="C502" s="131"/>
      <c r="D502" s="131"/>
      <c r="E502" s="131"/>
      <c r="F502" s="131"/>
      <c r="G502" s="131"/>
      <c r="H502" s="131"/>
      <c r="I502" s="131"/>
      <c r="J502" s="131"/>
      <c r="K502" s="131"/>
      <c r="L502" s="131"/>
      <c r="N502" s="26"/>
      <c r="O502" s="131"/>
      <c r="P502" s="131"/>
      <c r="Q502" s="131"/>
      <c r="R502" s="131"/>
      <c r="S502" s="131"/>
      <c r="T502" s="131"/>
      <c r="U502" s="131"/>
      <c r="V502" s="131"/>
      <c r="W502" s="131"/>
      <c r="X502" s="131"/>
    </row>
    <row r="503" spans="1:24" x14ac:dyDescent="0.25">
      <c r="A503" s="26"/>
      <c r="B503" s="26"/>
      <c r="C503" s="131"/>
      <c r="D503" s="131"/>
      <c r="E503" s="131"/>
      <c r="F503" s="131"/>
      <c r="G503" s="131"/>
      <c r="H503" s="131"/>
      <c r="I503" s="131"/>
      <c r="J503" s="131"/>
      <c r="K503" s="131"/>
      <c r="L503" s="131"/>
      <c r="N503" s="26"/>
      <c r="O503" s="131"/>
      <c r="P503" s="131"/>
      <c r="Q503" s="131"/>
      <c r="R503" s="131"/>
      <c r="S503" s="131"/>
      <c r="T503" s="131"/>
      <c r="U503" s="131"/>
      <c r="V503" s="131"/>
      <c r="W503" s="131"/>
      <c r="X503" s="131"/>
    </row>
    <row r="504" spans="1:24" x14ac:dyDescent="0.25">
      <c r="A504" s="26"/>
      <c r="B504" s="26"/>
      <c r="C504" s="131"/>
      <c r="D504" s="131"/>
      <c r="E504" s="131"/>
      <c r="F504" s="131"/>
      <c r="G504" s="131"/>
      <c r="H504" s="131"/>
      <c r="I504" s="131"/>
      <c r="J504" s="131"/>
      <c r="K504" s="131"/>
      <c r="L504" s="131"/>
      <c r="N504" s="26"/>
      <c r="O504" s="131"/>
      <c r="P504" s="131"/>
      <c r="Q504" s="131"/>
      <c r="R504" s="131"/>
      <c r="S504" s="131"/>
      <c r="T504" s="131"/>
      <c r="U504" s="131"/>
      <c r="V504" s="131"/>
      <c r="W504" s="131"/>
      <c r="X504" s="131"/>
    </row>
    <row r="505" spans="1:24" x14ac:dyDescent="0.25">
      <c r="A505" s="26"/>
      <c r="B505" s="26"/>
      <c r="C505" s="131"/>
      <c r="D505" s="131"/>
      <c r="E505" s="131"/>
      <c r="F505" s="131"/>
      <c r="G505" s="131"/>
      <c r="H505" s="131"/>
      <c r="I505" s="131"/>
      <c r="J505" s="131"/>
      <c r="K505" s="131"/>
      <c r="L505" s="131"/>
      <c r="N505" s="26"/>
      <c r="O505" s="131"/>
      <c r="P505" s="131"/>
      <c r="Q505" s="131"/>
      <c r="R505" s="131"/>
      <c r="S505" s="131"/>
      <c r="T505" s="131"/>
      <c r="U505" s="131"/>
      <c r="V505" s="131"/>
      <c r="W505" s="131"/>
      <c r="X505" s="131"/>
    </row>
    <row r="506" spans="1:24" x14ac:dyDescent="0.25">
      <c r="A506" s="26"/>
      <c r="B506" s="26"/>
      <c r="C506" s="131"/>
      <c r="D506" s="131"/>
      <c r="E506" s="131"/>
      <c r="F506" s="131"/>
      <c r="G506" s="131"/>
      <c r="H506" s="131"/>
      <c r="I506" s="131"/>
      <c r="J506" s="131"/>
      <c r="K506" s="131"/>
      <c r="L506" s="131"/>
      <c r="N506" s="26"/>
      <c r="O506" s="131"/>
      <c r="P506" s="131"/>
      <c r="Q506" s="131"/>
      <c r="R506" s="131"/>
      <c r="S506" s="131"/>
      <c r="T506" s="131"/>
      <c r="U506" s="131"/>
      <c r="V506" s="131"/>
      <c r="W506" s="131"/>
      <c r="X506" s="131"/>
    </row>
    <row r="507" spans="1:24" x14ac:dyDescent="0.25">
      <c r="A507" s="26"/>
      <c r="B507" s="26"/>
      <c r="C507" s="131"/>
      <c r="D507" s="131"/>
      <c r="E507" s="131"/>
      <c r="F507" s="131"/>
      <c r="G507" s="131"/>
      <c r="H507" s="131"/>
      <c r="I507" s="131"/>
      <c r="J507" s="131"/>
      <c r="K507" s="131"/>
      <c r="L507" s="131"/>
      <c r="N507" s="26"/>
      <c r="O507" s="131"/>
      <c r="P507" s="131"/>
      <c r="Q507" s="131"/>
      <c r="R507" s="131"/>
      <c r="S507" s="131"/>
      <c r="T507" s="131"/>
      <c r="U507" s="131"/>
      <c r="V507" s="131"/>
      <c r="W507" s="131"/>
      <c r="X507" s="131"/>
    </row>
    <row r="508" spans="1:24" x14ac:dyDescent="0.25">
      <c r="A508" s="26"/>
      <c r="B508" s="26"/>
      <c r="C508" s="131"/>
      <c r="D508" s="131"/>
      <c r="E508" s="131"/>
      <c r="F508" s="131"/>
      <c r="G508" s="131"/>
      <c r="H508" s="131"/>
      <c r="I508" s="131"/>
      <c r="J508" s="131"/>
      <c r="K508" s="131"/>
      <c r="L508" s="131"/>
      <c r="N508" s="26"/>
      <c r="O508" s="131"/>
      <c r="P508" s="131"/>
      <c r="Q508" s="131"/>
      <c r="R508" s="131"/>
      <c r="S508" s="131"/>
      <c r="T508" s="131"/>
      <c r="U508" s="131"/>
      <c r="V508" s="131"/>
      <c r="W508" s="131"/>
      <c r="X508" s="131"/>
    </row>
    <row r="509" spans="1:24" x14ac:dyDescent="0.25">
      <c r="A509" s="26"/>
      <c r="B509" s="26"/>
      <c r="C509" s="131"/>
      <c r="D509" s="131"/>
      <c r="E509" s="131"/>
      <c r="F509" s="131"/>
      <c r="G509" s="131"/>
      <c r="H509" s="131"/>
      <c r="I509" s="131"/>
      <c r="J509" s="131"/>
      <c r="K509" s="131"/>
      <c r="L509" s="131"/>
      <c r="N509" s="26"/>
      <c r="O509" s="131"/>
      <c r="P509" s="131"/>
      <c r="Q509" s="131"/>
      <c r="R509" s="131"/>
      <c r="S509" s="131"/>
      <c r="T509" s="131"/>
      <c r="U509" s="131"/>
      <c r="V509" s="131"/>
      <c r="W509" s="131"/>
      <c r="X509" s="131"/>
    </row>
    <row r="510" spans="1:24" x14ac:dyDescent="0.25">
      <c r="A510" s="26"/>
      <c r="B510" s="26"/>
      <c r="C510" s="131"/>
      <c r="D510" s="131"/>
      <c r="E510" s="131"/>
      <c r="F510" s="131"/>
      <c r="G510" s="131"/>
      <c r="H510" s="131"/>
      <c r="I510" s="131"/>
      <c r="J510" s="131"/>
      <c r="K510" s="131"/>
      <c r="L510" s="131"/>
      <c r="N510" s="26"/>
      <c r="O510" s="131"/>
      <c r="P510" s="131"/>
      <c r="Q510" s="131"/>
      <c r="R510" s="131"/>
      <c r="S510" s="131"/>
      <c r="T510" s="131"/>
      <c r="U510" s="131"/>
      <c r="V510" s="131"/>
      <c r="W510" s="131"/>
      <c r="X510" s="131"/>
    </row>
    <row r="511" spans="1:24" x14ac:dyDescent="0.25">
      <c r="A511" s="26"/>
      <c r="B511" s="26"/>
      <c r="C511" s="131"/>
      <c r="D511" s="131"/>
      <c r="E511" s="131"/>
      <c r="F511" s="131"/>
      <c r="G511" s="131"/>
      <c r="H511" s="131"/>
      <c r="I511" s="131"/>
      <c r="J511" s="131"/>
      <c r="K511" s="131"/>
      <c r="L511" s="131"/>
      <c r="N511" s="26"/>
      <c r="O511" s="131"/>
      <c r="P511" s="131"/>
      <c r="Q511" s="131"/>
      <c r="R511" s="131"/>
      <c r="S511" s="131"/>
      <c r="T511" s="131"/>
      <c r="U511" s="131"/>
      <c r="V511" s="131"/>
      <c r="W511" s="131"/>
      <c r="X511" s="131"/>
    </row>
    <row r="512" spans="1:24" x14ac:dyDescent="0.25">
      <c r="A512" s="26"/>
      <c r="B512" s="26"/>
      <c r="C512" s="131"/>
      <c r="D512" s="131"/>
      <c r="E512" s="131"/>
      <c r="F512" s="131"/>
      <c r="G512" s="131"/>
      <c r="H512" s="131"/>
      <c r="I512" s="131"/>
      <c r="J512" s="131"/>
      <c r="K512" s="131"/>
      <c r="L512" s="131"/>
      <c r="N512" s="26"/>
      <c r="O512" s="131"/>
      <c r="P512" s="131"/>
      <c r="Q512" s="131"/>
      <c r="R512" s="131"/>
      <c r="S512" s="131"/>
      <c r="T512" s="131"/>
      <c r="U512" s="131"/>
      <c r="V512" s="131"/>
      <c r="W512" s="131"/>
      <c r="X512" s="131"/>
    </row>
    <row r="513" spans="1:24" x14ac:dyDescent="0.25">
      <c r="A513" s="26"/>
      <c r="B513" s="26"/>
      <c r="C513" s="131"/>
      <c r="D513" s="131"/>
      <c r="E513" s="131"/>
      <c r="F513" s="131"/>
      <c r="G513" s="131"/>
      <c r="H513" s="131"/>
      <c r="I513" s="131"/>
      <c r="J513" s="131"/>
      <c r="K513" s="131"/>
      <c r="L513" s="131"/>
      <c r="N513" s="26"/>
      <c r="O513" s="131"/>
      <c r="P513" s="131"/>
      <c r="Q513" s="131"/>
      <c r="R513" s="131"/>
      <c r="S513" s="131"/>
      <c r="T513" s="131"/>
      <c r="U513" s="131"/>
      <c r="V513" s="131"/>
      <c r="W513" s="131"/>
      <c r="X513" s="131"/>
    </row>
    <row r="514" spans="1:24" x14ac:dyDescent="0.25">
      <c r="A514" s="26"/>
      <c r="B514" s="26"/>
      <c r="C514" s="131"/>
      <c r="D514" s="131"/>
      <c r="E514" s="131"/>
      <c r="F514" s="131"/>
      <c r="G514" s="131"/>
      <c r="H514" s="131"/>
      <c r="I514" s="131"/>
      <c r="J514" s="131"/>
      <c r="K514" s="131"/>
      <c r="L514" s="131"/>
      <c r="N514" s="26"/>
      <c r="O514" s="131"/>
      <c r="P514" s="131"/>
      <c r="Q514" s="131"/>
      <c r="R514" s="131"/>
      <c r="S514" s="131"/>
      <c r="T514" s="131"/>
      <c r="U514" s="131"/>
      <c r="V514" s="131"/>
      <c r="W514" s="131"/>
      <c r="X514" s="131"/>
    </row>
    <row r="515" spans="1:24" x14ac:dyDescent="0.25">
      <c r="A515" s="26"/>
      <c r="B515" s="26"/>
      <c r="C515" s="131"/>
      <c r="D515" s="131"/>
      <c r="E515" s="131"/>
      <c r="F515" s="131"/>
      <c r="G515" s="131"/>
      <c r="H515" s="131"/>
      <c r="I515" s="131"/>
      <c r="J515" s="131"/>
      <c r="K515" s="131"/>
      <c r="L515" s="131"/>
      <c r="N515" s="26"/>
      <c r="O515" s="131"/>
      <c r="P515" s="131"/>
      <c r="Q515" s="131"/>
      <c r="R515" s="131"/>
      <c r="S515" s="131"/>
      <c r="T515" s="131"/>
      <c r="U515" s="131"/>
      <c r="V515" s="131"/>
      <c r="W515" s="131"/>
      <c r="X515" s="131"/>
    </row>
    <row r="516" spans="1:24" x14ac:dyDescent="0.25">
      <c r="A516" s="26"/>
      <c r="B516" s="26"/>
      <c r="C516" s="131"/>
      <c r="D516" s="131"/>
      <c r="E516" s="131"/>
      <c r="F516" s="131"/>
      <c r="G516" s="131"/>
      <c r="H516" s="131"/>
      <c r="I516" s="131"/>
      <c r="J516" s="131"/>
      <c r="K516" s="131"/>
      <c r="L516" s="131"/>
      <c r="N516" s="26"/>
      <c r="O516" s="131"/>
      <c r="P516" s="131"/>
      <c r="Q516" s="131"/>
      <c r="R516" s="131"/>
      <c r="S516" s="131"/>
      <c r="T516" s="131"/>
      <c r="U516" s="131"/>
      <c r="V516" s="131"/>
      <c r="W516" s="131"/>
      <c r="X516" s="131"/>
    </row>
    <row r="517" spans="1:24" x14ac:dyDescent="0.25">
      <c r="A517" s="26"/>
      <c r="B517" s="26"/>
      <c r="C517" s="131"/>
      <c r="D517" s="131"/>
      <c r="E517" s="131"/>
      <c r="F517" s="131"/>
      <c r="G517" s="131"/>
      <c r="H517" s="131"/>
      <c r="I517" s="131"/>
      <c r="J517" s="131"/>
      <c r="K517" s="131"/>
      <c r="L517" s="131"/>
      <c r="N517" s="26"/>
      <c r="O517" s="131"/>
      <c r="P517" s="131"/>
      <c r="Q517" s="131"/>
      <c r="R517" s="131"/>
      <c r="S517" s="131"/>
      <c r="T517" s="131"/>
      <c r="U517" s="131"/>
      <c r="V517" s="131"/>
      <c r="W517" s="131"/>
      <c r="X517" s="131"/>
    </row>
    <row r="518" spans="1:24" x14ac:dyDescent="0.25">
      <c r="A518" s="26"/>
      <c r="B518" s="26"/>
      <c r="C518" s="131"/>
      <c r="D518" s="131"/>
      <c r="E518" s="131"/>
      <c r="F518" s="131"/>
      <c r="G518" s="131"/>
      <c r="H518" s="131"/>
      <c r="I518" s="131"/>
      <c r="J518" s="131"/>
      <c r="K518" s="131"/>
      <c r="L518" s="131"/>
      <c r="N518" s="26"/>
      <c r="O518" s="131"/>
      <c r="P518" s="131"/>
      <c r="Q518" s="131"/>
      <c r="R518" s="131"/>
      <c r="S518" s="131"/>
      <c r="T518" s="131"/>
      <c r="U518" s="131"/>
      <c r="V518" s="131"/>
      <c r="W518" s="131"/>
      <c r="X518" s="131"/>
    </row>
    <row r="519" spans="1:24" x14ac:dyDescent="0.25">
      <c r="A519" s="26"/>
      <c r="B519" s="26"/>
      <c r="C519" s="131"/>
      <c r="D519" s="131"/>
      <c r="E519" s="131"/>
      <c r="F519" s="131"/>
      <c r="G519" s="131"/>
      <c r="H519" s="131"/>
      <c r="I519" s="131"/>
      <c r="J519" s="131"/>
      <c r="K519" s="131"/>
      <c r="L519" s="131"/>
      <c r="N519" s="26"/>
      <c r="O519" s="131"/>
      <c r="P519" s="131"/>
      <c r="Q519" s="131"/>
      <c r="R519" s="131"/>
      <c r="S519" s="131"/>
      <c r="T519" s="131"/>
      <c r="U519" s="131"/>
      <c r="V519" s="131"/>
      <c r="W519" s="131"/>
      <c r="X519" s="131"/>
    </row>
    <row r="520" spans="1:24" x14ac:dyDescent="0.25">
      <c r="A520" s="26"/>
      <c r="B520" s="26"/>
      <c r="C520" s="131"/>
      <c r="D520" s="131"/>
      <c r="E520" s="131"/>
      <c r="F520" s="131"/>
      <c r="G520" s="131"/>
      <c r="H520" s="131"/>
      <c r="I520" s="131"/>
      <c r="J520" s="131"/>
      <c r="K520" s="131"/>
      <c r="L520" s="131"/>
      <c r="N520" s="26"/>
      <c r="O520" s="131"/>
      <c r="P520" s="131"/>
      <c r="Q520" s="131"/>
      <c r="R520" s="131"/>
      <c r="S520" s="131"/>
      <c r="T520" s="131"/>
      <c r="U520" s="131"/>
      <c r="V520" s="131"/>
      <c r="W520" s="131"/>
      <c r="X520" s="131"/>
    </row>
    <row r="521" spans="1:24" x14ac:dyDescent="0.25">
      <c r="A521" s="26"/>
      <c r="B521" s="26"/>
      <c r="C521" s="131"/>
      <c r="D521" s="131"/>
      <c r="E521" s="131"/>
      <c r="F521" s="131"/>
      <c r="G521" s="131"/>
      <c r="H521" s="131"/>
      <c r="I521" s="131"/>
      <c r="J521" s="131"/>
      <c r="K521" s="131"/>
      <c r="L521" s="131"/>
      <c r="N521" s="26"/>
      <c r="O521" s="131"/>
      <c r="P521" s="131"/>
      <c r="Q521" s="131"/>
      <c r="R521" s="131"/>
      <c r="S521" s="131"/>
      <c r="T521" s="131"/>
      <c r="U521" s="131"/>
      <c r="V521" s="131"/>
      <c r="W521" s="131"/>
      <c r="X521" s="131"/>
    </row>
    <row r="522" spans="1:24" x14ac:dyDescent="0.25">
      <c r="A522" s="26"/>
      <c r="B522" s="26"/>
      <c r="C522" s="131"/>
      <c r="D522" s="131"/>
      <c r="E522" s="131"/>
      <c r="F522" s="131"/>
      <c r="G522" s="131"/>
      <c r="H522" s="131"/>
      <c r="I522" s="131"/>
      <c r="J522" s="131"/>
      <c r="K522" s="131"/>
      <c r="L522" s="131"/>
      <c r="N522" s="26"/>
      <c r="O522" s="131"/>
      <c r="P522" s="131"/>
      <c r="Q522" s="131"/>
      <c r="R522" s="131"/>
      <c r="S522" s="131"/>
      <c r="T522" s="131"/>
      <c r="U522" s="131"/>
      <c r="V522" s="131"/>
      <c r="W522" s="131"/>
      <c r="X522" s="131"/>
    </row>
    <row r="523" spans="1:24" x14ac:dyDescent="0.25">
      <c r="A523" s="26"/>
      <c r="B523" s="26"/>
      <c r="C523" s="131"/>
      <c r="D523" s="131"/>
      <c r="E523" s="131"/>
      <c r="F523" s="131"/>
      <c r="G523" s="131"/>
      <c r="H523" s="131"/>
      <c r="I523" s="131"/>
      <c r="J523" s="131"/>
      <c r="K523" s="131"/>
      <c r="L523" s="131"/>
      <c r="N523" s="26"/>
      <c r="O523" s="131"/>
      <c r="P523" s="131"/>
      <c r="Q523" s="131"/>
      <c r="R523" s="131"/>
      <c r="S523" s="131"/>
      <c r="T523" s="131"/>
      <c r="U523" s="131"/>
      <c r="V523" s="131"/>
      <c r="W523" s="131"/>
      <c r="X523" s="131"/>
    </row>
    <row r="524" spans="1:24" x14ac:dyDescent="0.25">
      <c r="A524" s="26"/>
      <c r="B524" s="26"/>
      <c r="C524" s="131"/>
      <c r="D524" s="131"/>
      <c r="E524" s="131"/>
      <c r="F524" s="131"/>
      <c r="G524" s="131"/>
      <c r="H524" s="131"/>
      <c r="I524" s="131"/>
      <c r="J524" s="131"/>
      <c r="K524" s="131"/>
      <c r="L524" s="131"/>
      <c r="N524" s="26"/>
      <c r="O524" s="131"/>
      <c r="P524" s="131"/>
      <c r="Q524" s="131"/>
      <c r="R524" s="131"/>
      <c r="S524" s="131"/>
      <c r="T524" s="131"/>
      <c r="U524" s="131"/>
      <c r="V524" s="131"/>
      <c r="W524" s="131"/>
      <c r="X524" s="131"/>
    </row>
    <row r="525" spans="1:24" x14ac:dyDescent="0.25">
      <c r="A525" s="26"/>
      <c r="B525" s="26"/>
      <c r="C525" s="131"/>
      <c r="D525" s="131"/>
      <c r="E525" s="131"/>
      <c r="F525" s="131"/>
      <c r="G525" s="131"/>
      <c r="H525" s="131"/>
      <c r="I525" s="131"/>
      <c r="J525" s="131"/>
      <c r="K525" s="131"/>
      <c r="L525" s="131"/>
      <c r="N525" s="26"/>
      <c r="O525" s="131"/>
      <c r="P525" s="131"/>
      <c r="Q525" s="131"/>
      <c r="R525" s="131"/>
      <c r="S525" s="131"/>
      <c r="T525" s="131"/>
      <c r="U525" s="131"/>
      <c r="V525" s="131"/>
      <c r="W525" s="131"/>
      <c r="X525" s="131"/>
    </row>
    <row r="526" spans="1:24" x14ac:dyDescent="0.25">
      <c r="A526" s="26"/>
      <c r="B526" s="26"/>
      <c r="C526" s="131"/>
      <c r="D526" s="131"/>
      <c r="E526" s="131"/>
      <c r="F526" s="131"/>
      <c r="G526" s="131"/>
      <c r="H526" s="131"/>
      <c r="I526" s="131"/>
      <c r="J526" s="131"/>
      <c r="K526" s="131"/>
      <c r="L526" s="131"/>
      <c r="N526" s="26"/>
      <c r="O526" s="131"/>
      <c r="P526" s="131"/>
      <c r="Q526" s="131"/>
      <c r="R526" s="131"/>
      <c r="S526" s="131"/>
      <c r="T526" s="131"/>
      <c r="U526" s="131"/>
      <c r="V526" s="131"/>
      <c r="W526" s="131"/>
      <c r="X526" s="131"/>
    </row>
    <row r="527" spans="1:24" x14ac:dyDescent="0.25">
      <c r="A527" s="26"/>
      <c r="B527" s="26"/>
      <c r="C527" s="131"/>
      <c r="D527" s="131"/>
      <c r="E527" s="131"/>
      <c r="F527" s="131"/>
      <c r="G527" s="131"/>
      <c r="H527" s="131"/>
      <c r="I527" s="131"/>
      <c r="J527" s="131"/>
      <c r="K527" s="131"/>
      <c r="L527" s="131"/>
      <c r="N527" s="26"/>
      <c r="O527" s="131"/>
      <c r="P527" s="131"/>
      <c r="Q527" s="131"/>
      <c r="R527" s="131"/>
      <c r="S527" s="131"/>
      <c r="T527" s="131"/>
      <c r="U527" s="131"/>
      <c r="V527" s="131"/>
      <c r="W527" s="131"/>
      <c r="X527" s="131"/>
    </row>
    <row r="528" spans="1:24" x14ac:dyDescent="0.25">
      <c r="A528" s="26"/>
      <c r="B528" s="26"/>
      <c r="C528" s="131"/>
      <c r="D528" s="131"/>
      <c r="E528" s="131"/>
      <c r="F528" s="131"/>
      <c r="G528" s="131"/>
      <c r="H528" s="131"/>
      <c r="I528" s="131"/>
      <c r="J528" s="131"/>
      <c r="K528" s="131"/>
      <c r="L528" s="131"/>
      <c r="N528" s="26"/>
      <c r="O528" s="131"/>
      <c r="P528" s="131"/>
      <c r="Q528" s="131"/>
      <c r="R528" s="131"/>
      <c r="S528" s="131"/>
      <c r="T528" s="131"/>
      <c r="U528" s="131"/>
      <c r="V528" s="131"/>
      <c r="W528" s="131"/>
      <c r="X528" s="131"/>
    </row>
    <row r="529" spans="1:24" x14ac:dyDescent="0.25">
      <c r="A529" s="26"/>
      <c r="B529" s="26"/>
      <c r="C529" s="131"/>
      <c r="D529" s="131"/>
      <c r="E529" s="131"/>
      <c r="F529" s="131"/>
      <c r="G529" s="131"/>
      <c r="H529" s="131"/>
      <c r="I529" s="131"/>
      <c r="J529" s="131"/>
      <c r="K529" s="131"/>
      <c r="L529" s="131"/>
      <c r="N529" s="26"/>
      <c r="O529" s="131"/>
      <c r="P529" s="131"/>
      <c r="Q529" s="131"/>
      <c r="R529" s="131"/>
      <c r="S529" s="131"/>
      <c r="T529" s="131"/>
      <c r="U529" s="131"/>
      <c r="V529" s="131"/>
      <c r="W529" s="131"/>
      <c r="X529" s="131"/>
    </row>
    <row r="530" spans="1:24" x14ac:dyDescent="0.25">
      <c r="A530" s="26"/>
      <c r="B530" s="26"/>
      <c r="C530" s="131"/>
      <c r="D530" s="131"/>
      <c r="E530" s="131"/>
      <c r="F530" s="131"/>
      <c r="G530" s="131"/>
      <c r="H530" s="131"/>
      <c r="I530" s="131"/>
      <c r="J530" s="131"/>
      <c r="K530" s="131"/>
      <c r="L530" s="131"/>
      <c r="N530" s="26"/>
      <c r="O530" s="131"/>
      <c r="P530" s="131"/>
      <c r="Q530" s="131"/>
      <c r="R530" s="131"/>
      <c r="S530" s="131"/>
      <c r="T530" s="131"/>
      <c r="U530" s="131"/>
      <c r="V530" s="131"/>
      <c r="W530" s="131"/>
      <c r="X530" s="131"/>
    </row>
    <row r="531" spans="1:24" x14ac:dyDescent="0.25">
      <c r="A531" s="26"/>
      <c r="B531" s="26"/>
      <c r="C531" s="131"/>
      <c r="D531" s="131"/>
      <c r="E531" s="131"/>
      <c r="F531" s="131"/>
      <c r="G531" s="131"/>
      <c r="H531" s="131"/>
      <c r="I531" s="131"/>
      <c r="J531" s="131"/>
      <c r="K531" s="131"/>
      <c r="L531" s="131"/>
      <c r="N531" s="26"/>
      <c r="O531" s="131"/>
      <c r="P531" s="131"/>
      <c r="Q531" s="131"/>
      <c r="R531" s="131"/>
      <c r="S531" s="131"/>
      <c r="T531" s="131"/>
      <c r="U531" s="131"/>
      <c r="V531" s="131"/>
      <c r="W531" s="131"/>
      <c r="X531" s="131"/>
    </row>
    <row r="532" spans="1:24" x14ac:dyDescent="0.25">
      <c r="A532" s="26"/>
      <c r="B532" s="26"/>
      <c r="C532" s="131"/>
      <c r="D532" s="131"/>
      <c r="E532" s="131"/>
      <c r="F532" s="131"/>
      <c r="G532" s="131"/>
      <c r="H532" s="131"/>
      <c r="I532" s="131"/>
      <c r="J532" s="131"/>
      <c r="K532" s="131"/>
      <c r="L532" s="131"/>
      <c r="N532" s="26"/>
      <c r="O532" s="131"/>
      <c r="P532" s="131"/>
      <c r="Q532" s="131"/>
      <c r="R532" s="131"/>
      <c r="S532" s="131"/>
      <c r="T532" s="131"/>
      <c r="U532" s="131"/>
      <c r="V532" s="131"/>
      <c r="W532" s="131"/>
      <c r="X532" s="131"/>
    </row>
    <row r="533" spans="1:24" x14ac:dyDescent="0.25">
      <c r="A533" s="26"/>
      <c r="B533" s="26"/>
      <c r="C533" s="131"/>
      <c r="D533" s="131"/>
      <c r="E533" s="131"/>
      <c r="F533" s="131"/>
      <c r="G533" s="131"/>
      <c r="H533" s="131"/>
      <c r="I533" s="131"/>
      <c r="J533" s="131"/>
      <c r="K533" s="131"/>
      <c r="L533" s="131"/>
      <c r="N533" s="26"/>
      <c r="O533" s="131"/>
      <c r="P533" s="131"/>
      <c r="Q533" s="131"/>
      <c r="R533" s="131"/>
      <c r="S533" s="131"/>
      <c r="T533" s="131"/>
      <c r="U533" s="131"/>
      <c r="V533" s="131"/>
      <c r="W533" s="131"/>
      <c r="X533" s="131"/>
    </row>
    <row r="534" spans="1:24" x14ac:dyDescent="0.25">
      <c r="A534" s="26"/>
      <c r="B534" s="26"/>
      <c r="C534" s="131"/>
      <c r="D534" s="131"/>
      <c r="E534" s="131"/>
      <c r="F534" s="131"/>
      <c r="G534" s="131"/>
      <c r="H534" s="131"/>
      <c r="I534" s="131"/>
      <c r="J534" s="131"/>
      <c r="K534" s="131"/>
      <c r="L534" s="131"/>
      <c r="N534" s="26"/>
      <c r="O534" s="131"/>
      <c r="P534" s="131"/>
      <c r="Q534" s="131"/>
      <c r="R534" s="131"/>
      <c r="S534" s="131"/>
      <c r="T534" s="131"/>
      <c r="U534" s="131"/>
      <c r="V534" s="131"/>
      <c r="W534" s="131"/>
      <c r="X534" s="131"/>
    </row>
    <row r="535" spans="1:24" x14ac:dyDescent="0.25">
      <c r="A535" s="26"/>
      <c r="B535" s="26"/>
      <c r="C535" s="131"/>
      <c r="D535" s="131"/>
      <c r="E535" s="131"/>
      <c r="F535" s="131"/>
      <c r="G535" s="131"/>
      <c r="H535" s="131"/>
      <c r="I535" s="131"/>
      <c r="J535" s="131"/>
      <c r="K535" s="131"/>
      <c r="L535" s="131"/>
      <c r="N535" s="26"/>
      <c r="O535" s="131"/>
      <c r="P535" s="131"/>
      <c r="Q535" s="131"/>
      <c r="R535" s="131"/>
      <c r="S535" s="131"/>
      <c r="T535" s="131"/>
      <c r="U535" s="131"/>
      <c r="V535" s="131"/>
      <c r="W535" s="131"/>
      <c r="X535" s="131"/>
    </row>
    <row r="536" spans="1:24" x14ac:dyDescent="0.25">
      <c r="A536" s="26"/>
      <c r="B536" s="26"/>
      <c r="C536" s="131"/>
      <c r="D536" s="131"/>
      <c r="E536" s="131"/>
      <c r="F536" s="131"/>
      <c r="G536" s="131"/>
      <c r="H536" s="131"/>
      <c r="I536" s="131"/>
      <c r="J536" s="131"/>
      <c r="K536" s="131"/>
      <c r="L536" s="131"/>
      <c r="N536" s="26"/>
      <c r="O536" s="131"/>
      <c r="P536" s="131"/>
      <c r="Q536" s="131"/>
      <c r="R536" s="131"/>
      <c r="S536" s="131"/>
      <c r="T536" s="131"/>
      <c r="U536" s="131"/>
      <c r="V536" s="131"/>
      <c r="W536" s="131"/>
      <c r="X536" s="131"/>
    </row>
    <row r="537" spans="1:24" x14ac:dyDescent="0.25">
      <c r="A537" s="26"/>
      <c r="B537" s="26"/>
      <c r="C537" s="131"/>
      <c r="D537" s="131"/>
      <c r="E537" s="131"/>
      <c r="F537" s="131"/>
      <c r="G537" s="131"/>
      <c r="H537" s="131"/>
      <c r="I537" s="131"/>
      <c r="J537" s="131"/>
      <c r="K537" s="131"/>
      <c r="L537" s="131"/>
      <c r="N537" s="26"/>
      <c r="O537" s="131"/>
      <c r="P537" s="131"/>
      <c r="Q537" s="131"/>
      <c r="R537" s="131"/>
      <c r="S537" s="131"/>
      <c r="T537" s="131"/>
      <c r="U537" s="131"/>
      <c r="V537" s="131"/>
      <c r="W537" s="131"/>
      <c r="X537" s="131"/>
    </row>
    <row r="538" spans="1:24" x14ac:dyDescent="0.25">
      <c r="A538" s="26"/>
      <c r="B538" s="26"/>
      <c r="C538" s="131"/>
      <c r="D538" s="131"/>
      <c r="E538" s="131"/>
      <c r="F538" s="131"/>
      <c r="G538" s="131"/>
      <c r="H538" s="131"/>
      <c r="I538" s="131"/>
      <c r="J538" s="131"/>
      <c r="K538" s="131"/>
      <c r="L538" s="131"/>
      <c r="N538" s="26"/>
      <c r="O538" s="131"/>
      <c r="P538" s="131"/>
      <c r="Q538" s="131"/>
      <c r="R538" s="131"/>
      <c r="S538" s="131"/>
      <c r="T538" s="131"/>
      <c r="U538" s="131"/>
      <c r="V538" s="131"/>
      <c r="W538" s="131"/>
      <c r="X538" s="131"/>
    </row>
    <row r="539" spans="1:24" x14ac:dyDescent="0.25">
      <c r="A539" s="26"/>
      <c r="B539" s="26"/>
      <c r="C539" s="131"/>
      <c r="D539" s="131"/>
      <c r="E539" s="131"/>
      <c r="F539" s="131"/>
      <c r="G539" s="131"/>
      <c r="H539" s="131"/>
      <c r="I539" s="131"/>
      <c r="J539" s="131"/>
      <c r="K539" s="131"/>
      <c r="L539" s="131"/>
      <c r="N539" s="26"/>
      <c r="O539" s="131"/>
      <c r="P539" s="131"/>
      <c r="Q539" s="131"/>
      <c r="R539" s="131"/>
      <c r="S539" s="131"/>
      <c r="T539" s="131"/>
      <c r="U539" s="131"/>
      <c r="V539" s="131"/>
      <c r="W539" s="131"/>
      <c r="X539" s="131"/>
    </row>
    <row r="540" spans="1:24" x14ac:dyDescent="0.25">
      <c r="A540" s="26"/>
      <c r="B540" s="26"/>
      <c r="C540" s="131"/>
      <c r="D540" s="131"/>
      <c r="E540" s="131"/>
      <c r="F540" s="131"/>
      <c r="G540" s="131"/>
      <c r="H540" s="131"/>
      <c r="I540" s="131"/>
      <c r="J540" s="131"/>
      <c r="K540" s="131"/>
      <c r="L540" s="131"/>
      <c r="N540" s="26"/>
      <c r="O540" s="131"/>
      <c r="P540" s="131"/>
      <c r="Q540" s="131"/>
      <c r="R540" s="131"/>
      <c r="S540" s="131"/>
      <c r="T540" s="131"/>
      <c r="U540" s="131"/>
      <c r="V540" s="131"/>
      <c r="W540" s="131"/>
      <c r="X540" s="131"/>
    </row>
    <row r="541" spans="1:24" x14ac:dyDescent="0.25">
      <c r="A541" s="26"/>
      <c r="B541" s="26"/>
      <c r="C541" s="131"/>
      <c r="D541" s="131"/>
      <c r="E541" s="131"/>
      <c r="F541" s="131"/>
      <c r="G541" s="131"/>
      <c r="H541" s="131"/>
      <c r="I541" s="131"/>
      <c r="J541" s="131"/>
      <c r="K541" s="131"/>
      <c r="L541" s="131"/>
      <c r="N541" s="26"/>
      <c r="O541" s="131"/>
      <c r="P541" s="131"/>
      <c r="Q541" s="131"/>
      <c r="R541" s="131"/>
      <c r="S541" s="131"/>
      <c r="T541" s="131"/>
      <c r="U541" s="131"/>
      <c r="V541" s="131"/>
      <c r="W541" s="131"/>
      <c r="X541" s="131"/>
    </row>
    <row r="542" spans="1:24" x14ac:dyDescent="0.25">
      <c r="A542" s="26"/>
      <c r="B542" s="26"/>
      <c r="C542" s="131"/>
      <c r="D542" s="131"/>
      <c r="E542" s="131"/>
      <c r="F542" s="131"/>
      <c r="G542" s="131"/>
      <c r="H542" s="131"/>
      <c r="I542" s="131"/>
      <c r="J542" s="131"/>
      <c r="K542" s="131"/>
      <c r="L542" s="131"/>
      <c r="N542" s="26"/>
      <c r="O542" s="131"/>
      <c r="P542" s="131"/>
      <c r="Q542" s="131"/>
      <c r="R542" s="131"/>
      <c r="S542" s="131"/>
      <c r="T542" s="131"/>
      <c r="U542" s="131"/>
      <c r="V542" s="131"/>
      <c r="W542" s="131"/>
      <c r="X542" s="131"/>
    </row>
    <row r="543" spans="1:24" x14ac:dyDescent="0.25">
      <c r="A543" s="26"/>
      <c r="B543" s="26"/>
      <c r="C543" s="131"/>
      <c r="D543" s="131"/>
      <c r="E543" s="131"/>
      <c r="F543" s="131"/>
      <c r="G543" s="131"/>
      <c r="H543" s="131"/>
      <c r="I543" s="131"/>
      <c r="J543" s="131"/>
      <c r="K543" s="131"/>
      <c r="L543" s="131"/>
      <c r="N543" s="26"/>
      <c r="O543" s="131"/>
      <c r="P543" s="131"/>
      <c r="Q543" s="131"/>
      <c r="R543" s="131"/>
      <c r="S543" s="131"/>
      <c r="T543" s="131"/>
      <c r="U543" s="131"/>
      <c r="V543" s="131"/>
      <c r="W543" s="131"/>
      <c r="X543" s="131"/>
    </row>
    <row r="544" spans="1:24" x14ac:dyDescent="0.25">
      <c r="A544" s="26"/>
      <c r="B544" s="26"/>
      <c r="C544" s="131"/>
      <c r="D544" s="131"/>
      <c r="E544" s="131"/>
      <c r="F544" s="131"/>
      <c r="G544" s="131"/>
      <c r="H544" s="131"/>
      <c r="I544" s="131"/>
      <c r="J544" s="131"/>
      <c r="K544" s="131"/>
      <c r="L544" s="131"/>
      <c r="N544" s="26"/>
      <c r="O544" s="131"/>
      <c r="P544" s="131"/>
      <c r="Q544" s="131"/>
      <c r="R544" s="131"/>
      <c r="S544" s="131"/>
      <c r="T544" s="131"/>
      <c r="U544" s="131"/>
      <c r="V544" s="131"/>
      <c r="W544" s="131"/>
      <c r="X544" s="131"/>
    </row>
    <row r="545" spans="1:24" x14ac:dyDescent="0.25">
      <c r="A545" s="26"/>
      <c r="B545" s="26"/>
      <c r="C545" s="131"/>
      <c r="D545" s="131"/>
      <c r="E545" s="131"/>
      <c r="F545" s="131"/>
      <c r="G545" s="131"/>
      <c r="H545" s="131"/>
      <c r="I545" s="131"/>
      <c r="J545" s="131"/>
      <c r="K545" s="131"/>
      <c r="L545" s="131"/>
      <c r="N545" s="26"/>
      <c r="O545" s="131"/>
      <c r="P545" s="131"/>
      <c r="Q545" s="131"/>
      <c r="R545" s="131"/>
      <c r="S545" s="131"/>
      <c r="T545" s="131"/>
      <c r="U545" s="131"/>
      <c r="V545" s="131"/>
      <c r="W545" s="131"/>
      <c r="X545" s="131"/>
    </row>
    <row r="546" spans="1:24" x14ac:dyDescent="0.25">
      <c r="A546" s="26"/>
      <c r="B546" s="26"/>
      <c r="C546" s="131"/>
      <c r="D546" s="131"/>
      <c r="E546" s="131"/>
      <c r="F546" s="131"/>
      <c r="G546" s="131"/>
      <c r="H546" s="131"/>
      <c r="I546" s="131"/>
      <c r="J546" s="131"/>
      <c r="K546" s="131"/>
      <c r="L546" s="131"/>
      <c r="N546" s="26"/>
      <c r="O546" s="131"/>
      <c r="P546" s="131"/>
      <c r="Q546" s="131"/>
      <c r="R546" s="131"/>
      <c r="S546" s="131"/>
      <c r="T546" s="131"/>
      <c r="U546" s="131"/>
      <c r="V546" s="131"/>
      <c r="W546" s="131"/>
      <c r="X546" s="131"/>
    </row>
    <row r="547" spans="1:24" x14ac:dyDescent="0.25">
      <c r="A547" s="26"/>
      <c r="B547" s="26"/>
      <c r="C547" s="131"/>
      <c r="D547" s="131"/>
      <c r="E547" s="131"/>
      <c r="F547" s="131"/>
      <c r="G547" s="131"/>
      <c r="H547" s="131"/>
      <c r="I547" s="131"/>
      <c r="J547" s="131"/>
      <c r="K547" s="131"/>
      <c r="L547" s="131"/>
      <c r="N547" s="26"/>
      <c r="O547" s="131"/>
      <c r="P547" s="131"/>
      <c r="Q547" s="131"/>
      <c r="R547" s="131"/>
      <c r="S547" s="131"/>
      <c r="T547" s="131"/>
      <c r="U547" s="131"/>
      <c r="V547" s="131"/>
      <c r="W547" s="131"/>
      <c r="X547" s="131"/>
    </row>
    <row r="548" spans="1:24" x14ac:dyDescent="0.25">
      <c r="A548" s="26"/>
      <c r="B548" s="26"/>
      <c r="C548" s="131"/>
      <c r="D548" s="131"/>
      <c r="E548" s="131"/>
      <c r="F548" s="131"/>
      <c r="G548" s="131"/>
      <c r="H548" s="131"/>
      <c r="I548" s="131"/>
      <c r="J548" s="131"/>
      <c r="K548" s="131"/>
      <c r="L548" s="131"/>
      <c r="N548" s="26"/>
      <c r="O548" s="131"/>
      <c r="P548" s="131"/>
      <c r="Q548" s="131"/>
      <c r="R548" s="131"/>
      <c r="S548" s="131"/>
      <c r="T548" s="131"/>
      <c r="U548" s="131"/>
      <c r="V548" s="131"/>
      <c r="W548" s="131"/>
      <c r="X548" s="131"/>
    </row>
    <row r="549" spans="1:24" x14ac:dyDescent="0.25">
      <c r="A549" s="26"/>
      <c r="B549" s="26"/>
      <c r="C549" s="131"/>
      <c r="D549" s="131"/>
      <c r="E549" s="131"/>
      <c r="F549" s="131"/>
      <c r="G549" s="131"/>
      <c r="H549" s="131"/>
      <c r="I549" s="131"/>
      <c r="J549" s="131"/>
      <c r="K549" s="131"/>
      <c r="L549" s="131"/>
      <c r="N549" s="26"/>
      <c r="O549" s="131"/>
      <c r="P549" s="131"/>
      <c r="Q549" s="131"/>
      <c r="R549" s="131"/>
      <c r="S549" s="131"/>
      <c r="T549" s="131"/>
      <c r="U549" s="131"/>
      <c r="V549" s="131"/>
      <c r="W549" s="131"/>
      <c r="X549" s="131"/>
    </row>
    <row r="550" spans="1:24" x14ac:dyDescent="0.25">
      <c r="A550" s="26"/>
      <c r="B550" s="26"/>
      <c r="C550" s="131"/>
      <c r="D550" s="131"/>
      <c r="E550" s="131"/>
      <c r="F550" s="131"/>
      <c r="G550" s="131"/>
      <c r="H550" s="131"/>
      <c r="I550" s="131"/>
      <c r="J550" s="131"/>
      <c r="K550" s="131"/>
      <c r="L550" s="131"/>
      <c r="N550" s="26"/>
      <c r="O550" s="131"/>
      <c r="P550" s="131"/>
      <c r="Q550" s="131"/>
      <c r="R550" s="131"/>
      <c r="S550" s="131"/>
      <c r="T550" s="131"/>
      <c r="U550" s="131"/>
      <c r="V550" s="131"/>
      <c r="W550" s="131"/>
      <c r="X550" s="131"/>
    </row>
    <row r="551" spans="1:24" x14ac:dyDescent="0.25">
      <c r="A551" s="26"/>
      <c r="B551" s="26"/>
      <c r="C551" s="131"/>
      <c r="D551" s="131"/>
      <c r="E551" s="131"/>
      <c r="F551" s="131"/>
      <c r="G551" s="131"/>
      <c r="H551" s="131"/>
      <c r="I551" s="131"/>
      <c r="J551" s="131"/>
      <c r="K551" s="131"/>
      <c r="L551" s="131"/>
      <c r="N551" s="26"/>
      <c r="O551" s="131"/>
      <c r="P551" s="131"/>
      <c r="Q551" s="131"/>
      <c r="R551" s="131"/>
      <c r="S551" s="131"/>
      <c r="T551" s="131"/>
      <c r="U551" s="131"/>
      <c r="V551" s="131"/>
      <c r="W551" s="131"/>
      <c r="X551" s="131"/>
    </row>
    <row r="552" spans="1:24" x14ac:dyDescent="0.25">
      <c r="A552" s="26"/>
      <c r="B552" s="26"/>
      <c r="C552" s="131"/>
      <c r="D552" s="131"/>
      <c r="E552" s="131"/>
      <c r="F552" s="131"/>
      <c r="G552" s="131"/>
      <c r="H552" s="131"/>
      <c r="I552" s="131"/>
      <c r="J552" s="131"/>
      <c r="K552" s="131"/>
      <c r="L552" s="131"/>
      <c r="N552" s="26"/>
      <c r="O552" s="131"/>
      <c r="P552" s="131"/>
      <c r="Q552" s="131"/>
      <c r="R552" s="131"/>
      <c r="S552" s="131"/>
      <c r="T552" s="131"/>
      <c r="U552" s="131"/>
      <c r="V552" s="131"/>
      <c r="W552" s="131"/>
      <c r="X552" s="131"/>
    </row>
    <row r="553" spans="1:24" x14ac:dyDescent="0.25">
      <c r="A553" s="26"/>
      <c r="B553" s="26"/>
      <c r="C553" s="131"/>
      <c r="D553" s="131"/>
      <c r="E553" s="131"/>
      <c r="F553" s="131"/>
      <c r="G553" s="131"/>
      <c r="H553" s="131"/>
      <c r="I553" s="131"/>
      <c r="J553" s="131"/>
      <c r="K553" s="131"/>
      <c r="L553" s="131"/>
      <c r="N553" s="26"/>
      <c r="O553" s="131"/>
      <c r="P553" s="131"/>
      <c r="Q553" s="131"/>
      <c r="R553" s="131"/>
      <c r="S553" s="131"/>
      <c r="T553" s="131"/>
      <c r="U553" s="131"/>
      <c r="V553" s="131"/>
      <c r="W553" s="131"/>
      <c r="X553" s="131"/>
    </row>
    <row r="554" spans="1:24" x14ac:dyDescent="0.25">
      <c r="A554" s="26"/>
      <c r="B554" s="26"/>
      <c r="C554" s="131"/>
      <c r="D554" s="131"/>
      <c r="E554" s="131"/>
      <c r="F554" s="131"/>
      <c r="G554" s="131"/>
      <c r="H554" s="131"/>
      <c r="I554" s="131"/>
      <c r="J554" s="131"/>
      <c r="K554" s="131"/>
      <c r="L554" s="131"/>
      <c r="N554" s="26"/>
      <c r="O554" s="131"/>
      <c r="P554" s="131"/>
      <c r="Q554" s="131"/>
      <c r="R554" s="131"/>
      <c r="S554" s="131"/>
      <c r="T554" s="131"/>
      <c r="U554" s="131"/>
      <c r="V554" s="131"/>
      <c r="W554" s="131"/>
      <c r="X554" s="131"/>
    </row>
    <row r="555" spans="1:24" x14ac:dyDescent="0.25">
      <c r="A555" s="26"/>
      <c r="B555" s="26"/>
      <c r="C555" s="131"/>
      <c r="D555" s="131"/>
      <c r="E555" s="131"/>
      <c r="F555" s="131"/>
      <c r="G555" s="131"/>
      <c r="H555" s="131"/>
      <c r="I555" s="131"/>
      <c r="J555" s="131"/>
      <c r="K555" s="131"/>
      <c r="L555" s="131"/>
      <c r="N555" s="26"/>
      <c r="O555" s="131"/>
      <c r="P555" s="131"/>
      <c r="Q555" s="131"/>
      <c r="R555" s="131"/>
      <c r="S555" s="131"/>
      <c r="T555" s="131"/>
      <c r="U555" s="131"/>
      <c r="V555" s="131"/>
      <c r="W555" s="131"/>
      <c r="X555" s="131"/>
    </row>
    <row r="556" spans="1:24" x14ac:dyDescent="0.25">
      <c r="A556" s="26"/>
      <c r="B556" s="26"/>
      <c r="C556" s="131"/>
      <c r="D556" s="131"/>
      <c r="E556" s="131"/>
      <c r="F556" s="131"/>
      <c r="G556" s="131"/>
      <c r="H556" s="131"/>
      <c r="I556" s="131"/>
      <c r="J556" s="131"/>
      <c r="K556" s="131"/>
      <c r="L556" s="131"/>
      <c r="N556" s="26"/>
      <c r="O556" s="131"/>
      <c r="P556" s="131"/>
      <c r="Q556" s="131"/>
      <c r="R556" s="131"/>
      <c r="S556" s="131"/>
      <c r="T556" s="131"/>
      <c r="U556" s="131"/>
      <c r="V556" s="131"/>
      <c r="W556" s="131"/>
      <c r="X556" s="131"/>
    </row>
    <row r="557" spans="1:24" x14ac:dyDescent="0.25">
      <c r="A557" s="26"/>
      <c r="B557" s="26"/>
      <c r="C557" s="131"/>
      <c r="D557" s="131"/>
      <c r="E557" s="131"/>
      <c r="F557" s="131"/>
      <c r="G557" s="131"/>
      <c r="H557" s="131"/>
      <c r="I557" s="131"/>
      <c r="J557" s="131"/>
      <c r="K557" s="131"/>
      <c r="L557" s="131"/>
      <c r="N557" s="26"/>
      <c r="O557" s="131"/>
      <c r="P557" s="131"/>
      <c r="Q557" s="131"/>
      <c r="R557" s="131"/>
      <c r="S557" s="131"/>
      <c r="T557" s="131"/>
      <c r="U557" s="131"/>
      <c r="V557" s="131"/>
      <c r="W557" s="131"/>
      <c r="X557" s="131"/>
    </row>
    <row r="558" spans="1:24" x14ac:dyDescent="0.25">
      <c r="A558" s="26"/>
      <c r="B558" s="26"/>
      <c r="C558" s="131"/>
      <c r="D558" s="131"/>
      <c r="E558" s="131"/>
      <c r="F558" s="131"/>
      <c r="G558" s="131"/>
      <c r="H558" s="131"/>
      <c r="I558" s="131"/>
      <c r="J558" s="131"/>
      <c r="K558" s="131"/>
      <c r="L558" s="131"/>
      <c r="N558" s="26"/>
      <c r="O558" s="131"/>
      <c r="P558" s="131"/>
      <c r="Q558" s="131"/>
      <c r="R558" s="131"/>
      <c r="S558" s="131"/>
      <c r="T558" s="131"/>
      <c r="U558" s="131"/>
      <c r="V558" s="131"/>
      <c r="W558" s="131"/>
      <c r="X558" s="131"/>
    </row>
    <row r="559" spans="1:24" x14ac:dyDescent="0.25">
      <c r="A559" s="26"/>
      <c r="B559" s="26"/>
      <c r="C559" s="131"/>
      <c r="D559" s="131"/>
      <c r="E559" s="131"/>
      <c r="F559" s="131"/>
      <c r="G559" s="131"/>
      <c r="H559" s="131"/>
      <c r="I559" s="131"/>
      <c r="J559" s="131"/>
      <c r="K559" s="131"/>
      <c r="L559" s="131"/>
      <c r="N559" s="26"/>
      <c r="O559" s="131"/>
      <c r="P559" s="131"/>
      <c r="Q559" s="131"/>
      <c r="R559" s="131"/>
      <c r="S559" s="131"/>
      <c r="T559" s="131"/>
      <c r="U559" s="131"/>
      <c r="V559" s="131"/>
      <c r="W559" s="131"/>
      <c r="X559" s="131"/>
    </row>
    <row r="560" spans="1:24" x14ac:dyDescent="0.25">
      <c r="A560" s="26"/>
      <c r="B560" s="26"/>
      <c r="C560" s="131"/>
      <c r="D560" s="131"/>
      <c r="E560" s="131"/>
      <c r="F560" s="131"/>
      <c r="G560" s="131"/>
      <c r="H560" s="131"/>
      <c r="I560" s="131"/>
      <c r="J560" s="131"/>
      <c r="K560" s="131"/>
      <c r="L560" s="131"/>
      <c r="N560" s="26"/>
      <c r="O560" s="131"/>
      <c r="P560" s="131"/>
      <c r="Q560" s="131"/>
      <c r="R560" s="131"/>
      <c r="S560" s="131"/>
      <c r="T560" s="131"/>
      <c r="U560" s="131"/>
      <c r="V560" s="131"/>
      <c r="W560" s="131"/>
      <c r="X560" s="131"/>
    </row>
    <row r="561" spans="1:24" x14ac:dyDescent="0.25">
      <c r="A561" s="26"/>
      <c r="B561" s="26"/>
      <c r="C561" s="131"/>
      <c r="D561" s="131"/>
      <c r="E561" s="131"/>
      <c r="F561" s="131"/>
      <c r="G561" s="131"/>
      <c r="H561" s="131"/>
      <c r="I561" s="131"/>
      <c r="J561" s="131"/>
      <c r="K561" s="131"/>
      <c r="L561" s="131"/>
      <c r="N561" s="26"/>
      <c r="O561" s="131"/>
      <c r="P561" s="131"/>
      <c r="Q561" s="131"/>
      <c r="R561" s="131"/>
      <c r="S561" s="131"/>
      <c r="T561" s="131"/>
      <c r="U561" s="131"/>
      <c r="V561" s="131"/>
      <c r="W561" s="131"/>
      <c r="X561" s="131"/>
    </row>
    <row r="562" spans="1:24" x14ac:dyDescent="0.25">
      <c r="A562" s="26"/>
      <c r="B562" s="26"/>
      <c r="C562" s="131"/>
      <c r="D562" s="131"/>
      <c r="E562" s="131"/>
      <c r="F562" s="131"/>
      <c r="G562" s="131"/>
      <c r="H562" s="131"/>
      <c r="I562" s="131"/>
      <c r="J562" s="131"/>
      <c r="K562" s="131"/>
      <c r="L562" s="131"/>
      <c r="N562" s="26"/>
      <c r="O562" s="131"/>
      <c r="P562" s="131"/>
      <c r="Q562" s="131"/>
      <c r="R562" s="131"/>
      <c r="S562" s="131"/>
      <c r="T562" s="131"/>
      <c r="U562" s="131"/>
      <c r="V562" s="131"/>
      <c r="W562" s="131"/>
      <c r="X562" s="131"/>
    </row>
    <row r="563" spans="1:24" x14ac:dyDescent="0.25">
      <c r="A563" s="26"/>
      <c r="B563" s="26"/>
      <c r="C563" s="131"/>
      <c r="D563" s="131"/>
      <c r="E563" s="131"/>
      <c r="F563" s="131"/>
      <c r="G563" s="131"/>
      <c r="H563" s="131"/>
      <c r="I563" s="131"/>
      <c r="J563" s="131"/>
      <c r="K563" s="131"/>
      <c r="L563" s="131"/>
      <c r="N563" s="26"/>
      <c r="O563" s="131"/>
      <c r="P563" s="131"/>
      <c r="Q563" s="131"/>
      <c r="R563" s="131"/>
      <c r="S563" s="131"/>
      <c r="T563" s="131"/>
      <c r="U563" s="131"/>
      <c r="V563" s="131"/>
      <c r="W563" s="131"/>
      <c r="X563" s="131"/>
    </row>
    <row r="564" spans="1:24" x14ac:dyDescent="0.25">
      <c r="A564" s="26"/>
      <c r="B564" s="26"/>
      <c r="C564" s="131"/>
      <c r="D564" s="131"/>
      <c r="E564" s="131"/>
      <c r="F564" s="131"/>
      <c r="G564" s="131"/>
      <c r="H564" s="131"/>
      <c r="I564" s="131"/>
      <c r="J564" s="131"/>
      <c r="K564" s="131"/>
      <c r="L564" s="131"/>
      <c r="N564" s="26"/>
      <c r="O564" s="131"/>
      <c r="P564" s="131"/>
      <c r="Q564" s="131"/>
      <c r="R564" s="131"/>
      <c r="S564" s="131"/>
      <c r="T564" s="131"/>
      <c r="U564" s="131"/>
      <c r="V564" s="131"/>
      <c r="W564" s="131"/>
      <c r="X564" s="131"/>
    </row>
    <row r="565" spans="1:24" x14ac:dyDescent="0.25">
      <c r="A565" s="26"/>
      <c r="B565" s="26"/>
      <c r="C565" s="131"/>
      <c r="D565" s="131"/>
      <c r="E565" s="131"/>
      <c r="F565" s="131"/>
      <c r="G565" s="131"/>
      <c r="H565" s="131"/>
      <c r="I565" s="131"/>
      <c r="J565" s="131"/>
      <c r="K565" s="131"/>
      <c r="L565" s="131"/>
      <c r="N565" s="26"/>
      <c r="O565" s="131"/>
      <c r="P565" s="131"/>
      <c r="Q565" s="131"/>
      <c r="R565" s="131"/>
      <c r="S565" s="131"/>
      <c r="T565" s="131"/>
      <c r="U565" s="131"/>
      <c r="V565" s="131"/>
      <c r="W565" s="131"/>
      <c r="X565" s="131"/>
    </row>
    <row r="566" spans="1:24" x14ac:dyDescent="0.25">
      <c r="A566" s="26"/>
      <c r="B566" s="26"/>
      <c r="C566" s="131"/>
      <c r="D566" s="131"/>
      <c r="E566" s="131"/>
      <c r="F566" s="131"/>
      <c r="G566" s="131"/>
      <c r="H566" s="131"/>
      <c r="I566" s="131"/>
      <c r="J566" s="131"/>
      <c r="K566" s="131"/>
      <c r="L566" s="131"/>
      <c r="N566" s="26"/>
      <c r="O566" s="131"/>
      <c r="P566" s="131"/>
      <c r="Q566" s="131"/>
      <c r="R566" s="131"/>
      <c r="S566" s="131"/>
      <c r="T566" s="131"/>
      <c r="U566" s="131"/>
      <c r="V566" s="131"/>
      <c r="W566" s="131"/>
      <c r="X566" s="131"/>
    </row>
    <row r="567" spans="1:24" x14ac:dyDescent="0.25">
      <c r="A567" s="26"/>
      <c r="B567" s="26"/>
      <c r="C567" s="131"/>
      <c r="D567" s="131"/>
      <c r="E567" s="131"/>
      <c r="F567" s="131"/>
      <c r="G567" s="131"/>
      <c r="H567" s="131"/>
      <c r="I567" s="131"/>
      <c r="J567" s="131"/>
      <c r="K567" s="131"/>
      <c r="L567" s="131"/>
      <c r="N567" s="26"/>
      <c r="O567" s="131"/>
      <c r="P567" s="131"/>
      <c r="Q567" s="131"/>
      <c r="R567" s="131"/>
      <c r="S567" s="131"/>
      <c r="T567" s="131"/>
      <c r="U567" s="131"/>
      <c r="V567" s="131"/>
      <c r="W567" s="131"/>
      <c r="X567" s="131"/>
    </row>
    <row r="568" spans="1:24" x14ac:dyDescent="0.25">
      <c r="A568" s="26"/>
      <c r="B568" s="26"/>
      <c r="C568" s="131"/>
      <c r="D568" s="131"/>
      <c r="E568" s="131"/>
      <c r="F568" s="131"/>
      <c r="G568" s="131"/>
      <c r="H568" s="131"/>
      <c r="I568" s="131"/>
      <c r="J568" s="131"/>
      <c r="K568" s="131"/>
      <c r="L568" s="131"/>
      <c r="N568" s="26"/>
      <c r="O568" s="131"/>
      <c r="P568" s="131"/>
      <c r="Q568" s="131"/>
      <c r="R568" s="131"/>
      <c r="S568" s="131"/>
      <c r="T568" s="131"/>
      <c r="U568" s="131"/>
      <c r="V568" s="131"/>
      <c r="W568" s="131"/>
      <c r="X568" s="131"/>
    </row>
    <row r="569" spans="1:24" x14ac:dyDescent="0.25">
      <c r="A569" s="26"/>
      <c r="B569" s="26"/>
      <c r="C569" s="131"/>
      <c r="D569" s="131"/>
      <c r="E569" s="131"/>
      <c r="F569" s="131"/>
      <c r="G569" s="131"/>
      <c r="H569" s="131"/>
      <c r="I569" s="131"/>
      <c r="J569" s="131"/>
      <c r="K569" s="131"/>
      <c r="L569" s="131"/>
      <c r="N569" s="26"/>
      <c r="O569" s="131"/>
      <c r="P569" s="131"/>
      <c r="Q569" s="131"/>
      <c r="R569" s="131"/>
      <c r="S569" s="131"/>
      <c r="T569" s="131"/>
      <c r="U569" s="131"/>
      <c r="V569" s="131"/>
      <c r="W569" s="131"/>
      <c r="X569" s="131"/>
    </row>
    <row r="570" spans="1:24" x14ac:dyDescent="0.25">
      <c r="A570" s="26"/>
      <c r="B570" s="26"/>
      <c r="C570" s="131"/>
      <c r="D570" s="131"/>
      <c r="E570" s="131"/>
      <c r="F570" s="131"/>
      <c r="G570" s="131"/>
      <c r="H570" s="131"/>
      <c r="I570" s="131"/>
      <c r="J570" s="131"/>
      <c r="K570" s="131"/>
      <c r="L570" s="131"/>
      <c r="N570" s="26"/>
      <c r="O570" s="131"/>
      <c r="P570" s="131"/>
      <c r="Q570" s="131"/>
      <c r="R570" s="131"/>
      <c r="S570" s="131"/>
      <c r="T570" s="131"/>
      <c r="U570" s="131"/>
      <c r="V570" s="131"/>
      <c r="W570" s="131"/>
      <c r="X570" s="131"/>
    </row>
    <row r="571" spans="1:24" x14ac:dyDescent="0.25">
      <c r="A571" s="26"/>
      <c r="B571" s="26"/>
      <c r="C571" s="131"/>
      <c r="D571" s="131"/>
      <c r="E571" s="131"/>
      <c r="F571" s="131"/>
      <c r="G571" s="131"/>
      <c r="H571" s="131"/>
      <c r="I571" s="131"/>
      <c r="J571" s="131"/>
      <c r="K571" s="131"/>
      <c r="L571" s="131"/>
      <c r="N571" s="26"/>
      <c r="O571" s="131"/>
      <c r="P571" s="131"/>
      <c r="Q571" s="131"/>
      <c r="R571" s="131"/>
      <c r="S571" s="131"/>
      <c r="T571" s="131"/>
      <c r="U571" s="131"/>
      <c r="V571" s="131"/>
      <c r="W571" s="131"/>
      <c r="X571" s="131"/>
    </row>
    <row r="572" spans="1:24" x14ac:dyDescent="0.25">
      <c r="A572" s="26"/>
      <c r="B572" s="26"/>
      <c r="C572" s="131"/>
      <c r="D572" s="131"/>
      <c r="E572" s="131"/>
      <c r="F572" s="131"/>
      <c r="G572" s="131"/>
      <c r="H572" s="131"/>
      <c r="I572" s="131"/>
      <c r="J572" s="131"/>
      <c r="K572" s="131"/>
      <c r="L572" s="131"/>
      <c r="N572" s="26"/>
      <c r="O572" s="131"/>
      <c r="P572" s="131"/>
      <c r="Q572" s="131"/>
      <c r="R572" s="131"/>
      <c r="S572" s="131"/>
      <c r="T572" s="131"/>
      <c r="U572" s="131"/>
      <c r="V572" s="131"/>
      <c r="W572" s="131"/>
      <c r="X572" s="131"/>
    </row>
    <row r="573" spans="1:24" x14ac:dyDescent="0.25">
      <c r="A573" s="26"/>
      <c r="B573" s="26"/>
      <c r="C573" s="131"/>
      <c r="D573" s="131"/>
      <c r="E573" s="131"/>
      <c r="F573" s="131"/>
      <c r="G573" s="131"/>
      <c r="H573" s="131"/>
      <c r="I573" s="131"/>
      <c r="J573" s="131"/>
      <c r="K573" s="131"/>
      <c r="L573" s="131"/>
      <c r="N573" s="26"/>
      <c r="O573" s="131"/>
      <c r="P573" s="131"/>
      <c r="Q573" s="131"/>
      <c r="R573" s="131"/>
      <c r="S573" s="131"/>
      <c r="T573" s="131"/>
      <c r="U573" s="131"/>
      <c r="V573" s="131"/>
      <c r="W573" s="131"/>
      <c r="X573" s="131"/>
    </row>
    <row r="574" spans="1:24" x14ac:dyDescent="0.25">
      <c r="A574" s="26"/>
      <c r="B574" s="26"/>
      <c r="C574" s="131"/>
      <c r="D574" s="131"/>
      <c r="E574" s="131"/>
      <c r="F574" s="131"/>
      <c r="G574" s="131"/>
      <c r="H574" s="131"/>
      <c r="I574" s="131"/>
      <c r="J574" s="131"/>
      <c r="K574" s="131"/>
      <c r="L574" s="131"/>
      <c r="N574" s="26"/>
      <c r="O574" s="131"/>
      <c r="P574" s="131"/>
      <c r="Q574" s="131"/>
      <c r="R574" s="131"/>
      <c r="S574" s="131"/>
      <c r="T574" s="131"/>
      <c r="U574" s="131"/>
      <c r="V574" s="131"/>
      <c r="W574" s="131"/>
      <c r="X574" s="131"/>
    </row>
    <row r="575" spans="1:24" x14ac:dyDescent="0.25">
      <c r="A575" s="26"/>
      <c r="B575" s="26"/>
      <c r="C575" s="131"/>
      <c r="D575" s="131"/>
      <c r="E575" s="131"/>
      <c r="F575" s="131"/>
      <c r="G575" s="131"/>
      <c r="H575" s="131"/>
      <c r="I575" s="131"/>
      <c r="J575" s="131"/>
      <c r="K575" s="131"/>
      <c r="L575" s="131"/>
      <c r="N575" s="26"/>
      <c r="O575" s="131"/>
      <c r="P575" s="131"/>
      <c r="Q575" s="131"/>
      <c r="R575" s="131"/>
      <c r="S575" s="131"/>
      <c r="T575" s="131"/>
      <c r="U575" s="131"/>
      <c r="V575" s="131"/>
      <c r="W575" s="131"/>
      <c r="X575" s="131"/>
    </row>
    <row r="576" spans="1:24" x14ac:dyDescent="0.25">
      <c r="A576" s="26"/>
      <c r="B576" s="26"/>
      <c r="C576" s="131"/>
      <c r="D576" s="131"/>
      <c r="E576" s="131"/>
      <c r="F576" s="131"/>
      <c r="G576" s="131"/>
      <c r="H576" s="131"/>
      <c r="I576" s="131"/>
      <c r="J576" s="131"/>
      <c r="K576" s="131"/>
      <c r="L576" s="131"/>
      <c r="N576" s="26"/>
      <c r="O576" s="131"/>
      <c r="P576" s="131"/>
      <c r="Q576" s="131"/>
      <c r="R576" s="131"/>
      <c r="S576" s="131"/>
      <c r="T576" s="131"/>
      <c r="U576" s="131"/>
      <c r="V576" s="131"/>
      <c r="W576" s="131"/>
      <c r="X576" s="131"/>
    </row>
    <row r="577" spans="1:24" x14ac:dyDescent="0.25">
      <c r="A577" s="26"/>
      <c r="B577" s="26"/>
      <c r="C577" s="131"/>
      <c r="D577" s="131"/>
      <c r="E577" s="131"/>
      <c r="F577" s="131"/>
      <c r="G577" s="131"/>
      <c r="H577" s="131"/>
      <c r="I577" s="131"/>
      <c r="J577" s="131"/>
      <c r="K577" s="131"/>
      <c r="L577" s="131"/>
      <c r="N577" s="26"/>
      <c r="O577" s="131"/>
      <c r="P577" s="131"/>
      <c r="Q577" s="131"/>
      <c r="R577" s="131"/>
      <c r="S577" s="131"/>
      <c r="T577" s="131"/>
      <c r="U577" s="131"/>
      <c r="V577" s="131"/>
      <c r="W577" s="131"/>
      <c r="X577" s="131"/>
    </row>
    <row r="578" spans="1:24" x14ac:dyDescent="0.25">
      <c r="A578" s="26"/>
      <c r="B578" s="26"/>
      <c r="C578" s="131"/>
      <c r="D578" s="131"/>
      <c r="E578" s="131"/>
      <c r="F578" s="131"/>
      <c r="G578" s="131"/>
      <c r="H578" s="131"/>
      <c r="I578" s="131"/>
      <c r="J578" s="131"/>
      <c r="K578" s="131"/>
      <c r="L578" s="131"/>
      <c r="N578" s="26"/>
      <c r="O578" s="131"/>
      <c r="P578" s="131"/>
      <c r="Q578" s="131"/>
      <c r="R578" s="131"/>
      <c r="S578" s="131"/>
      <c r="T578" s="131"/>
      <c r="U578" s="131"/>
      <c r="V578" s="131"/>
      <c r="W578" s="131"/>
      <c r="X578" s="131"/>
    </row>
    <row r="579" spans="1:24" x14ac:dyDescent="0.25">
      <c r="A579" s="26"/>
      <c r="B579" s="26"/>
      <c r="C579" s="131"/>
      <c r="D579" s="131"/>
      <c r="E579" s="131"/>
      <c r="F579" s="131"/>
      <c r="G579" s="131"/>
      <c r="H579" s="131"/>
      <c r="I579" s="131"/>
      <c r="J579" s="131"/>
      <c r="K579" s="131"/>
      <c r="L579" s="131"/>
      <c r="N579" s="26"/>
      <c r="O579" s="131"/>
      <c r="P579" s="131"/>
      <c r="Q579" s="131"/>
      <c r="R579" s="131"/>
      <c r="S579" s="131"/>
      <c r="T579" s="131"/>
      <c r="U579" s="131"/>
      <c r="V579" s="131"/>
      <c r="W579" s="131"/>
      <c r="X579" s="131"/>
    </row>
    <row r="580" spans="1:24" x14ac:dyDescent="0.25">
      <c r="A580" s="26"/>
      <c r="B580" s="26"/>
      <c r="C580" s="131"/>
      <c r="D580" s="131"/>
      <c r="E580" s="131"/>
      <c r="F580" s="131"/>
      <c r="G580" s="131"/>
      <c r="H580" s="131"/>
      <c r="I580" s="131"/>
      <c r="J580" s="131"/>
      <c r="K580" s="131"/>
      <c r="L580" s="131"/>
      <c r="N580" s="26"/>
      <c r="O580" s="131"/>
      <c r="P580" s="131"/>
      <c r="Q580" s="131"/>
      <c r="R580" s="131"/>
      <c r="S580" s="131"/>
      <c r="T580" s="131"/>
      <c r="U580" s="131"/>
      <c r="V580" s="131"/>
      <c r="W580" s="131"/>
      <c r="X580" s="131"/>
    </row>
    <row r="581" spans="1:24" x14ac:dyDescent="0.25">
      <c r="A581" s="26"/>
      <c r="B581" s="26"/>
      <c r="C581" s="131"/>
      <c r="D581" s="131"/>
      <c r="E581" s="131"/>
      <c r="F581" s="131"/>
      <c r="G581" s="131"/>
      <c r="H581" s="131"/>
      <c r="I581" s="131"/>
      <c r="J581" s="131"/>
      <c r="K581" s="131"/>
      <c r="L581" s="131"/>
      <c r="N581" s="26"/>
      <c r="O581" s="131"/>
      <c r="P581" s="131"/>
      <c r="Q581" s="131"/>
      <c r="R581" s="131"/>
      <c r="S581" s="131"/>
      <c r="T581" s="131"/>
      <c r="U581" s="131"/>
      <c r="V581" s="131"/>
      <c r="W581" s="131"/>
      <c r="X581" s="131"/>
    </row>
    <row r="582" spans="1:24" x14ac:dyDescent="0.25">
      <c r="A582" s="26"/>
      <c r="B582" s="26"/>
      <c r="C582" s="131"/>
      <c r="D582" s="131"/>
      <c r="E582" s="131"/>
      <c r="F582" s="131"/>
      <c r="G582" s="131"/>
      <c r="H582" s="131"/>
      <c r="I582" s="131"/>
      <c r="J582" s="131"/>
      <c r="K582" s="131"/>
      <c r="L582" s="131"/>
      <c r="N582" s="26"/>
      <c r="O582" s="131"/>
      <c r="P582" s="131"/>
      <c r="Q582" s="131"/>
      <c r="R582" s="131"/>
      <c r="S582" s="131"/>
      <c r="T582" s="131"/>
      <c r="U582" s="131"/>
      <c r="V582" s="131"/>
      <c r="W582" s="131"/>
      <c r="X582" s="131"/>
    </row>
    <row r="583" spans="1:24" x14ac:dyDescent="0.25">
      <c r="A583" s="26"/>
      <c r="B583" s="26"/>
      <c r="C583" s="131"/>
      <c r="D583" s="131"/>
      <c r="E583" s="131"/>
      <c r="F583" s="131"/>
      <c r="G583" s="131"/>
      <c r="H583" s="131"/>
      <c r="I583" s="131"/>
      <c r="J583" s="131"/>
      <c r="K583" s="131"/>
      <c r="L583" s="131"/>
      <c r="N583" s="26"/>
      <c r="O583" s="131"/>
      <c r="P583" s="131"/>
      <c r="Q583" s="131"/>
      <c r="R583" s="131"/>
      <c r="S583" s="131"/>
      <c r="T583" s="131"/>
      <c r="U583" s="131"/>
      <c r="V583" s="131"/>
      <c r="W583" s="131"/>
      <c r="X583" s="131"/>
    </row>
    <row r="584" spans="1:24" x14ac:dyDescent="0.25">
      <c r="A584" s="26"/>
      <c r="B584" s="26"/>
      <c r="C584" s="131"/>
      <c r="D584" s="131"/>
      <c r="E584" s="131"/>
      <c r="F584" s="131"/>
      <c r="G584" s="131"/>
      <c r="H584" s="131"/>
      <c r="I584" s="131"/>
      <c r="J584" s="131"/>
      <c r="K584" s="131"/>
      <c r="L584" s="131"/>
      <c r="N584" s="26"/>
      <c r="O584" s="131"/>
      <c r="P584" s="131"/>
      <c r="Q584" s="131"/>
      <c r="R584" s="131"/>
      <c r="S584" s="131"/>
      <c r="T584" s="131"/>
      <c r="U584" s="131"/>
      <c r="V584" s="131"/>
      <c r="W584" s="131"/>
      <c r="X584" s="131"/>
    </row>
    <row r="585" spans="1:24" x14ac:dyDescent="0.25">
      <c r="A585" s="26"/>
      <c r="B585" s="26"/>
      <c r="C585" s="131"/>
      <c r="D585" s="131"/>
      <c r="E585" s="131"/>
      <c r="F585" s="131"/>
      <c r="G585" s="131"/>
      <c r="H585" s="131"/>
      <c r="I585" s="131"/>
      <c r="J585" s="131"/>
      <c r="K585" s="131"/>
      <c r="L585" s="131"/>
      <c r="N585" s="26"/>
      <c r="O585" s="131"/>
      <c r="P585" s="131"/>
      <c r="Q585" s="131"/>
      <c r="R585" s="131"/>
      <c r="S585" s="131"/>
      <c r="T585" s="131"/>
      <c r="U585" s="131"/>
      <c r="V585" s="131"/>
      <c r="W585" s="131"/>
      <c r="X585" s="131"/>
    </row>
    <row r="586" spans="1:24" x14ac:dyDescent="0.25">
      <c r="A586" s="26"/>
      <c r="B586" s="26"/>
      <c r="C586" s="131"/>
      <c r="D586" s="131"/>
      <c r="E586" s="131"/>
      <c r="F586" s="131"/>
      <c r="G586" s="131"/>
      <c r="H586" s="131"/>
      <c r="I586" s="131"/>
      <c r="J586" s="131"/>
      <c r="K586" s="131"/>
      <c r="L586" s="131"/>
      <c r="N586" s="26"/>
      <c r="O586" s="131"/>
      <c r="P586" s="131"/>
      <c r="Q586" s="131"/>
      <c r="R586" s="131"/>
      <c r="S586" s="131"/>
      <c r="T586" s="131"/>
      <c r="U586" s="131"/>
      <c r="V586" s="131"/>
      <c r="W586" s="131"/>
      <c r="X586" s="131"/>
    </row>
    <row r="587" spans="1:24" x14ac:dyDescent="0.25">
      <c r="A587" s="26"/>
      <c r="B587" s="26"/>
      <c r="C587" s="131"/>
      <c r="D587" s="131"/>
      <c r="E587" s="131"/>
      <c r="F587" s="131"/>
      <c r="G587" s="131"/>
      <c r="H587" s="131"/>
      <c r="I587" s="131"/>
      <c r="J587" s="131"/>
      <c r="K587" s="131"/>
      <c r="L587" s="131"/>
      <c r="N587" s="26"/>
      <c r="O587" s="131"/>
      <c r="P587" s="131"/>
      <c r="Q587" s="131"/>
      <c r="R587" s="131"/>
      <c r="S587" s="131"/>
      <c r="T587" s="131"/>
      <c r="U587" s="131"/>
      <c r="V587" s="131"/>
      <c r="W587" s="131"/>
      <c r="X587" s="131"/>
    </row>
    <row r="588" spans="1:24" x14ac:dyDescent="0.25">
      <c r="A588" s="26"/>
      <c r="B588" s="26"/>
      <c r="C588" s="131"/>
      <c r="D588" s="131"/>
      <c r="E588" s="131"/>
      <c r="F588" s="131"/>
      <c r="G588" s="131"/>
      <c r="H588" s="131"/>
      <c r="I588" s="131"/>
      <c r="J588" s="131"/>
      <c r="K588" s="131"/>
      <c r="L588" s="131"/>
      <c r="N588" s="26"/>
      <c r="O588" s="131"/>
      <c r="P588" s="131"/>
      <c r="Q588" s="131"/>
      <c r="R588" s="131"/>
      <c r="S588" s="131"/>
      <c r="T588" s="131"/>
      <c r="U588" s="131"/>
      <c r="V588" s="131"/>
      <c r="W588" s="131"/>
      <c r="X588" s="131"/>
    </row>
    <row r="589" spans="1:24" x14ac:dyDescent="0.25">
      <c r="A589" s="26"/>
      <c r="B589" s="26"/>
      <c r="C589" s="131"/>
      <c r="D589" s="131"/>
      <c r="E589" s="131"/>
      <c r="F589" s="131"/>
      <c r="G589" s="131"/>
      <c r="H589" s="131"/>
      <c r="I589" s="131"/>
      <c r="J589" s="131"/>
      <c r="K589" s="131"/>
      <c r="L589" s="131"/>
      <c r="N589" s="26"/>
      <c r="O589" s="131"/>
      <c r="P589" s="131"/>
      <c r="Q589" s="131"/>
      <c r="R589" s="131"/>
      <c r="S589" s="131"/>
      <c r="T589" s="131"/>
      <c r="U589" s="131"/>
      <c r="V589" s="131"/>
      <c r="W589" s="131"/>
      <c r="X589" s="131"/>
    </row>
    <row r="590" spans="1:24" x14ac:dyDescent="0.25">
      <c r="A590" s="26"/>
      <c r="B590" s="26"/>
      <c r="C590" s="131"/>
      <c r="D590" s="131"/>
      <c r="E590" s="131"/>
      <c r="F590" s="131"/>
      <c r="G590" s="131"/>
      <c r="H590" s="131"/>
      <c r="I590" s="131"/>
      <c r="J590" s="131"/>
      <c r="K590" s="131"/>
      <c r="L590" s="131"/>
      <c r="N590" s="26"/>
      <c r="O590" s="131"/>
      <c r="P590" s="131"/>
      <c r="Q590" s="131"/>
      <c r="R590" s="131"/>
      <c r="S590" s="131"/>
      <c r="T590" s="131"/>
      <c r="U590" s="131"/>
      <c r="V590" s="131"/>
      <c r="W590" s="131"/>
      <c r="X590" s="131"/>
    </row>
    <row r="591" spans="1:24" x14ac:dyDescent="0.25">
      <c r="A591" s="26"/>
      <c r="B591" s="26"/>
      <c r="C591" s="131"/>
      <c r="D591" s="131"/>
      <c r="E591" s="131"/>
      <c r="F591" s="131"/>
      <c r="G591" s="131"/>
      <c r="H591" s="131"/>
      <c r="I591" s="131"/>
      <c r="J591" s="131"/>
      <c r="K591" s="131"/>
      <c r="L591" s="131"/>
      <c r="N591" s="26"/>
      <c r="O591" s="131"/>
      <c r="P591" s="131"/>
      <c r="Q591" s="131"/>
      <c r="R591" s="131"/>
      <c r="S591" s="131"/>
      <c r="T591" s="131"/>
      <c r="U591" s="131"/>
      <c r="V591" s="131"/>
      <c r="W591" s="131"/>
      <c r="X591" s="131"/>
    </row>
    <row r="592" spans="1:24" x14ac:dyDescent="0.25">
      <c r="A592" s="26"/>
      <c r="B592" s="26"/>
      <c r="C592" s="131"/>
      <c r="D592" s="131"/>
      <c r="E592" s="131"/>
      <c r="F592" s="131"/>
      <c r="G592" s="131"/>
      <c r="H592" s="131"/>
      <c r="I592" s="131"/>
      <c r="J592" s="131"/>
      <c r="K592" s="131"/>
      <c r="L592" s="131"/>
      <c r="N592" s="26"/>
      <c r="O592" s="131"/>
      <c r="P592" s="131"/>
      <c r="Q592" s="131"/>
      <c r="R592" s="131"/>
      <c r="S592" s="131"/>
      <c r="T592" s="131"/>
      <c r="U592" s="131"/>
      <c r="V592" s="131"/>
      <c r="W592" s="131"/>
      <c r="X592" s="131"/>
    </row>
    <row r="593" spans="1:24" x14ac:dyDescent="0.25">
      <c r="A593" s="26"/>
      <c r="B593" s="26"/>
      <c r="C593" s="131"/>
      <c r="D593" s="131"/>
      <c r="E593" s="131"/>
      <c r="F593" s="131"/>
      <c r="G593" s="131"/>
      <c r="H593" s="131"/>
      <c r="I593" s="131"/>
      <c r="J593" s="131"/>
      <c r="K593" s="131"/>
      <c r="L593" s="131"/>
      <c r="N593" s="26"/>
      <c r="O593" s="131"/>
      <c r="P593" s="131"/>
      <c r="Q593" s="131"/>
      <c r="R593" s="131"/>
      <c r="S593" s="131"/>
      <c r="T593" s="131"/>
      <c r="U593" s="131"/>
      <c r="V593" s="131"/>
      <c r="W593" s="131"/>
      <c r="X593" s="131"/>
    </row>
    <row r="594" spans="1:24" x14ac:dyDescent="0.25">
      <c r="A594" s="26"/>
      <c r="B594" s="26"/>
      <c r="C594" s="131"/>
      <c r="D594" s="131"/>
      <c r="E594" s="131"/>
      <c r="F594" s="131"/>
      <c r="G594" s="131"/>
      <c r="H594" s="131"/>
      <c r="I594" s="131"/>
      <c r="J594" s="131"/>
      <c r="K594" s="131"/>
      <c r="L594" s="131"/>
      <c r="N594" s="26"/>
      <c r="O594" s="131"/>
      <c r="P594" s="131"/>
      <c r="Q594" s="131"/>
      <c r="R594" s="131"/>
      <c r="S594" s="131"/>
      <c r="T594" s="131"/>
      <c r="U594" s="131"/>
      <c r="V594" s="131"/>
      <c r="W594" s="131"/>
      <c r="X594" s="131"/>
    </row>
    <row r="595" spans="1:24" x14ac:dyDescent="0.25">
      <c r="A595" s="26"/>
      <c r="B595" s="26"/>
      <c r="C595" s="131"/>
      <c r="D595" s="131"/>
      <c r="E595" s="131"/>
      <c r="F595" s="131"/>
      <c r="G595" s="131"/>
      <c r="H595" s="131"/>
      <c r="I595" s="131"/>
      <c r="J595" s="131"/>
      <c r="K595" s="131"/>
      <c r="L595" s="131"/>
      <c r="N595" s="26"/>
      <c r="O595" s="131"/>
      <c r="P595" s="131"/>
      <c r="Q595" s="131"/>
      <c r="R595" s="131"/>
      <c r="S595" s="131"/>
      <c r="T595" s="131"/>
      <c r="U595" s="131"/>
      <c r="V595" s="131"/>
      <c r="W595" s="131"/>
      <c r="X595" s="131"/>
    </row>
    <row r="596" spans="1:24" x14ac:dyDescent="0.25">
      <c r="A596" s="26"/>
      <c r="B596" s="26"/>
      <c r="C596" s="131"/>
      <c r="D596" s="131"/>
      <c r="E596" s="131"/>
      <c r="F596" s="131"/>
      <c r="G596" s="131"/>
      <c r="H596" s="131"/>
      <c r="I596" s="131"/>
      <c r="J596" s="131"/>
      <c r="K596" s="131"/>
      <c r="L596" s="131"/>
      <c r="N596" s="26"/>
      <c r="O596" s="131"/>
      <c r="P596" s="131"/>
      <c r="Q596" s="131"/>
      <c r="R596" s="131"/>
      <c r="S596" s="131"/>
      <c r="T596" s="131"/>
      <c r="U596" s="131"/>
      <c r="V596" s="131"/>
      <c r="W596" s="131"/>
      <c r="X596" s="131"/>
    </row>
    <row r="597" spans="1:24" x14ac:dyDescent="0.25">
      <c r="A597" s="26"/>
      <c r="B597" s="26"/>
      <c r="C597" s="131"/>
      <c r="D597" s="131"/>
      <c r="E597" s="131"/>
      <c r="F597" s="131"/>
      <c r="G597" s="131"/>
      <c r="H597" s="131"/>
      <c r="I597" s="131"/>
      <c r="J597" s="131"/>
      <c r="K597" s="131"/>
      <c r="L597" s="131"/>
      <c r="N597" s="26"/>
      <c r="O597" s="131"/>
      <c r="P597" s="131"/>
      <c r="Q597" s="131"/>
      <c r="R597" s="131"/>
      <c r="S597" s="131"/>
      <c r="T597" s="131"/>
      <c r="U597" s="131"/>
      <c r="V597" s="131"/>
      <c r="W597" s="131"/>
      <c r="X597" s="131"/>
    </row>
    <row r="598" spans="1:24" x14ac:dyDescent="0.25">
      <c r="A598" s="26"/>
      <c r="B598" s="26"/>
      <c r="C598" s="131"/>
      <c r="D598" s="131"/>
      <c r="E598" s="131"/>
      <c r="F598" s="131"/>
      <c r="G598" s="131"/>
      <c r="H598" s="131"/>
      <c r="I598" s="131"/>
      <c r="J598" s="131"/>
      <c r="K598" s="131"/>
      <c r="L598" s="131"/>
      <c r="N598" s="26"/>
      <c r="O598" s="131"/>
      <c r="P598" s="131"/>
      <c r="Q598" s="131"/>
      <c r="R598" s="131"/>
      <c r="S598" s="131"/>
      <c r="T598" s="131"/>
      <c r="U598" s="131"/>
      <c r="V598" s="131"/>
      <c r="W598" s="131"/>
      <c r="X598" s="131"/>
    </row>
    <row r="599" spans="1:24" x14ac:dyDescent="0.25">
      <c r="A599" s="26"/>
      <c r="B599" s="26"/>
      <c r="C599" s="131"/>
      <c r="D599" s="131"/>
      <c r="E599" s="131"/>
      <c r="F599" s="131"/>
      <c r="G599" s="131"/>
      <c r="H599" s="131"/>
      <c r="I599" s="131"/>
      <c r="J599" s="131"/>
      <c r="K599" s="131"/>
      <c r="L599" s="131"/>
      <c r="N599" s="26"/>
      <c r="O599" s="131"/>
      <c r="P599" s="131"/>
      <c r="Q599" s="131"/>
      <c r="R599" s="131"/>
      <c r="S599" s="131"/>
      <c r="T599" s="131"/>
      <c r="U599" s="131"/>
      <c r="V599" s="131"/>
      <c r="W599" s="131"/>
      <c r="X599" s="131"/>
    </row>
    <row r="600" spans="1:24" x14ac:dyDescent="0.25">
      <c r="A600" s="26"/>
      <c r="B600" s="26"/>
      <c r="C600" s="131"/>
      <c r="D600" s="131"/>
      <c r="E600" s="131"/>
      <c r="F600" s="131"/>
      <c r="G600" s="131"/>
      <c r="H600" s="131"/>
      <c r="I600" s="131"/>
      <c r="J600" s="131"/>
      <c r="K600" s="131"/>
      <c r="L600" s="131"/>
      <c r="N600" s="26"/>
      <c r="O600" s="131"/>
      <c r="P600" s="131"/>
      <c r="Q600" s="131"/>
      <c r="R600" s="131"/>
      <c r="S600" s="131"/>
      <c r="T600" s="131"/>
      <c r="U600" s="131"/>
      <c r="V600" s="131"/>
      <c r="W600" s="131"/>
      <c r="X600" s="131"/>
    </row>
    <row r="601" spans="1:24" x14ac:dyDescent="0.25">
      <c r="A601" s="26"/>
      <c r="B601" s="26"/>
      <c r="C601" s="131"/>
      <c r="D601" s="131"/>
      <c r="E601" s="131"/>
      <c r="F601" s="131"/>
      <c r="G601" s="131"/>
      <c r="H601" s="131"/>
      <c r="I601" s="131"/>
      <c r="J601" s="131"/>
      <c r="K601" s="131"/>
      <c r="L601" s="131"/>
      <c r="N601" s="26"/>
      <c r="O601" s="131"/>
      <c r="P601" s="131"/>
      <c r="Q601" s="131"/>
      <c r="R601" s="131"/>
      <c r="S601" s="131"/>
      <c r="T601" s="131"/>
      <c r="U601" s="131"/>
      <c r="V601" s="131"/>
      <c r="W601" s="131"/>
      <c r="X601" s="131"/>
    </row>
    <row r="602" spans="1:24" x14ac:dyDescent="0.25">
      <c r="A602" s="26"/>
      <c r="B602" s="26"/>
      <c r="C602" s="131"/>
      <c r="D602" s="131"/>
      <c r="E602" s="131"/>
      <c r="F602" s="131"/>
      <c r="G602" s="131"/>
      <c r="H602" s="131"/>
      <c r="I602" s="131"/>
      <c r="J602" s="131"/>
      <c r="K602" s="131"/>
      <c r="L602" s="131"/>
      <c r="N602" s="26"/>
      <c r="O602" s="131"/>
      <c r="P602" s="131"/>
      <c r="Q602" s="131"/>
      <c r="R602" s="131"/>
      <c r="S602" s="131"/>
      <c r="T602" s="131"/>
      <c r="U602" s="131"/>
      <c r="V602" s="131"/>
      <c r="W602" s="131"/>
      <c r="X602" s="131"/>
    </row>
    <row r="603" spans="1:24" x14ac:dyDescent="0.25">
      <c r="A603" s="26"/>
      <c r="B603" s="26"/>
      <c r="C603" s="131"/>
      <c r="D603" s="131"/>
      <c r="E603" s="131"/>
      <c r="F603" s="131"/>
      <c r="G603" s="131"/>
      <c r="H603" s="131"/>
      <c r="I603" s="131"/>
      <c r="J603" s="131"/>
      <c r="K603" s="131"/>
      <c r="L603" s="131"/>
      <c r="N603" s="26"/>
      <c r="O603" s="131"/>
      <c r="P603" s="131"/>
      <c r="Q603" s="131"/>
      <c r="R603" s="131"/>
      <c r="S603" s="131"/>
      <c r="T603" s="131"/>
      <c r="U603" s="131"/>
      <c r="V603" s="131"/>
      <c r="W603" s="131"/>
      <c r="X603" s="131"/>
    </row>
    <row r="604" spans="1:24" x14ac:dyDescent="0.25">
      <c r="A604" s="26"/>
      <c r="B604" s="26"/>
      <c r="C604" s="131"/>
      <c r="D604" s="131"/>
      <c r="E604" s="131"/>
      <c r="F604" s="131"/>
      <c r="G604" s="131"/>
      <c r="H604" s="131"/>
      <c r="I604" s="131"/>
      <c r="J604" s="131"/>
      <c r="K604" s="131"/>
      <c r="L604" s="131"/>
      <c r="N604" s="26"/>
      <c r="O604" s="131"/>
      <c r="P604" s="131"/>
      <c r="Q604" s="131"/>
      <c r="R604" s="131"/>
      <c r="S604" s="131"/>
      <c r="T604" s="131"/>
      <c r="U604" s="131"/>
      <c r="V604" s="131"/>
      <c r="W604" s="131"/>
      <c r="X604" s="131"/>
    </row>
    <row r="605" spans="1:24" x14ac:dyDescent="0.25">
      <c r="A605" s="26"/>
      <c r="B605" s="26"/>
      <c r="C605" s="131"/>
      <c r="D605" s="131"/>
      <c r="E605" s="131"/>
      <c r="F605" s="131"/>
      <c r="G605" s="131"/>
      <c r="H605" s="131"/>
      <c r="I605" s="131"/>
      <c r="J605" s="131"/>
      <c r="K605" s="131"/>
      <c r="L605" s="131"/>
      <c r="N605" s="26"/>
      <c r="O605" s="131"/>
      <c r="P605" s="131"/>
      <c r="Q605" s="131"/>
      <c r="R605" s="131"/>
      <c r="S605" s="131"/>
      <c r="T605" s="131"/>
      <c r="U605" s="131"/>
      <c r="V605" s="131"/>
      <c r="W605" s="131"/>
      <c r="X605" s="131"/>
    </row>
    <row r="606" spans="1:24" x14ac:dyDescent="0.25">
      <c r="A606" s="26"/>
      <c r="B606" s="26"/>
      <c r="C606" s="131"/>
      <c r="D606" s="131"/>
      <c r="E606" s="131"/>
      <c r="F606" s="131"/>
      <c r="G606" s="131"/>
      <c r="H606" s="131"/>
      <c r="I606" s="131"/>
      <c r="J606" s="131"/>
      <c r="K606" s="131"/>
      <c r="L606" s="131"/>
      <c r="N606" s="26"/>
      <c r="O606" s="131"/>
      <c r="P606" s="131"/>
      <c r="Q606" s="131"/>
      <c r="R606" s="131"/>
      <c r="S606" s="131"/>
      <c r="T606" s="131"/>
      <c r="U606" s="131"/>
      <c r="V606" s="131"/>
      <c r="W606" s="131"/>
      <c r="X606" s="131"/>
    </row>
    <row r="607" spans="1:24" x14ac:dyDescent="0.25">
      <c r="A607" s="26"/>
      <c r="B607" s="26"/>
      <c r="C607" s="131"/>
      <c r="D607" s="131"/>
      <c r="E607" s="131"/>
      <c r="F607" s="131"/>
      <c r="G607" s="131"/>
      <c r="H607" s="131"/>
      <c r="I607" s="131"/>
      <c r="J607" s="131"/>
      <c r="K607" s="131"/>
      <c r="L607" s="131"/>
      <c r="N607" s="26"/>
      <c r="O607" s="131"/>
      <c r="P607" s="131"/>
      <c r="Q607" s="131"/>
      <c r="R607" s="131"/>
      <c r="S607" s="131"/>
      <c r="T607" s="131"/>
      <c r="U607" s="131"/>
      <c r="V607" s="131"/>
      <c r="W607" s="131"/>
      <c r="X607" s="131"/>
    </row>
    <row r="608" spans="1:24" x14ac:dyDescent="0.25">
      <c r="A608" s="26"/>
      <c r="B608" s="26"/>
      <c r="C608" s="131"/>
      <c r="D608" s="131"/>
      <c r="E608" s="131"/>
      <c r="F608" s="131"/>
      <c r="G608" s="131"/>
      <c r="H608" s="131"/>
      <c r="I608" s="131"/>
      <c r="J608" s="131"/>
      <c r="K608" s="131"/>
      <c r="L608" s="131"/>
      <c r="N608" s="26"/>
      <c r="O608" s="131"/>
      <c r="P608" s="131"/>
      <c r="Q608" s="131"/>
      <c r="R608" s="131"/>
      <c r="S608" s="131"/>
      <c r="T608" s="131"/>
      <c r="U608" s="131"/>
      <c r="V608" s="131"/>
      <c r="W608" s="131"/>
      <c r="X608" s="131"/>
    </row>
    <row r="609" spans="1:24" x14ac:dyDescent="0.25">
      <c r="A609" s="26"/>
      <c r="B609" s="26"/>
      <c r="C609" s="131"/>
      <c r="D609" s="131"/>
      <c r="E609" s="131"/>
      <c r="F609" s="131"/>
      <c r="G609" s="131"/>
      <c r="H609" s="131"/>
      <c r="I609" s="131"/>
      <c r="J609" s="131"/>
      <c r="K609" s="131"/>
      <c r="L609" s="131"/>
      <c r="N609" s="26"/>
      <c r="O609" s="131"/>
      <c r="P609" s="131"/>
      <c r="Q609" s="131"/>
      <c r="R609" s="131"/>
      <c r="S609" s="131"/>
      <c r="T609" s="131"/>
      <c r="U609" s="131"/>
      <c r="V609" s="131"/>
      <c r="W609" s="131"/>
      <c r="X609" s="131"/>
    </row>
    <row r="610" spans="1:24" x14ac:dyDescent="0.25">
      <c r="A610" s="26"/>
      <c r="B610" s="26"/>
      <c r="C610" s="131"/>
      <c r="D610" s="131"/>
      <c r="E610" s="131"/>
      <c r="F610" s="131"/>
      <c r="G610" s="131"/>
      <c r="H610" s="131"/>
      <c r="I610" s="131"/>
      <c r="J610" s="131"/>
      <c r="K610" s="131"/>
      <c r="L610" s="131"/>
      <c r="N610" s="26"/>
      <c r="O610" s="131"/>
      <c r="P610" s="131"/>
      <c r="Q610" s="131"/>
      <c r="R610" s="131"/>
      <c r="S610" s="131"/>
      <c r="T610" s="131"/>
      <c r="U610" s="131"/>
      <c r="V610" s="131"/>
      <c r="W610" s="131"/>
      <c r="X610" s="131"/>
    </row>
    <row r="611" spans="1:24" x14ac:dyDescent="0.25">
      <c r="A611" s="26"/>
      <c r="B611" s="26"/>
      <c r="C611" s="131"/>
      <c r="D611" s="131"/>
      <c r="E611" s="131"/>
      <c r="F611" s="131"/>
      <c r="G611" s="131"/>
      <c r="H611" s="131"/>
      <c r="I611" s="131"/>
      <c r="J611" s="131"/>
      <c r="K611" s="131"/>
      <c r="L611" s="131"/>
      <c r="N611" s="26"/>
      <c r="O611" s="131"/>
      <c r="P611" s="131"/>
      <c r="Q611" s="131"/>
      <c r="R611" s="131"/>
      <c r="S611" s="131"/>
      <c r="T611" s="131"/>
      <c r="U611" s="131"/>
      <c r="V611" s="131"/>
      <c r="W611" s="131"/>
      <c r="X611" s="131"/>
    </row>
    <row r="612" spans="1:24" x14ac:dyDescent="0.25">
      <c r="A612" s="26"/>
      <c r="B612" s="26"/>
      <c r="C612" s="131"/>
      <c r="D612" s="131"/>
      <c r="E612" s="131"/>
      <c r="F612" s="131"/>
      <c r="G612" s="131"/>
      <c r="H612" s="131"/>
      <c r="I612" s="131"/>
      <c r="J612" s="131"/>
      <c r="K612" s="131"/>
      <c r="L612" s="131"/>
      <c r="N612" s="26"/>
      <c r="O612" s="131"/>
      <c r="P612" s="131"/>
      <c r="Q612" s="131"/>
      <c r="R612" s="131"/>
      <c r="S612" s="131"/>
      <c r="T612" s="131"/>
      <c r="U612" s="131"/>
      <c r="V612" s="131"/>
      <c r="W612" s="131"/>
      <c r="X612" s="131"/>
    </row>
    <row r="613" spans="1:24" x14ac:dyDescent="0.25">
      <c r="A613" s="26"/>
      <c r="B613" s="26"/>
      <c r="C613" s="131"/>
      <c r="D613" s="131"/>
      <c r="E613" s="131"/>
      <c r="F613" s="131"/>
      <c r="G613" s="131"/>
      <c r="H613" s="131"/>
      <c r="I613" s="131"/>
      <c r="J613" s="131"/>
      <c r="K613" s="131"/>
      <c r="L613" s="131"/>
      <c r="N613" s="26"/>
      <c r="O613" s="131"/>
      <c r="P613" s="131"/>
      <c r="Q613" s="131"/>
      <c r="R613" s="131"/>
      <c r="S613" s="131"/>
      <c r="T613" s="131"/>
      <c r="U613" s="131"/>
      <c r="V613" s="131"/>
      <c r="W613" s="131"/>
      <c r="X613" s="131"/>
    </row>
    <row r="614" spans="1:24" x14ac:dyDescent="0.25">
      <c r="A614" s="26"/>
      <c r="B614" s="26"/>
      <c r="C614" s="131"/>
      <c r="D614" s="131"/>
      <c r="E614" s="131"/>
      <c r="F614" s="131"/>
      <c r="G614" s="131"/>
      <c r="H614" s="131"/>
      <c r="I614" s="131"/>
      <c r="J614" s="131"/>
      <c r="K614" s="131"/>
      <c r="L614" s="131"/>
      <c r="N614" s="26"/>
      <c r="O614" s="131"/>
      <c r="P614" s="131"/>
      <c r="Q614" s="131"/>
      <c r="R614" s="131"/>
      <c r="S614" s="131"/>
      <c r="T614" s="131"/>
      <c r="U614" s="131"/>
      <c r="V614" s="131"/>
      <c r="W614" s="131"/>
      <c r="X614" s="131"/>
    </row>
    <row r="615" spans="1:24" x14ac:dyDescent="0.25">
      <c r="A615" s="26"/>
      <c r="B615" s="26"/>
      <c r="C615" s="131"/>
      <c r="D615" s="131"/>
      <c r="E615" s="131"/>
      <c r="F615" s="131"/>
      <c r="G615" s="131"/>
      <c r="H615" s="131"/>
      <c r="I615" s="131"/>
      <c r="J615" s="131"/>
      <c r="K615" s="131"/>
      <c r="L615" s="131"/>
      <c r="N615" s="26"/>
      <c r="O615" s="131"/>
      <c r="P615" s="131"/>
      <c r="Q615" s="131"/>
      <c r="R615" s="131"/>
      <c r="S615" s="131"/>
      <c r="T615" s="131"/>
      <c r="U615" s="131"/>
      <c r="V615" s="131"/>
      <c r="W615" s="131"/>
      <c r="X615" s="131"/>
    </row>
    <row r="616" spans="1:24" x14ac:dyDescent="0.25">
      <c r="A616" s="26"/>
      <c r="B616" s="26"/>
      <c r="C616" s="131"/>
      <c r="D616" s="131"/>
      <c r="E616" s="131"/>
      <c r="F616" s="131"/>
      <c r="G616" s="131"/>
      <c r="H616" s="131"/>
      <c r="I616" s="131"/>
      <c r="J616" s="131"/>
      <c r="K616" s="131"/>
      <c r="L616" s="131"/>
      <c r="N616" s="26"/>
      <c r="O616" s="131"/>
      <c r="P616" s="131"/>
      <c r="Q616" s="131"/>
      <c r="R616" s="131"/>
      <c r="S616" s="131"/>
      <c r="T616" s="131"/>
      <c r="U616" s="131"/>
      <c r="V616" s="131"/>
      <c r="W616" s="131"/>
      <c r="X616" s="131"/>
    </row>
    <row r="617" spans="1:24" x14ac:dyDescent="0.25">
      <c r="A617" s="26"/>
      <c r="B617" s="26"/>
      <c r="C617" s="131"/>
      <c r="D617" s="131"/>
      <c r="E617" s="131"/>
      <c r="F617" s="131"/>
      <c r="G617" s="131"/>
      <c r="H617" s="131"/>
      <c r="I617" s="131"/>
      <c r="J617" s="131"/>
      <c r="K617" s="131"/>
      <c r="L617" s="131"/>
      <c r="N617" s="26"/>
      <c r="O617" s="131"/>
      <c r="P617" s="131"/>
      <c r="Q617" s="131"/>
      <c r="R617" s="131"/>
      <c r="S617" s="131"/>
      <c r="T617" s="131"/>
      <c r="U617" s="131"/>
      <c r="V617" s="131"/>
      <c r="W617" s="131"/>
      <c r="X617" s="131"/>
    </row>
    <row r="618" spans="1:24" x14ac:dyDescent="0.25">
      <c r="A618" s="26"/>
      <c r="B618" s="26"/>
      <c r="C618" s="131"/>
      <c r="D618" s="131"/>
      <c r="E618" s="131"/>
      <c r="F618" s="131"/>
      <c r="G618" s="131"/>
      <c r="H618" s="131"/>
      <c r="I618" s="131"/>
      <c r="J618" s="131"/>
      <c r="K618" s="131"/>
      <c r="L618" s="131"/>
      <c r="N618" s="26"/>
      <c r="O618" s="131"/>
      <c r="P618" s="131"/>
      <c r="Q618" s="131"/>
      <c r="R618" s="131"/>
      <c r="S618" s="131"/>
      <c r="T618" s="131"/>
      <c r="U618" s="131"/>
      <c r="V618" s="131"/>
      <c r="W618" s="131"/>
      <c r="X618" s="131"/>
    </row>
    <row r="619" spans="1:24" x14ac:dyDescent="0.25">
      <c r="A619" s="26"/>
      <c r="B619" s="26"/>
      <c r="C619" s="131"/>
      <c r="D619" s="131"/>
      <c r="E619" s="131"/>
      <c r="F619" s="131"/>
      <c r="G619" s="131"/>
      <c r="H619" s="131"/>
      <c r="I619" s="131"/>
      <c r="J619" s="131"/>
      <c r="K619" s="131"/>
      <c r="L619" s="131"/>
      <c r="N619" s="26"/>
      <c r="O619" s="131"/>
      <c r="P619" s="131"/>
      <c r="Q619" s="131"/>
      <c r="R619" s="131"/>
      <c r="S619" s="131"/>
      <c r="T619" s="131"/>
      <c r="U619" s="131"/>
      <c r="V619" s="131"/>
      <c r="W619" s="131"/>
      <c r="X619" s="131"/>
    </row>
    <row r="620" spans="1:24" x14ac:dyDescent="0.25">
      <c r="A620" s="26"/>
      <c r="B620" s="26"/>
      <c r="C620" s="131"/>
      <c r="D620" s="131"/>
      <c r="E620" s="131"/>
      <c r="F620" s="131"/>
      <c r="G620" s="131"/>
      <c r="H620" s="131"/>
      <c r="I620" s="131"/>
      <c r="J620" s="131"/>
      <c r="K620" s="131"/>
      <c r="L620" s="131"/>
      <c r="N620" s="26"/>
      <c r="O620" s="131"/>
      <c r="P620" s="131"/>
      <c r="Q620" s="131"/>
      <c r="R620" s="131"/>
      <c r="S620" s="131"/>
      <c r="T620" s="131"/>
      <c r="U620" s="131"/>
      <c r="V620" s="131"/>
      <c r="W620" s="131"/>
      <c r="X620" s="131"/>
    </row>
    <row r="621" spans="1:24" x14ac:dyDescent="0.25">
      <c r="A621" s="26"/>
      <c r="B621" s="26"/>
      <c r="C621" s="131"/>
      <c r="D621" s="131"/>
      <c r="E621" s="131"/>
      <c r="F621" s="131"/>
      <c r="G621" s="131"/>
      <c r="H621" s="131"/>
      <c r="I621" s="131"/>
      <c r="J621" s="131"/>
      <c r="K621" s="131"/>
      <c r="L621" s="131"/>
      <c r="N621" s="26"/>
      <c r="O621" s="131"/>
      <c r="P621" s="131"/>
      <c r="Q621" s="131"/>
      <c r="R621" s="131"/>
      <c r="S621" s="131"/>
      <c r="T621" s="131"/>
      <c r="U621" s="131"/>
      <c r="V621" s="131"/>
      <c r="W621" s="131"/>
      <c r="X621" s="131"/>
    </row>
    <row r="622" spans="1:24" x14ac:dyDescent="0.25">
      <c r="A622" s="26"/>
      <c r="B622" s="26"/>
      <c r="C622" s="131"/>
      <c r="D622" s="131"/>
      <c r="E622" s="131"/>
      <c r="F622" s="131"/>
      <c r="G622" s="131"/>
      <c r="H622" s="131"/>
      <c r="I622" s="131"/>
      <c r="J622" s="131"/>
      <c r="K622" s="131"/>
      <c r="L622" s="131"/>
      <c r="N622" s="26"/>
      <c r="O622" s="131"/>
      <c r="P622" s="131"/>
      <c r="Q622" s="131"/>
      <c r="R622" s="131"/>
      <c r="S622" s="131"/>
      <c r="T622" s="131"/>
      <c r="U622" s="131"/>
      <c r="V622" s="131"/>
      <c r="W622" s="131"/>
      <c r="X622" s="131"/>
    </row>
    <row r="623" spans="1:24" x14ac:dyDescent="0.25">
      <c r="A623" s="26"/>
      <c r="B623" s="26"/>
      <c r="C623" s="131"/>
      <c r="D623" s="131"/>
      <c r="E623" s="131"/>
      <c r="F623" s="131"/>
      <c r="G623" s="131"/>
      <c r="H623" s="131"/>
      <c r="I623" s="131"/>
      <c r="J623" s="131"/>
      <c r="K623" s="131"/>
      <c r="L623" s="131"/>
      <c r="N623" s="26"/>
      <c r="O623" s="131"/>
      <c r="P623" s="131"/>
      <c r="Q623" s="131"/>
      <c r="R623" s="131"/>
      <c r="S623" s="131"/>
      <c r="T623" s="131"/>
      <c r="U623" s="131"/>
      <c r="V623" s="131"/>
      <c r="W623" s="131"/>
      <c r="X623" s="131"/>
    </row>
    <row r="624" spans="1:24" x14ac:dyDescent="0.25">
      <c r="A624" s="26"/>
      <c r="B624" s="26"/>
      <c r="C624" s="131"/>
      <c r="D624" s="131"/>
      <c r="E624" s="131"/>
      <c r="F624" s="131"/>
      <c r="G624" s="131"/>
      <c r="H624" s="131"/>
      <c r="I624" s="131"/>
      <c r="J624" s="131"/>
      <c r="K624" s="131"/>
      <c r="L624" s="131"/>
      <c r="N624" s="26"/>
      <c r="O624" s="131"/>
      <c r="P624" s="131"/>
      <c r="Q624" s="131"/>
      <c r="R624" s="131"/>
      <c r="S624" s="131"/>
      <c r="T624" s="131"/>
      <c r="U624" s="131"/>
      <c r="V624" s="131"/>
      <c r="W624" s="131"/>
      <c r="X624" s="131"/>
    </row>
    <row r="625" spans="1:24" x14ac:dyDescent="0.25">
      <c r="A625" s="26"/>
      <c r="B625" s="26"/>
      <c r="C625" s="131"/>
      <c r="D625" s="131"/>
      <c r="E625" s="131"/>
      <c r="F625" s="131"/>
      <c r="G625" s="131"/>
      <c r="H625" s="131"/>
      <c r="I625" s="131"/>
      <c r="J625" s="131"/>
      <c r="K625" s="131"/>
      <c r="L625" s="131"/>
      <c r="N625" s="26"/>
      <c r="O625" s="131"/>
      <c r="P625" s="131"/>
      <c r="Q625" s="131"/>
      <c r="R625" s="131"/>
      <c r="S625" s="131"/>
      <c r="T625" s="131"/>
      <c r="U625" s="131"/>
      <c r="V625" s="131"/>
      <c r="W625" s="131"/>
      <c r="X625" s="131"/>
    </row>
    <row r="626" spans="1:24" x14ac:dyDescent="0.25">
      <c r="A626" s="26"/>
      <c r="B626" s="26"/>
      <c r="C626" s="131"/>
      <c r="D626" s="131"/>
      <c r="E626" s="131"/>
      <c r="F626" s="131"/>
      <c r="G626" s="131"/>
      <c r="H626" s="131"/>
      <c r="I626" s="131"/>
      <c r="J626" s="131"/>
      <c r="K626" s="131"/>
      <c r="L626" s="131"/>
      <c r="N626" s="26"/>
      <c r="O626" s="131"/>
      <c r="P626" s="131"/>
      <c r="Q626" s="131"/>
      <c r="R626" s="131"/>
      <c r="S626" s="131"/>
      <c r="T626" s="131"/>
      <c r="U626" s="131"/>
      <c r="V626" s="131"/>
      <c r="W626" s="131"/>
      <c r="X626" s="131"/>
    </row>
    <row r="627" spans="1:24" x14ac:dyDescent="0.25">
      <c r="A627" s="26"/>
      <c r="B627" s="26"/>
      <c r="C627" s="131"/>
      <c r="D627" s="131"/>
      <c r="E627" s="131"/>
      <c r="F627" s="131"/>
      <c r="G627" s="131"/>
      <c r="H627" s="131"/>
      <c r="I627" s="131"/>
      <c r="J627" s="131"/>
      <c r="K627" s="131"/>
      <c r="L627" s="131"/>
      <c r="N627" s="26"/>
      <c r="O627" s="131"/>
      <c r="P627" s="131"/>
      <c r="Q627" s="131"/>
      <c r="R627" s="131"/>
      <c r="S627" s="131"/>
      <c r="T627" s="131"/>
      <c r="U627" s="131"/>
      <c r="V627" s="131"/>
      <c r="W627" s="131"/>
      <c r="X627" s="131"/>
    </row>
    <row r="628" spans="1:24" x14ac:dyDescent="0.25">
      <c r="A628" s="26"/>
      <c r="B628" s="26"/>
      <c r="C628" s="131"/>
      <c r="D628" s="131"/>
      <c r="E628" s="131"/>
      <c r="F628" s="131"/>
      <c r="G628" s="131"/>
      <c r="H628" s="131"/>
      <c r="I628" s="131"/>
      <c r="J628" s="131"/>
      <c r="K628" s="131"/>
      <c r="L628" s="131"/>
      <c r="N628" s="26"/>
      <c r="O628" s="131"/>
      <c r="P628" s="131"/>
      <c r="Q628" s="131"/>
      <c r="R628" s="131"/>
      <c r="S628" s="131"/>
      <c r="T628" s="131"/>
      <c r="U628" s="131"/>
      <c r="V628" s="131"/>
      <c r="W628" s="131"/>
      <c r="X628" s="131"/>
    </row>
    <row r="629" spans="1:24" x14ac:dyDescent="0.25">
      <c r="A629" s="26"/>
      <c r="B629" s="26"/>
      <c r="C629" s="131"/>
      <c r="D629" s="131"/>
      <c r="E629" s="131"/>
      <c r="F629" s="131"/>
      <c r="G629" s="131"/>
      <c r="H629" s="131"/>
      <c r="I629" s="131"/>
      <c r="J629" s="131"/>
      <c r="K629" s="131"/>
      <c r="L629" s="131"/>
      <c r="N629" s="26"/>
      <c r="O629" s="131"/>
      <c r="P629" s="131"/>
      <c r="Q629" s="131"/>
      <c r="R629" s="131"/>
      <c r="S629" s="131"/>
      <c r="T629" s="131"/>
      <c r="U629" s="131"/>
      <c r="V629" s="131"/>
      <c r="W629" s="131"/>
      <c r="X629" s="131"/>
    </row>
    <row r="630" spans="1:24" x14ac:dyDescent="0.25">
      <c r="A630" s="26"/>
      <c r="B630" s="26"/>
      <c r="C630" s="131"/>
      <c r="D630" s="131"/>
      <c r="E630" s="131"/>
      <c r="F630" s="131"/>
      <c r="G630" s="131"/>
      <c r="H630" s="131"/>
      <c r="I630" s="131"/>
      <c r="J630" s="131"/>
      <c r="K630" s="131"/>
      <c r="L630" s="131"/>
      <c r="N630" s="26"/>
      <c r="O630" s="131"/>
      <c r="P630" s="131"/>
      <c r="Q630" s="131"/>
      <c r="R630" s="131"/>
      <c r="S630" s="131"/>
      <c r="T630" s="131"/>
      <c r="U630" s="131"/>
      <c r="V630" s="131"/>
      <c r="W630" s="131"/>
      <c r="X630" s="131"/>
    </row>
    <row r="631" spans="1:24" x14ac:dyDescent="0.25">
      <c r="A631" s="26"/>
      <c r="B631" s="26"/>
      <c r="C631" s="131"/>
      <c r="D631" s="131"/>
      <c r="E631" s="131"/>
      <c r="F631" s="131"/>
      <c r="G631" s="131"/>
      <c r="H631" s="131"/>
      <c r="I631" s="131"/>
      <c r="J631" s="131"/>
      <c r="K631" s="131"/>
      <c r="L631" s="131"/>
      <c r="N631" s="26"/>
      <c r="O631" s="131"/>
      <c r="P631" s="131"/>
      <c r="Q631" s="131"/>
      <c r="R631" s="131"/>
      <c r="S631" s="131"/>
      <c r="T631" s="131"/>
      <c r="U631" s="131"/>
      <c r="V631" s="131"/>
      <c r="W631" s="131"/>
      <c r="X631" s="131"/>
    </row>
    <row r="632" spans="1:24" x14ac:dyDescent="0.25">
      <c r="A632" s="26"/>
      <c r="B632" s="26"/>
      <c r="C632" s="131"/>
      <c r="D632" s="131"/>
      <c r="E632" s="131"/>
      <c r="F632" s="131"/>
      <c r="G632" s="131"/>
      <c r="H632" s="131"/>
      <c r="I632" s="131"/>
      <c r="J632" s="131"/>
      <c r="K632" s="131"/>
      <c r="L632" s="131"/>
      <c r="N632" s="26"/>
      <c r="O632" s="131"/>
      <c r="P632" s="131"/>
      <c r="Q632" s="131"/>
      <c r="R632" s="131"/>
      <c r="S632" s="131"/>
      <c r="T632" s="131"/>
      <c r="U632" s="131"/>
      <c r="V632" s="131"/>
      <c r="W632" s="131"/>
      <c r="X632" s="131"/>
    </row>
    <row r="633" spans="1:24" x14ac:dyDescent="0.25">
      <c r="A633" s="26"/>
      <c r="B633" s="26"/>
      <c r="C633" s="131"/>
      <c r="D633" s="131"/>
      <c r="E633" s="131"/>
      <c r="F633" s="131"/>
      <c r="G633" s="131"/>
      <c r="H633" s="131"/>
      <c r="I633" s="131"/>
      <c r="J633" s="131"/>
      <c r="K633" s="131"/>
      <c r="L633" s="131"/>
      <c r="N633" s="26"/>
      <c r="O633" s="131"/>
      <c r="P633" s="131"/>
      <c r="Q633" s="131"/>
      <c r="R633" s="131"/>
      <c r="S633" s="131"/>
      <c r="T633" s="131"/>
      <c r="U633" s="131"/>
      <c r="V633" s="131"/>
      <c r="W633" s="131"/>
      <c r="X633" s="131"/>
    </row>
    <row r="634" spans="1:24" x14ac:dyDescent="0.25">
      <c r="A634" s="26"/>
      <c r="B634" s="26"/>
      <c r="C634" s="131"/>
      <c r="D634" s="131"/>
      <c r="E634" s="131"/>
      <c r="F634" s="131"/>
      <c r="G634" s="131"/>
      <c r="H634" s="131"/>
      <c r="I634" s="131"/>
      <c r="J634" s="131"/>
      <c r="K634" s="131"/>
      <c r="L634" s="131"/>
      <c r="N634" s="26"/>
      <c r="O634" s="131"/>
      <c r="P634" s="131"/>
      <c r="Q634" s="131"/>
      <c r="R634" s="131"/>
      <c r="S634" s="131"/>
      <c r="T634" s="131"/>
      <c r="U634" s="131"/>
      <c r="V634" s="131"/>
      <c r="W634" s="131"/>
      <c r="X634" s="131"/>
    </row>
    <row r="635" spans="1:24" x14ac:dyDescent="0.25">
      <c r="A635" s="26"/>
      <c r="B635" s="26"/>
      <c r="C635" s="131"/>
      <c r="D635" s="131"/>
      <c r="E635" s="131"/>
      <c r="F635" s="131"/>
      <c r="G635" s="131"/>
      <c r="H635" s="131"/>
      <c r="I635" s="131"/>
      <c r="J635" s="131"/>
      <c r="K635" s="131"/>
      <c r="L635" s="131"/>
      <c r="N635" s="26"/>
      <c r="O635" s="131"/>
      <c r="P635" s="131"/>
      <c r="Q635" s="131"/>
      <c r="R635" s="131"/>
      <c r="S635" s="131"/>
      <c r="T635" s="131"/>
      <c r="U635" s="131"/>
      <c r="V635" s="131"/>
      <c r="W635" s="131"/>
      <c r="X635" s="131"/>
    </row>
    <row r="636" spans="1:24" x14ac:dyDescent="0.25">
      <c r="A636" s="26"/>
      <c r="B636" s="26"/>
      <c r="C636" s="131"/>
      <c r="D636" s="131"/>
      <c r="E636" s="131"/>
      <c r="F636" s="131"/>
      <c r="G636" s="131"/>
      <c r="H636" s="131"/>
      <c r="I636" s="131"/>
      <c r="J636" s="131"/>
      <c r="K636" s="131"/>
      <c r="L636" s="131"/>
      <c r="N636" s="26"/>
      <c r="O636" s="131"/>
      <c r="P636" s="131"/>
      <c r="Q636" s="131"/>
      <c r="R636" s="131"/>
      <c r="S636" s="131"/>
      <c r="T636" s="131"/>
      <c r="U636" s="131"/>
      <c r="V636" s="131"/>
      <c r="W636" s="131"/>
      <c r="X636" s="131"/>
    </row>
    <row r="637" spans="1:24" x14ac:dyDescent="0.25">
      <c r="A637" s="26"/>
      <c r="B637" s="26"/>
      <c r="C637" s="131"/>
      <c r="D637" s="131"/>
      <c r="E637" s="131"/>
      <c r="F637" s="131"/>
      <c r="G637" s="131"/>
      <c r="H637" s="131"/>
      <c r="I637" s="131"/>
      <c r="J637" s="131"/>
      <c r="K637" s="131"/>
      <c r="L637" s="131"/>
      <c r="N637" s="26"/>
      <c r="O637" s="131"/>
      <c r="P637" s="131"/>
      <c r="Q637" s="131"/>
      <c r="R637" s="131"/>
      <c r="S637" s="131"/>
      <c r="T637" s="131"/>
      <c r="U637" s="131"/>
      <c r="V637" s="131"/>
      <c r="W637" s="131"/>
      <c r="X637" s="131"/>
    </row>
    <row r="638" spans="1:24" x14ac:dyDescent="0.25">
      <c r="A638" s="26"/>
      <c r="B638" s="26"/>
      <c r="C638" s="131"/>
      <c r="D638" s="131"/>
      <c r="E638" s="131"/>
      <c r="F638" s="131"/>
      <c r="G638" s="131"/>
      <c r="H638" s="131"/>
      <c r="I638" s="131"/>
      <c r="J638" s="131"/>
      <c r="K638" s="131"/>
      <c r="L638" s="131"/>
      <c r="N638" s="26"/>
      <c r="O638" s="131"/>
      <c r="P638" s="131"/>
      <c r="Q638" s="131"/>
      <c r="R638" s="131"/>
      <c r="S638" s="131"/>
      <c r="T638" s="131"/>
      <c r="U638" s="131"/>
      <c r="V638" s="131"/>
      <c r="W638" s="131"/>
      <c r="X638" s="131"/>
    </row>
    <row r="639" spans="1:24" x14ac:dyDescent="0.25">
      <c r="A639" s="26"/>
      <c r="B639" s="26"/>
      <c r="C639" s="131"/>
      <c r="D639" s="131"/>
      <c r="E639" s="131"/>
      <c r="F639" s="131"/>
      <c r="G639" s="131"/>
      <c r="H639" s="131"/>
      <c r="I639" s="131"/>
      <c r="J639" s="131"/>
      <c r="K639" s="131"/>
      <c r="L639" s="131"/>
      <c r="N639" s="26"/>
      <c r="O639" s="131"/>
      <c r="P639" s="131"/>
      <c r="Q639" s="131"/>
      <c r="R639" s="131"/>
      <c r="S639" s="131"/>
      <c r="T639" s="131"/>
      <c r="U639" s="131"/>
      <c r="V639" s="131"/>
      <c r="W639" s="131"/>
      <c r="X639" s="131"/>
    </row>
    <row r="640" spans="1:24" x14ac:dyDescent="0.25">
      <c r="A640" s="26"/>
      <c r="B640" s="26"/>
      <c r="C640" s="131"/>
      <c r="D640" s="131"/>
      <c r="E640" s="131"/>
      <c r="F640" s="131"/>
      <c r="G640" s="131"/>
      <c r="H640" s="131"/>
      <c r="I640" s="131"/>
      <c r="J640" s="131"/>
      <c r="K640" s="131"/>
      <c r="L640" s="131"/>
      <c r="N640" s="26"/>
      <c r="O640" s="131"/>
      <c r="P640" s="131"/>
      <c r="Q640" s="131"/>
      <c r="R640" s="131"/>
      <c r="S640" s="131"/>
      <c r="T640" s="131"/>
      <c r="U640" s="131"/>
      <c r="V640" s="131"/>
      <c r="W640" s="131"/>
      <c r="X640" s="131"/>
    </row>
    <row r="641" spans="1:24" x14ac:dyDescent="0.25">
      <c r="A641" s="26"/>
      <c r="B641" s="26"/>
      <c r="C641" s="131"/>
      <c r="D641" s="131"/>
      <c r="E641" s="131"/>
      <c r="F641" s="131"/>
      <c r="G641" s="131"/>
      <c r="H641" s="131"/>
      <c r="I641" s="131"/>
      <c r="J641" s="131"/>
      <c r="K641" s="131"/>
      <c r="L641" s="131"/>
      <c r="N641" s="26"/>
      <c r="O641" s="131"/>
      <c r="P641" s="131"/>
      <c r="Q641" s="131"/>
      <c r="R641" s="131"/>
      <c r="S641" s="131"/>
      <c r="T641" s="131"/>
      <c r="U641" s="131"/>
      <c r="V641" s="131"/>
      <c r="W641" s="131"/>
      <c r="X641" s="131"/>
    </row>
    <row r="642" spans="1:24" x14ac:dyDescent="0.25">
      <c r="A642" s="26"/>
      <c r="B642" s="26"/>
      <c r="C642" s="131"/>
      <c r="D642" s="131"/>
      <c r="E642" s="131"/>
      <c r="F642" s="131"/>
      <c r="G642" s="131"/>
      <c r="H642" s="131"/>
      <c r="I642" s="131"/>
      <c r="J642" s="131"/>
      <c r="K642" s="131"/>
      <c r="L642" s="131"/>
      <c r="N642" s="26"/>
      <c r="O642" s="131"/>
      <c r="P642" s="131"/>
      <c r="Q642" s="131"/>
      <c r="R642" s="131"/>
      <c r="S642" s="131"/>
      <c r="T642" s="131"/>
      <c r="U642" s="131"/>
      <c r="V642" s="131"/>
      <c r="W642" s="131"/>
      <c r="X642" s="131"/>
    </row>
    <row r="643" spans="1:24" x14ac:dyDescent="0.25">
      <c r="A643" s="26"/>
      <c r="B643" s="26"/>
      <c r="C643" s="131"/>
      <c r="D643" s="131"/>
      <c r="E643" s="131"/>
      <c r="F643" s="131"/>
      <c r="G643" s="131"/>
      <c r="H643" s="131"/>
      <c r="I643" s="131"/>
      <c r="J643" s="131"/>
      <c r="K643" s="131"/>
      <c r="L643" s="131"/>
      <c r="N643" s="26"/>
      <c r="O643" s="131"/>
      <c r="P643" s="131"/>
      <c r="Q643" s="131"/>
      <c r="R643" s="131"/>
      <c r="S643" s="131"/>
      <c r="T643" s="131"/>
      <c r="U643" s="131"/>
      <c r="V643" s="131"/>
      <c r="W643" s="131"/>
      <c r="X643" s="131"/>
    </row>
    <row r="644" spans="1:24" x14ac:dyDescent="0.25">
      <c r="A644" s="26"/>
      <c r="B644" s="26"/>
      <c r="C644" s="131"/>
      <c r="D644" s="131"/>
      <c r="E644" s="131"/>
      <c r="F644" s="131"/>
      <c r="G644" s="131"/>
      <c r="H644" s="131"/>
      <c r="I644" s="131"/>
      <c r="J644" s="131"/>
      <c r="K644" s="131"/>
      <c r="L644" s="131"/>
      <c r="N644" s="26"/>
      <c r="O644" s="131"/>
      <c r="P644" s="131"/>
      <c r="Q644" s="131"/>
      <c r="R644" s="131"/>
      <c r="S644" s="131"/>
      <c r="T644" s="131"/>
      <c r="U644" s="131"/>
      <c r="V644" s="131"/>
      <c r="W644" s="131"/>
      <c r="X644" s="131"/>
    </row>
    <row r="645" spans="1:24" x14ac:dyDescent="0.25">
      <c r="A645" s="26"/>
      <c r="B645" s="26"/>
      <c r="C645" s="131"/>
      <c r="D645" s="131"/>
      <c r="E645" s="131"/>
      <c r="F645" s="131"/>
      <c r="G645" s="131"/>
      <c r="H645" s="131"/>
      <c r="I645" s="131"/>
      <c r="J645" s="131"/>
      <c r="K645" s="131"/>
      <c r="L645" s="131"/>
      <c r="N645" s="26"/>
      <c r="O645" s="131"/>
      <c r="P645" s="131"/>
      <c r="Q645" s="131"/>
      <c r="R645" s="131"/>
      <c r="S645" s="131"/>
      <c r="T645" s="131"/>
      <c r="U645" s="131"/>
      <c r="V645" s="131"/>
      <c r="W645" s="131"/>
      <c r="X645" s="131"/>
    </row>
    <row r="646" spans="1:24" x14ac:dyDescent="0.25">
      <c r="A646" s="26"/>
      <c r="B646" s="26"/>
      <c r="C646" s="131"/>
      <c r="D646" s="131"/>
      <c r="E646" s="131"/>
      <c r="F646" s="131"/>
      <c r="G646" s="131"/>
      <c r="H646" s="131"/>
      <c r="I646" s="131"/>
      <c r="J646" s="131"/>
      <c r="K646" s="131"/>
      <c r="L646" s="131"/>
      <c r="N646" s="26"/>
      <c r="O646" s="131"/>
      <c r="P646" s="131"/>
      <c r="Q646" s="131"/>
      <c r="R646" s="131"/>
      <c r="S646" s="131"/>
      <c r="T646" s="131"/>
      <c r="U646" s="131"/>
      <c r="V646" s="131"/>
      <c r="W646" s="131"/>
      <c r="X646" s="131"/>
    </row>
    <row r="647" spans="1:24" x14ac:dyDescent="0.25">
      <c r="A647" s="26"/>
      <c r="B647" s="26"/>
      <c r="C647" s="131"/>
      <c r="D647" s="131"/>
      <c r="E647" s="131"/>
      <c r="F647" s="131"/>
      <c r="G647" s="131"/>
      <c r="H647" s="131"/>
      <c r="I647" s="131"/>
      <c r="J647" s="131"/>
      <c r="K647" s="131"/>
      <c r="L647" s="131"/>
      <c r="N647" s="26"/>
      <c r="O647" s="131"/>
      <c r="P647" s="131"/>
      <c r="Q647" s="131"/>
      <c r="R647" s="131"/>
      <c r="S647" s="131"/>
      <c r="T647" s="131"/>
      <c r="U647" s="131"/>
      <c r="V647" s="131"/>
      <c r="W647" s="131"/>
      <c r="X647" s="131"/>
    </row>
    <row r="648" spans="1:24" x14ac:dyDescent="0.25">
      <c r="A648" s="26"/>
      <c r="B648" s="26"/>
      <c r="C648" s="131"/>
      <c r="D648" s="131"/>
      <c r="E648" s="131"/>
      <c r="F648" s="131"/>
      <c r="G648" s="131"/>
      <c r="H648" s="131"/>
      <c r="I648" s="131"/>
      <c r="J648" s="131"/>
      <c r="K648" s="131"/>
      <c r="L648" s="131"/>
      <c r="N648" s="26"/>
      <c r="O648" s="131"/>
      <c r="P648" s="131"/>
      <c r="Q648" s="131"/>
      <c r="R648" s="131"/>
      <c r="S648" s="131"/>
      <c r="T648" s="131"/>
      <c r="U648" s="131"/>
      <c r="V648" s="131"/>
      <c r="W648" s="131"/>
      <c r="X648" s="131"/>
    </row>
    <row r="649" spans="1:24" x14ac:dyDescent="0.25">
      <c r="A649" s="26"/>
      <c r="B649" s="26"/>
      <c r="C649" s="131"/>
      <c r="D649" s="131"/>
      <c r="E649" s="131"/>
      <c r="F649" s="131"/>
      <c r="G649" s="131"/>
      <c r="H649" s="131"/>
      <c r="I649" s="131"/>
      <c r="J649" s="131"/>
      <c r="K649" s="131"/>
      <c r="L649" s="131"/>
      <c r="N649" s="26"/>
      <c r="O649" s="131"/>
      <c r="P649" s="131"/>
      <c r="Q649" s="131"/>
      <c r="R649" s="131"/>
      <c r="S649" s="131"/>
      <c r="T649" s="131"/>
      <c r="U649" s="131"/>
      <c r="V649" s="131"/>
      <c r="W649" s="131"/>
      <c r="X649" s="131"/>
    </row>
    <row r="650" spans="1:24" x14ac:dyDescent="0.25">
      <c r="A650" s="26"/>
      <c r="B650" s="26"/>
      <c r="C650" s="131"/>
      <c r="D650" s="131"/>
      <c r="E650" s="131"/>
      <c r="F650" s="131"/>
      <c r="G650" s="131"/>
      <c r="H650" s="131"/>
      <c r="I650" s="131"/>
      <c r="J650" s="131"/>
      <c r="K650" s="131"/>
      <c r="L650" s="131"/>
      <c r="N650" s="26"/>
      <c r="O650" s="131"/>
      <c r="P650" s="131"/>
      <c r="Q650" s="131"/>
      <c r="R650" s="131"/>
      <c r="S650" s="131"/>
      <c r="T650" s="131"/>
      <c r="U650" s="131"/>
      <c r="V650" s="131"/>
      <c r="W650" s="131"/>
      <c r="X650" s="131"/>
    </row>
    <row r="651" spans="1:24" x14ac:dyDescent="0.25">
      <c r="A651" s="26"/>
      <c r="B651" s="26"/>
      <c r="C651" s="131"/>
      <c r="D651" s="131"/>
      <c r="E651" s="131"/>
      <c r="F651" s="131"/>
      <c r="G651" s="131"/>
      <c r="H651" s="131"/>
      <c r="I651" s="131"/>
      <c r="J651" s="131"/>
      <c r="K651" s="131"/>
      <c r="L651" s="131"/>
      <c r="N651" s="26"/>
      <c r="O651" s="131"/>
      <c r="P651" s="131"/>
      <c r="Q651" s="131"/>
      <c r="R651" s="131"/>
      <c r="S651" s="131"/>
      <c r="T651" s="131"/>
      <c r="U651" s="131"/>
      <c r="V651" s="131"/>
      <c r="W651" s="131"/>
      <c r="X651" s="131"/>
    </row>
    <row r="652" spans="1:24" x14ac:dyDescent="0.25">
      <c r="A652" s="26"/>
      <c r="B652" s="26"/>
      <c r="C652" s="131"/>
      <c r="D652" s="131"/>
      <c r="E652" s="131"/>
      <c r="F652" s="131"/>
      <c r="G652" s="131"/>
      <c r="H652" s="131"/>
      <c r="I652" s="131"/>
      <c r="J652" s="131"/>
      <c r="K652" s="131"/>
      <c r="L652" s="131"/>
      <c r="N652" s="26"/>
      <c r="O652" s="131"/>
      <c r="P652" s="131"/>
      <c r="Q652" s="131"/>
      <c r="R652" s="131"/>
      <c r="S652" s="131"/>
      <c r="T652" s="131"/>
      <c r="U652" s="131"/>
      <c r="V652" s="131"/>
      <c r="W652" s="131"/>
      <c r="X652" s="131"/>
    </row>
    <row r="653" spans="1:24" x14ac:dyDescent="0.25">
      <c r="A653" s="26"/>
      <c r="B653" s="26"/>
      <c r="C653" s="131"/>
      <c r="D653" s="131"/>
      <c r="E653" s="131"/>
      <c r="F653" s="131"/>
      <c r="G653" s="131"/>
      <c r="H653" s="131"/>
      <c r="I653" s="131"/>
      <c r="J653" s="131"/>
      <c r="K653" s="131"/>
      <c r="L653" s="131"/>
      <c r="N653" s="26"/>
      <c r="O653" s="131"/>
      <c r="P653" s="131"/>
      <c r="Q653" s="131"/>
      <c r="R653" s="131"/>
      <c r="S653" s="131"/>
      <c r="T653" s="131"/>
      <c r="U653" s="131"/>
      <c r="V653" s="131"/>
      <c r="W653" s="131"/>
      <c r="X653" s="131"/>
    </row>
    <row r="654" spans="1:24" x14ac:dyDescent="0.25">
      <c r="A654" s="26"/>
      <c r="B654" s="26"/>
      <c r="C654" s="131"/>
      <c r="D654" s="131"/>
      <c r="E654" s="131"/>
      <c r="F654" s="131"/>
      <c r="G654" s="131"/>
      <c r="H654" s="131"/>
      <c r="I654" s="131"/>
      <c r="J654" s="131"/>
      <c r="K654" s="131"/>
      <c r="L654" s="131"/>
      <c r="N654" s="26"/>
      <c r="O654" s="131"/>
      <c r="P654" s="131"/>
      <c r="Q654" s="131"/>
      <c r="R654" s="131"/>
      <c r="S654" s="131"/>
      <c r="T654" s="131"/>
      <c r="U654" s="131"/>
      <c r="V654" s="131"/>
      <c r="W654" s="131"/>
      <c r="X654" s="131"/>
    </row>
    <row r="655" spans="1:24" x14ac:dyDescent="0.25">
      <c r="A655" s="26"/>
      <c r="B655" s="26"/>
      <c r="C655" s="131"/>
      <c r="D655" s="131"/>
      <c r="E655" s="131"/>
      <c r="F655" s="131"/>
      <c r="G655" s="131"/>
      <c r="H655" s="131"/>
      <c r="I655" s="131"/>
      <c r="J655" s="131"/>
      <c r="K655" s="131"/>
      <c r="L655" s="131"/>
      <c r="N655" s="26"/>
      <c r="O655" s="131"/>
      <c r="P655" s="131"/>
      <c r="Q655" s="131"/>
      <c r="R655" s="131"/>
      <c r="S655" s="131"/>
      <c r="T655" s="131"/>
      <c r="U655" s="131"/>
      <c r="V655" s="131"/>
      <c r="W655" s="131"/>
      <c r="X655" s="131"/>
    </row>
    <row r="656" spans="1:24" x14ac:dyDescent="0.25">
      <c r="A656" s="26"/>
      <c r="B656" s="26"/>
      <c r="C656" s="131"/>
      <c r="D656" s="131"/>
      <c r="E656" s="131"/>
      <c r="F656" s="131"/>
      <c r="G656" s="131"/>
      <c r="H656" s="131"/>
      <c r="I656" s="131"/>
      <c r="J656" s="131"/>
      <c r="K656" s="131"/>
      <c r="L656" s="131"/>
      <c r="N656" s="26"/>
      <c r="O656" s="131"/>
      <c r="P656" s="131"/>
      <c r="Q656" s="131"/>
      <c r="R656" s="131"/>
      <c r="S656" s="131"/>
      <c r="T656" s="131"/>
      <c r="U656" s="131"/>
      <c r="V656" s="131"/>
      <c r="W656" s="131"/>
      <c r="X656" s="131"/>
    </row>
    <row r="657" spans="1:24" x14ac:dyDescent="0.25">
      <c r="A657" s="26"/>
      <c r="B657" s="26"/>
      <c r="C657" s="131"/>
      <c r="D657" s="131"/>
      <c r="E657" s="131"/>
      <c r="F657" s="131"/>
      <c r="G657" s="131"/>
      <c r="H657" s="131"/>
      <c r="I657" s="131"/>
      <c r="J657" s="131"/>
      <c r="K657" s="131"/>
      <c r="L657" s="131"/>
      <c r="N657" s="26"/>
      <c r="O657" s="131"/>
      <c r="P657" s="131"/>
      <c r="Q657" s="131"/>
      <c r="R657" s="131"/>
      <c r="S657" s="131"/>
      <c r="T657" s="131"/>
      <c r="U657" s="131"/>
      <c r="V657" s="131"/>
      <c r="W657" s="131"/>
      <c r="X657" s="131"/>
    </row>
    <row r="658" spans="1:24" x14ac:dyDescent="0.25">
      <c r="A658" s="26"/>
      <c r="B658" s="26"/>
      <c r="C658" s="131"/>
      <c r="D658" s="131"/>
      <c r="E658" s="131"/>
      <c r="F658" s="131"/>
      <c r="G658" s="131"/>
      <c r="H658" s="131"/>
      <c r="I658" s="131"/>
      <c r="J658" s="131"/>
      <c r="K658" s="131"/>
      <c r="L658" s="131"/>
      <c r="N658" s="26"/>
      <c r="O658" s="131"/>
      <c r="P658" s="131"/>
      <c r="Q658" s="131"/>
      <c r="R658" s="131"/>
      <c r="S658" s="131"/>
      <c r="T658" s="131"/>
      <c r="U658" s="131"/>
      <c r="V658" s="131"/>
      <c r="W658" s="131"/>
      <c r="X658" s="131"/>
    </row>
    <row r="659" spans="1:24" x14ac:dyDescent="0.25">
      <c r="A659" s="26"/>
      <c r="B659" s="26"/>
      <c r="C659" s="131"/>
      <c r="D659" s="131"/>
      <c r="E659" s="131"/>
      <c r="F659" s="131"/>
      <c r="G659" s="131"/>
      <c r="H659" s="131"/>
      <c r="I659" s="131"/>
      <c r="J659" s="131"/>
      <c r="K659" s="131"/>
      <c r="L659" s="131"/>
      <c r="N659" s="26"/>
      <c r="O659" s="131"/>
      <c r="P659" s="131"/>
      <c r="Q659" s="131"/>
      <c r="R659" s="131"/>
      <c r="S659" s="131"/>
      <c r="T659" s="131"/>
      <c r="U659" s="131"/>
      <c r="V659" s="131"/>
      <c r="W659" s="131"/>
      <c r="X659" s="131"/>
    </row>
    <row r="660" spans="1:24" x14ac:dyDescent="0.25">
      <c r="A660" s="26"/>
      <c r="B660" s="26"/>
      <c r="C660" s="131"/>
      <c r="D660" s="131"/>
      <c r="E660" s="131"/>
      <c r="F660" s="131"/>
      <c r="G660" s="131"/>
      <c r="H660" s="131"/>
      <c r="I660" s="131"/>
      <c r="J660" s="131"/>
      <c r="K660" s="131"/>
      <c r="L660" s="131"/>
      <c r="N660" s="26"/>
      <c r="O660" s="131"/>
      <c r="P660" s="131"/>
      <c r="Q660" s="131"/>
      <c r="R660" s="131"/>
      <c r="S660" s="131"/>
      <c r="T660" s="131"/>
      <c r="U660" s="131"/>
      <c r="V660" s="131"/>
      <c r="W660" s="131"/>
      <c r="X660" s="131"/>
    </row>
    <row r="661" spans="1:24" x14ac:dyDescent="0.25">
      <c r="A661" s="26"/>
      <c r="B661" s="26"/>
      <c r="C661" s="131"/>
      <c r="D661" s="131"/>
      <c r="E661" s="131"/>
      <c r="F661" s="131"/>
      <c r="G661" s="131"/>
      <c r="H661" s="131"/>
      <c r="I661" s="131"/>
      <c r="J661" s="131"/>
      <c r="K661" s="131"/>
      <c r="L661" s="131"/>
      <c r="N661" s="26"/>
      <c r="O661" s="131"/>
      <c r="P661" s="131"/>
      <c r="Q661" s="131"/>
      <c r="R661" s="131"/>
      <c r="S661" s="131"/>
      <c r="T661" s="131"/>
      <c r="U661" s="131"/>
      <c r="V661" s="131"/>
      <c r="W661" s="131"/>
      <c r="X661" s="131"/>
    </row>
    <row r="662" spans="1:24" x14ac:dyDescent="0.25">
      <c r="A662" s="26"/>
      <c r="B662" s="26"/>
      <c r="C662" s="131"/>
      <c r="D662" s="131"/>
      <c r="E662" s="131"/>
      <c r="F662" s="131"/>
      <c r="G662" s="131"/>
      <c r="H662" s="131"/>
      <c r="I662" s="131"/>
      <c r="J662" s="131"/>
      <c r="K662" s="131"/>
      <c r="L662" s="131"/>
      <c r="N662" s="26"/>
      <c r="O662" s="131"/>
      <c r="P662" s="131"/>
      <c r="Q662" s="131"/>
      <c r="R662" s="131"/>
      <c r="S662" s="131"/>
      <c r="T662" s="131"/>
      <c r="U662" s="131"/>
      <c r="V662" s="131"/>
      <c r="W662" s="131"/>
      <c r="X662" s="131"/>
    </row>
    <row r="663" spans="1:24" x14ac:dyDescent="0.25">
      <c r="A663" s="26"/>
      <c r="B663" s="26"/>
      <c r="C663" s="131"/>
      <c r="D663" s="131"/>
      <c r="E663" s="131"/>
      <c r="F663" s="131"/>
      <c r="G663" s="131"/>
      <c r="H663" s="131"/>
      <c r="I663" s="131"/>
      <c r="J663" s="131"/>
      <c r="K663" s="131"/>
      <c r="L663" s="131"/>
      <c r="N663" s="26"/>
      <c r="O663" s="131"/>
      <c r="P663" s="131"/>
      <c r="Q663" s="131"/>
      <c r="R663" s="131"/>
      <c r="S663" s="131"/>
      <c r="T663" s="131"/>
      <c r="U663" s="131"/>
      <c r="V663" s="131"/>
      <c r="W663" s="131"/>
      <c r="X663" s="131"/>
    </row>
    <row r="664" spans="1:24" x14ac:dyDescent="0.25">
      <c r="A664" s="26"/>
      <c r="B664" s="26"/>
      <c r="C664" s="131"/>
      <c r="D664" s="131"/>
      <c r="E664" s="131"/>
      <c r="F664" s="131"/>
      <c r="G664" s="131"/>
      <c r="H664" s="131"/>
      <c r="I664" s="131"/>
      <c r="J664" s="131"/>
      <c r="K664" s="131"/>
      <c r="L664" s="131"/>
      <c r="N664" s="26"/>
      <c r="O664" s="131"/>
      <c r="P664" s="131"/>
      <c r="Q664" s="131"/>
      <c r="R664" s="131"/>
      <c r="S664" s="131"/>
      <c r="T664" s="131"/>
      <c r="U664" s="131"/>
      <c r="V664" s="131"/>
      <c r="W664" s="131"/>
      <c r="X664" s="131"/>
    </row>
    <row r="665" spans="1:24" x14ac:dyDescent="0.25">
      <c r="A665" s="26"/>
      <c r="B665" s="26"/>
      <c r="C665" s="131"/>
      <c r="D665" s="131"/>
      <c r="E665" s="131"/>
      <c r="F665" s="131"/>
      <c r="G665" s="131"/>
      <c r="H665" s="131"/>
      <c r="I665" s="131"/>
      <c r="J665" s="131"/>
      <c r="K665" s="131"/>
      <c r="L665" s="131"/>
      <c r="N665" s="26"/>
      <c r="O665" s="131"/>
      <c r="P665" s="131"/>
      <c r="Q665" s="131"/>
      <c r="R665" s="131"/>
      <c r="S665" s="131"/>
      <c r="T665" s="131"/>
      <c r="U665" s="131"/>
      <c r="V665" s="131"/>
      <c r="W665" s="131"/>
      <c r="X665" s="131"/>
    </row>
    <row r="666" spans="1:24" x14ac:dyDescent="0.25">
      <c r="A666" s="26"/>
      <c r="B666" s="26"/>
      <c r="C666" s="131"/>
      <c r="D666" s="131"/>
      <c r="E666" s="131"/>
      <c r="F666" s="131"/>
      <c r="G666" s="131"/>
      <c r="H666" s="131"/>
      <c r="I666" s="131"/>
      <c r="J666" s="131"/>
      <c r="K666" s="131"/>
      <c r="L666" s="131"/>
      <c r="N666" s="26"/>
      <c r="O666" s="131"/>
      <c r="P666" s="131"/>
      <c r="Q666" s="131"/>
      <c r="R666" s="131"/>
      <c r="S666" s="131"/>
      <c r="T666" s="131"/>
      <c r="U666" s="131"/>
      <c r="V666" s="131"/>
      <c r="W666" s="131"/>
      <c r="X666" s="131"/>
    </row>
    <row r="667" spans="1:24" x14ac:dyDescent="0.25">
      <c r="A667" s="26"/>
      <c r="B667" s="26"/>
      <c r="C667" s="131"/>
      <c r="D667" s="131"/>
      <c r="E667" s="131"/>
      <c r="F667" s="131"/>
      <c r="G667" s="131"/>
      <c r="H667" s="131"/>
      <c r="I667" s="131"/>
      <c r="J667" s="131"/>
      <c r="K667" s="131"/>
      <c r="L667" s="131"/>
      <c r="N667" s="26"/>
      <c r="O667" s="131"/>
      <c r="P667" s="131"/>
      <c r="Q667" s="131"/>
      <c r="R667" s="131"/>
      <c r="S667" s="131"/>
      <c r="T667" s="131"/>
      <c r="U667" s="131"/>
      <c r="V667" s="131"/>
      <c r="W667" s="131"/>
      <c r="X667" s="131"/>
    </row>
    <row r="668" spans="1:24" x14ac:dyDescent="0.25">
      <c r="A668" s="26"/>
      <c r="B668" s="26"/>
      <c r="C668" s="131"/>
      <c r="D668" s="131"/>
      <c r="E668" s="131"/>
      <c r="F668" s="131"/>
      <c r="G668" s="131"/>
      <c r="H668" s="131"/>
      <c r="I668" s="131"/>
      <c r="J668" s="131"/>
      <c r="K668" s="131"/>
      <c r="L668" s="131"/>
      <c r="N668" s="26"/>
      <c r="O668" s="131"/>
      <c r="P668" s="131"/>
      <c r="Q668" s="131"/>
      <c r="R668" s="131"/>
      <c r="S668" s="131"/>
      <c r="T668" s="131"/>
      <c r="U668" s="131"/>
      <c r="V668" s="131"/>
      <c r="W668" s="131"/>
      <c r="X668" s="131"/>
    </row>
    <row r="669" spans="1:24" x14ac:dyDescent="0.25">
      <c r="A669" s="26"/>
      <c r="B669" s="26"/>
      <c r="C669" s="131"/>
      <c r="D669" s="131"/>
      <c r="E669" s="131"/>
      <c r="F669" s="131"/>
      <c r="G669" s="131"/>
      <c r="H669" s="131"/>
      <c r="I669" s="131"/>
      <c r="J669" s="131"/>
      <c r="K669" s="131"/>
      <c r="L669" s="131"/>
      <c r="N669" s="26"/>
      <c r="O669" s="131"/>
      <c r="P669" s="131"/>
      <c r="Q669" s="131"/>
      <c r="R669" s="131"/>
      <c r="S669" s="131"/>
      <c r="T669" s="131"/>
      <c r="U669" s="131"/>
      <c r="V669" s="131"/>
      <c r="W669" s="131"/>
      <c r="X669" s="131"/>
    </row>
    <row r="670" spans="1:24" x14ac:dyDescent="0.25">
      <c r="A670" s="26"/>
      <c r="B670" s="26"/>
      <c r="C670" s="131"/>
      <c r="D670" s="131"/>
      <c r="E670" s="131"/>
      <c r="F670" s="131"/>
      <c r="G670" s="131"/>
      <c r="H670" s="131"/>
      <c r="I670" s="131"/>
      <c r="J670" s="131"/>
      <c r="K670" s="131"/>
      <c r="L670" s="131"/>
      <c r="N670" s="26"/>
      <c r="O670" s="131"/>
      <c r="P670" s="131"/>
      <c r="Q670" s="131"/>
      <c r="R670" s="131"/>
      <c r="S670" s="131"/>
      <c r="T670" s="131"/>
      <c r="U670" s="131"/>
      <c r="V670" s="131"/>
      <c r="W670" s="131"/>
      <c r="X670" s="131"/>
    </row>
    <row r="671" spans="1:24" x14ac:dyDescent="0.25">
      <c r="A671" s="26"/>
      <c r="B671" s="26"/>
      <c r="C671" s="131"/>
      <c r="D671" s="131"/>
      <c r="E671" s="131"/>
      <c r="F671" s="131"/>
      <c r="G671" s="131"/>
      <c r="H671" s="131"/>
      <c r="I671" s="131"/>
      <c r="J671" s="131"/>
      <c r="K671" s="131"/>
      <c r="L671" s="131"/>
      <c r="N671" s="26"/>
      <c r="O671" s="131"/>
      <c r="P671" s="131"/>
      <c r="Q671" s="131"/>
      <c r="R671" s="131"/>
      <c r="S671" s="131"/>
      <c r="T671" s="131"/>
      <c r="U671" s="131"/>
      <c r="V671" s="131"/>
      <c r="W671" s="131"/>
      <c r="X671" s="131"/>
    </row>
    <row r="672" spans="1:24" x14ac:dyDescent="0.25">
      <c r="A672" s="26"/>
      <c r="B672" s="26"/>
      <c r="C672" s="131"/>
      <c r="D672" s="131"/>
      <c r="E672" s="131"/>
      <c r="F672" s="131"/>
      <c r="G672" s="131"/>
      <c r="H672" s="131"/>
      <c r="I672" s="131"/>
      <c r="J672" s="131"/>
      <c r="K672" s="131"/>
      <c r="L672" s="131"/>
      <c r="N672" s="26"/>
      <c r="O672" s="131"/>
      <c r="P672" s="131"/>
      <c r="Q672" s="131"/>
      <c r="R672" s="131"/>
      <c r="S672" s="131"/>
      <c r="T672" s="131"/>
      <c r="U672" s="131"/>
      <c r="V672" s="131"/>
      <c r="W672" s="131"/>
      <c r="X672" s="131"/>
    </row>
    <row r="673" spans="1:24" x14ac:dyDescent="0.25">
      <c r="A673" s="26"/>
      <c r="B673" s="26"/>
      <c r="C673" s="131"/>
      <c r="D673" s="131"/>
      <c r="E673" s="131"/>
      <c r="F673" s="131"/>
      <c r="G673" s="131"/>
      <c r="H673" s="131"/>
      <c r="I673" s="131"/>
      <c r="J673" s="131"/>
      <c r="K673" s="131"/>
      <c r="L673" s="131"/>
      <c r="N673" s="26"/>
      <c r="O673" s="131"/>
      <c r="P673" s="131"/>
      <c r="Q673" s="131"/>
      <c r="R673" s="131"/>
      <c r="S673" s="131"/>
      <c r="T673" s="131"/>
      <c r="U673" s="131"/>
      <c r="V673" s="131"/>
      <c r="W673" s="131"/>
      <c r="X673" s="131"/>
    </row>
    <row r="674" spans="1:24" x14ac:dyDescent="0.25">
      <c r="A674" s="26"/>
      <c r="B674" s="26"/>
      <c r="C674" s="131"/>
      <c r="D674" s="131"/>
      <c r="E674" s="131"/>
      <c r="F674" s="131"/>
      <c r="G674" s="131"/>
      <c r="H674" s="131"/>
      <c r="I674" s="131"/>
      <c r="J674" s="131"/>
      <c r="K674" s="131"/>
      <c r="L674" s="131"/>
      <c r="N674" s="26"/>
      <c r="O674" s="131"/>
      <c r="P674" s="131"/>
      <c r="Q674" s="131"/>
      <c r="R674" s="131"/>
      <c r="S674" s="131"/>
      <c r="T674" s="131"/>
      <c r="U674" s="131"/>
      <c r="V674" s="131"/>
      <c r="W674" s="131"/>
      <c r="X674" s="131"/>
    </row>
    <row r="675" spans="1:24" x14ac:dyDescent="0.25">
      <c r="A675" s="26"/>
      <c r="B675" s="26"/>
      <c r="C675" s="131"/>
      <c r="D675" s="131"/>
      <c r="E675" s="131"/>
      <c r="F675" s="131"/>
      <c r="G675" s="131"/>
      <c r="H675" s="131"/>
      <c r="I675" s="131"/>
      <c r="J675" s="131"/>
      <c r="K675" s="131"/>
      <c r="L675" s="131"/>
      <c r="N675" s="26"/>
      <c r="O675" s="131"/>
      <c r="P675" s="131"/>
      <c r="Q675" s="131"/>
      <c r="R675" s="131"/>
      <c r="S675" s="131"/>
      <c r="T675" s="131"/>
      <c r="U675" s="131"/>
      <c r="V675" s="131"/>
      <c r="W675" s="131"/>
      <c r="X675" s="131"/>
    </row>
    <row r="676" spans="1:24" x14ac:dyDescent="0.25">
      <c r="A676" s="26"/>
      <c r="B676" s="26"/>
      <c r="C676" s="131"/>
      <c r="D676" s="131"/>
      <c r="E676" s="131"/>
      <c r="F676" s="131"/>
      <c r="G676" s="131"/>
      <c r="H676" s="131"/>
      <c r="I676" s="131"/>
      <c r="J676" s="131"/>
      <c r="K676" s="131"/>
      <c r="L676" s="131"/>
      <c r="N676" s="26"/>
      <c r="O676" s="131"/>
      <c r="P676" s="131"/>
      <c r="Q676" s="131"/>
      <c r="R676" s="131"/>
      <c r="S676" s="131"/>
      <c r="T676" s="131"/>
      <c r="U676" s="131"/>
      <c r="V676" s="131"/>
      <c r="W676" s="131"/>
      <c r="X676" s="131"/>
    </row>
    <row r="677" spans="1:24" x14ac:dyDescent="0.25">
      <c r="A677" s="26"/>
      <c r="B677" s="26"/>
      <c r="C677" s="131"/>
      <c r="D677" s="131"/>
      <c r="E677" s="131"/>
      <c r="F677" s="131"/>
      <c r="G677" s="131"/>
      <c r="H677" s="131"/>
      <c r="I677" s="131"/>
      <c r="J677" s="131"/>
      <c r="K677" s="131"/>
      <c r="L677" s="131"/>
      <c r="N677" s="26"/>
      <c r="O677" s="131"/>
      <c r="P677" s="131"/>
      <c r="Q677" s="131"/>
      <c r="R677" s="131"/>
      <c r="S677" s="131"/>
      <c r="T677" s="131"/>
      <c r="U677" s="131"/>
      <c r="V677" s="131"/>
      <c r="W677" s="131"/>
      <c r="X677" s="131"/>
    </row>
    <row r="678" spans="1:24" x14ac:dyDescent="0.25">
      <c r="A678" s="26"/>
      <c r="B678" s="26"/>
      <c r="C678" s="131"/>
      <c r="D678" s="131"/>
      <c r="E678" s="131"/>
      <c r="F678" s="131"/>
      <c r="G678" s="131"/>
      <c r="H678" s="131"/>
      <c r="I678" s="131"/>
      <c r="J678" s="131"/>
      <c r="K678" s="131"/>
      <c r="L678" s="131"/>
      <c r="N678" s="26"/>
      <c r="O678" s="131"/>
      <c r="P678" s="131"/>
      <c r="Q678" s="131"/>
      <c r="R678" s="131"/>
      <c r="S678" s="131"/>
      <c r="T678" s="131"/>
      <c r="U678" s="131"/>
      <c r="V678" s="131"/>
      <c r="W678" s="131"/>
      <c r="X678" s="131"/>
    </row>
    <row r="679" spans="1:24" x14ac:dyDescent="0.25">
      <c r="A679" s="26"/>
      <c r="B679" s="26"/>
      <c r="C679" s="131"/>
      <c r="D679" s="131"/>
      <c r="E679" s="131"/>
      <c r="F679" s="131"/>
      <c r="G679" s="131"/>
      <c r="H679" s="131"/>
      <c r="I679" s="131"/>
      <c r="J679" s="131"/>
      <c r="K679" s="131"/>
      <c r="L679" s="131"/>
      <c r="N679" s="26"/>
      <c r="O679" s="131"/>
      <c r="P679" s="131"/>
      <c r="Q679" s="131"/>
      <c r="R679" s="131"/>
      <c r="S679" s="131"/>
      <c r="T679" s="131"/>
      <c r="U679" s="131"/>
      <c r="V679" s="131"/>
      <c r="W679" s="131"/>
      <c r="X679" s="131"/>
    </row>
    <row r="680" spans="1:24" x14ac:dyDescent="0.25">
      <c r="A680" s="26"/>
      <c r="B680" s="26"/>
      <c r="C680" s="131"/>
      <c r="D680" s="131"/>
      <c r="E680" s="131"/>
      <c r="F680" s="131"/>
      <c r="G680" s="131"/>
      <c r="H680" s="131"/>
      <c r="I680" s="131"/>
      <c r="J680" s="131"/>
      <c r="K680" s="131"/>
      <c r="L680" s="131"/>
      <c r="N680" s="26"/>
      <c r="O680" s="131"/>
      <c r="P680" s="131"/>
      <c r="Q680" s="131"/>
      <c r="R680" s="131"/>
      <c r="S680" s="131"/>
      <c r="T680" s="131"/>
      <c r="U680" s="131"/>
      <c r="V680" s="131"/>
      <c r="W680" s="131"/>
      <c r="X680" s="131"/>
    </row>
    <row r="681" spans="1:24" x14ac:dyDescent="0.25">
      <c r="A681" s="26"/>
      <c r="B681" s="26"/>
      <c r="C681" s="131"/>
      <c r="D681" s="131"/>
      <c r="E681" s="131"/>
      <c r="F681" s="131"/>
      <c r="G681" s="131"/>
      <c r="H681" s="131"/>
      <c r="I681" s="131"/>
      <c r="J681" s="131"/>
      <c r="K681" s="131"/>
      <c r="L681" s="131"/>
      <c r="N681" s="26"/>
      <c r="O681" s="131"/>
      <c r="P681" s="131"/>
      <c r="Q681" s="131"/>
      <c r="R681" s="131"/>
      <c r="S681" s="131"/>
      <c r="T681" s="131"/>
      <c r="U681" s="131"/>
      <c r="V681" s="131"/>
      <c r="W681" s="131"/>
      <c r="X681" s="131"/>
    </row>
    <row r="682" spans="1:24" x14ac:dyDescent="0.25">
      <c r="A682" s="26"/>
      <c r="B682" s="26"/>
      <c r="C682" s="131"/>
      <c r="D682" s="131"/>
      <c r="E682" s="131"/>
      <c r="F682" s="131"/>
      <c r="G682" s="131"/>
      <c r="H682" s="131"/>
      <c r="I682" s="131"/>
      <c r="J682" s="131"/>
      <c r="K682" s="131"/>
      <c r="L682" s="131"/>
      <c r="N682" s="26"/>
      <c r="O682" s="131"/>
      <c r="P682" s="131"/>
      <c r="Q682" s="131"/>
      <c r="R682" s="131"/>
      <c r="S682" s="131"/>
      <c r="T682" s="131"/>
      <c r="U682" s="131"/>
      <c r="V682" s="131"/>
      <c r="W682" s="131"/>
      <c r="X682" s="131"/>
    </row>
    <row r="683" spans="1:24" x14ac:dyDescent="0.25">
      <c r="A683" s="26"/>
      <c r="B683" s="26"/>
      <c r="C683" s="131"/>
      <c r="D683" s="131"/>
      <c r="E683" s="131"/>
      <c r="F683" s="131"/>
      <c r="G683" s="131"/>
      <c r="H683" s="131"/>
      <c r="I683" s="131"/>
      <c r="J683" s="131"/>
      <c r="K683" s="131"/>
      <c r="L683" s="131"/>
      <c r="N683" s="26"/>
      <c r="O683" s="131"/>
      <c r="P683" s="131"/>
      <c r="Q683" s="131"/>
      <c r="R683" s="131"/>
      <c r="S683" s="131"/>
      <c r="T683" s="131"/>
      <c r="U683" s="131"/>
      <c r="V683" s="131"/>
      <c r="W683" s="131"/>
      <c r="X683" s="131"/>
    </row>
    <row r="684" spans="1:24" x14ac:dyDescent="0.25">
      <c r="A684" s="26"/>
      <c r="B684" s="26"/>
      <c r="C684" s="131"/>
      <c r="D684" s="131"/>
      <c r="E684" s="131"/>
      <c r="F684" s="131"/>
      <c r="G684" s="131"/>
      <c r="H684" s="131"/>
      <c r="I684" s="131"/>
      <c r="J684" s="131"/>
      <c r="K684" s="131"/>
      <c r="L684" s="131"/>
      <c r="N684" s="26"/>
      <c r="O684" s="131"/>
      <c r="P684" s="131"/>
      <c r="Q684" s="131"/>
      <c r="R684" s="131"/>
      <c r="S684" s="131"/>
      <c r="T684" s="131"/>
      <c r="U684" s="131"/>
      <c r="V684" s="131"/>
      <c r="W684" s="131"/>
      <c r="X684" s="131"/>
    </row>
    <row r="685" spans="1:24" x14ac:dyDescent="0.25">
      <c r="A685" s="26"/>
      <c r="B685" s="26"/>
      <c r="C685" s="131"/>
      <c r="D685" s="131"/>
      <c r="E685" s="131"/>
      <c r="F685" s="131"/>
      <c r="G685" s="131"/>
      <c r="H685" s="131"/>
      <c r="I685" s="131"/>
      <c r="J685" s="131"/>
      <c r="K685" s="131"/>
      <c r="L685" s="131"/>
      <c r="N685" s="26"/>
      <c r="O685" s="131"/>
      <c r="P685" s="131"/>
      <c r="Q685" s="131"/>
      <c r="R685" s="131"/>
      <c r="S685" s="131"/>
      <c r="T685" s="131"/>
      <c r="U685" s="131"/>
      <c r="V685" s="131"/>
      <c r="W685" s="131"/>
      <c r="X685" s="131"/>
    </row>
    <row r="686" spans="1:24" x14ac:dyDescent="0.25">
      <c r="A686" s="26"/>
      <c r="B686" s="26"/>
      <c r="C686" s="131"/>
      <c r="D686" s="131"/>
      <c r="E686" s="131"/>
      <c r="F686" s="131"/>
      <c r="G686" s="131"/>
      <c r="H686" s="131"/>
      <c r="I686" s="131"/>
      <c r="J686" s="131"/>
      <c r="K686" s="131"/>
      <c r="L686" s="131"/>
      <c r="N686" s="26"/>
      <c r="O686" s="131"/>
      <c r="P686" s="131"/>
      <c r="Q686" s="131"/>
      <c r="R686" s="131"/>
      <c r="S686" s="131"/>
      <c r="T686" s="131"/>
      <c r="U686" s="131"/>
      <c r="V686" s="131"/>
      <c r="W686" s="131"/>
      <c r="X686" s="131"/>
    </row>
    <row r="687" spans="1:24" x14ac:dyDescent="0.25">
      <c r="A687" s="26"/>
      <c r="B687" s="26"/>
      <c r="C687" s="131"/>
      <c r="D687" s="131"/>
      <c r="E687" s="131"/>
      <c r="F687" s="131"/>
      <c r="G687" s="131"/>
      <c r="H687" s="131"/>
      <c r="I687" s="131"/>
      <c r="J687" s="131"/>
      <c r="K687" s="131"/>
      <c r="L687" s="131"/>
      <c r="N687" s="26"/>
      <c r="O687" s="131"/>
      <c r="P687" s="131"/>
      <c r="Q687" s="131"/>
      <c r="R687" s="131"/>
      <c r="S687" s="131"/>
      <c r="T687" s="131"/>
      <c r="U687" s="131"/>
      <c r="V687" s="131"/>
      <c r="W687" s="131"/>
      <c r="X687" s="131"/>
    </row>
    <row r="688" spans="1:24" x14ac:dyDescent="0.25">
      <c r="A688" s="26"/>
      <c r="B688" s="26"/>
      <c r="C688" s="131"/>
      <c r="D688" s="131"/>
      <c r="E688" s="131"/>
      <c r="F688" s="131"/>
      <c r="G688" s="131"/>
      <c r="H688" s="131"/>
      <c r="I688" s="131"/>
      <c r="J688" s="131"/>
      <c r="K688" s="131"/>
      <c r="L688" s="131"/>
      <c r="N688" s="26"/>
      <c r="O688" s="131"/>
      <c r="P688" s="131"/>
      <c r="Q688" s="131"/>
      <c r="R688" s="131"/>
      <c r="S688" s="131"/>
      <c r="T688" s="131"/>
      <c r="U688" s="131"/>
      <c r="V688" s="131"/>
      <c r="W688" s="131"/>
      <c r="X688" s="131"/>
    </row>
    <row r="689" spans="1:24" x14ac:dyDescent="0.25">
      <c r="A689" s="26"/>
      <c r="B689" s="26"/>
      <c r="C689" s="131"/>
      <c r="D689" s="131"/>
      <c r="E689" s="131"/>
      <c r="F689" s="131"/>
      <c r="G689" s="131"/>
      <c r="H689" s="131"/>
      <c r="I689" s="131"/>
      <c r="J689" s="131"/>
      <c r="K689" s="131"/>
      <c r="L689" s="131"/>
      <c r="N689" s="26"/>
      <c r="O689" s="131"/>
      <c r="P689" s="131"/>
      <c r="Q689" s="131"/>
      <c r="R689" s="131"/>
      <c r="S689" s="131"/>
      <c r="T689" s="131"/>
      <c r="U689" s="131"/>
      <c r="V689" s="131"/>
      <c r="W689" s="131"/>
      <c r="X689" s="131"/>
    </row>
    <row r="690" spans="1:24" x14ac:dyDescent="0.25">
      <c r="A690" s="26"/>
      <c r="B690" s="26"/>
      <c r="C690" s="131"/>
      <c r="D690" s="131"/>
      <c r="E690" s="131"/>
      <c r="F690" s="131"/>
      <c r="G690" s="131"/>
      <c r="H690" s="131"/>
      <c r="I690" s="131"/>
      <c r="J690" s="131"/>
      <c r="K690" s="131"/>
      <c r="L690" s="131"/>
      <c r="N690" s="26"/>
      <c r="O690" s="131"/>
      <c r="P690" s="131"/>
      <c r="Q690" s="131"/>
      <c r="R690" s="131"/>
      <c r="S690" s="131"/>
      <c r="T690" s="131"/>
      <c r="U690" s="131"/>
      <c r="V690" s="131"/>
      <c r="W690" s="131"/>
      <c r="X690" s="131"/>
    </row>
    <row r="691" spans="1:24" x14ac:dyDescent="0.25">
      <c r="A691" s="26"/>
      <c r="B691" s="26"/>
      <c r="C691" s="131"/>
      <c r="D691" s="131"/>
      <c r="E691" s="131"/>
      <c r="F691" s="131"/>
      <c r="G691" s="131"/>
      <c r="H691" s="131"/>
      <c r="I691" s="131"/>
      <c r="J691" s="131"/>
      <c r="K691" s="131"/>
      <c r="L691" s="131"/>
      <c r="N691" s="26"/>
      <c r="O691" s="131"/>
      <c r="P691" s="131"/>
      <c r="Q691" s="131"/>
      <c r="R691" s="131"/>
      <c r="S691" s="131"/>
      <c r="T691" s="131"/>
      <c r="U691" s="131"/>
      <c r="V691" s="131"/>
      <c r="W691" s="131"/>
      <c r="X691" s="131"/>
    </row>
    <row r="692" spans="1:24" x14ac:dyDescent="0.25">
      <c r="A692" s="26"/>
      <c r="B692" s="26"/>
      <c r="C692" s="131"/>
      <c r="D692" s="131"/>
      <c r="E692" s="131"/>
      <c r="F692" s="131"/>
      <c r="G692" s="131"/>
      <c r="H692" s="131"/>
      <c r="I692" s="131"/>
      <c r="J692" s="131"/>
      <c r="K692" s="131"/>
      <c r="L692" s="131"/>
      <c r="N692" s="26"/>
      <c r="O692" s="131"/>
      <c r="P692" s="131"/>
      <c r="Q692" s="131"/>
      <c r="R692" s="131"/>
      <c r="S692" s="131"/>
      <c r="T692" s="131"/>
      <c r="U692" s="131"/>
      <c r="V692" s="131"/>
      <c r="W692" s="131"/>
      <c r="X692" s="131"/>
    </row>
    <row r="693" spans="1:24" x14ac:dyDescent="0.25">
      <c r="A693" s="26"/>
      <c r="B693" s="26"/>
      <c r="C693" s="131"/>
      <c r="D693" s="131"/>
      <c r="E693" s="131"/>
      <c r="F693" s="131"/>
      <c r="G693" s="131"/>
      <c r="H693" s="131"/>
      <c r="I693" s="131"/>
      <c r="J693" s="131"/>
      <c r="K693" s="131"/>
      <c r="L693" s="131"/>
      <c r="N693" s="26"/>
      <c r="O693" s="131"/>
      <c r="P693" s="131"/>
      <c r="Q693" s="131"/>
      <c r="R693" s="131"/>
      <c r="S693" s="131"/>
      <c r="T693" s="131"/>
      <c r="U693" s="131"/>
      <c r="V693" s="131"/>
      <c r="W693" s="131"/>
      <c r="X693" s="131"/>
    </row>
    <row r="694" spans="1:24" x14ac:dyDescent="0.25">
      <c r="A694" s="26"/>
      <c r="B694" s="26"/>
      <c r="C694" s="131"/>
      <c r="D694" s="131"/>
      <c r="E694" s="131"/>
      <c r="F694" s="131"/>
      <c r="G694" s="131"/>
      <c r="H694" s="131"/>
      <c r="I694" s="131"/>
      <c r="J694" s="131"/>
      <c r="K694" s="131"/>
      <c r="L694" s="131"/>
      <c r="N694" s="26"/>
      <c r="O694" s="131"/>
      <c r="P694" s="131"/>
      <c r="Q694" s="131"/>
      <c r="R694" s="131"/>
      <c r="S694" s="131"/>
      <c r="T694" s="131"/>
      <c r="U694" s="131"/>
      <c r="V694" s="131"/>
      <c r="W694" s="131"/>
      <c r="X694" s="131"/>
    </row>
    <row r="695" spans="1:24" x14ac:dyDescent="0.25">
      <c r="A695" s="26"/>
      <c r="B695" s="26"/>
      <c r="C695" s="131"/>
      <c r="D695" s="131"/>
      <c r="E695" s="131"/>
      <c r="F695" s="131"/>
      <c r="G695" s="131"/>
      <c r="H695" s="131"/>
      <c r="I695" s="131"/>
      <c r="J695" s="131"/>
      <c r="K695" s="131"/>
      <c r="L695" s="131"/>
      <c r="N695" s="26"/>
      <c r="O695" s="131"/>
      <c r="P695" s="131"/>
      <c r="Q695" s="131"/>
      <c r="R695" s="131"/>
      <c r="S695" s="131"/>
      <c r="T695" s="131"/>
      <c r="U695" s="131"/>
      <c r="V695" s="131"/>
      <c r="W695" s="131"/>
      <c r="X695" s="131"/>
    </row>
    <row r="696" spans="1:24" x14ac:dyDescent="0.25">
      <c r="A696" s="26"/>
      <c r="B696" s="26"/>
      <c r="C696" s="131"/>
      <c r="D696" s="131"/>
      <c r="E696" s="131"/>
      <c r="F696" s="131"/>
      <c r="G696" s="131"/>
      <c r="H696" s="131"/>
      <c r="I696" s="131"/>
      <c r="J696" s="131"/>
      <c r="K696" s="131"/>
      <c r="L696" s="131"/>
      <c r="N696" s="26"/>
      <c r="O696" s="131"/>
      <c r="P696" s="131"/>
      <c r="Q696" s="131"/>
      <c r="R696" s="131"/>
      <c r="S696" s="131"/>
      <c r="T696" s="131"/>
      <c r="U696" s="131"/>
      <c r="V696" s="131"/>
      <c r="W696" s="131"/>
      <c r="X696" s="131"/>
    </row>
    <row r="697" spans="1:24" x14ac:dyDescent="0.25">
      <c r="A697" s="26"/>
      <c r="B697" s="26"/>
      <c r="C697" s="131"/>
      <c r="D697" s="131"/>
      <c r="E697" s="131"/>
      <c r="F697" s="131"/>
      <c r="G697" s="131"/>
      <c r="H697" s="131"/>
      <c r="I697" s="131"/>
      <c r="J697" s="131"/>
      <c r="K697" s="131"/>
      <c r="L697" s="131"/>
      <c r="N697" s="26"/>
      <c r="O697" s="131"/>
      <c r="P697" s="131"/>
      <c r="Q697" s="131"/>
      <c r="R697" s="131"/>
      <c r="S697" s="131"/>
      <c r="T697" s="131"/>
      <c r="U697" s="131"/>
      <c r="V697" s="131"/>
      <c r="W697" s="131"/>
      <c r="X697" s="131"/>
    </row>
    <row r="698" spans="1:24" x14ac:dyDescent="0.25">
      <c r="A698" s="26"/>
      <c r="B698" s="26"/>
      <c r="C698" s="131"/>
      <c r="D698" s="131"/>
      <c r="E698" s="131"/>
      <c r="F698" s="131"/>
      <c r="G698" s="131"/>
      <c r="H698" s="131"/>
      <c r="I698" s="131"/>
      <c r="J698" s="131"/>
      <c r="K698" s="131"/>
      <c r="L698" s="131"/>
      <c r="N698" s="26"/>
      <c r="O698" s="131"/>
      <c r="P698" s="131"/>
      <c r="Q698" s="131"/>
      <c r="R698" s="131"/>
      <c r="S698" s="131"/>
      <c r="T698" s="131"/>
      <c r="U698" s="131"/>
      <c r="V698" s="131"/>
      <c r="W698" s="131"/>
      <c r="X698" s="131"/>
    </row>
    <row r="699" spans="1:24" x14ac:dyDescent="0.25">
      <c r="A699" s="26"/>
      <c r="B699" s="26"/>
      <c r="C699" s="131"/>
      <c r="D699" s="131"/>
      <c r="E699" s="131"/>
      <c r="F699" s="131"/>
      <c r="G699" s="131"/>
      <c r="H699" s="131"/>
      <c r="I699" s="131"/>
      <c r="J699" s="131"/>
      <c r="K699" s="131"/>
      <c r="L699" s="131"/>
      <c r="N699" s="26"/>
      <c r="O699" s="131"/>
      <c r="P699" s="131"/>
      <c r="Q699" s="131"/>
      <c r="R699" s="131"/>
      <c r="S699" s="131"/>
      <c r="T699" s="131"/>
      <c r="U699" s="131"/>
      <c r="V699" s="131"/>
      <c r="W699" s="131"/>
      <c r="X699" s="131"/>
    </row>
    <row r="700" spans="1:24" x14ac:dyDescent="0.25">
      <c r="A700" s="26"/>
      <c r="B700" s="26"/>
      <c r="C700" s="131"/>
      <c r="D700" s="131"/>
      <c r="E700" s="131"/>
      <c r="F700" s="131"/>
      <c r="G700" s="131"/>
      <c r="H700" s="131"/>
      <c r="I700" s="131"/>
      <c r="J700" s="131"/>
      <c r="K700" s="131"/>
      <c r="L700" s="131"/>
      <c r="N700" s="26"/>
      <c r="O700" s="131"/>
      <c r="P700" s="131"/>
      <c r="Q700" s="131"/>
      <c r="R700" s="131"/>
      <c r="S700" s="131"/>
      <c r="T700" s="131"/>
      <c r="U700" s="131"/>
      <c r="V700" s="131"/>
      <c r="W700" s="131"/>
      <c r="X700" s="131"/>
    </row>
    <row r="701" spans="1:24" x14ac:dyDescent="0.25">
      <c r="A701" s="26"/>
      <c r="B701" s="26"/>
      <c r="C701" s="131"/>
      <c r="D701" s="131"/>
      <c r="E701" s="131"/>
      <c r="F701" s="131"/>
      <c r="G701" s="131"/>
      <c r="H701" s="131"/>
      <c r="I701" s="131"/>
      <c r="J701" s="131"/>
      <c r="K701" s="131"/>
      <c r="L701" s="131"/>
      <c r="N701" s="26"/>
      <c r="O701" s="131"/>
      <c r="P701" s="131"/>
      <c r="Q701" s="131"/>
      <c r="R701" s="131"/>
      <c r="S701" s="131"/>
      <c r="T701" s="131"/>
      <c r="U701" s="131"/>
      <c r="V701" s="131"/>
      <c r="W701" s="131"/>
      <c r="X701" s="131"/>
    </row>
    <row r="702" spans="1:24" x14ac:dyDescent="0.25">
      <c r="A702" s="26"/>
      <c r="B702" s="26"/>
      <c r="C702" s="131"/>
      <c r="D702" s="131"/>
      <c r="E702" s="131"/>
      <c r="F702" s="131"/>
      <c r="G702" s="131"/>
      <c r="H702" s="131"/>
      <c r="I702" s="131"/>
      <c r="J702" s="131"/>
      <c r="K702" s="131"/>
      <c r="L702" s="131"/>
      <c r="N702" s="26"/>
      <c r="O702" s="131"/>
      <c r="P702" s="131"/>
      <c r="Q702" s="131"/>
      <c r="R702" s="131"/>
      <c r="S702" s="131"/>
      <c r="T702" s="131"/>
      <c r="U702" s="131"/>
      <c r="V702" s="131"/>
      <c r="W702" s="131"/>
      <c r="X702" s="131"/>
    </row>
    <row r="703" spans="1:24" x14ac:dyDescent="0.25">
      <c r="A703" s="26"/>
      <c r="B703" s="26"/>
      <c r="C703" s="131"/>
      <c r="D703" s="131"/>
      <c r="E703" s="131"/>
      <c r="F703" s="131"/>
      <c r="G703" s="131"/>
      <c r="H703" s="131"/>
      <c r="I703" s="131"/>
      <c r="J703" s="131"/>
      <c r="K703" s="131"/>
      <c r="L703" s="131"/>
      <c r="N703" s="26"/>
      <c r="O703" s="131"/>
      <c r="P703" s="131"/>
      <c r="Q703" s="131"/>
      <c r="R703" s="131"/>
      <c r="S703" s="131"/>
      <c r="T703" s="131"/>
      <c r="U703" s="131"/>
      <c r="V703" s="131"/>
      <c r="W703" s="131"/>
      <c r="X703" s="131"/>
    </row>
    <row r="704" spans="1:24" x14ac:dyDescent="0.25">
      <c r="A704" s="26"/>
      <c r="B704" s="26"/>
      <c r="C704" s="131"/>
      <c r="D704" s="131"/>
      <c r="E704" s="131"/>
      <c r="F704" s="131"/>
      <c r="G704" s="131"/>
      <c r="H704" s="131"/>
      <c r="I704" s="131"/>
      <c r="J704" s="131"/>
      <c r="K704" s="131"/>
      <c r="L704" s="131"/>
      <c r="N704" s="26"/>
      <c r="O704" s="131"/>
      <c r="P704" s="131"/>
      <c r="Q704" s="131"/>
      <c r="R704" s="131"/>
      <c r="S704" s="131"/>
      <c r="T704" s="131"/>
      <c r="U704" s="131"/>
      <c r="V704" s="131"/>
      <c r="W704" s="131"/>
      <c r="X704" s="131"/>
    </row>
    <row r="705" spans="1:24" x14ac:dyDescent="0.25">
      <c r="A705" s="26"/>
      <c r="B705" s="26"/>
      <c r="C705" s="131"/>
      <c r="D705" s="131"/>
      <c r="E705" s="131"/>
      <c r="F705" s="131"/>
      <c r="G705" s="131"/>
      <c r="H705" s="131"/>
      <c r="I705" s="131"/>
      <c r="J705" s="131"/>
      <c r="K705" s="131"/>
      <c r="L705" s="131"/>
      <c r="N705" s="26"/>
      <c r="O705" s="131"/>
      <c r="P705" s="131"/>
      <c r="Q705" s="131"/>
      <c r="R705" s="131"/>
      <c r="S705" s="131"/>
      <c r="T705" s="131"/>
      <c r="U705" s="131"/>
      <c r="V705" s="131"/>
      <c r="W705" s="131"/>
      <c r="X705" s="131"/>
    </row>
    <row r="706" spans="1:24" x14ac:dyDescent="0.25">
      <c r="A706" s="26"/>
      <c r="B706" s="26"/>
      <c r="C706" s="131"/>
      <c r="D706" s="131"/>
      <c r="E706" s="131"/>
      <c r="F706" s="131"/>
      <c r="G706" s="131"/>
      <c r="H706" s="131"/>
      <c r="I706" s="131"/>
      <c r="J706" s="131"/>
      <c r="K706" s="131"/>
      <c r="L706" s="131"/>
      <c r="N706" s="26"/>
      <c r="O706" s="131"/>
      <c r="P706" s="131"/>
      <c r="Q706" s="131"/>
      <c r="R706" s="131"/>
      <c r="S706" s="131"/>
      <c r="T706" s="131"/>
      <c r="U706" s="131"/>
      <c r="V706" s="131"/>
      <c r="W706" s="131"/>
      <c r="X706" s="131"/>
    </row>
    <row r="707" spans="1:24" x14ac:dyDescent="0.25">
      <c r="A707" s="26"/>
      <c r="B707" s="26"/>
      <c r="C707" s="131"/>
      <c r="D707" s="131"/>
      <c r="E707" s="131"/>
      <c r="F707" s="131"/>
      <c r="G707" s="131"/>
      <c r="H707" s="131"/>
      <c r="I707" s="131"/>
      <c r="J707" s="131"/>
      <c r="K707" s="131"/>
      <c r="L707" s="131"/>
      <c r="N707" s="26"/>
      <c r="O707" s="131"/>
      <c r="P707" s="131"/>
      <c r="Q707" s="131"/>
      <c r="R707" s="131"/>
      <c r="S707" s="131"/>
      <c r="T707" s="131"/>
      <c r="U707" s="131"/>
      <c r="V707" s="131"/>
      <c r="W707" s="131"/>
      <c r="X707" s="131"/>
    </row>
    <row r="708" spans="1:24" x14ac:dyDescent="0.25">
      <c r="A708" s="26"/>
      <c r="B708" s="26"/>
      <c r="C708" s="131"/>
      <c r="D708" s="131"/>
      <c r="E708" s="131"/>
      <c r="F708" s="131"/>
      <c r="G708" s="131"/>
      <c r="H708" s="131"/>
      <c r="I708" s="131"/>
      <c r="J708" s="131"/>
      <c r="K708" s="131"/>
      <c r="L708" s="131"/>
      <c r="N708" s="26"/>
      <c r="O708" s="131"/>
      <c r="P708" s="131"/>
      <c r="Q708" s="131"/>
      <c r="R708" s="131"/>
      <c r="S708" s="131"/>
      <c r="T708" s="131"/>
      <c r="U708" s="131"/>
      <c r="V708" s="131"/>
      <c r="W708" s="131"/>
      <c r="X708" s="131"/>
    </row>
    <row r="709" spans="1:24" x14ac:dyDescent="0.25">
      <c r="A709" s="26"/>
      <c r="B709" s="26"/>
      <c r="C709" s="131"/>
      <c r="D709" s="131"/>
      <c r="E709" s="131"/>
      <c r="F709" s="131"/>
      <c r="G709" s="131"/>
      <c r="H709" s="131"/>
      <c r="I709" s="131"/>
      <c r="J709" s="131"/>
      <c r="K709" s="131"/>
      <c r="L709" s="131"/>
      <c r="N709" s="26"/>
      <c r="O709" s="131"/>
      <c r="P709" s="131"/>
      <c r="Q709" s="131"/>
      <c r="R709" s="131"/>
      <c r="S709" s="131"/>
      <c r="T709" s="131"/>
      <c r="U709" s="131"/>
      <c r="V709" s="131"/>
      <c r="W709" s="131"/>
      <c r="X709" s="131"/>
    </row>
    <row r="710" spans="1:24" x14ac:dyDescent="0.25">
      <c r="A710" s="26"/>
      <c r="B710" s="26"/>
      <c r="C710" s="131"/>
      <c r="D710" s="131"/>
      <c r="E710" s="131"/>
      <c r="F710" s="131"/>
      <c r="G710" s="131"/>
      <c r="H710" s="131"/>
      <c r="I710" s="131"/>
      <c r="J710" s="131"/>
      <c r="K710" s="131"/>
      <c r="L710" s="131"/>
      <c r="N710" s="26"/>
      <c r="O710" s="131"/>
      <c r="P710" s="131"/>
      <c r="Q710" s="131"/>
      <c r="R710" s="131"/>
      <c r="S710" s="131"/>
      <c r="T710" s="131"/>
      <c r="U710" s="131"/>
      <c r="V710" s="131"/>
      <c r="W710" s="131"/>
      <c r="X710" s="131"/>
    </row>
    <row r="711" spans="1:24" x14ac:dyDescent="0.25">
      <c r="A711" s="26"/>
      <c r="B711" s="26"/>
      <c r="C711" s="131"/>
      <c r="D711" s="131"/>
      <c r="E711" s="131"/>
      <c r="F711" s="131"/>
      <c r="G711" s="131"/>
      <c r="H711" s="131"/>
      <c r="I711" s="131"/>
      <c r="J711" s="131"/>
      <c r="K711" s="131"/>
      <c r="L711" s="131"/>
      <c r="N711" s="26"/>
      <c r="O711" s="131"/>
      <c r="P711" s="131"/>
      <c r="Q711" s="131"/>
      <c r="R711" s="131"/>
      <c r="S711" s="131"/>
      <c r="T711" s="131"/>
      <c r="U711" s="131"/>
      <c r="V711" s="131"/>
      <c r="W711" s="131"/>
      <c r="X711" s="131"/>
    </row>
    <row r="712" spans="1:24" x14ac:dyDescent="0.25">
      <c r="A712" s="26"/>
      <c r="B712" s="26"/>
      <c r="C712" s="131"/>
      <c r="D712" s="131"/>
      <c r="E712" s="131"/>
      <c r="F712" s="131"/>
      <c r="G712" s="131"/>
      <c r="H712" s="131"/>
      <c r="I712" s="131"/>
      <c r="J712" s="131"/>
      <c r="K712" s="131"/>
      <c r="L712" s="131"/>
      <c r="N712" s="26"/>
      <c r="O712" s="131"/>
      <c r="P712" s="131"/>
      <c r="Q712" s="131"/>
      <c r="R712" s="131"/>
      <c r="S712" s="131"/>
      <c r="T712" s="131"/>
      <c r="U712" s="131"/>
      <c r="V712" s="131"/>
      <c r="W712" s="131"/>
      <c r="X712" s="131"/>
    </row>
    <row r="713" spans="1:24" x14ac:dyDescent="0.25">
      <c r="A713" s="26"/>
      <c r="B713" s="26"/>
      <c r="C713" s="131"/>
      <c r="D713" s="131"/>
      <c r="E713" s="131"/>
      <c r="F713" s="131"/>
      <c r="G713" s="131"/>
      <c r="H713" s="131"/>
      <c r="I713" s="131"/>
      <c r="J713" s="131"/>
      <c r="K713" s="131"/>
      <c r="L713" s="131"/>
      <c r="N713" s="26"/>
      <c r="O713" s="131"/>
      <c r="P713" s="131"/>
      <c r="Q713" s="131"/>
      <c r="R713" s="131"/>
      <c r="S713" s="131"/>
      <c r="T713" s="131"/>
      <c r="U713" s="131"/>
      <c r="V713" s="131"/>
      <c r="W713" s="131"/>
      <c r="X713" s="131"/>
    </row>
    <row r="714" spans="1:24" x14ac:dyDescent="0.25">
      <c r="A714" s="26"/>
      <c r="B714" s="26"/>
      <c r="C714" s="131"/>
      <c r="D714" s="131"/>
      <c r="E714" s="131"/>
      <c r="F714" s="131"/>
      <c r="G714" s="131"/>
      <c r="H714" s="131"/>
      <c r="I714" s="131"/>
      <c r="J714" s="131"/>
      <c r="K714" s="131"/>
      <c r="L714" s="131"/>
      <c r="N714" s="26"/>
      <c r="O714" s="131"/>
      <c r="P714" s="131"/>
      <c r="Q714" s="131"/>
      <c r="R714" s="131"/>
      <c r="S714" s="131"/>
      <c r="T714" s="131"/>
      <c r="U714" s="131"/>
      <c r="V714" s="131"/>
      <c r="W714" s="131"/>
      <c r="X714" s="131"/>
    </row>
    <row r="715" spans="1:24" x14ac:dyDescent="0.25">
      <c r="A715" s="26"/>
      <c r="B715" s="26"/>
      <c r="C715" s="131"/>
      <c r="D715" s="131"/>
      <c r="E715" s="131"/>
      <c r="F715" s="131"/>
      <c r="G715" s="131"/>
      <c r="H715" s="131"/>
      <c r="I715" s="131"/>
      <c r="J715" s="131"/>
      <c r="K715" s="131"/>
      <c r="L715" s="131"/>
      <c r="N715" s="26"/>
      <c r="O715" s="131"/>
      <c r="P715" s="131"/>
      <c r="Q715" s="131"/>
      <c r="R715" s="131"/>
      <c r="S715" s="131"/>
      <c r="T715" s="131"/>
      <c r="U715" s="131"/>
      <c r="V715" s="131"/>
      <c r="W715" s="131"/>
      <c r="X715" s="131"/>
    </row>
    <row r="716" spans="1:24" x14ac:dyDescent="0.25">
      <c r="A716" s="26"/>
      <c r="B716" s="26"/>
      <c r="C716" s="131"/>
      <c r="D716" s="131"/>
      <c r="E716" s="131"/>
      <c r="F716" s="131"/>
      <c r="G716" s="131"/>
      <c r="H716" s="131"/>
      <c r="I716" s="131"/>
      <c r="J716" s="131"/>
      <c r="K716" s="131"/>
      <c r="L716" s="131"/>
      <c r="N716" s="26"/>
      <c r="O716" s="131"/>
      <c r="P716" s="131"/>
      <c r="Q716" s="131"/>
      <c r="R716" s="131"/>
      <c r="S716" s="131"/>
      <c r="T716" s="131"/>
      <c r="U716" s="131"/>
      <c r="V716" s="131"/>
      <c r="W716" s="131"/>
      <c r="X716" s="131"/>
    </row>
    <row r="717" spans="1:24" x14ac:dyDescent="0.25">
      <c r="A717" s="26"/>
      <c r="B717" s="26"/>
      <c r="C717" s="131"/>
      <c r="D717" s="131"/>
      <c r="E717" s="131"/>
      <c r="F717" s="131"/>
      <c r="G717" s="131"/>
      <c r="H717" s="131"/>
      <c r="I717" s="131"/>
      <c r="J717" s="131"/>
      <c r="K717" s="131"/>
      <c r="L717" s="131"/>
      <c r="N717" s="26"/>
      <c r="O717" s="131"/>
      <c r="P717" s="131"/>
      <c r="Q717" s="131"/>
      <c r="R717" s="131"/>
      <c r="S717" s="131"/>
      <c r="T717" s="131"/>
      <c r="U717" s="131"/>
      <c r="V717" s="131"/>
      <c r="W717" s="131"/>
      <c r="X717" s="131"/>
    </row>
    <row r="718" spans="1:24" x14ac:dyDescent="0.25">
      <c r="A718" s="26"/>
      <c r="B718" s="26"/>
      <c r="C718" s="131"/>
      <c r="D718" s="131"/>
      <c r="E718" s="131"/>
      <c r="F718" s="131"/>
      <c r="G718" s="131"/>
      <c r="H718" s="131"/>
      <c r="I718" s="131"/>
      <c r="J718" s="131"/>
      <c r="K718" s="131"/>
      <c r="L718" s="131"/>
      <c r="N718" s="26"/>
      <c r="O718" s="131"/>
      <c r="P718" s="131"/>
      <c r="Q718" s="131"/>
      <c r="R718" s="131"/>
      <c r="S718" s="131"/>
      <c r="T718" s="131"/>
      <c r="U718" s="131"/>
      <c r="V718" s="131"/>
      <c r="W718" s="131"/>
      <c r="X718" s="131"/>
    </row>
    <row r="719" spans="1:24" x14ac:dyDescent="0.25">
      <c r="A719" s="26"/>
      <c r="B719" s="26"/>
      <c r="C719" s="131"/>
      <c r="D719" s="131"/>
      <c r="E719" s="131"/>
      <c r="F719" s="131"/>
      <c r="G719" s="131"/>
      <c r="H719" s="131"/>
      <c r="I719" s="131"/>
      <c r="J719" s="131"/>
      <c r="K719" s="131"/>
      <c r="L719" s="131"/>
      <c r="N719" s="26"/>
      <c r="O719" s="131"/>
      <c r="P719" s="131"/>
      <c r="Q719" s="131"/>
      <c r="R719" s="131"/>
      <c r="S719" s="131"/>
      <c r="T719" s="131"/>
      <c r="U719" s="131"/>
      <c r="V719" s="131"/>
      <c r="W719" s="131"/>
      <c r="X719" s="131"/>
    </row>
    <row r="720" spans="1:24" x14ac:dyDescent="0.25">
      <c r="A720" s="26"/>
      <c r="B720" s="26"/>
      <c r="C720" s="131"/>
      <c r="D720" s="131"/>
      <c r="E720" s="131"/>
      <c r="F720" s="131"/>
      <c r="G720" s="131"/>
      <c r="H720" s="131"/>
      <c r="I720" s="131"/>
      <c r="J720" s="131"/>
      <c r="K720" s="131"/>
      <c r="L720" s="131"/>
      <c r="N720" s="26"/>
      <c r="O720" s="131"/>
      <c r="P720" s="131"/>
      <c r="Q720" s="131"/>
      <c r="R720" s="131"/>
      <c r="S720" s="131"/>
      <c r="T720" s="131"/>
      <c r="U720" s="131"/>
      <c r="V720" s="131"/>
      <c r="W720" s="131"/>
      <c r="X720" s="131"/>
    </row>
    <row r="721" spans="1:24" x14ac:dyDescent="0.25">
      <c r="A721" s="26"/>
      <c r="B721" s="26"/>
      <c r="C721" s="131"/>
      <c r="D721" s="131"/>
      <c r="E721" s="131"/>
      <c r="F721" s="131"/>
      <c r="G721" s="131"/>
      <c r="H721" s="131"/>
      <c r="I721" s="131"/>
      <c r="J721" s="131"/>
      <c r="K721" s="131"/>
      <c r="L721" s="131"/>
      <c r="N721" s="26"/>
      <c r="O721" s="131"/>
      <c r="P721" s="131"/>
      <c r="Q721" s="131"/>
      <c r="R721" s="131"/>
      <c r="S721" s="131"/>
      <c r="T721" s="131"/>
      <c r="U721" s="131"/>
      <c r="V721" s="131"/>
      <c r="W721" s="131"/>
      <c r="X721" s="131"/>
    </row>
    <row r="722" spans="1:24" x14ac:dyDescent="0.25">
      <c r="A722" s="26"/>
      <c r="B722" s="26"/>
      <c r="C722" s="131"/>
      <c r="D722" s="131"/>
      <c r="E722" s="131"/>
      <c r="F722" s="131"/>
      <c r="G722" s="131"/>
      <c r="H722" s="131"/>
      <c r="I722" s="131"/>
      <c r="J722" s="131"/>
      <c r="K722" s="131"/>
      <c r="L722" s="131"/>
      <c r="N722" s="26"/>
      <c r="O722" s="131"/>
      <c r="P722" s="131"/>
      <c r="Q722" s="131"/>
      <c r="R722" s="131"/>
      <c r="S722" s="131"/>
      <c r="T722" s="131"/>
      <c r="U722" s="131"/>
      <c r="V722" s="131"/>
      <c r="W722" s="131"/>
      <c r="X722" s="131"/>
    </row>
    <row r="723" spans="1:24" x14ac:dyDescent="0.25">
      <c r="A723" s="26"/>
      <c r="B723" s="26"/>
      <c r="C723" s="131"/>
      <c r="D723" s="131"/>
      <c r="E723" s="131"/>
      <c r="F723" s="131"/>
      <c r="G723" s="131"/>
      <c r="H723" s="131"/>
      <c r="I723" s="131"/>
      <c r="J723" s="131"/>
      <c r="K723" s="131"/>
      <c r="L723" s="131"/>
      <c r="N723" s="26"/>
      <c r="O723" s="131"/>
      <c r="P723" s="131"/>
      <c r="Q723" s="131"/>
      <c r="R723" s="131"/>
      <c r="S723" s="131"/>
      <c r="T723" s="131"/>
      <c r="U723" s="131"/>
      <c r="V723" s="131"/>
      <c r="W723" s="131"/>
      <c r="X723" s="131"/>
    </row>
    <row r="724" spans="1:24" x14ac:dyDescent="0.25">
      <c r="A724" s="26"/>
      <c r="B724" s="26"/>
      <c r="C724" s="131"/>
      <c r="D724" s="131"/>
      <c r="E724" s="131"/>
      <c r="F724" s="131"/>
      <c r="G724" s="131"/>
      <c r="H724" s="131"/>
      <c r="I724" s="131"/>
      <c r="J724" s="131"/>
      <c r="K724" s="131"/>
      <c r="L724" s="131"/>
      <c r="N724" s="26"/>
      <c r="O724" s="131"/>
      <c r="P724" s="131"/>
      <c r="Q724" s="131"/>
      <c r="R724" s="131"/>
      <c r="S724" s="131"/>
      <c r="T724" s="131"/>
      <c r="U724" s="131"/>
      <c r="V724" s="131"/>
      <c r="W724" s="131"/>
      <c r="X724" s="131"/>
    </row>
    <row r="725" spans="1:24" x14ac:dyDescent="0.25">
      <c r="A725" s="26"/>
      <c r="B725" s="26"/>
      <c r="C725" s="131"/>
      <c r="D725" s="131"/>
      <c r="E725" s="131"/>
      <c r="F725" s="131"/>
      <c r="G725" s="131"/>
      <c r="H725" s="131"/>
      <c r="I725" s="131"/>
      <c r="J725" s="131"/>
      <c r="K725" s="131"/>
      <c r="L725" s="131"/>
      <c r="N725" s="26"/>
      <c r="O725" s="131"/>
      <c r="P725" s="131"/>
      <c r="Q725" s="131"/>
      <c r="R725" s="131"/>
      <c r="S725" s="131"/>
      <c r="T725" s="131"/>
      <c r="U725" s="131"/>
      <c r="V725" s="131"/>
      <c r="W725" s="131"/>
      <c r="X725" s="131"/>
    </row>
    <row r="726" spans="1:24" x14ac:dyDescent="0.25">
      <c r="A726" s="26"/>
      <c r="B726" s="26"/>
      <c r="C726" s="131"/>
      <c r="D726" s="131"/>
      <c r="E726" s="131"/>
      <c r="F726" s="131"/>
      <c r="G726" s="131"/>
      <c r="H726" s="131"/>
      <c r="I726" s="131"/>
      <c r="J726" s="131"/>
      <c r="K726" s="131"/>
      <c r="L726" s="131"/>
      <c r="N726" s="26"/>
      <c r="O726" s="131"/>
      <c r="P726" s="131"/>
      <c r="Q726" s="131"/>
      <c r="R726" s="131"/>
      <c r="S726" s="131"/>
      <c r="T726" s="131"/>
      <c r="U726" s="131"/>
      <c r="V726" s="131"/>
      <c r="W726" s="131"/>
      <c r="X726" s="131"/>
    </row>
    <row r="727" spans="1:24" x14ac:dyDescent="0.25">
      <c r="A727" s="26"/>
      <c r="B727" s="26"/>
      <c r="C727" s="131"/>
      <c r="D727" s="131"/>
      <c r="E727" s="131"/>
      <c r="F727" s="131"/>
      <c r="G727" s="131"/>
      <c r="H727" s="131"/>
      <c r="I727" s="131"/>
      <c r="J727" s="131"/>
      <c r="K727" s="131"/>
      <c r="L727" s="131"/>
      <c r="N727" s="26"/>
      <c r="O727" s="131"/>
      <c r="P727" s="131"/>
      <c r="Q727" s="131"/>
      <c r="R727" s="131"/>
      <c r="S727" s="131"/>
      <c r="T727" s="131"/>
      <c r="U727" s="131"/>
      <c r="V727" s="131"/>
      <c r="W727" s="131"/>
      <c r="X727" s="131"/>
    </row>
    <row r="728" spans="1:24" x14ac:dyDescent="0.25">
      <c r="A728" s="26"/>
      <c r="B728" s="26"/>
      <c r="C728" s="131"/>
      <c r="D728" s="131"/>
      <c r="E728" s="131"/>
      <c r="F728" s="131"/>
      <c r="G728" s="131"/>
      <c r="H728" s="131"/>
      <c r="I728" s="131"/>
      <c r="J728" s="131"/>
      <c r="K728" s="131"/>
      <c r="L728" s="131"/>
      <c r="N728" s="26"/>
      <c r="O728" s="131"/>
      <c r="P728" s="131"/>
      <c r="Q728" s="131"/>
      <c r="R728" s="131"/>
      <c r="S728" s="131"/>
      <c r="T728" s="131"/>
      <c r="U728" s="131"/>
      <c r="V728" s="131"/>
      <c r="W728" s="131"/>
      <c r="X728" s="131"/>
    </row>
    <row r="729" spans="1:24" x14ac:dyDescent="0.25">
      <c r="A729" s="26"/>
      <c r="B729" s="26"/>
      <c r="C729" s="131"/>
      <c r="D729" s="131"/>
      <c r="E729" s="131"/>
      <c r="F729" s="131"/>
      <c r="G729" s="131"/>
      <c r="H729" s="131"/>
      <c r="I729" s="131"/>
      <c r="J729" s="131"/>
      <c r="K729" s="131"/>
      <c r="L729" s="131"/>
      <c r="N729" s="26"/>
      <c r="O729" s="131"/>
      <c r="P729" s="131"/>
      <c r="Q729" s="131"/>
      <c r="R729" s="131"/>
      <c r="S729" s="131"/>
      <c r="T729" s="131"/>
      <c r="U729" s="131"/>
      <c r="V729" s="131"/>
      <c r="W729" s="131"/>
      <c r="X729" s="131"/>
    </row>
    <row r="730" spans="1:24" x14ac:dyDescent="0.25">
      <c r="A730" s="26"/>
      <c r="B730" s="26"/>
      <c r="C730" s="131"/>
      <c r="D730" s="131"/>
      <c r="E730" s="131"/>
      <c r="F730" s="131"/>
      <c r="G730" s="131"/>
      <c r="H730" s="131"/>
      <c r="I730" s="131"/>
      <c r="J730" s="131"/>
      <c r="K730" s="131"/>
      <c r="L730" s="131"/>
      <c r="N730" s="26"/>
      <c r="O730" s="131"/>
      <c r="P730" s="131"/>
      <c r="Q730" s="131"/>
      <c r="R730" s="131"/>
      <c r="S730" s="131"/>
      <c r="T730" s="131"/>
      <c r="U730" s="131"/>
      <c r="V730" s="131"/>
      <c r="W730" s="131"/>
      <c r="X730" s="131"/>
    </row>
    <row r="731" spans="1:24" x14ac:dyDescent="0.25">
      <c r="A731" s="26"/>
      <c r="B731" s="26"/>
      <c r="C731" s="131"/>
      <c r="D731" s="131"/>
      <c r="E731" s="131"/>
      <c r="F731" s="131"/>
      <c r="G731" s="131"/>
      <c r="H731" s="131"/>
      <c r="I731" s="131"/>
      <c r="J731" s="131"/>
      <c r="K731" s="131"/>
      <c r="L731" s="131"/>
      <c r="N731" s="26"/>
      <c r="O731" s="131"/>
      <c r="P731" s="131"/>
      <c r="Q731" s="131"/>
      <c r="R731" s="131"/>
      <c r="S731" s="131"/>
      <c r="T731" s="131"/>
      <c r="U731" s="131"/>
      <c r="V731" s="131"/>
      <c r="W731" s="131"/>
      <c r="X731" s="131"/>
    </row>
    <row r="732" spans="1:24" x14ac:dyDescent="0.25">
      <c r="A732" s="26"/>
      <c r="B732" s="26"/>
      <c r="C732" s="131"/>
      <c r="D732" s="131"/>
      <c r="E732" s="131"/>
      <c r="F732" s="131"/>
      <c r="G732" s="131"/>
      <c r="H732" s="131"/>
      <c r="I732" s="131"/>
      <c r="J732" s="131"/>
      <c r="K732" s="131"/>
      <c r="L732" s="131"/>
      <c r="N732" s="26"/>
      <c r="O732" s="131"/>
      <c r="P732" s="131"/>
      <c r="Q732" s="131"/>
      <c r="R732" s="131"/>
      <c r="S732" s="131"/>
      <c r="T732" s="131"/>
      <c r="U732" s="131"/>
      <c r="V732" s="131"/>
      <c r="W732" s="131"/>
      <c r="X732" s="131"/>
    </row>
    <row r="733" spans="1:24" x14ac:dyDescent="0.25">
      <c r="A733" s="26"/>
      <c r="B733" s="26"/>
      <c r="C733" s="131"/>
      <c r="D733" s="131"/>
      <c r="E733" s="131"/>
      <c r="F733" s="131"/>
      <c r="G733" s="131"/>
      <c r="H733" s="131"/>
      <c r="I733" s="131"/>
      <c r="J733" s="131"/>
      <c r="K733" s="131"/>
      <c r="L733" s="131"/>
      <c r="N733" s="26"/>
      <c r="O733" s="131"/>
      <c r="P733" s="131"/>
      <c r="Q733" s="131"/>
      <c r="R733" s="131"/>
      <c r="S733" s="131"/>
      <c r="T733" s="131"/>
      <c r="U733" s="131"/>
      <c r="V733" s="131"/>
      <c r="W733" s="131"/>
      <c r="X733" s="131"/>
    </row>
    <row r="734" spans="1:24" x14ac:dyDescent="0.25">
      <c r="A734" s="26"/>
      <c r="B734" s="26"/>
      <c r="C734" s="131"/>
      <c r="D734" s="131"/>
      <c r="E734" s="131"/>
      <c r="F734" s="131"/>
      <c r="G734" s="131"/>
      <c r="H734" s="131"/>
      <c r="I734" s="131"/>
      <c r="J734" s="131"/>
      <c r="K734" s="131"/>
      <c r="L734" s="131"/>
      <c r="N734" s="26"/>
      <c r="O734" s="131"/>
      <c r="P734" s="131"/>
      <c r="Q734" s="131"/>
      <c r="R734" s="131"/>
      <c r="S734" s="131"/>
      <c r="T734" s="131"/>
      <c r="U734" s="131"/>
      <c r="V734" s="131"/>
      <c r="W734" s="131"/>
      <c r="X734" s="131"/>
    </row>
    <row r="735" spans="1:24" x14ac:dyDescent="0.25">
      <c r="A735" s="26"/>
      <c r="B735" s="26"/>
      <c r="C735" s="131"/>
      <c r="D735" s="131"/>
      <c r="E735" s="131"/>
      <c r="F735" s="131"/>
      <c r="G735" s="131"/>
      <c r="H735" s="131"/>
      <c r="I735" s="131"/>
      <c r="J735" s="131"/>
      <c r="K735" s="131"/>
      <c r="L735" s="131"/>
      <c r="N735" s="26"/>
      <c r="O735" s="131"/>
      <c r="P735" s="131"/>
      <c r="Q735" s="131"/>
      <c r="R735" s="131"/>
      <c r="S735" s="131"/>
      <c r="T735" s="131"/>
      <c r="U735" s="131"/>
      <c r="V735" s="131"/>
      <c r="W735" s="131"/>
      <c r="X735" s="131"/>
    </row>
    <row r="736" spans="1:24" x14ac:dyDescent="0.25">
      <c r="A736" s="26"/>
      <c r="B736" s="26"/>
      <c r="C736" s="131"/>
      <c r="D736" s="131"/>
      <c r="E736" s="131"/>
      <c r="F736" s="131"/>
      <c r="G736" s="131"/>
      <c r="H736" s="131"/>
      <c r="I736" s="131"/>
      <c r="J736" s="131"/>
      <c r="K736" s="131"/>
      <c r="L736" s="131"/>
      <c r="N736" s="26"/>
      <c r="O736" s="131"/>
      <c r="P736" s="131"/>
      <c r="Q736" s="131"/>
      <c r="R736" s="131"/>
      <c r="S736" s="131"/>
      <c r="T736" s="131"/>
      <c r="U736" s="131"/>
      <c r="V736" s="131"/>
      <c r="W736" s="131"/>
      <c r="X736" s="131"/>
    </row>
    <row r="737" spans="1:24" x14ac:dyDescent="0.25">
      <c r="A737" s="26"/>
      <c r="B737" s="26"/>
      <c r="C737" s="131"/>
      <c r="D737" s="131"/>
      <c r="E737" s="131"/>
      <c r="F737" s="131"/>
      <c r="G737" s="131"/>
      <c r="H737" s="131"/>
      <c r="I737" s="131"/>
      <c r="J737" s="131"/>
      <c r="K737" s="131"/>
      <c r="L737" s="131"/>
      <c r="N737" s="26"/>
      <c r="O737" s="131"/>
      <c r="P737" s="131"/>
      <c r="Q737" s="131"/>
      <c r="R737" s="131"/>
      <c r="S737" s="131"/>
      <c r="T737" s="131"/>
      <c r="U737" s="131"/>
      <c r="V737" s="131"/>
      <c r="W737" s="131"/>
      <c r="X737" s="131"/>
    </row>
    <row r="738" spans="1:24" x14ac:dyDescent="0.25">
      <c r="A738" s="26"/>
      <c r="B738" s="26"/>
      <c r="C738" s="131"/>
      <c r="D738" s="131"/>
      <c r="E738" s="131"/>
      <c r="F738" s="131"/>
      <c r="G738" s="131"/>
      <c r="H738" s="131"/>
      <c r="I738" s="131"/>
      <c r="J738" s="131"/>
      <c r="K738" s="131"/>
      <c r="L738" s="131"/>
      <c r="N738" s="26"/>
      <c r="O738" s="131"/>
      <c r="P738" s="131"/>
      <c r="Q738" s="131"/>
      <c r="R738" s="131"/>
      <c r="S738" s="131"/>
      <c r="T738" s="131"/>
      <c r="U738" s="131"/>
      <c r="V738" s="131"/>
      <c r="W738" s="131"/>
      <c r="X738" s="131"/>
    </row>
    <row r="739" spans="1:24" x14ac:dyDescent="0.25">
      <c r="A739" s="26"/>
      <c r="B739" s="26"/>
      <c r="C739" s="131"/>
      <c r="D739" s="131"/>
      <c r="E739" s="131"/>
      <c r="F739" s="131"/>
      <c r="G739" s="131"/>
      <c r="H739" s="131"/>
      <c r="I739" s="131"/>
      <c r="J739" s="131"/>
      <c r="K739" s="131"/>
      <c r="L739" s="131"/>
      <c r="N739" s="26"/>
      <c r="O739" s="131"/>
      <c r="P739" s="131"/>
      <c r="Q739" s="131"/>
      <c r="R739" s="131"/>
      <c r="S739" s="131"/>
      <c r="T739" s="131"/>
      <c r="U739" s="131"/>
      <c r="V739" s="131"/>
      <c r="W739" s="131"/>
      <c r="X739" s="131"/>
    </row>
    <row r="740" spans="1:24" x14ac:dyDescent="0.25">
      <c r="A740" s="26"/>
      <c r="B740" s="26"/>
      <c r="C740" s="131"/>
      <c r="D740" s="131"/>
      <c r="E740" s="131"/>
      <c r="F740" s="131"/>
      <c r="G740" s="131"/>
      <c r="H740" s="131"/>
      <c r="I740" s="131"/>
      <c r="J740" s="131"/>
      <c r="K740" s="131"/>
      <c r="L740" s="131"/>
      <c r="N740" s="26"/>
      <c r="O740" s="131"/>
      <c r="P740" s="131"/>
      <c r="Q740" s="131"/>
      <c r="R740" s="131"/>
      <c r="S740" s="131"/>
      <c r="T740" s="131"/>
      <c r="U740" s="131"/>
      <c r="V740" s="131"/>
      <c r="W740" s="131"/>
      <c r="X740" s="131"/>
    </row>
    <row r="741" spans="1:24" x14ac:dyDescent="0.25">
      <c r="A741" s="26"/>
      <c r="B741" s="26"/>
      <c r="C741" s="131"/>
      <c r="D741" s="131"/>
      <c r="E741" s="131"/>
      <c r="F741" s="131"/>
      <c r="G741" s="131"/>
      <c r="H741" s="131"/>
      <c r="I741" s="131"/>
      <c r="J741" s="131"/>
      <c r="K741" s="131"/>
      <c r="L741" s="131"/>
      <c r="N741" s="26"/>
      <c r="O741" s="131"/>
      <c r="P741" s="131"/>
      <c r="Q741" s="131"/>
      <c r="R741" s="131"/>
      <c r="S741" s="131"/>
      <c r="T741" s="131"/>
      <c r="U741" s="131"/>
      <c r="V741" s="131"/>
      <c r="W741" s="131"/>
      <c r="X741" s="131"/>
    </row>
    <row r="742" spans="1:24" x14ac:dyDescent="0.25">
      <c r="A742" s="26"/>
      <c r="B742" s="26"/>
      <c r="C742" s="131"/>
      <c r="D742" s="131"/>
      <c r="E742" s="131"/>
      <c r="F742" s="131"/>
      <c r="G742" s="131"/>
      <c r="H742" s="131"/>
      <c r="I742" s="131"/>
      <c r="J742" s="131"/>
      <c r="K742" s="131"/>
      <c r="L742" s="131"/>
      <c r="N742" s="26"/>
      <c r="O742" s="131"/>
      <c r="P742" s="131"/>
      <c r="Q742" s="131"/>
      <c r="R742" s="131"/>
      <c r="S742" s="131"/>
      <c r="T742" s="131"/>
      <c r="U742" s="131"/>
      <c r="V742" s="131"/>
      <c r="W742" s="131"/>
      <c r="X742" s="131"/>
    </row>
    <row r="743" spans="1:24" x14ac:dyDescent="0.25">
      <c r="A743" s="26"/>
      <c r="B743" s="26"/>
      <c r="C743" s="131"/>
      <c r="D743" s="131"/>
      <c r="E743" s="131"/>
      <c r="F743" s="131"/>
      <c r="G743" s="131"/>
      <c r="H743" s="131"/>
      <c r="I743" s="131"/>
      <c r="J743" s="131"/>
      <c r="K743" s="131"/>
      <c r="L743" s="131"/>
      <c r="N743" s="26"/>
      <c r="O743" s="131"/>
      <c r="P743" s="131"/>
      <c r="Q743" s="131"/>
      <c r="R743" s="131"/>
      <c r="S743" s="131"/>
      <c r="T743" s="131"/>
      <c r="U743" s="131"/>
      <c r="V743" s="131"/>
      <c r="W743" s="131"/>
      <c r="X743" s="131"/>
    </row>
    <row r="744" spans="1:24" x14ac:dyDescent="0.25">
      <c r="A744" s="26"/>
      <c r="B744" s="26"/>
      <c r="C744" s="131"/>
      <c r="D744" s="131"/>
      <c r="E744" s="131"/>
      <c r="F744" s="131"/>
      <c r="G744" s="131"/>
      <c r="H744" s="131"/>
      <c r="I744" s="131"/>
      <c r="J744" s="131"/>
      <c r="K744" s="131"/>
      <c r="L744" s="131"/>
      <c r="N744" s="26"/>
      <c r="O744" s="131"/>
      <c r="P744" s="131"/>
      <c r="Q744" s="131"/>
      <c r="R744" s="131"/>
      <c r="S744" s="131"/>
      <c r="T744" s="131"/>
      <c r="U744" s="131"/>
      <c r="V744" s="131"/>
      <c r="W744" s="131"/>
      <c r="X744" s="131"/>
    </row>
    <row r="745" spans="1:24" x14ac:dyDescent="0.25">
      <c r="A745" s="26"/>
      <c r="B745" s="26"/>
      <c r="C745" s="131"/>
      <c r="D745" s="131"/>
      <c r="E745" s="131"/>
      <c r="F745" s="131"/>
      <c r="G745" s="131"/>
      <c r="H745" s="131"/>
      <c r="I745" s="131"/>
      <c r="J745" s="131"/>
      <c r="K745" s="131"/>
      <c r="L745" s="131"/>
      <c r="N745" s="26"/>
      <c r="O745" s="131"/>
      <c r="P745" s="131"/>
      <c r="Q745" s="131"/>
      <c r="R745" s="131"/>
      <c r="S745" s="131"/>
      <c r="T745" s="131"/>
      <c r="U745" s="131"/>
      <c r="V745" s="131"/>
      <c r="W745" s="131"/>
      <c r="X745" s="131"/>
    </row>
    <row r="746" spans="1:24" x14ac:dyDescent="0.25">
      <c r="A746" s="26"/>
      <c r="B746" s="26"/>
      <c r="C746" s="131"/>
      <c r="D746" s="131"/>
      <c r="E746" s="131"/>
      <c r="F746" s="131"/>
      <c r="G746" s="131"/>
      <c r="H746" s="131"/>
      <c r="I746" s="131"/>
      <c r="J746" s="131"/>
      <c r="K746" s="131"/>
      <c r="L746" s="131"/>
      <c r="N746" s="26"/>
      <c r="O746" s="131"/>
      <c r="P746" s="131"/>
      <c r="Q746" s="131"/>
      <c r="R746" s="131"/>
      <c r="S746" s="131"/>
      <c r="T746" s="131"/>
      <c r="U746" s="131"/>
      <c r="V746" s="131"/>
      <c r="W746" s="131"/>
      <c r="X746" s="131"/>
    </row>
    <row r="747" spans="1:24" x14ac:dyDescent="0.25">
      <c r="A747" s="26"/>
      <c r="B747" s="26"/>
      <c r="C747" s="131"/>
      <c r="D747" s="131"/>
      <c r="E747" s="131"/>
      <c r="F747" s="131"/>
      <c r="G747" s="131"/>
      <c r="H747" s="131"/>
      <c r="I747" s="131"/>
      <c r="J747" s="131"/>
      <c r="K747" s="131"/>
      <c r="L747" s="131"/>
      <c r="N747" s="26"/>
      <c r="O747" s="131"/>
      <c r="P747" s="131"/>
      <c r="Q747" s="131"/>
      <c r="R747" s="131"/>
      <c r="S747" s="131"/>
      <c r="T747" s="131"/>
      <c r="U747" s="131"/>
      <c r="V747" s="131"/>
      <c r="W747" s="131"/>
      <c r="X747" s="131"/>
    </row>
    <row r="748" spans="1:24" x14ac:dyDescent="0.25">
      <c r="A748" s="26"/>
      <c r="B748" s="26"/>
      <c r="C748" s="131"/>
      <c r="D748" s="131"/>
      <c r="E748" s="131"/>
      <c r="F748" s="131"/>
      <c r="G748" s="131"/>
      <c r="H748" s="131"/>
      <c r="I748" s="131"/>
      <c r="J748" s="131"/>
      <c r="K748" s="131"/>
      <c r="L748" s="131"/>
      <c r="N748" s="26"/>
      <c r="O748" s="131"/>
      <c r="P748" s="131"/>
      <c r="Q748" s="131"/>
      <c r="R748" s="131"/>
      <c r="S748" s="131"/>
      <c r="T748" s="131"/>
      <c r="U748" s="131"/>
      <c r="V748" s="131"/>
      <c r="W748" s="131"/>
      <c r="X748" s="131"/>
    </row>
    <row r="749" spans="1:24" x14ac:dyDescent="0.25">
      <c r="A749" s="26"/>
      <c r="B749" s="26"/>
      <c r="C749" s="131"/>
      <c r="D749" s="131"/>
      <c r="E749" s="131"/>
      <c r="F749" s="131"/>
      <c r="G749" s="131"/>
      <c r="H749" s="131"/>
      <c r="I749" s="131"/>
      <c r="J749" s="131"/>
      <c r="K749" s="131"/>
      <c r="L749" s="131"/>
      <c r="N749" s="26"/>
      <c r="O749" s="131"/>
      <c r="P749" s="131"/>
      <c r="Q749" s="131"/>
      <c r="R749" s="131"/>
      <c r="S749" s="131"/>
      <c r="T749" s="131"/>
      <c r="U749" s="131"/>
      <c r="V749" s="131"/>
      <c r="W749" s="131"/>
      <c r="X749" s="131"/>
    </row>
    <row r="750" spans="1:24" x14ac:dyDescent="0.25">
      <c r="A750" s="26"/>
      <c r="B750" s="26"/>
      <c r="C750" s="131"/>
      <c r="D750" s="131"/>
      <c r="E750" s="131"/>
      <c r="F750" s="131"/>
      <c r="G750" s="131"/>
      <c r="H750" s="131"/>
      <c r="I750" s="131"/>
      <c r="J750" s="131"/>
      <c r="K750" s="131"/>
      <c r="L750" s="131"/>
      <c r="N750" s="26"/>
      <c r="O750" s="131"/>
      <c r="P750" s="131"/>
      <c r="Q750" s="131"/>
      <c r="R750" s="131"/>
      <c r="S750" s="131"/>
      <c r="T750" s="131"/>
      <c r="U750" s="131"/>
      <c r="V750" s="131"/>
      <c r="W750" s="131"/>
      <c r="X750" s="131"/>
    </row>
    <row r="751" spans="1:24" x14ac:dyDescent="0.25">
      <c r="A751" s="26"/>
      <c r="B751" s="26"/>
      <c r="C751" s="131"/>
      <c r="D751" s="131"/>
      <c r="E751" s="131"/>
      <c r="F751" s="131"/>
      <c r="G751" s="131"/>
      <c r="H751" s="131"/>
      <c r="I751" s="131"/>
      <c r="J751" s="131"/>
      <c r="K751" s="131"/>
      <c r="L751" s="131"/>
      <c r="N751" s="26"/>
      <c r="O751" s="131"/>
      <c r="P751" s="131"/>
      <c r="Q751" s="131"/>
      <c r="R751" s="131"/>
      <c r="S751" s="131"/>
      <c r="T751" s="131"/>
      <c r="U751" s="131"/>
      <c r="V751" s="131"/>
      <c r="W751" s="131"/>
      <c r="X751" s="131"/>
    </row>
    <row r="752" spans="1:24" x14ac:dyDescent="0.25">
      <c r="A752" s="26"/>
      <c r="B752" s="26"/>
      <c r="C752" s="131"/>
      <c r="D752" s="131"/>
      <c r="E752" s="131"/>
      <c r="F752" s="131"/>
      <c r="G752" s="131"/>
      <c r="H752" s="131"/>
      <c r="I752" s="131"/>
      <c r="J752" s="131"/>
      <c r="K752" s="131"/>
      <c r="L752" s="131"/>
      <c r="N752" s="26"/>
      <c r="O752" s="131"/>
      <c r="P752" s="131"/>
      <c r="Q752" s="131"/>
      <c r="R752" s="131"/>
      <c r="S752" s="131"/>
      <c r="T752" s="131"/>
      <c r="U752" s="131"/>
      <c r="V752" s="131"/>
      <c r="W752" s="131"/>
      <c r="X752" s="131"/>
    </row>
    <row r="753" spans="1:24" x14ac:dyDescent="0.25">
      <c r="A753" s="26"/>
      <c r="B753" s="26"/>
      <c r="C753" s="131"/>
      <c r="D753" s="131"/>
      <c r="E753" s="131"/>
      <c r="F753" s="131"/>
      <c r="G753" s="131"/>
      <c r="H753" s="131"/>
      <c r="I753" s="131"/>
      <c r="J753" s="131"/>
      <c r="K753" s="131"/>
      <c r="L753" s="131"/>
      <c r="N753" s="26"/>
      <c r="O753" s="131"/>
      <c r="P753" s="131"/>
      <c r="Q753" s="131"/>
      <c r="R753" s="131"/>
      <c r="S753" s="131"/>
      <c r="T753" s="131"/>
      <c r="U753" s="131"/>
      <c r="V753" s="131"/>
      <c r="W753" s="131"/>
      <c r="X753" s="131"/>
    </row>
    <row r="754" spans="1:24" x14ac:dyDescent="0.25">
      <c r="A754" s="26"/>
      <c r="B754" s="26"/>
      <c r="C754" s="131"/>
      <c r="D754" s="131"/>
      <c r="E754" s="131"/>
      <c r="F754" s="131"/>
      <c r="G754" s="131"/>
      <c r="H754" s="131"/>
      <c r="I754" s="131"/>
      <c r="J754" s="131"/>
      <c r="K754" s="131"/>
      <c r="L754" s="131"/>
      <c r="N754" s="26"/>
      <c r="O754" s="131"/>
      <c r="P754" s="131"/>
      <c r="Q754" s="131"/>
      <c r="R754" s="131"/>
      <c r="S754" s="131"/>
      <c r="T754" s="131"/>
      <c r="U754" s="131"/>
      <c r="V754" s="131"/>
      <c r="W754" s="131"/>
      <c r="X754" s="131"/>
    </row>
    <row r="755" spans="1:24" x14ac:dyDescent="0.25">
      <c r="A755" s="26"/>
      <c r="B755" s="26"/>
      <c r="C755" s="131"/>
      <c r="D755" s="131"/>
      <c r="E755" s="131"/>
      <c r="F755" s="131"/>
      <c r="G755" s="131"/>
      <c r="H755" s="131"/>
      <c r="I755" s="131"/>
      <c r="J755" s="131"/>
      <c r="K755" s="131"/>
      <c r="L755" s="131"/>
      <c r="N755" s="26"/>
      <c r="O755" s="131"/>
      <c r="P755" s="131"/>
      <c r="Q755" s="131"/>
      <c r="R755" s="131"/>
      <c r="S755" s="131"/>
      <c r="T755" s="131"/>
      <c r="U755" s="131"/>
      <c r="V755" s="131"/>
      <c r="W755" s="131"/>
      <c r="X755" s="131"/>
    </row>
    <row r="756" spans="1:24" x14ac:dyDescent="0.25">
      <c r="A756" s="26"/>
      <c r="B756" s="26"/>
      <c r="C756" s="131"/>
      <c r="D756" s="131"/>
      <c r="E756" s="131"/>
      <c r="F756" s="131"/>
      <c r="G756" s="131"/>
      <c r="H756" s="131"/>
      <c r="I756" s="131"/>
      <c r="J756" s="131"/>
      <c r="K756" s="131"/>
      <c r="L756" s="131"/>
      <c r="N756" s="26"/>
      <c r="O756" s="131"/>
      <c r="P756" s="131"/>
      <c r="Q756" s="131"/>
      <c r="R756" s="131"/>
      <c r="S756" s="131"/>
      <c r="T756" s="131"/>
      <c r="U756" s="131"/>
      <c r="V756" s="131"/>
      <c r="W756" s="131"/>
      <c r="X756" s="131"/>
    </row>
    <row r="757" spans="1:24" x14ac:dyDescent="0.25">
      <c r="A757" s="26"/>
      <c r="B757" s="26"/>
      <c r="C757" s="131"/>
      <c r="D757" s="131"/>
      <c r="E757" s="131"/>
      <c r="F757" s="131"/>
      <c r="G757" s="131"/>
      <c r="H757" s="131"/>
      <c r="I757" s="131"/>
      <c r="J757" s="131"/>
      <c r="K757" s="131"/>
      <c r="L757" s="131"/>
      <c r="N757" s="26"/>
      <c r="O757" s="131"/>
      <c r="P757" s="131"/>
      <c r="Q757" s="131"/>
      <c r="R757" s="131"/>
      <c r="S757" s="131"/>
      <c r="T757" s="131"/>
      <c r="U757" s="131"/>
      <c r="V757" s="131"/>
      <c r="W757" s="131"/>
      <c r="X757" s="131"/>
    </row>
    <row r="758" spans="1:24" x14ac:dyDescent="0.25">
      <c r="A758" s="26"/>
      <c r="B758" s="26"/>
      <c r="C758" s="131"/>
      <c r="D758" s="131"/>
      <c r="E758" s="131"/>
      <c r="F758" s="131"/>
      <c r="G758" s="131"/>
      <c r="H758" s="131"/>
      <c r="I758" s="131"/>
      <c r="J758" s="131"/>
      <c r="K758" s="131"/>
      <c r="L758" s="131"/>
      <c r="N758" s="26"/>
      <c r="O758" s="131"/>
      <c r="P758" s="131"/>
      <c r="Q758" s="131"/>
      <c r="R758" s="131"/>
      <c r="S758" s="131"/>
      <c r="T758" s="131"/>
      <c r="U758" s="131"/>
      <c r="V758" s="131"/>
      <c r="W758" s="131"/>
      <c r="X758" s="131"/>
    </row>
    <row r="759" spans="1:24" x14ac:dyDescent="0.25">
      <c r="A759" s="26"/>
      <c r="B759" s="26"/>
      <c r="C759" s="131"/>
      <c r="D759" s="131"/>
      <c r="E759" s="131"/>
      <c r="F759" s="131"/>
      <c r="G759" s="131"/>
      <c r="H759" s="131"/>
      <c r="I759" s="131"/>
      <c r="J759" s="131"/>
      <c r="K759" s="131"/>
      <c r="L759" s="131"/>
      <c r="N759" s="26"/>
      <c r="O759" s="131"/>
      <c r="P759" s="131"/>
      <c r="Q759" s="131"/>
      <c r="R759" s="131"/>
      <c r="S759" s="131"/>
      <c r="T759" s="131"/>
      <c r="U759" s="131"/>
      <c r="V759" s="131"/>
      <c r="W759" s="131"/>
      <c r="X759" s="131"/>
    </row>
    <row r="760" spans="1:24" x14ac:dyDescent="0.25">
      <c r="A760" s="26"/>
      <c r="B760" s="26"/>
      <c r="C760" s="131"/>
      <c r="D760" s="131"/>
      <c r="E760" s="131"/>
      <c r="F760" s="131"/>
      <c r="G760" s="131"/>
      <c r="H760" s="131"/>
      <c r="I760" s="131"/>
      <c r="J760" s="131"/>
      <c r="K760" s="131"/>
      <c r="L760" s="131"/>
      <c r="N760" s="26"/>
      <c r="O760" s="131"/>
      <c r="P760" s="131"/>
      <c r="Q760" s="131"/>
      <c r="R760" s="131"/>
      <c r="S760" s="131"/>
      <c r="T760" s="131"/>
      <c r="U760" s="131"/>
      <c r="V760" s="131"/>
      <c r="W760" s="131"/>
      <c r="X760" s="131"/>
    </row>
    <row r="761" spans="1:24" x14ac:dyDescent="0.25">
      <c r="A761" s="26"/>
      <c r="B761" s="26"/>
      <c r="C761" s="131"/>
      <c r="D761" s="131"/>
      <c r="E761" s="131"/>
      <c r="F761" s="131"/>
      <c r="G761" s="131"/>
      <c r="H761" s="131"/>
      <c r="I761" s="131"/>
      <c r="J761" s="131"/>
      <c r="K761" s="131"/>
      <c r="L761" s="131"/>
      <c r="N761" s="26"/>
      <c r="O761" s="131"/>
      <c r="P761" s="131"/>
      <c r="Q761" s="131"/>
      <c r="R761" s="131"/>
      <c r="S761" s="131"/>
      <c r="T761" s="131"/>
      <c r="U761" s="131"/>
      <c r="V761" s="131"/>
      <c r="W761" s="131"/>
      <c r="X761" s="131"/>
    </row>
    <row r="762" spans="1:24" x14ac:dyDescent="0.25">
      <c r="A762" s="26"/>
      <c r="B762" s="26"/>
      <c r="C762" s="131"/>
      <c r="D762" s="131"/>
      <c r="E762" s="131"/>
      <c r="F762" s="131"/>
      <c r="G762" s="131"/>
      <c r="H762" s="131"/>
      <c r="I762" s="131"/>
      <c r="J762" s="131"/>
      <c r="K762" s="131"/>
      <c r="L762" s="131"/>
      <c r="N762" s="26"/>
      <c r="O762" s="131"/>
      <c r="P762" s="131"/>
      <c r="Q762" s="131"/>
      <c r="R762" s="131"/>
      <c r="S762" s="131"/>
      <c r="T762" s="131"/>
      <c r="U762" s="131"/>
      <c r="V762" s="131"/>
      <c r="W762" s="131"/>
      <c r="X762" s="131"/>
    </row>
    <row r="763" spans="1:24" x14ac:dyDescent="0.25">
      <c r="A763" s="26"/>
      <c r="B763" s="26"/>
      <c r="C763" s="131"/>
      <c r="D763" s="131"/>
      <c r="E763" s="131"/>
      <c r="F763" s="131"/>
      <c r="G763" s="131"/>
      <c r="H763" s="131"/>
      <c r="I763" s="131"/>
      <c r="J763" s="131"/>
      <c r="K763" s="131"/>
      <c r="L763" s="131"/>
      <c r="N763" s="26"/>
      <c r="O763" s="131"/>
      <c r="P763" s="131"/>
      <c r="Q763" s="131"/>
      <c r="R763" s="131"/>
      <c r="S763" s="131"/>
      <c r="T763" s="131"/>
      <c r="U763" s="131"/>
      <c r="V763" s="131"/>
      <c r="W763" s="131"/>
      <c r="X763" s="131"/>
    </row>
    <row r="764" spans="1:24" x14ac:dyDescent="0.25">
      <c r="A764" s="26"/>
      <c r="B764" s="26"/>
      <c r="C764" s="131"/>
      <c r="D764" s="131"/>
      <c r="E764" s="131"/>
      <c r="F764" s="131"/>
      <c r="G764" s="131"/>
      <c r="H764" s="131"/>
      <c r="I764" s="131"/>
      <c r="J764" s="131"/>
      <c r="K764" s="131"/>
      <c r="L764" s="131"/>
      <c r="N764" s="26"/>
      <c r="O764" s="131"/>
      <c r="P764" s="131"/>
      <c r="Q764" s="131"/>
      <c r="R764" s="131"/>
      <c r="S764" s="131"/>
      <c r="T764" s="131"/>
      <c r="U764" s="131"/>
      <c r="V764" s="131"/>
      <c r="W764" s="131"/>
      <c r="X764" s="131"/>
    </row>
    <row r="765" spans="1:24" x14ac:dyDescent="0.25">
      <c r="A765" s="26"/>
      <c r="B765" s="26"/>
      <c r="C765" s="131"/>
      <c r="D765" s="131"/>
      <c r="E765" s="131"/>
      <c r="F765" s="131"/>
      <c r="G765" s="131"/>
      <c r="H765" s="131"/>
      <c r="I765" s="131"/>
      <c r="J765" s="131"/>
      <c r="K765" s="131"/>
      <c r="L765" s="131"/>
      <c r="N765" s="26"/>
      <c r="O765" s="131"/>
      <c r="P765" s="131"/>
      <c r="Q765" s="131"/>
      <c r="R765" s="131"/>
      <c r="S765" s="131"/>
      <c r="T765" s="131"/>
      <c r="U765" s="131"/>
      <c r="V765" s="131"/>
      <c r="W765" s="131"/>
      <c r="X765" s="131"/>
    </row>
    <row r="766" spans="1:24" x14ac:dyDescent="0.25">
      <c r="A766" s="26"/>
      <c r="B766" s="26"/>
      <c r="C766" s="131"/>
      <c r="D766" s="131"/>
      <c r="E766" s="131"/>
      <c r="F766" s="131"/>
      <c r="G766" s="131"/>
      <c r="H766" s="131"/>
      <c r="I766" s="131"/>
      <c r="J766" s="131"/>
      <c r="K766" s="131"/>
      <c r="L766" s="131"/>
      <c r="N766" s="26"/>
      <c r="O766" s="131"/>
      <c r="P766" s="131"/>
      <c r="Q766" s="131"/>
      <c r="R766" s="131"/>
      <c r="S766" s="131"/>
      <c r="T766" s="131"/>
      <c r="U766" s="131"/>
      <c r="V766" s="131"/>
      <c r="W766" s="131"/>
      <c r="X766" s="131"/>
    </row>
    <row r="767" spans="1:24" x14ac:dyDescent="0.25">
      <c r="A767" s="26"/>
      <c r="B767" s="26"/>
      <c r="C767" s="131"/>
      <c r="D767" s="131"/>
      <c r="E767" s="131"/>
      <c r="F767" s="131"/>
      <c r="G767" s="131"/>
      <c r="H767" s="131"/>
      <c r="I767" s="131"/>
      <c r="J767" s="131"/>
      <c r="K767" s="131"/>
      <c r="L767" s="131"/>
      <c r="N767" s="26"/>
      <c r="O767" s="131"/>
      <c r="P767" s="131"/>
      <c r="Q767" s="131"/>
      <c r="R767" s="131"/>
      <c r="S767" s="131"/>
      <c r="T767" s="131"/>
      <c r="U767" s="131"/>
      <c r="V767" s="131"/>
      <c r="W767" s="131"/>
      <c r="X767" s="131"/>
    </row>
    <row r="768" spans="1:24" x14ac:dyDescent="0.25">
      <c r="A768" s="26"/>
      <c r="B768" s="26"/>
      <c r="C768" s="131"/>
      <c r="D768" s="131"/>
      <c r="E768" s="131"/>
      <c r="F768" s="131"/>
      <c r="G768" s="131"/>
      <c r="H768" s="131"/>
      <c r="I768" s="131"/>
      <c r="J768" s="131"/>
      <c r="K768" s="131"/>
      <c r="L768" s="131"/>
      <c r="N768" s="26"/>
      <c r="O768" s="131"/>
      <c r="P768" s="131"/>
      <c r="Q768" s="131"/>
      <c r="R768" s="131"/>
      <c r="S768" s="131"/>
      <c r="T768" s="131"/>
      <c r="U768" s="131"/>
      <c r="V768" s="131"/>
      <c r="W768" s="131"/>
      <c r="X768" s="131"/>
    </row>
    <row r="769" spans="1:24" x14ac:dyDescent="0.25">
      <c r="A769" s="26"/>
      <c r="B769" s="26"/>
      <c r="C769" s="131"/>
      <c r="D769" s="131"/>
      <c r="E769" s="131"/>
      <c r="F769" s="131"/>
      <c r="G769" s="131"/>
      <c r="H769" s="131"/>
      <c r="I769" s="131"/>
      <c r="J769" s="131"/>
      <c r="K769" s="131"/>
      <c r="L769" s="131"/>
      <c r="N769" s="26"/>
      <c r="O769" s="131"/>
      <c r="P769" s="131"/>
      <c r="Q769" s="131"/>
      <c r="R769" s="131"/>
      <c r="S769" s="131"/>
      <c r="T769" s="131"/>
      <c r="U769" s="131"/>
      <c r="V769" s="131"/>
      <c r="W769" s="131"/>
      <c r="X769" s="131"/>
    </row>
    <row r="770" spans="1:24" x14ac:dyDescent="0.25">
      <c r="A770" s="26"/>
      <c r="B770" s="26"/>
      <c r="C770" s="131"/>
      <c r="D770" s="131"/>
      <c r="E770" s="131"/>
      <c r="F770" s="131"/>
      <c r="G770" s="131"/>
      <c r="H770" s="131"/>
      <c r="I770" s="131"/>
      <c r="J770" s="131"/>
      <c r="K770" s="131"/>
      <c r="L770" s="131"/>
      <c r="N770" s="26"/>
      <c r="O770" s="131"/>
      <c r="P770" s="131"/>
      <c r="Q770" s="131"/>
      <c r="R770" s="131"/>
      <c r="S770" s="131"/>
      <c r="T770" s="131"/>
      <c r="U770" s="131"/>
      <c r="V770" s="131"/>
      <c r="W770" s="131"/>
      <c r="X770" s="131"/>
    </row>
    <row r="771" spans="1:24" x14ac:dyDescent="0.25">
      <c r="A771" s="26"/>
      <c r="B771" s="26"/>
      <c r="C771" s="131"/>
      <c r="D771" s="131"/>
      <c r="E771" s="131"/>
      <c r="F771" s="131"/>
      <c r="G771" s="131"/>
      <c r="H771" s="131"/>
      <c r="I771" s="131"/>
      <c r="J771" s="131"/>
      <c r="K771" s="131"/>
      <c r="L771" s="131"/>
      <c r="N771" s="26"/>
      <c r="O771" s="131"/>
      <c r="P771" s="131"/>
      <c r="Q771" s="131"/>
      <c r="R771" s="131"/>
      <c r="S771" s="131"/>
      <c r="T771" s="131"/>
      <c r="U771" s="131"/>
      <c r="V771" s="131"/>
      <c r="W771" s="131"/>
      <c r="X771" s="131"/>
    </row>
    <row r="772" spans="1:24" x14ac:dyDescent="0.25">
      <c r="A772" s="26"/>
      <c r="B772" s="26"/>
      <c r="C772" s="131"/>
      <c r="D772" s="131"/>
      <c r="E772" s="131"/>
      <c r="F772" s="131"/>
      <c r="G772" s="131"/>
      <c r="H772" s="131"/>
      <c r="I772" s="131"/>
      <c r="J772" s="131"/>
      <c r="K772" s="131"/>
      <c r="L772" s="131"/>
      <c r="N772" s="26"/>
      <c r="O772" s="131"/>
      <c r="P772" s="131"/>
      <c r="Q772" s="131"/>
      <c r="R772" s="131"/>
      <c r="S772" s="131"/>
      <c r="T772" s="131"/>
      <c r="U772" s="131"/>
      <c r="V772" s="131"/>
      <c r="W772" s="131"/>
      <c r="X772" s="131"/>
    </row>
    <row r="773" spans="1:24" x14ac:dyDescent="0.25">
      <c r="A773" s="26"/>
      <c r="B773" s="26"/>
      <c r="C773" s="131"/>
      <c r="D773" s="131"/>
      <c r="E773" s="131"/>
      <c r="F773" s="131"/>
      <c r="G773" s="131"/>
      <c r="H773" s="131"/>
      <c r="I773" s="131"/>
      <c r="J773" s="131"/>
      <c r="K773" s="131"/>
      <c r="L773" s="131"/>
      <c r="N773" s="26"/>
      <c r="O773" s="131"/>
      <c r="P773" s="131"/>
      <c r="Q773" s="131"/>
      <c r="R773" s="131"/>
      <c r="S773" s="131"/>
      <c r="T773" s="131"/>
      <c r="U773" s="131"/>
      <c r="V773" s="131"/>
      <c r="W773" s="131"/>
      <c r="X773" s="131"/>
    </row>
    <row r="774" spans="1:24" x14ac:dyDescent="0.25">
      <c r="A774" s="26"/>
      <c r="B774" s="26"/>
      <c r="C774" s="131"/>
      <c r="D774" s="131"/>
      <c r="E774" s="131"/>
      <c r="F774" s="131"/>
      <c r="G774" s="131"/>
      <c r="H774" s="131"/>
      <c r="I774" s="131"/>
      <c r="J774" s="131"/>
      <c r="K774" s="131"/>
      <c r="L774" s="131"/>
      <c r="N774" s="26"/>
      <c r="O774" s="131"/>
      <c r="P774" s="131"/>
      <c r="Q774" s="131"/>
      <c r="R774" s="131"/>
      <c r="S774" s="131"/>
      <c r="T774" s="131"/>
      <c r="U774" s="131"/>
      <c r="V774" s="131"/>
      <c r="W774" s="131"/>
      <c r="X774" s="131"/>
    </row>
    <row r="775" spans="1:24" x14ac:dyDescent="0.25">
      <c r="A775" s="26"/>
      <c r="B775" s="26"/>
      <c r="C775" s="131"/>
      <c r="D775" s="131"/>
      <c r="E775" s="131"/>
      <c r="F775" s="131"/>
      <c r="G775" s="131"/>
      <c r="H775" s="131"/>
      <c r="I775" s="131"/>
      <c r="J775" s="131"/>
      <c r="K775" s="131"/>
      <c r="L775" s="131"/>
      <c r="N775" s="26"/>
      <c r="O775" s="131"/>
      <c r="P775" s="131"/>
      <c r="Q775" s="131"/>
      <c r="R775" s="131"/>
      <c r="S775" s="131"/>
      <c r="T775" s="131"/>
      <c r="U775" s="131"/>
      <c r="V775" s="131"/>
      <c r="W775" s="131"/>
      <c r="X775" s="131"/>
    </row>
    <row r="776" spans="1:24" x14ac:dyDescent="0.25">
      <c r="A776" s="26"/>
      <c r="B776" s="26"/>
      <c r="C776" s="131"/>
      <c r="D776" s="131"/>
      <c r="E776" s="131"/>
      <c r="F776" s="131"/>
      <c r="G776" s="131"/>
      <c r="H776" s="131"/>
      <c r="I776" s="131"/>
      <c r="J776" s="131"/>
      <c r="K776" s="131"/>
      <c r="L776" s="131"/>
      <c r="N776" s="26"/>
      <c r="O776" s="131"/>
      <c r="P776" s="131"/>
      <c r="Q776" s="131"/>
      <c r="R776" s="131"/>
      <c r="S776" s="131"/>
      <c r="T776" s="131"/>
      <c r="U776" s="131"/>
      <c r="V776" s="131"/>
      <c r="W776" s="131"/>
      <c r="X776" s="131"/>
    </row>
    <row r="777" spans="1:24" x14ac:dyDescent="0.25">
      <c r="A777" s="26"/>
      <c r="B777" s="26"/>
      <c r="C777" s="131"/>
      <c r="D777" s="131"/>
      <c r="E777" s="131"/>
      <c r="F777" s="131"/>
      <c r="G777" s="131"/>
      <c r="H777" s="131"/>
      <c r="I777" s="131"/>
      <c r="J777" s="131"/>
      <c r="K777" s="131"/>
      <c r="L777" s="131"/>
      <c r="N777" s="26"/>
      <c r="O777" s="131"/>
      <c r="P777" s="131"/>
      <c r="Q777" s="131"/>
      <c r="R777" s="131"/>
      <c r="S777" s="131"/>
      <c r="T777" s="131"/>
      <c r="U777" s="131"/>
      <c r="V777" s="131"/>
      <c r="W777" s="131"/>
      <c r="X777" s="131"/>
    </row>
    <row r="778" spans="1:24" x14ac:dyDescent="0.25">
      <c r="A778" s="26"/>
      <c r="B778" s="26"/>
      <c r="C778" s="131"/>
      <c r="D778" s="131"/>
      <c r="E778" s="131"/>
      <c r="F778" s="131"/>
      <c r="G778" s="131"/>
      <c r="H778" s="131"/>
      <c r="I778" s="131"/>
      <c r="J778" s="131"/>
      <c r="K778" s="131"/>
      <c r="L778" s="131"/>
      <c r="N778" s="26"/>
      <c r="O778" s="131"/>
      <c r="P778" s="131"/>
      <c r="Q778" s="131"/>
      <c r="R778" s="131"/>
      <c r="S778" s="131"/>
      <c r="T778" s="131"/>
      <c r="U778" s="131"/>
      <c r="V778" s="131"/>
      <c r="W778" s="131"/>
      <c r="X778" s="131"/>
    </row>
    <row r="779" spans="1:24" x14ac:dyDescent="0.25">
      <c r="A779" s="26"/>
      <c r="B779" s="26"/>
      <c r="C779" s="131"/>
      <c r="D779" s="131"/>
      <c r="E779" s="131"/>
      <c r="F779" s="131"/>
      <c r="G779" s="131"/>
      <c r="H779" s="131"/>
      <c r="I779" s="131"/>
      <c r="J779" s="131"/>
      <c r="K779" s="131"/>
      <c r="L779" s="131"/>
      <c r="N779" s="26"/>
      <c r="O779" s="131"/>
      <c r="P779" s="131"/>
      <c r="Q779" s="131"/>
      <c r="R779" s="131"/>
      <c r="S779" s="131"/>
      <c r="T779" s="131"/>
      <c r="U779" s="131"/>
      <c r="V779" s="131"/>
      <c r="W779" s="131"/>
      <c r="X779" s="131"/>
    </row>
    <row r="780" spans="1:24" x14ac:dyDescent="0.25">
      <c r="A780" s="26"/>
      <c r="B780" s="26"/>
      <c r="C780" s="131"/>
      <c r="D780" s="131"/>
      <c r="E780" s="131"/>
      <c r="F780" s="131"/>
      <c r="G780" s="131"/>
      <c r="H780" s="131"/>
      <c r="I780" s="131"/>
      <c r="J780" s="131"/>
      <c r="K780" s="131"/>
      <c r="L780" s="131"/>
      <c r="N780" s="26"/>
      <c r="O780" s="131"/>
      <c r="P780" s="131"/>
      <c r="Q780" s="131"/>
      <c r="R780" s="131"/>
      <c r="S780" s="131"/>
      <c r="T780" s="131"/>
      <c r="U780" s="131"/>
      <c r="V780" s="131"/>
      <c r="W780" s="131"/>
      <c r="X780" s="131"/>
    </row>
    <row r="781" spans="1:24" x14ac:dyDescent="0.25">
      <c r="A781" s="26"/>
      <c r="B781" s="26"/>
      <c r="C781" s="131"/>
      <c r="D781" s="131"/>
      <c r="E781" s="131"/>
      <c r="F781" s="131"/>
      <c r="G781" s="131"/>
      <c r="H781" s="131"/>
      <c r="I781" s="131"/>
      <c r="J781" s="131"/>
      <c r="K781" s="131"/>
      <c r="L781" s="131"/>
      <c r="N781" s="26"/>
      <c r="O781" s="131"/>
      <c r="P781" s="131"/>
      <c r="Q781" s="131"/>
      <c r="R781" s="131"/>
      <c r="S781" s="131"/>
      <c r="T781" s="131"/>
      <c r="U781" s="131"/>
      <c r="V781" s="131"/>
      <c r="W781" s="131"/>
      <c r="X781" s="131"/>
    </row>
    <row r="782" spans="1:24" x14ac:dyDescent="0.25">
      <c r="A782" s="26"/>
      <c r="B782" s="26"/>
      <c r="C782" s="131"/>
      <c r="D782" s="131"/>
      <c r="E782" s="131"/>
      <c r="F782" s="131"/>
      <c r="G782" s="131"/>
      <c r="H782" s="131"/>
      <c r="I782" s="131"/>
      <c r="J782" s="131"/>
      <c r="K782" s="131"/>
      <c r="L782" s="131"/>
      <c r="N782" s="26"/>
      <c r="O782" s="131"/>
      <c r="P782" s="131"/>
      <c r="Q782" s="131"/>
      <c r="R782" s="131"/>
      <c r="S782" s="131"/>
      <c r="T782" s="131"/>
      <c r="U782" s="131"/>
      <c r="V782" s="131"/>
      <c r="W782" s="131"/>
      <c r="X782" s="131"/>
    </row>
    <row r="783" spans="1:24" x14ac:dyDescent="0.25">
      <c r="A783" s="26"/>
      <c r="B783" s="26"/>
      <c r="C783" s="131"/>
      <c r="D783" s="131"/>
      <c r="E783" s="131"/>
      <c r="F783" s="131"/>
      <c r="G783" s="131"/>
      <c r="H783" s="131"/>
      <c r="I783" s="131"/>
      <c r="J783" s="131"/>
      <c r="K783" s="131"/>
      <c r="L783" s="131"/>
      <c r="N783" s="26"/>
      <c r="O783" s="131"/>
      <c r="P783" s="131"/>
      <c r="Q783" s="131"/>
      <c r="R783" s="131"/>
      <c r="S783" s="131"/>
      <c r="T783" s="131"/>
      <c r="U783" s="131"/>
      <c r="V783" s="131"/>
      <c r="W783" s="131"/>
      <c r="X783" s="131"/>
    </row>
    <row r="784" spans="1:24" x14ac:dyDescent="0.25">
      <c r="A784" s="26"/>
      <c r="B784" s="26"/>
      <c r="C784" s="131"/>
      <c r="D784" s="131"/>
      <c r="E784" s="131"/>
      <c r="F784" s="131"/>
      <c r="G784" s="131"/>
      <c r="H784" s="131"/>
      <c r="I784" s="131"/>
      <c r="J784" s="131"/>
      <c r="K784" s="131"/>
      <c r="L784" s="131"/>
      <c r="N784" s="26"/>
      <c r="O784" s="131"/>
      <c r="P784" s="131"/>
      <c r="Q784" s="131"/>
      <c r="R784" s="131"/>
      <c r="S784" s="131"/>
      <c r="T784" s="131"/>
      <c r="U784" s="131"/>
      <c r="V784" s="131"/>
      <c r="W784" s="131"/>
      <c r="X784" s="131"/>
    </row>
    <row r="785" spans="1:24" x14ac:dyDescent="0.25">
      <c r="A785" s="26"/>
      <c r="B785" s="26"/>
      <c r="C785" s="131"/>
      <c r="D785" s="131"/>
      <c r="E785" s="131"/>
      <c r="F785" s="131"/>
      <c r="G785" s="131"/>
      <c r="H785" s="131"/>
      <c r="I785" s="131"/>
      <c r="J785" s="131"/>
      <c r="K785" s="131"/>
      <c r="L785" s="131"/>
      <c r="N785" s="26"/>
      <c r="O785" s="131"/>
      <c r="P785" s="131"/>
      <c r="Q785" s="131"/>
      <c r="R785" s="131"/>
      <c r="S785" s="131"/>
      <c r="T785" s="131"/>
      <c r="U785" s="131"/>
      <c r="V785" s="131"/>
      <c r="W785" s="131"/>
      <c r="X785" s="131"/>
    </row>
    <row r="786" spans="1:24" x14ac:dyDescent="0.25">
      <c r="A786" s="26"/>
      <c r="B786" s="26"/>
      <c r="C786" s="131"/>
      <c r="D786" s="131"/>
      <c r="E786" s="131"/>
      <c r="F786" s="131"/>
      <c r="G786" s="131"/>
      <c r="H786" s="131"/>
      <c r="I786" s="131"/>
      <c r="J786" s="131"/>
      <c r="K786" s="131"/>
      <c r="L786" s="131"/>
      <c r="N786" s="26"/>
      <c r="O786" s="131"/>
      <c r="P786" s="131"/>
      <c r="Q786" s="131"/>
      <c r="R786" s="131"/>
      <c r="S786" s="131"/>
      <c r="T786" s="131"/>
      <c r="U786" s="131"/>
      <c r="V786" s="131"/>
      <c r="W786" s="131"/>
      <c r="X786" s="131"/>
    </row>
    <row r="787" spans="1:24" x14ac:dyDescent="0.25">
      <c r="A787" s="26"/>
      <c r="B787" s="26"/>
      <c r="C787" s="131"/>
      <c r="D787" s="131"/>
      <c r="E787" s="131"/>
      <c r="F787" s="131"/>
      <c r="G787" s="131"/>
      <c r="H787" s="131"/>
      <c r="I787" s="131"/>
      <c r="J787" s="131"/>
      <c r="K787" s="131"/>
      <c r="L787" s="131"/>
      <c r="N787" s="26"/>
      <c r="O787" s="131"/>
      <c r="P787" s="131"/>
      <c r="Q787" s="131"/>
      <c r="R787" s="131"/>
      <c r="S787" s="131"/>
      <c r="T787" s="131"/>
      <c r="U787" s="131"/>
      <c r="V787" s="131"/>
      <c r="W787" s="131"/>
      <c r="X787" s="131"/>
    </row>
    <row r="788" spans="1:24" x14ac:dyDescent="0.25">
      <c r="A788" s="26"/>
      <c r="B788" s="26"/>
      <c r="C788" s="131"/>
      <c r="D788" s="131"/>
      <c r="E788" s="131"/>
      <c r="F788" s="131"/>
      <c r="G788" s="131"/>
      <c r="H788" s="131"/>
      <c r="I788" s="131"/>
      <c r="J788" s="131"/>
      <c r="K788" s="131"/>
      <c r="L788" s="131"/>
      <c r="N788" s="26"/>
      <c r="O788" s="131"/>
      <c r="P788" s="131"/>
      <c r="Q788" s="131"/>
      <c r="R788" s="131"/>
      <c r="S788" s="131"/>
      <c r="T788" s="131"/>
      <c r="U788" s="131"/>
      <c r="V788" s="131"/>
      <c r="W788" s="131"/>
      <c r="X788" s="131"/>
    </row>
    <row r="789" spans="1:24" x14ac:dyDescent="0.25">
      <c r="A789" s="26"/>
      <c r="B789" s="26"/>
      <c r="C789" s="131"/>
      <c r="D789" s="131"/>
      <c r="E789" s="131"/>
      <c r="F789" s="131"/>
      <c r="G789" s="131"/>
      <c r="H789" s="131"/>
      <c r="I789" s="131"/>
      <c r="J789" s="131"/>
      <c r="K789" s="131"/>
      <c r="L789" s="131"/>
      <c r="N789" s="26"/>
      <c r="O789" s="131"/>
      <c r="P789" s="131"/>
      <c r="Q789" s="131"/>
      <c r="R789" s="131"/>
      <c r="S789" s="131"/>
      <c r="T789" s="131"/>
      <c r="U789" s="131"/>
      <c r="V789" s="131"/>
      <c r="W789" s="131"/>
      <c r="X789" s="131"/>
    </row>
    <row r="790" spans="1:24" x14ac:dyDescent="0.25">
      <c r="A790" s="26"/>
      <c r="B790" s="26"/>
      <c r="C790" s="131"/>
      <c r="D790" s="131"/>
      <c r="E790" s="131"/>
      <c r="F790" s="131"/>
      <c r="G790" s="131"/>
      <c r="H790" s="131"/>
      <c r="I790" s="131"/>
      <c r="J790" s="131"/>
      <c r="K790" s="131"/>
      <c r="L790" s="131"/>
      <c r="N790" s="26"/>
      <c r="O790" s="131"/>
      <c r="P790" s="131"/>
      <c r="Q790" s="131"/>
      <c r="R790" s="131"/>
      <c r="S790" s="131"/>
      <c r="T790" s="131"/>
      <c r="U790" s="131"/>
      <c r="V790" s="131"/>
      <c r="W790" s="131"/>
      <c r="X790" s="131"/>
    </row>
    <row r="791" spans="1:24" x14ac:dyDescent="0.25">
      <c r="A791" s="26"/>
      <c r="B791" s="26"/>
      <c r="C791" s="131"/>
      <c r="D791" s="131"/>
      <c r="E791" s="131"/>
      <c r="F791" s="131"/>
      <c r="G791" s="131"/>
      <c r="H791" s="131"/>
      <c r="I791" s="131"/>
      <c r="J791" s="131"/>
      <c r="K791" s="131"/>
      <c r="L791" s="131"/>
      <c r="N791" s="26"/>
      <c r="O791" s="131"/>
      <c r="P791" s="131"/>
      <c r="Q791" s="131"/>
      <c r="R791" s="131"/>
      <c r="S791" s="131"/>
      <c r="T791" s="131"/>
      <c r="U791" s="131"/>
      <c r="V791" s="131"/>
      <c r="W791" s="131"/>
      <c r="X791" s="131"/>
    </row>
    <row r="792" spans="1:24" x14ac:dyDescent="0.25">
      <c r="A792" s="26"/>
      <c r="B792" s="26"/>
      <c r="C792" s="131"/>
      <c r="D792" s="131"/>
      <c r="E792" s="131"/>
      <c r="F792" s="131"/>
      <c r="G792" s="131"/>
      <c r="H792" s="131"/>
      <c r="I792" s="131"/>
      <c r="J792" s="131"/>
      <c r="K792" s="131"/>
      <c r="L792" s="131"/>
      <c r="N792" s="26"/>
      <c r="O792" s="131"/>
      <c r="P792" s="131"/>
      <c r="Q792" s="131"/>
      <c r="R792" s="131"/>
      <c r="S792" s="131"/>
      <c r="T792" s="131"/>
      <c r="U792" s="131"/>
      <c r="V792" s="131"/>
      <c r="W792" s="131"/>
      <c r="X792" s="131"/>
    </row>
    <row r="793" spans="1:24" x14ac:dyDescent="0.25">
      <c r="A793" s="26"/>
      <c r="B793" s="26"/>
      <c r="C793" s="131"/>
      <c r="D793" s="131"/>
      <c r="E793" s="131"/>
      <c r="F793" s="131"/>
      <c r="G793" s="131"/>
      <c r="H793" s="131"/>
      <c r="I793" s="131"/>
      <c r="J793" s="131"/>
      <c r="K793" s="131"/>
      <c r="L793" s="131"/>
      <c r="N793" s="26"/>
      <c r="O793" s="131"/>
      <c r="P793" s="131"/>
      <c r="Q793" s="131"/>
      <c r="R793" s="131"/>
      <c r="S793" s="131"/>
      <c r="T793" s="131"/>
      <c r="U793" s="131"/>
      <c r="V793" s="131"/>
      <c r="W793" s="131"/>
      <c r="X793" s="131"/>
    </row>
    <row r="794" spans="1:24" x14ac:dyDescent="0.25">
      <c r="A794" s="26"/>
      <c r="B794" s="26"/>
      <c r="C794" s="131"/>
      <c r="D794" s="131"/>
      <c r="E794" s="131"/>
      <c r="F794" s="131"/>
      <c r="G794" s="131"/>
      <c r="H794" s="131"/>
      <c r="I794" s="131"/>
      <c r="J794" s="131"/>
      <c r="K794" s="131"/>
      <c r="L794" s="131"/>
      <c r="N794" s="26"/>
      <c r="O794" s="131"/>
      <c r="P794" s="131"/>
      <c r="Q794" s="131"/>
      <c r="R794" s="131"/>
      <c r="S794" s="131"/>
      <c r="T794" s="131"/>
      <c r="U794" s="131"/>
      <c r="V794" s="131"/>
      <c r="W794" s="131"/>
      <c r="X794" s="131"/>
    </row>
    <row r="795" spans="1:24" x14ac:dyDescent="0.25">
      <c r="A795" s="26"/>
      <c r="B795" s="26"/>
      <c r="C795" s="131"/>
      <c r="D795" s="131"/>
      <c r="E795" s="131"/>
      <c r="F795" s="131"/>
      <c r="G795" s="131"/>
      <c r="H795" s="131"/>
      <c r="I795" s="131"/>
      <c r="J795" s="131"/>
      <c r="K795" s="131"/>
      <c r="L795" s="131"/>
      <c r="N795" s="26"/>
      <c r="O795" s="131"/>
      <c r="P795" s="131"/>
      <c r="Q795" s="131"/>
      <c r="R795" s="131"/>
      <c r="S795" s="131"/>
      <c r="T795" s="131"/>
      <c r="U795" s="131"/>
      <c r="V795" s="131"/>
      <c r="W795" s="131"/>
      <c r="X795" s="131"/>
    </row>
    <row r="796" spans="1:24" x14ac:dyDescent="0.25">
      <c r="A796" s="26"/>
      <c r="B796" s="26"/>
      <c r="C796" s="131"/>
      <c r="D796" s="131"/>
      <c r="E796" s="131"/>
      <c r="F796" s="131"/>
      <c r="G796" s="131"/>
      <c r="H796" s="131"/>
      <c r="I796" s="131"/>
      <c r="J796" s="131"/>
      <c r="K796" s="131"/>
      <c r="L796" s="131"/>
      <c r="N796" s="26"/>
      <c r="O796" s="131"/>
      <c r="P796" s="131"/>
      <c r="Q796" s="131"/>
      <c r="R796" s="131"/>
      <c r="S796" s="131"/>
      <c r="T796" s="131"/>
      <c r="U796" s="131"/>
      <c r="V796" s="131"/>
      <c r="W796" s="131"/>
      <c r="X796" s="131"/>
    </row>
    <row r="797" spans="1:24" x14ac:dyDescent="0.25">
      <c r="A797" s="26"/>
      <c r="B797" s="26"/>
      <c r="C797" s="131"/>
      <c r="D797" s="131"/>
      <c r="E797" s="131"/>
      <c r="F797" s="131"/>
      <c r="G797" s="131"/>
      <c r="H797" s="131"/>
      <c r="I797" s="131"/>
      <c r="J797" s="131"/>
      <c r="K797" s="131"/>
      <c r="L797" s="131"/>
      <c r="N797" s="26"/>
      <c r="O797" s="131"/>
      <c r="P797" s="131"/>
      <c r="Q797" s="131"/>
      <c r="R797" s="131"/>
      <c r="S797" s="131"/>
      <c r="T797" s="131"/>
      <c r="U797" s="131"/>
      <c r="V797" s="131"/>
      <c r="W797" s="131"/>
      <c r="X797" s="131"/>
    </row>
    <row r="798" spans="1:24" x14ac:dyDescent="0.25">
      <c r="A798" s="26"/>
      <c r="B798" s="26"/>
      <c r="C798" s="131"/>
      <c r="D798" s="131"/>
      <c r="E798" s="131"/>
      <c r="F798" s="131"/>
      <c r="G798" s="131"/>
      <c r="H798" s="131"/>
      <c r="I798" s="131"/>
      <c r="J798" s="131"/>
      <c r="K798" s="131"/>
      <c r="L798" s="131"/>
      <c r="N798" s="26"/>
      <c r="O798" s="131"/>
      <c r="P798" s="131"/>
      <c r="Q798" s="131"/>
      <c r="R798" s="131"/>
      <c r="S798" s="131"/>
      <c r="T798" s="131"/>
      <c r="U798" s="131"/>
      <c r="V798" s="131"/>
      <c r="W798" s="131"/>
      <c r="X798" s="131"/>
    </row>
    <row r="799" spans="1:24" x14ac:dyDescent="0.25">
      <c r="A799" s="26"/>
      <c r="B799" s="26"/>
      <c r="C799" s="131"/>
      <c r="D799" s="131"/>
      <c r="E799" s="131"/>
      <c r="F799" s="131"/>
      <c r="G799" s="131"/>
      <c r="H799" s="131"/>
      <c r="I799" s="131"/>
      <c r="J799" s="131"/>
      <c r="K799" s="131"/>
      <c r="L799" s="131"/>
      <c r="N799" s="26"/>
      <c r="O799" s="131"/>
      <c r="P799" s="131"/>
      <c r="Q799" s="131"/>
      <c r="R799" s="131"/>
      <c r="S799" s="131"/>
      <c r="T799" s="131"/>
      <c r="U799" s="131"/>
      <c r="V799" s="131"/>
      <c r="W799" s="131"/>
      <c r="X799" s="131"/>
    </row>
    <row r="800" spans="1:24" x14ac:dyDescent="0.25">
      <c r="A800" s="26"/>
      <c r="B800" s="26"/>
      <c r="C800" s="131"/>
      <c r="D800" s="131"/>
      <c r="E800" s="131"/>
      <c r="F800" s="131"/>
      <c r="G800" s="131"/>
      <c r="H800" s="131"/>
      <c r="I800" s="131"/>
      <c r="J800" s="131"/>
      <c r="K800" s="131"/>
      <c r="L800" s="131"/>
      <c r="N800" s="26"/>
      <c r="O800" s="131"/>
      <c r="P800" s="131"/>
      <c r="Q800" s="131"/>
      <c r="R800" s="131"/>
      <c r="S800" s="131"/>
      <c r="T800" s="131"/>
      <c r="U800" s="131"/>
      <c r="V800" s="131"/>
      <c r="W800" s="131"/>
      <c r="X800" s="131"/>
    </row>
    <row r="801" spans="1:24" x14ac:dyDescent="0.25">
      <c r="A801" s="26"/>
      <c r="B801" s="26"/>
      <c r="C801" s="131"/>
      <c r="D801" s="131"/>
      <c r="E801" s="131"/>
      <c r="F801" s="131"/>
      <c r="G801" s="131"/>
      <c r="H801" s="131"/>
      <c r="I801" s="131"/>
      <c r="J801" s="131"/>
      <c r="K801" s="131"/>
      <c r="L801" s="131"/>
      <c r="N801" s="26"/>
      <c r="O801" s="131"/>
      <c r="P801" s="131"/>
      <c r="Q801" s="131"/>
      <c r="R801" s="131"/>
      <c r="S801" s="131"/>
      <c r="T801" s="131"/>
      <c r="U801" s="131"/>
      <c r="V801" s="131"/>
      <c r="W801" s="131"/>
      <c r="X801" s="131"/>
    </row>
    <row r="802" spans="1:24" x14ac:dyDescent="0.25">
      <c r="A802" s="26"/>
      <c r="B802" s="26"/>
      <c r="C802" s="131"/>
      <c r="D802" s="131"/>
      <c r="E802" s="131"/>
      <c r="F802" s="131"/>
      <c r="G802" s="131"/>
      <c r="H802" s="131"/>
      <c r="I802" s="131"/>
      <c r="J802" s="131"/>
      <c r="K802" s="131"/>
      <c r="L802" s="131"/>
      <c r="N802" s="26"/>
      <c r="O802" s="131"/>
      <c r="P802" s="131"/>
      <c r="Q802" s="131"/>
      <c r="R802" s="131"/>
      <c r="S802" s="131"/>
      <c r="T802" s="131"/>
      <c r="U802" s="131"/>
      <c r="V802" s="131"/>
      <c r="W802" s="131"/>
      <c r="X802" s="131"/>
    </row>
    <row r="803" spans="1:24" x14ac:dyDescent="0.25">
      <c r="A803" s="26"/>
      <c r="B803" s="26"/>
      <c r="C803" s="131"/>
      <c r="D803" s="131"/>
      <c r="E803" s="131"/>
      <c r="F803" s="131"/>
      <c r="G803" s="131"/>
      <c r="H803" s="131"/>
      <c r="I803" s="131"/>
      <c r="J803" s="131"/>
      <c r="K803" s="131"/>
      <c r="L803" s="131"/>
      <c r="N803" s="26"/>
      <c r="O803" s="131"/>
      <c r="P803" s="131"/>
      <c r="Q803" s="131"/>
      <c r="R803" s="131"/>
      <c r="S803" s="131"/>
      <c r="T803" s="131"/>
      <c r="U803" s="131"/>
      <c r="V803" s="131"/>
      <c r="W803" s="131"/>
      <c r="X803" s="131"/>
    </row>
    <row r="804" spans="1:24" x14ac:dyDescent="0.25">
      <c r="A804" s="26"/>
      <c r="B804" s="26"/>
      <c r="C804" s="131"/>
      <c r="D804" s="131"/>
      <c r="E804" s="131"/>
      <c r="F804" s="131"/>
      <c r="G804" s="131"/>
      <c r="H804" s="131"/>
      <c r="I804" s="131"/>
      <c r="J804" s="131"/>
      <c r="K804" s="131"/>
      <c r="L804" s="131"/>
      <c r="N804" s="26"/>
      <c r="O804" s="131"/>
      <c r="P804" s="131"/>
      <c r="Q804" s="131"/>
      <c r="R804" s="131"/>
      <c r="S804" s="131"/>
      <c r="T804" s="131"/>
      <c r="U804" s="131"/>
      <c r="V804" s="131"/>
      <c r="W804" s="131"/>
      <c r="X804" s="131"/>
    </row>
    <row r="805" spans="1:24" x14ac:dyDescent="0.25">
      <c r="A805" s="26"/>
      <c r="B805" s="26"/>
      <c r="C805" s="131"/>
      <c r="D805" s="131"/>
      <c r="E805" s="131"/>
      <c r="F805" s="131"/>
      <c r="G805" s="131"/>
      <c r="H805" s="131"/>
      <c r="I805" s="131"/>
      <c r="J805" s="131"/>
      <c r="K805" s="131"/>
      <c r="L805" s="131"/>
      <c r="N805" s="26"/>
      <c r="O805" s="131"/>
      <c r="P805" s="131"/>
      <c r="Q805" s="131"/>
      <c r="R805" s="131"/>
      <c r="S805" s="131"/>
      <c r="T805" s="131"/>
      <c r="U805" s="131"/>
      <c r="V805" s="131"/>
      <c r="W805" s="131"/>
      <c r="X805" s="131"/>
    </row>
    <row r="806" spans="1:24" x14ac:dyDescent="0.25">
      <c r="A806" s="26"/>
      <c r="B806" s="26"/>
      <c r="C806" s="131"/>
      <c r="D806" s="131"/>
      <c r="E806" s="131"/>
      <c r="F806" s="131"/>
      <c r="G806" s="131"/>
      <c r="H806" s="131"/>
      <c r="I806" s="131"/>
      <c r="J806" s="131"/>
      <c r="K806" s="131"/>
      <c r="L806" s="131"/>
      <c r="N806" s="26"/>
      <c r="O806" s="131"/>
      <c r="P806" s="131"/>
      <c r="Q806" s="131"/>
      <c r="R806" s="131"/>
      <c r="S806" s="131"/>
      <c r="T806" s="131"/>
      <c r="U806" s="131"/>
      <c r="V806" s="131"/>
      <c r="W806" s="131"/>
      <c r="X806" s="131"/>
    </row>
    <row r="807" spans="1:24" x14ac:dyDescent="0.25">
      <c r="A807" s="26"/>
      <c r="B807" s="26"/>
      <c r="C807" s="131"/>
      <c r="D807" s="131"/>
      <c r="E807" s="131"/>
      <c r="F807" s="131"/>
      <c r="G807" s="131"/>
      <c r="H807" s="131"/>
      <c r="I807" s="131"/>
      <c r="J807" s="131"/>
      <c r="K807" s="131"/>
      <c r="L807" s="131"/>
      <c r="N807" s="26"/>
      <c r="O807" s="131"/>
      <c r="P807" s="131"/>
      <c r="Q807" s="131"/>
      <c r="R807" s="131"/>
      <c r="S807" s="131"/>
      <c r="T807" s="131"/>
      <c r="U807" s="131"/>
      <c r="V807" s="131"/>
      <c r="W807" s="131"/>
      <c r="X807" s="131"/>
    </row>
    <row r="808" spans="1:24" x14ac:dyDescent="0.25">
      <c r="A808" s="26"/>
      <c r="B808" s="26"/>
      <c r="C808" s="131"/>
      <c r="D808" s="131"/>
      <c r="E808" s="131"/>
      <c r="F808" s="131"/>
      <c r="G808" s="131"/>
      <c r="H808" s="131"/>
      <c r="I808" s="131"/>
      <c r="J808" s="131"/>
      <c r="K808" s="131"/>
      <c r="L808" s="131"/>
      <c r="N808" s="26"/>
      <c r="O808" s="131"/>
      <c r="P808" s="131"/>
      <c r="Q808" s="131"/>
      <c r="R808" s="131"/>
      <c r="S808" s="131"/>
      <c r="T808" s="131"/>
      <c r="U808" s="131"/>
      <c r="V808" s="131"/>
      <c r="W808" s="131"/>
      <c r="X808" s="131"/>
    </row>
    <row r="809" spans="1:24" x14ac:dyDescent="0.25">
      <c r="A809" s="26"/>
      <c r="B809" s="26"/>
      <c r="C809" s="131"/>
      <c r="D809" s="131"/>
      <c r="E809" s="131"/>
      <c r="F809" s="131"/>
      <c r="G809" s="131"/>
      <c r="H809" s="131"/>
      <c r="I809" s="131"/>
      <c r="J809" s="131"/>
      <c r="K809" s="131"/>
      <c r="L809" s="131"/>
      <c r="N809" s="26"/>
      <c r="O809" s="131"/>
      <c r="P809" s="131"/>
      <c r="Q809" s="131"/>
      <c r="R809" s="131"/>
      <c r="S809" s="131"/>
      <c r="T809" s="131"/>
      <c r="U809" s="131"/>
      <c r="V809" s="131"/>
      <c r="W809" s="131"/>
      <c r="X809" s="131"/>
    </row>
    <row r="810" spans="1:24" x14ac:dyDescent="0.25">
      <c r="A810" s="26"/>
      <c r="B810" s="26"/>
      <c r="C810" s="131"/>
      <c r="D810" s="131"/>
      <c r="E810" s="131"/>
      <c r="F810" s="131"/>
      <c r="G810" s="131"/>
      <c r="H810" s="131"/>
      <c r="I810" s="131"/>
      <c r="J810" s="131"/>
      <c r="K810" s="131"/>
      <c r="L810" s="131"/>
      <c r="N810" s="26"/>
      <c r="O810" s="131"/>
      <c r="P810" s="131"/>
      <c r="Q810" s="131"/>
      <c r="R810" s="131"/>
      <c r="S810" s="131"/>
      <c r="T810" s="131"/>
      <c r="U810" s="131"/>
      <c r="V810" s="131"/>
      <c r="W810" s="131"/>
      <c r="X810" s="131"/>
    </row>
    <row r="811" spans="1:24" x14ac:dyDescent="0.25">
      <c r="A811" s="26"/>
      <c r="B811" s="26"/>
      <c r="C811" s="131"/>
      <c r="D811" s="131"/>
      <c r="E811" s="131"/>
      <c r="F811" s="131"/>
      <c r="G811" s="131"/>
      <c r="H811" s="131"/>
      <c r="I811" s="131"/>
      <c r="J811" s="131"/>
      <c r="K811" s="131"/>
      <c r="L811" s="131"/>
      <c r="N811" s="26"/>
      <c r="O811" s="131"/>
      <c r="P811" s="131"/>
      <c r="Q811" s="131"/>
      <c r="R811" s="131"/>
      <c r="S811" s="131"/>
      <c r="T811" s="131"/>
      <c r="U811" s="131"/>
      <c r="V811" s="131"/>
      <c r="W811" s="131"/>
      <c r="X811" s="131"/>
    </row>
    <row r="812" spans="1:24" x14ac:dyDescent="0.25">
      <c r="A812" s="26"/>
      <c r="B812" s="26"/>
      <c r="C812" s="131"/>
      <c r="D812" s="131"/>
      <c r="E812" s="131"/>
      <c r="F812" s="131"/>
      <c r="G812" s="131"/>
      <c r="H812" s="131"/>
      <c r="I812" s="131"/>
      <c r="J812" s="131"/>
      <c r="K812" s="131"/>
      <c r="L812" s="131"/>
      <c r="N812" s="26"/>
      <c r="O812" s="131"/>
      <c r="P812" s="131"/>
      <c r="Q812" s="131"/>
      <c r="R812" s="131"/>
      <c r="S812" s="131"/>
      <c r="T812" s="131"/>
      <c r="U812" s="131"/>
      <c r="V812" s="131"/>
      <c r="W812" s="131"/>
      <c r="X812" s="131"/>
    </row>
    <row r="813" spans="1:24" x14ac:dyDescent="0.25">
      <c r="A813" s="26"/>
      <c r="B813" s="26"/>
      <c r="C813" s="131"/>
      <c r="D813" s="131"/>
      <c r="E813" s="131"/>
      <c r="F813" s="131"/>
      <c r="G813" s="131"/>
      <c r="H813" s="131"/>
      <c r="I813" s="131"/>
      <c r="J813" s="131"/>
      <c r="K813" s="131"/>
      <c r="L813" s="131"/>
      <c r="N813" s="26"/>
      <c r="O813" s="131"/>
      <c r="P813" s="131"/>
      <c r="Q813" s="131"/>
      <c r="R813" s="131"/>
      <c r="S813" s="131"/>
      <c r="T813" s="131"/>
      <c r="U813" s="131"/>
      <c r="V813" s="131"/>
      <c r="W813" s="131"/>
      <c r="X813" s="131"/>
    </row>
    <row r="814" spans="1:24" x14ac:dyDescent="0.25">
      <c r="A814" s="26"/>
      <c r="B814" s="26"/>
      <c r="C814" s="131"/>
      <c r="D814" s="131"/>
      <c r="E814" s="131"/>
      <c r="F814" s="131"/>
      <c r="G814" s="131"/>
      <c r="H814" s="131"/>
      <c r="I814" s="131"/>
      <c r="J814" s="131"/>
      <c r="K814" s="131"/>
      <c r="L814" s="131"/>
      <c r="N814" s="26"/>
      <c r="O814" s="131"/>
      <c r="P814" s="131"/>
      <c r="Q814" s="131"/>
      <c r="R814" s="131"/>
      <c r="S814" s="131"/>
      <c r="T814" s="131"/>
      <c r="U814" s="131"/>
      <c r="V814" s="131"/>
      <c r="W814" s="131"/>
      <c r="X814" s="131"/>
    </row>
    <row r="815" spans="1:24" x14ac:dyDescent="0.25">
      <c r="A815" s="26"/>
      <c r="B815" s="26"/>
      <c r="C815" s="131"/>
      <c r="D815" s="131"/>
      <c r="E815" s="131"/>
      <c r="F815" s="131"/>
      <c r="G815" s="131"/>
      <c r="H815" s="131"/>
      <c r="I815" s="131"/>
      <c r="J815" s="131"/>
      <c r="K815" s="131"/>
      <c r="L815" s="131"/>
      <c r="N815" s="26"/>
      <c r="O815" s="131"/>
      <c r="P815" s="131"/>
      <c r="Q815" s="131"/>
      <c r="R815" s="131"/>
      <c r="S815" s="131"/>
      <c r="T815" s="131"/>
      <c r="U815" s="131"/>
      <c r="V815" s="131"/>
      <c r="W815" s="131"/>
      <c r="X815" s="131"/>
    </row>
    <row r="816" spans="1:24" x14ac:dyDescent="0.25">
      <c r="A816" s="26"/>
      <c r="B816" s="26"/>
      <c r="C816" s="131"/>
      <c r="D816" s="131"/>
      <c r="E816" s="131"/>
      <c r="F816" s="131"/>
      <c r="G816" s="131"/>
      <c r="H816" s="131"/>
      <c r="I816" s="131"/>
      <c r="J816" s="131"/>
      <c r="K816" s="131"/>
      <c r="L816" s="131"/>
      <c r="N816" s="26"/>
      <c r="O816" s="131"/>
      <c r="P816" s="131"/>
      <c r="Q816" s="131"/>
      <c r="R816" s="131"/>
      <c r="S816" s="131"/>
      <c r="T816" s="131"/>
      <c r="U816" s="131"/>
      <c r="V816" s="131"/>
      <c r="W816" s="131"/>
      <c r="X816" s="131"/>
    </row>
    <row r="817" spans="1:24" x14ac:dyDescent="0.25">
      <c r="A817" s="26"/>
      <c r="B817" s="26"/>
      <c r="C817" s="131"/>
      <c r="D817" s="131"/>
      <c r="E817" s="131"/>
      <c r="F817" s="131"/>
      <c r="G817" s="131"/>
      <c r="H817" s="131"/>
      <c r="I817" s="131"/>
      <c r="J817" s="131"/>
      <c r="K817" s="131"/>
      <c r="L817" s="131"/>
      <c r="N817" s="26"/>
      <c r="O817" s="131"/>
      <c r="P817" s="131"/>
      <c r="Q817" s="131"/>
      <c r="R817" s="131"/>
      <c r="S817" s="131"/>
      <c r="T817" s="131"/>
      <c r="U817" s="131"/>
      <c r="V817" s="131"/>
      <c r="W817" s="131"/>
      <c r="X817" s="131"/>
    </row>
    <row r="818" spans="1:24" x14ac:dyDescent="0.25">
      <c r="A818" s="26"/>
      <c r="B818" s="26"/>
      <c r="C818" s="131"/>
      <c r="D818" s="131"/>
      <c r="E818" s="131"/>
      <c r="F818" s="131"/>
      <c r="G818" s="131"/>
      <c r="H818" s="131"/>
      <c r="I818" s="131"/>
      <c r="J818" s="131"/>
      <c r="K818" s="131"/>
      <c r="L818" s="131"/>
      <c r="N818" s="26"/>
      <c r="O818" s="131"/>
      <c r="P818" s="131"/>
      <c r="Q818" s="131"/>
      <c r="R818" s="131"/>
      <c r="S818" s="131"/>
      <c r="T818" s="131"/>
      <c r="U818" s="131"/>
      <c r="V818" s="131"/>
      <c r="W818" s="131"/>
      <c r="X818" s="131"/>
    </row>
    <row r="819" spans="1:24" x14ac:dyDescent="0.25">
      <c r="A819" s="26"/>
      <c r="B819" s="26"/>
      <c r="C819" s="131"/>
      <c r="D819" s="131"/>
      <c r="E819" s="131"/>
      <c r="F819" s="131"/>
      <c r="G819" s="131"/>
      <c r="H819" s="131"/>
      <c r="I819" s="131"/>
      <c r="J819" s="131"/>
      <c r="K819" s="131"/>
      <c r="L819" s="131"/>
      <c r="N819" s="26"/>
      <c r="O819" s="131"/>
      <c r="P819" s="131"/>
      <c r="Q819" s="131"/>
      <c r="R819" s="131"/>
      <c r="S819" s="131"/>
      <c r="T819" s="131"/>
      <c r="U819" s="131"/>
      <c r="V819" s="131"/>
      <c r="W819" s="131"/>
      <c r="X819" s="131"/>
    </row>
    <row r="820" spans="1:24" x14ac:dyDescent="0.25">
      <c r="A820" s="26"/>
      <c r="B820" s="26"/>
      <c r="C820" s="131"/>
      <c r="D820" s="131"/>
      <c r="E820" s="131"/>
      <c r="F820" s="131"/>
      <c r="G820" s="131"/>
      <c r="H820" s="131"/>
      <c r="I820" s="131"/>
      <c r="J820" s="131"/>
      <c r="K820" s="131"/>
      <c r="L820" s="131"/>
      <c r="N820" s="26"/>
      <c r="O820" s="131"/>
      <c r="P820" s="131"/>
      <c r="Q820" s="131"/>
      <c r="R820" s="131"/>
      <c r="S820" s="131"/>
      <c r="T820" s="131"/>
      <c r="U820" s="131"/>
      <c r="V820" s="131"/>
      <c r="W820" s="131"/>
      <c r="X820" s="131"/>
    </row>
    <row r="821" spans="1:24" x14ac:dyDescent="0.25">
      <c r="A821" s="26"/>
      <c r="B821" s="26"/>
      <c r="C821" s="131"/>
      <c r="D821" s="131"/>
      <c r="E821" s="131"/>
      <c r="F821" s="131"/>
      <c r="G821" s="131"/>
      <c r="H821" s="131"/>
      <c r="I821" s="131"/>
      <c r="J821" s="131"/>
      <c r="K821" s="131"/>
      <c r="L821" s="131"/>
      <c r="N821" s="26"/>
      <c r="O821" s="131"/>
      <c r="P821" s="131"/>
      <c r="Q821" s="131"/>
      <c r="R821" s="131"/>
      <c r="S821" s="131"/>
      <c r="T821" s="131"/>
      <c r="U821" s="131"/>
      <c r="V821" s="131"/>
      <c r="W821" s="131"/>
      <c r="X821" s="131"/>
    </row>
    <row r="822" spans="1:24" x14ac:dyDescent="0.25">
      <c r="A822" s="26"/>
      <c r="B822" s="26"/>
      <c r="C822" s="131"/>
      <c r="D822" s="131"/>
      <c r="E822" s="131"/>
      <c r="F822" s="131"/>
      <c r="G822" s="131"/>
      <c r="H822" s="131"/>
      <c r="I822" s="131"/>
      <c r="J822" s="131"/>
      <c r="K822" s="131"/>
      <c r="L822" s="131"/>
      <c r="N822" s="26"/>
      <c r="O822" s="131"/>
      <c r="P822" s="131"/>
      <c r="Q822" s="131"/>
      <c r="R822" s="131"/>
      <c r="S822" s="131"/>
      <c r="T822" s="131"/>
      <c r="U822" s="131"/>
      <c r="V822" s="131"/>
      <c r="W822" s="131"/>
      <c r="X822" s="131"/>
    </row>
    <row r="823" spans="1:24" x14ac:dyDescent="0.25">
      <c r="A823" s="26"/>
      <c r="B823" s="26"/>
      <c r="C823" s="131"/>
      <c r="D823" s="131"/>
      <c r="E823" s="131"/>
      <c r="F823" s="131"/>
      <c r="G823" s="131"/>
      <c r="H823" s="131"/>
      <c r="I823" s="131"/>
      <c r="J823" s="131"/>
      <c r="K823" s="131"/>
      <c r="L823" s="131"/>
      <c r="N823" s="26"/>
      <c r="O823" s="131"/>
      <c r="P823" s="131"/>
      <c r="Q823" s="131"/>
      <c r="R823" s="131"/>
      <c r="S823" s="131"/>
      <c r="T823" s="131"/>
      <c r="U823" s="131"/>
      <c r="V823" s="131"/>
      <c r="W823" s="131"/>
      <c r="X823" s="131"/>
    </row>
    <row r="824" spans="1:24" x14ac:dyDescent="0.25">
      <c r="A824" s="26"/>
      <c r="B824" s="26"/>
      <c r="C824" s="131"/>
      <c r="D824" s="131"/>
      <c r="E824" s="131"/>
      <c r="F824" s="131"/>
      <c r="G824" s="131"/>
      <c r="H824" s="131"/>
      <c r="I824" s="131"/>
      <c r="J824" s="131"/>
      <c r="K824" s="131"/>
      <c r="L824" s="131"/>
      <c r="N824" s="26"/>
      <c r="O824" s="131"/>
      <c r="P824" s="131"/>
      <c r="Q824" s="131"/>
      <c r="R824" s="131"/>
      <c r="S824" s="131"/>
      <c r="T824" s="131"/>
      <c r="U824" s="131"/>
      <c r="V824" s="131"/>
      <c r="W824" s="131"/>
      <c r="X824" s="131"/>
    </row>
    <row r="825" spans="1:24" x14ac:dyDescent="0.25">
      <c r="A825" s="26"/>
      <c r="B825" s="26"/>
      <c r="C825" s="131"/>
      <c r="D825" s="131"/>
      <c r="E825" s="131"/>
      <c r="F825" s="131"/>
      <c r="G825" s="131"/>
      <c r="H825" s="131"/>
      <c r="I825" s="131"/>
      <c r="J825" s="131"/>
      <c r="K825" s="131"/>
      <c r="L825" s="131"/>
      <c r="N825" s="26"/>
      <c r="O825" s="131"/>
      <c r="P825" s="131"/>
      <c r="Q825" s="131"/>
      <c r="R825" s="131"/>
      <c r="S825" s="131"/>
      <c r="T825" s="131"/>
      <c r="U825" s="131"/>
      <c r="V825" s="131"/>
      <c r="W825" s="131"/>
      <c r="X825" s="131"/>
    </row>
    <row r="826" spans="1:24" x14ac:dyDescent="0.25">
      <c r="A826" s="26"/>
      <c r="B826" s="26"/>
      <c r="C826" s="131"/>
      <c r="D826" s="131"/>
      <c r="E826" s="131"/>
      <c r="F826" s="131"/>
      <c r="G826" s="131"/>
      <c r="H826" s="131"/>
      <c r="I826" s="131"/>
      <c r="J826" s="131"/>
      <c r="K826" s="131"/>
      <c r="L826" s="131"/>
      <c r="N826" s="26"/>
      <c r="O826" s="131"/>
      <c r="P826" s="131"/>
      <c r="Q826" s="131"/>
      <c r="R826" s="131"/>
      <c r="S826" s="131"/>
      <c r="T826" s="131"/>
      <c r="U826" s="131"/>
      <c r="V826" s="131"/>
      <c r="W826" s="131"/>
      <c r="X826" s="131"/>
    </row>
    <row r="827" spans="1:24" x14ac:dyDescent="0.25">
      <c r="A827" s="26"/>
      <c r="B827" s="26"/>
      <c r="C827" s="131"/>
      <c r="D827" s="131"/>
      <c r="E827" s="131"/>
      <c r="F827" s="131"/>
      <c r="G827" s="131"/>
      <c r="H827" s="131"/>
      <c r="I827" s="131"/>
      <c r="J827" s="131"/>
      <c r="K827" s="131"/>
      <c r="L827" s="131"/>
      <c r="N827" s="26"/>
      <c r="O827" s="131"/>
      <c r="P827" s="131"/>
      <c r="Q827" s="131"/>
      <c r="R827" s="131"/>
      <c r="S827" s="131"/>
      <c r="T827" s="131"/>
      <c r="U827" s="131"/>
      <c r="V827" s="131"/>
      <c r="W827" s="131"/>
      <c r="X827" s="131"/>
    </row>
    <row r="828" spans="1:24" x14ac:dyDescent="0.25">
      <c r="A828" s="26"/>
      <c r="B828" s="26"/>
      <c r="C828" s="131"/>
      <c r="D828" s="131"/>
      <c r="E828" s="131"/>
      <c r="F828" s="131"/>
      <c r="G828" s="131"/>
      <c r="H828" s="131"/>
      <c r="I828" s="131"/>
      <c r="J828" s="131"/>
      <c r="K828" s="131"/>
      <c r="L828" s="131"/>
      <c r="N828" s="26"/>
      <c r="O828" s="131"/>
      <c r="P828" s="131"/>
      <c r="Q828" s="131"/>
      <c r="R828" s="131"/>
      <c r="S828" s="131"/>
      <c r="T828" s="131"/>
      <c r="U828" s="131"/>
      <c r="V828" s="131"/>
      <c r="W828" s="131"/>
      <c r="X828" s="131"/>
    </row>
    <row r="829" spans="1:24" x14ac:dyDescent="0.25">
      <c r="A829" s="26"/>
      <c r="B829" s="26"/>
      <c r="C829" s="131"/>
      <c r="D829" s="131"/>
      <c r="E829" s="131"/>
      <c r="F829" s="131"/>
      <c r="G829" s="131"/>
      <c r="H829" s="131"/>
      <c r="I829" s="131"/>
      <c r="J829" s="131"/>
      <c r="K829" s="131"/>
      <c r="L829" s="131"/>
      <c r="N829" s="26"/>
      <c r="O829" s="131"/>
      <c r="P829" s="131"/>
      <c r="Q829" s="131"/>
      <c r="R829" s="131"/>
      <c r="S829" s="131"/>
      <c r="T829" s="131"/>
      <c r="U829" s="131"/>
      <c r="V829" s="131"/>
      <c r="W829" s="131"/>
      <c r="X829" s="131"/>
    </row>
    <row r="830" spans="1:24" x14ac:dyDescent="0.25">
      <c r="A830" s="26"/>
      <c r="B830" s="26"/>
      <c r="C830" s="131"/>
      <c r="D830" s="131"/>
      <c r="E830" s="131"/>
      <c r="F830" s="131"/>
      <c r="G830" s="131"/>
      <c r="H830" s="131"/>
      <c r="I830" s="131"/>
      <c r="J830" s="131"/>
      <c r="K830" s="131"/>
      <c r="L830" s="131"/>
      <c r="N830" s="26"/>
      <c r="O830" s="131"/>
      <c r="P830" s="131"/>
      <c r="Q830" s="131"/>
      <c r="R830" s="131"/>
      <c r="S830" s="131"/>
      <c r="T830" s="131"/>
      <c r="U830" s="131"/>
      <c r="V830" s="131"/>
      <c r="W830" s="131"/>
      <c r="X830" s="131"/>
    </row>
    <row r="831" spans="1:24" x14ac:dyDescent="0.25">
      <c r="A831" s="26"/>
      <c r="B831" s="26"/>
      <c r="C831" s="131"/>
      <c r="D831" s="131"/>
      <c r="E831" s="131"/>
      <c r="F831" s="131"/>
      <c r="G831" s="131"/>
      <c r="H831" s="131"/>
      <c r="I831" s="131"/>
      <c r="J831" s="131"/>
      <c r="K831" s="131"/>
      <c r="L831" s="131"/>
      <c r="N831" s="26"/>
      <c r="O831" s="131"/>
      <c r="P831" s="131"/>
      <c r="Q831" s="131"/>
      <c r="R831" s="131"/>
      <c r="S831" s="131"/>
      <c r="T831" s="131"/>
      <c r="U831" s="131"/>
      <c r="V831" s="131"/>
      <c r="W831" s="131"/>
      <c r="X831" s="131"/>
    </row>
    <row r="832" spans="1:24" x14ac:dyDescent="0.25">
      <c r="A832" s="26"/>
      <c r="B832" s="26"/>
      <c r="C832" s="131"/>
      <c r="D832" s="131"/>
      <c r="E832" s="131"/>
      <c r="F832" s="131"/>
      <c r="G832" s="131"/>
      <c r="H832" s="131"/>
      <c r="I832" s="131"/>
      <c r="J832" s="131"/>
      <c r="K832" s="131"/>
      <c r="L832" s="131"/>
      <c r="N832" s="26"/>
      <c r="O832" s="131"/>
      <c r="P832" s="131"/>
      <c r="Q832" s="131"/>
      <c r="R832" s="131"/>
      <c r="S832" s="131"/>
      <c r="T832" s="131"/>
      <c r="U832" s="131"/>
      <c r="V832" s="131"/>
      <c r="W832" s="131"/>
      <c r="X832" s="131"/>
    </row>
    <row r="833" spans="1:24" x14ac:dyDescent="0.25">
      <c r="A833" s="26"/>
      <c r="B833" s="26"/>
      <c r="C833" s="131"/>
      <c r="D833" s="131"/>
      <c r="E833" s="131"/>
      <c r="F833" s="131"/>
      <c r="G833" s="131"/>
      <c r="H833" s="131"/>
      <c r="I833" s="131"/>
      <c r="J833" s="131"/>
      <c r="K833" s="131"/>
      <c r="L833" s="131"/>
      <c r="N833" s="26"/>
      <c r="O833" s="131"/>
      <c r="P833" s="131"/>
      <c r="Q833" s="131"/>
      <c r="R833" s="131"/>
      <c r="S833" s="131"/>
      <c r="T833" s="131"/>
      <c r="U833" s="131"/>
      <c r="V833" s="131"/>
      <c r="W833" s="131"/>
      <c r="X833" s="131"/>
    </row>
    <row r="834" spans="1:24" x14ac:dyDescent="0.25">
      <c r="A834" s="26"/>
      <c r="B834" s="26"/>
      <c r="C834" s="131"/>
      <c r="D834" s="131"/>
      <c r="E834" s="131"/>
      <c r="F834" s="131"/>
      <c r="G834" s="131"/>
      <c r="H834" s="131"/>
      <c r="I834" s="131"/>
      <c r="J834" s="131"/>
      <c r="K834" s="131"/>
      <c r="L834" s="131"/>
      <c r="N834" s="26"/>
      <c r="O834" s="131"/>
      <c r="P834" s="131"/>
      <c r="Q834" s="131"/>
      <c r="R834" s="131"/>
      <c r="S834" s="131"/>
      <c r="T834" s="131"/>
      <c r="U834" s="131"/>
      <c r="V834" s="131"/>
      <c r="W834" s="131"/>
      <c r="X834" s="131"/>
    </row>
    <row r="835" spans="1:24" x14ac:dyDescent="0.25">
      <c r="A835" s="26"/>
      <c r="B835" s="26"/>
      <c r="C835" s="131"/>
      <c r="D835" s="131"/>
      <c r="E835" s="131"/>
      <c r="F835" s="131"/>
      <c r="G835" s="131"/>
      <c r="H835" s="131"/>
      <c r="I835" s="131"/>
      <c r="J835" s="131"/>
      <c r="K835" s="131"/>
      <c r="L835" s="131"/>
      <c r="N835" s="26"/>
      <c r="O835" s="131"/>
      <c r="P835" s="131"/>
      <c r="Q835" s="131"/>
      <c r="R835" s="131"/>
      <c r="S835" s="131"/>
      <c r="T835" s="131"/>
      <c r="U835" s="131"/>
      <c r="V835" s="131"/>
      <c r="W835" s="131"/>
      <c r="X835" s="131"/>
    </row>
    <row r="836" spans="1:24" x14ac:dyDescent="0.25">
      <c r="A836" s="26"/>
      <c r="B836" s="26"/>
      <c r="C836" s="131"/>
      <c r="D836" s="131"/>
      <c r="E836" s="131"/>
      <c r="F836" s="131"/>
      <c r="G836" s="131"/>
      <c r="H836" s="131"/>
      <c r="I836" s="131"/>
      <c r="J836" s="131"/>
      <c r="K836" s="131"/>
      <c r="L836" s="131"/>
      <c r="N836" s="26"/>
      <c r="O836" s="131"/>
      <c r="P836" s="131"/>
      <c r="Q836" s="131"/>
      <c r="R836" s="131"/>
      <c r="S836" s="131"/>
      <c r="T836" s="131"/>
      <c r="U836" s="131"/>
      <c r="V836" s="131"/>
      <c r="W836" s="131"/>
      <c r="X836" s="131"/>
    </row>
    <row r="837" spans="1:24" x14ac:dyDescent="0.25">
      <c r="A837" s="26"/>
      <c r="B837" s="26"/>
      <c r="C837" s="131"/>
      <c r="D837" s="131"/>
      <c r="E837" s="131"/>
      <c r="F837" s="131"/>
      <c r="G837" s="131"/>
      <c r="H837" s="131"/>
      <c r="I837" s="131"/>
      <c r="J837" s="131"/>
      <c r="K837" s="131"/>
      <c r="L837" s="131"/>
      <c r="N837" s="26"/>
      <c r="O837" s="131"/>
      <c r="P837" s="131"/>
      <c r="Q837" s="131"/>
      <c r="R837" s="131"/>
      <c r="S837" s="131"/>
      <c r="T837" s="131"/>
      <c r="U837" s="131"/>
      <c r="V837" s="131"/>
      <c r="W837" s="131"/>
      <c r="X837" s="131"/>
    </row>
    <row r="838" spans="1:24" x14ac:dyDescent="0.25">
      <c r="A838" s="26"/>
      <c r="B838" s="26"/>
      <c r="C838" s="131"/>
      <c r="D838" s="131"/>
      <c r="E838" s="131"/>
      <c r="F838" s="131"/>
      <c r="G838" s="131"/>
      <c r="H838" s="131"/>
      <c r="I838" s="131"/>
      <c r="J838" s="131"/>
      <c r="K838" s="131"/>
      <c r="L838" s="131"/>
      <c r="N838" s="26"/>
      <c r="O838" s="131"/>
      <c r="P838" s="131"/>
      <c r="Q838" s="131"/>
      <c r="R838" s="131"/>
      <c r="S838" s="131"/>
      <c r="T838" s="131"/>
      <c r="U838" s="131"/>
      <c r="V838" s="131"/>
      <c r="W838" s="131"/>
      <c r="X838" s="131"/>
    </row>
    <row r="839" spans="1:24" x14ac:dyDescent="0.25">
      <c r="A839" s="26"/>
      <c r="B839" s="26"/>
      <c r="C839" s="131"/>
      <c r="D839" s="131"/>
      <c r="E839" s="131"/>
      <c r="F839" s="131"/>
      <c r="G839" s="131"/>
      <c r="H839" s="131"/>
      <c r="I839" s="131"/>
      <c r="J839" s="131"/>
      <c r="K839" s="131"/>
      <c r="L839" s="131"/>
      <c r="N839" s="26"/>
      <c r="O839" s="131"/>
      <c r="P839" s="131"/>
      <c r="Q839" s="131"/>
      <c r="R839" s="131"/>
      <c r="S839" s="131"/>
      <c r="T839" s="131"/>
      <c r="U839" s="131"/>
      <c r="V839" s="131"/>
      <c r="W839" s="131"/>
      <c r="X839" s="131"/>
    </row>
    <row r="840" spans="1:24" x14ac:dyDescent="0.25">
      <c r="A840" s="26"/>
      <c r="B840" s="26"/>
      <c r="C840" s="131"/>
      <c r="D840" s="131"/>
      <c r="E840" s="131"/>
      <c r="F840" s="131"/>
      <c r="G840" s="131"/>
      <c r="H840" s="131"/>
      <c r="I840" s="131"/>
      <c r="J840" s="131"/>
      <c r="K840" s="131"/>
      <c r="L840" s="131"/>
      <c r="N840" s="26"/>
      <c r="O840" s="131"/>
      <c r="P840" s="131"/>
      <c r="Q840" s="131"/>
      <c r="R840" s="131"/>
      <c r="S840" s="131"/>
      <c r="T840" s="131"/>
      <c r="U840" s="131"/>
      <c r="V840" s="131"/>
      <c r="W840" s="131"/>
      <c r="X840" s="131"/>
    </row>
    <row r="841" spans="1:24" x14ac:dyDescent="0.25">
      <c r="A841" s="26"/>
      <c r="B841" s="26"/>
      <c r="C841" s="131"/>
      <c r="D841" s="131"/>
      <c r="E841" s="131"/>
      <c r="F841" s="131"/>
      <c r="G841" s="131"/>
      <c r="H841" s="131"/>
      <c r="I841" s="131"/>
      <c r="J841" s="131"/>
      <c r="K841" s="131"/>
      <c r="L841" s="131"/>
      <c r="N841" s="26"/>
      <c r="O841" s="131"/>
      <c r="P841" s="131"/>
      <c r="Q841" s="131"/>
      <c r="R841" s="131"/>
      <c r="S841" s="131"/>
      <c r="T841" s="131"/>
      <c r="U841" s="131"/>
      <c r="V841" s="131"/>
      <c r="W841" s="131"/>
      <c r="X841" s="131"/>
    </row>
    <row r="842" spans="1:24" x14ac:dyDescent="0.25">
      <c r="A842" s="26"/>
      <c r="B842" s="26"/>
      <c r="C842" s="131"/>
      <c r="D842" s="131"/>
      <c r="E842" s="131"/>
      <c r="F842" s="131"/>
      <c r="G842" s="131"/>
      <c r="H842" s="131"/>
      <c r="I842" s="131"/>
      <c r="J842" s="131"/>
      <c r="K842" s="131"/>
      <c r="L842" s="131"/>
      <c r="N842" s="26"/>
      <c r="O842" s="131"/>
      <c r="P842" s="131"/>
      <c r="Q842" s="131"/>
      <c r="R842" s="131"/>
      <c r="S842" s="131"/>
      <c r="T842" s="131"/>
      <c r="U842" s="131"/>
      <c r="V842" s="131"/>
      <c r="W842" s="131"/>
      <c r="X842" s="131"/>
    </row>
    <row r="843" spans="1:24" x14ac:dyDescent="0.25">
      <c r="A843" s="26"/>
      <c r="B843" s="26"/>
      <c r="C843" s="131"/>
      <c r="D843" s="131"/>
      <c r="E843" s="131"/>
      <c r="F843" s="131"/>
      <c r="G843" s="131"/>
      <c r="H843" s="131"/>
      <c r="I843" s="131"/>
      <c r="J843" s="131"/>
      <c r="K843" s="131"/>
      <c r="L843" s="131"/>
      <c r="N843" s="26"/>
      <c r="O843" s="131"/>
      <c r="P843" s="131"/>
      <c r="Q843" s="131"/>
      <c r="R843" s="131"/>
      <c r="S843" s="131"/>
      <c r="T843" s="131"/>
      <c r="U843" s="131"/>
      <c r="V843" s="131"/>
      <c r="W843" s="131"/>
      <c r="X843" s="131"/>
    </row>
    <row r="844" spans="1:24" x14ac:dyDescent="0.25">
      <c r="A844" s="26"/>
      <c r="B844" s="26"/>
      <c r="C844" s="131"/>
      <c r="D844" s="131"/>
      <c r="E844" s="131"/>
      <c r="F844" s="131"/>
      <c r="G844" s="131"/>
      <c r="H844" s="131"/>
      <c r="I844" s="131"/>
      <c r="J844" s="131"/>
      <c r="K844" s="131"/>
      <c r="L844" s="131"/>
      <c r="N844" s="26"/>
      <c r="O844" s="131"/>
      <c r="P844" s="131"/>
      <c r="Q844" s="131"/>
      <c r="R844" s="131"/>
      <c r="S844" s="131"/>
      <c r="T844" s="131"/>
      <c r="U844" s="131"/>
      <c r="V844" s="131"/>
      <c r="W844" s="131"/>
      <c r="X844" s="131"/>
    </row>
    <row r="845" spans="1:24" x14ac:dyDescent="0.25">
      <c r="A845" s="26"/>
      <c r="B845" s="26"/>
      <c r="C845" s="131"/>
      <c r="D845" s="131"/>
      <c r="E845" s="131"/>
      <c r="F845" s="131"/>
      <c r="G845" s="131"/>
      <c r="H845" s="131"/>
      <c r="I845" s="131"/>
      <c r="J845" s="131"/>
      <c r="K845" s="131"/>
      <c r="L845" s="131"/>
      <c r="N845" s="26"/>
      <c r="O845" s="131"/>
      <c r="P845" s="131"/>
      <c r="Q845" s="131"/>
      <c r="R845" s="131"/>
      <c r="S845" s="131"/>
      <c r="T845" s="131"/>
      <c r="U845" s="131"/>
      <c r="V845" s="131"/>
      <c r="W845" s="131"/>
      <c r="X845" s="131"/>
    </row>
    <row r="846" spans="1:24" x14ac:dyDescent="0.25">
      <c r="A846" s="26"/>
      <c r="B846" s="26"/>
      <c r="C846" s="131"/>
      <c r="D846" s="131"/>
      <c r="E846" s="131"/>
      <c r="F846" s="131"/>
      <c r="G846" s="131"/>
      <c r="H846" s="131"/>
      <c r="I846" s="131"/>
      <c r="J846" s="131"/>
      <c r="K846" s="131"/>
      <c r="L846" s="131"/>
      <c r="N846" s="26"/>
      <c r="O846" s="131"/>
      <c r="P846" s="131"/>
      <c r="Q846" s="131"/>
      <c r="R846" s="131"/>
      <c r="S846" s="131"/>
      <c r="T846" s="131"/>
      <c r="U846" s="131"/>
      <c r="V846" s="131"/>
      <c r="W846" s="131"/>
      <c r="X846" s="131"/>
    </row>
    <row r="847" spans="1:24" x14ac:dyDescent="0.25">
      <c r="A847" s="26"/>
      <c r="B847" s="26"/>
      <c r="C847" s="131"/>
      <c r="D847" s="131"/>
      <c r="E847" s="131"/>
      <c r="F847" s="131"/>
      <c r="G847" s="131"/>
      <c r="H847" s="131"/>
      <c r="I847" s="131"/>
      <c r="J847" s="131"/>
      <c r="K847" s="131"/>
      <c r="L847" s="131"/>
      <c r="N847" s="26"/>
      <c r="O847" s="131"/>
      <c r="P847" s="131"/>
      <c r="Q847" s="131"/>
      <c r="R847" s="131"/>
      <c r="S847" s="131"/>
      <c r="T847" s="131"/>
      <c r="U847" s="131"/>
      <c r="V847" s="131"/>
      <c r="W847" s="131"/>
      <c r="X847" s="131"/>
    </row>
    <row r="848" spans="1:24" x14ac:dyDescent="0.25">
      <c r="A848" s="26"/>
      <c r="B848" s="26"/>
      <c r="C848" s="131"/>
      <c r="D848" s="131"/>
      <c r="E848" s="131"/>
      <c r="F848" s="131"/>
      <c r="G848" s="131"/>
      <c r="H848" s="131"/>
      <c r="I848" s="131"/>
      <c r="J848" s="131"/>
      <c r="K848" s="131"/>
      <c r="L848" s="131"/>
      <c r="N848" s="26"/>
      <c r="O848" s="131"/>
      <c r="P848" s="131"/>
      <c r="Q848" s="131"/>
      <c r="R848" s="131"/>
      <c r="S848" s="131"/>
      <c r="T848" s="131"/>
      <c r="U848" s="131"/>
      <c r="V848" s="131"/>
      <c r="W848" s="131"/>
      <c r="X848" s="131"/>
    </row>
    <row r="849" spans="1:24" x14ac:dyDescent="0.25">
      <c r="A849" s="26"/>
      <c r="B849" s="26"/>
      <c r="C849" s="131"/>
      <c r="D849" s="131"/>
      <c r="E849" s="131"/>
      <c r="F849" s="131"/>
      <c r="G849" s="131"/>
      <c r="H849" s="131"/>
      <c r="I849" s="131"/>
      <c r="J849" s="131"/>
      <c r="K849" s="131"/>
      <c r="L849" s="131"/>
      <c r="N849" s="26"/>
      <c r="O849" s="131"/>
      <c r="P849" s="131"/>
      <c r="Q849" s="131"/>
      <c r="R849" s="131"/>
      <c r="S849" s="131"/>
      <c r="T849" s="131"/>
      <c r="U849" s="131"/>
      <c r="V849" s="131"/>
      <c r="W849" s="131"/>
      <c r="X849" s="131"/>
    </row>
    <row r="850" spans="1:24" x14ac:dyDescent="0.25">
      <c r="A850" s="26"/>
      <c r="B850" s="26"/>
      <c r="C850" s="131"/>
      <c r="D850" s="131"/>
      <c r="E850" s="131"/>
      <c r="F850" s="131"/>
      <c r="G850" s="131"/>
      <c r="H850" s="131"/>
      <c r="I850" s="131"/>
      <c r="J850" s="131"/>
      <c r="K850" s="131"/>
      <c r="L850" s="131"/>
      <c r="N850" s="26"/>
      <c r="O850" s="131"/>
      <c r="P850" s="131"/>
      <c r="Q850" s="131"/>
      <c r="R850" s="131"/>
      <c r="S850" s="131"/>
      <c r="T850" s="131"/>
      <c r="U850" s="131"/>
      <c r="V850" s="131"/>
      <c r="W850" s="131"/>
      <c r="X850" s="131"/>
    </row>
    <row r="851" spans="1:24" x14ac:dyDescent="0.25">
      <c r="A851" s="26"/>
      <c r="B851" s="26"/>
      <c r="C851" s="131"/>
      <c r="D851" s="131"/>
      <c r="E851" s="131"/>
      <c r="F851" s="131"/>
      <c r="G851" s="131"/>
      <c r="H851" s="131"/>
      <c r="I851" s="131"/>
      <c r="J851" s="131"/>
      <c r="K851" s="131"/>
      <c r="L851" s="131"/>
      <c r="N851" s="26"/>
      <c r="O851" s="131"/>
      <c r="P851" s="131"/>
      <c r="Q851" s="131"/>
      <c r="R851" s="131"/>
      <c r="S851" s="131"/>
      <c r="T851" s="131"/>
      <c r="U851" s="131"/>
      <c r="V851" s="131"/>
      <c r="W851" s="131"/>
      <c r="X851" s="131"/>
    </row>
    <row r="852" spans="1:24" x14ac:dyDescent="0.25">
      <c r="A852" s="26"/>
      <c r="B852" s="26"/>
      <c r="C852" s="131"/>
      <c r="D852" s="131"/>
      <c r="E852" s="131"/>
      <c r="F852" s="131"/>
      <c r="G852" s="131"/>
      <c r="H852" s="131"/>
      <c r="I852" s="131"/>
      <c r="J852" s="131"/>
      <c r="K852" s="131"/>
      <c r="L852" s="131"/>
      <c r="N852" s="26"/>
      <c r="O852" s="131"/>
      <c r="P852" s="131"/>
      <c r="Q852" s="131"/>
      <c r="R852" s="131"/>
      <c r="S852" s="131"/>
      <c r="T852" s="131"/>
      <c r="U852" s="131"/>
      <c r="V852" s="131"/>
      <c r="W852" s="131"/>
      <c r="X852" s="131"/>
    </row>
    <row r="853" spans="1:24" x14ac:dyDescent="0.25">
      <c r="A853" s="26"/>
      <c r="B853" s="26"/>
      <c r="C853" s="131"/>
      <c r="D853" s="131"/>
      <c r="E853" s="131"/>
      <c r="F853" s="131"/>
      <c r="G853" s="131"/>
      <c r="H853" s="131"/>
      <c r="I853" s="131"/>
      <c r="J853" s="131"/>
      <c r="K853" s="131"/>
      <c r="L853" s="131"/>
      <c r="N853" s="26"/>
      <c r="O853" s="131"/>
      <c r="P853" s="131"/>
      <c r="Q853" s="131"/>
      <c r="R853" s="131"/>
      <c r="S853" s="131"/>
      <c r="T853" s="131"/>
      <c r="U853" s="131"/>
      <c r="V853" s="131"/>
      <c r="W853" s="131"/>
      <c r="X853" s="131"/>
    </row>
    <row r="854" spans="1:24" x14ac:dyDescent="0.25">
      <c r="A854" s="26"/>
      <c r="B854" s="26"/>
      <c r="C854" s="131"/>
      <c r="D854" s="131"/>
      <c r="E854" s="131"/>
      <c r="F854" s="131"/>
      <c r="G854" s="131"/>
      <c r="H854" s="131"/>
      <c r="I854" s="131"/>
      <c r="J854" s="131"/>
      <c r="K854" s="131"/>
      <c r="L854" s="131"/>
      <c r="N854" s="26"/>
      <c r="O854" s="131"/>
      <c r="P854" s="131"/>
      <c r="Q854" s="131"/>
      <c r="R854" s="131"/>
      <c r="S854" s="131"/>
      <c r="T854" s="131"/>
      <c r="U854" s="131"/>
      <c r="V854" s="131"/>
      <c r="W854" s="131"/>
      <c r="X854" s="131"/>
    </row>
    <row r="855" spans="1:24" x14ac:dyDescent="0.25">
      <c r="A855" s="26"/>
      <c r="B855" s="26"/>
      <c r="C855" s="131"/>
      <c r="D855" s="131"/>
      <c r="E855" s="131"/>
      <c r="F855" s="131"/>
      <c r="G855" s="131"/>
      <c r="H855" s="131"/>
      <c r="I855" s="131"/>
      <c r="J855" s="131"/>
      <c r="K855" s="131"/>
      <c r="L855" s="131"/>
      <c r="N855" s="26"/>
      <c r="O855" s="131"/>
      <c r="P855" s="131"/>
      <c r="Q855" s="131"/>
      <c r="R855" s="131"/>
      <c r="S855" s="131"/>
      <c r="T855" s="131"/>
      <c r="U855" s="131"/>
      <c r="V855" s="131"/>
      <c r="W855" s="131"/>
      <c r="X855" s="131"/>
    </row>
    <row r="856" spans="1:24" x14ac:dyDescent="0.25">
      <c r="A856" s="26"/>
      <c r="B856" s="26"/>
      <c r="C856" s="131"/>
      <c r="D856" s="131"/>
      <c r="E856" s="131"/>
      <c r="F856" s="131"/>
      <c r="G856" s="131"/>
      <c r="H856" s="131"/>
      <c r="I856" s="131"/>
      <c r="J856" s="131"/>
      <c r="K856" s="131"/>
      <c r="L856" s="131"/>
      <c r="N856" s="26"/>
      <c r="O856" s="131"/>
      <c r="P856" s="131"/>
      <c r="Q856" s="131"/>
      <c r="R856" s="131"/>
      <c r="S856" s="131"/>
      <c r="T856" s="131"/>
      <c r="U856" s="131"/>
      <c r="V856" s="131"/>
      <c r="W856" s="131"/>
      <c r="X856" s="131"/>
    </row>
    <row r="857" spans="1:24" x14ac:dyDescent="0.25">
      <c r="A857" s="26"/>
      <c r="B857" s="26"/>
      <c r="C857" s="131"/>
      <c r="D857" s="131"/>
      <c r="E857" s="131"/>
      <c r="F857" s="131"/>
      <c r="G857" s="131"/>
      <c r="H857" s="131"/>
      <c r="I857" s="131"/>
      <c r="J857" s="131"/>
      <c r="K857" s="131"/>
      <c r="L857" s="131"/>
      <c r="N857" s="26"/>
      <c r="O857" s="131"/>
      <c r="P857" s="131"/>
      <c r="Q857" s="131"/>
      <c r="R857" s="131"/>
      <c r="S857" s="131"/>
      <c r="T857" s="131"/>
      <c r="U857" s="131"/>
      <c r="V857" s="131"/>
      <c r="W857" s="131"/>
      <c r="X857" s="131"/>
    </row>
    <row r="858" spans="1:24" x14ac:dyDescent="0.25">
      <c r="A858" s="26"/>
      <c r="B858" s="26"/>
      <c r="C858" s="131"/>
      <c r="D858" s="131"/>
      <c r="E858" s="131"/>
      <c r="F858" s="131"/>
      <c r="G858" s="131"/>
      <c r="H858" s="131"/>
      <c r="I858" s="131"/>
      <c r="J858" s="131"/>
      <c r="K858" s="131"/>
      <c r="L858" s="131"/>
      <c r="N858" s="26"/>
      <c r="O858" s="131"/>
      <c r="P858" s="131"/>
      <c r="Q858" s="131"/>
      <c r="R858" s="131"/>
      <c r="S858" s="131"/>
      <c r="T858" s="131"/>
      <c r="U858" s="131"/>
      <c r="V858" s="131"/>
      <c r="W858" s="131"/>
      <c r="X858" s="131"/>
    </row>
    <row r="859" spans="1:24" x14ac:dyDescent="0.25">
      <c r="A859" s="26"/>
      <c r="B859" s="26"/>
      <c r="C859" s="131"/>
      <c r="D859" s="131"/>
      <c r="E859" s="131"/>
      <c r="F859" s="131"/>
      <c r="G859" s="131"/>
      <c r="H859" s="131"/>
      <c r="I859" s="131"/>
      <c r="J859" s="131"/>
      <c r="K859" s="131"/>
      <c r="L859" s="131"/>
      <c r="N859" s="26"/>
      <c r="O859" s="131"/>
      <c r="P859" s="131"/>
      <c r="Q859" s="131"/>
      <c r="R859" s="131"/>
      <c r="S859" s="131"/>
      <c r="T859" s="131"/>
      <c r="U859" s="131"/>
      <c r="V859" s="131"/>
      <c r="W859" s="131"/>
      <c r="X859" s="131"/>
    </row>
    <row r="860" spans="1:24" x14ac:dyDescent="0.25">
      <c r="A860" s="26"/>
      <c r="B860" s="26"/>
      <c r="C860" s="131"/>
      <c r="D860" s="131"/>
      <c r="E860" s="131"/>
      <c r="F860" s="131"/>
      <c r="G860" s="131"/>
      <c r="H860" s="131"/>
      <c r="I860" s="131"/>
      <c r="J860" s="131"/>
      <c r="K860" s="131"/>
      <c r="L860" s="131"/>
      <c r="N860" s="26"/>
      <c r="O860" s="131"/>
      <c r="P860" s="131"/>
      <c r="Q860" s="131"/>
      <c r="R860" s="131"/>
      <c r="S860" s="131"/>
      <c r="T860" s="131"/>
      <c r="U860" s="131"/>
      <c r="V860" s="131"/>
      <c r="W860" s="131"/>
      <c r="X860" s="131"/>
    </row>
    <row r="861" spans="1:24" x14ac:dyDescent="0.25">
      <c r="A861" s="26"/>
      <c r="B861" s="26"/>
      <c r="C861" s="131"/>
      <c r="D861" s="131"/>
      <c r="E861" s="131"/>
      <c r="F861" s="131"/>
      <c r="G861" s="131"/>
      <c r="H861" s="131"/>
      <c r="I861" s="131"/>
      <c r="J861" s="131"/>
      <c r="K861" s="131"/>
      <c r="L861" s="131"/>
      <c r="N861" s="26"/>
      <c r="O861" s="131"/>
      <c r="P861" s="131"/>
      <c r="Q861" s="131"/>
      <c r="R861" s="131"/>
      <c r="S861" s="131"/>
      <c r="T861" s="131"/>
      <c r="U861" s="131"/>
      <c r="V861" s="131"/>
      <c r="W861" s="131"/>
      <c r="X861" s="131"/>
    </row>
    <row r="862" spans="1:24" x14ac:dyDescent="0.25">
      <c r="A862" s="26"/>
      <c r="B862" s="26"/>
      <c r="C862" s="131"/>
      <c r="D862" s="131"/>
      <c r="E862" s="131"/>
      <c r="F862" s="131"/>
      <c r="G862" s="131"/>
      <c r="H862" s="131"/>
      <c r="I862" s="131"/>
      <c r="J862" s="131"/>
      <c r="K862" s="131"/>
      <c r="L862" s="131"/>
      <c r="N862" s="26"/>
      <c r="O862" s="131"/>
      <c r="P862" s="131"/>
      <c r="Q862" s="131"/>
      <c r="R862" s="131"/>
      <c r="S862" s="131"/>
      <c r="T862" s="131"/>
      <c r="U862" s="131"/>
      <c r="V862" s="131"/>
      <c r="W862" s="131"/>
      <c r="X862" s="131"/>
    </row>
    <row r="863" spans="1:24" x14ac:dyDescent="0.25">
      <c r="A863" s="26"/>
      <c r="B863" s="26"/>
      <c r="C863" s="131"/>
      <c r="D863" s="131"/>
      <c r="E863" s="131"/>
      <c r="F863" s="131"/>
      <c r="G863" s="131"/>
      <c r="H863" s="131"/>
      <c r="I863" s="131"/>
      <c r="J863" s="131"/>
      <c r="K863" s="131"/>
      <c r="L863" s="131"/>
      <c r="N863" s="26"/>
      <c r="O863" s="131"/>
      <c r="P863" s="131"/>
      <c r="Q863" s="131"/>
      <c r="R863" s="131"/>
      <c r="S863" s="131"/>
      <c r="T863" s="131"/>
      <c r="U863" s="131"/>
      <c r="V863" s="131"/>
      <c r="W863" s="131"/>
      <c r="X863" s="131"/>
    </row>
    <row r="864" spans="1:24" x14ac:dyDescent="0.25">
      <c r="A864" s="26"/>
      <c r="B864" s="26"/>
      <c r="C864" s="131"/>
      <c r="D864" s="131"/>
      <c r="E864" s="131"/>
      <c r="F864" s="131"/>
      <c r="G864" s="131"/>
      <c r="H864" s="131"/>
      <c r="I864" s="131"/>
      <c r="J864" s="131"/>
      <c r="K864" s="131"/>
      <c r="L864" s="131"/>
      <c r="N864" s="26"/>
      <c r="O864" s="131"/>
      <c r="P864" s="131"/>
      <c r="Q864" s="131"/>
      <c r="R864" s="131"/>
      <c r="S864" s="131"/>
      <c r="T864" s="131"/>
      <c r="U864" s="131"/>
      <c r="V864" s="131"/>
      <c r="W864" s="131"/>
      <c r="X864" s="131"/>
    </row>
    <row r="865" spans="1:24" x14ac:dyDescent="0.25">
      <c r="A865" s="26"/>
      <c r="B865" s="26"/>
      <c r="C865" s="131"/>
      <c r="D865" s="131"/>
      <c r="E865" s="131"/>
      <c r="F865" s="131"/>
      <c r="G865" s="131"/>
      <c r="H865" s="131"/>
      <c r="I865" s="131"/>
      <c r="J865" s="131"/>
      <c r="K865" s="131"/>
      <c r="L865" s="131"/>
      <c r="N865" s="26"/>
      <c r="O865" s="131"/>
      <c r="P865" s="131"/>
      <c r="Q865" s="131"/>
      <c r="R865" s="131"/>
      <c r="S865" s="131"/>
      <c r="T865" s="131"/>
      <c r="U865" s="131"/>
      <c r="V865" s="131"/>
      <c r="W865" s="131"/>
      <c r="X865" s="131"/>
    </row>
    <row r="866" spans="1:24" x14ac:dyDescent="0.25">
      <c r="A866" s="26"/>
      <c r="B866" s="26"/>
      <c r="C866" s="131"/>
      <c r="D866" s="131"/>
      <c r="E866" s="131"/>
      <c r="F866" s="131"/>
      <c r="G866" s="131"/>
      <c r="H866" s="131"/>
      <c r="I866" s="131"/>
      <c r="J866" s="131"/>
      <c r="K866" s="131"/>
      <c r="L866" s="131"/>
      <c r="N866" s="26"/>
      <c r="O866" s="131"/>
      <c r="P866" s="131"/>
      <c r="Q866" s="131"/>
      <c r="R866" s="131"/>
      <c r="S866" s="131"/>
      <c r="T866" s="131"/>
      <c r="U866" s="131"/>
      <c r="V866" s="131"/>
      <c r="W866" s="131"/>
      <c r="X866" s="131"/>
    </row>
    <row r="867" spans="1:24" x14ac:dyDescent="0.25">
      <c r="A867" s="26"/>
      <c r="B867" s="26"/>
      <c r="C867" s="131"/>
      <c r="D867" s="131"/>
      <c r="E867" s="131"/>
      <c r="F867" s="131"/>
      <c r="G867" s="131"/>
      <c r="H867" s="131"/>
      <c r="I867" s="131"/>
      <c r="J867" s="131"/>
      <c r="K867" s="131"/>
      <c r="L867" s="131"/>
      <c r="N867" s="26"/>
      <c r="O867" s="131"/>
      <c r="P867" s="131"/>
      <c r="Q867" s="131"/>
      <c r="R867" s="131"/>
      <c r="S867" s="131"/>
      <c r="T867" s="131"/>
      <c r="U867" s="131"/>
      <c r="V867" s="131"/>
      <c r="W867" s="131"/>
      <c r="X867" s="131"/>
    </row>
    <row r="868" spans="1:24" x14ac:dyDescent="0.25">
      <c r="A868" s="26"/>
      <c r="B868" s="26"/>
      <c r="C868" s="131"/>
      <c r="D868" s="131"/>
      <c r="E868" s="131"/>
      <c r="F868" s="131"/>
      <c r="G868" s="131"/>
      <c r="H868" s="131"/>
      <c r="I868" s="131"/>
      <c r="J868" s="131"/>
      <c r="K868" s="131"/>
      <c r="L868" s="131"/>
      <c r="N868" s="26"/>
      <c r="O868" s="131"/>
      <c r="P868" s="131"/>
      <c r="Q868" s="131"/>
      <c r="R868" s="131"/>
      <c r="S868" s="131"/>
      <c r="T868" s="131"/>
      <c r="U868" s="131"/>
      <c r="V868" s="131"/>
      <c r="W868" s="131"/>
      <c r="X868" s="131"/>
    </row>
    <row r="869" spans="1:24" x14ac:dyDescent="0.25">
      <c r="A869" s="26"/>
      <c r="B869" s="26"/>
      <c r="C869" s="131"/>
      <c r="D869" s="131"/>
      <c r="E869" s="131"/>
      <c r="F869" s="131"/>
      <c r="G869" s="131"/>
      <c r="H869" s="131"/>
      <c r="I869" s="131"/>
      <c r="J869" s="131"/>
      <c r="K869" s="131"/>
      <c r="L869" s="131"/>
      <c r="N869" s="26"/>
      <c r="O869" s="131"/>
      <c r="P869" s="131"/>
      <c r="Q869" s="131"/>
      <c r="R869" s="131"/>
      <c r="S869" s="131"/>
      <c r="T869" s="131"/>
      <c r="U869" s="131"/>
      <c r="V869" s="131"/>
      <c r="W869" s="131"/>
      <c r="X869" s="131"/>
    </row>
    <row r="870" spans="1:24" x14ac:dyDescent="0.25">
      <c r="A870" s="26"/>
      <c r="B870" s="26"/>
      <c r="C870" s="131"/>
      <c r="D870" s="131"/>
      <c r="E870" s="131"/>
      <c r="F870" s="131"/>
      <c r="G870" s="131"/>
      <c r="H870" s="131"/>
      <c r="I870" s="131"/>
      <c r="J870" s="131"/>
      <c r="K870" s="131"/>
      <c r="L870" s="131"/>
      <c r="N870" s="26"/>
      <c r="O870" s="131"/>
      <c r="P870" s="131"/>
      <c r="Q870" s="131"/>
      <c r="R870" s="131"/>
      <c r="S870" s="131"/>
      <c r="T870" s="131"/>
      <c r="U870" s="131"/>
      <c r="V870" s="131"/>
      <c r="W870" s="131"/>
      <c r="X870" s="131"/>
    </row>
    <row r="871" spans="1:24" x14ac:dyDescent="0.25">
      <c r="A871" s="26"/>
      <c r="B871" s="26"/>
      <c r="C871" s="131"/>
      <c r="D871" s="131"/>
      <c r="E871" s="131"/>
      <c r="F871" s="131"/>
      <c r="G871" s="131"/>
      <c r="H871" s="131"/>
      <c r="I871" s="131"/>
      <c r="J871" s="131"/>
      <c r="K871" s="131"/>
      <c r="L871" s="131"/>
      <c r="N871" s="26"/>
      <c r="O871" s="131"/>
      <c r="P871" s="131"/>
      <c r="Q871" s="131"/>
      <c r="R871" s="131"/>
      <c r="S871" s="131"/>
      <c r="T871" s="131"/>
      <c r="U871" s="131"/>
      <c r="V871" s="131"/>
      <c r="W871" s="131"/>
      <c r="X871" s="131"/>
    </row>
    <row r="872" spans="1:24" x14ac:dyDescent="0.25">
      <c r="A872" s="26"/>
      <c r="B872" s="26"/>
      <c r="C872" s="131"/>
      <c r="D872" s="131"/>
      <c r="E872" s="131"/>
      <c r="F872" s="131"/>
      <c r="G872" s="131"/>
      <c r="H872" s="131"/>
      <c r="I872" s="131"/>
      <c r="J872" s="131"/>
      <c r="K872" s="131"/>
      <c r="L872" s="131"/>
      <c r="N872" s="26"/>
      <c r="O872" s="131"/>
      <c r="P872" s="131"/>
      <c r="Q872" s="131"/>
      <c r="R872" s="131"/>
      <c r="S872" s="131"/>
      <c r="T872" s="131"/>
      <c r="U872" s="131"/>
      <c r="V872" s="131"/>
      <c r="W872" s="131"/>
      <c r="X872" s="131"/>
    </row>
    <row r="873" spans="1:24" x14ac:dyDescent="0.25">
      <c r="A873" s="26"/>
      <c r="B873" s="26"/>
      <c r="C873" s="131"/>
      <c r="D873" s="131"/>
      <c r="E873" s="131"/>
      <c r="F873" s="131"/>
      <c r="G873" s="131"/>
      <c r="H873" s="131"/>
      <c r="I873" s="131"/>
      <c r="J873" s="131"/>
      <c r="K873" s="131"/>
      <c r="L873" s="131"/>
      <c r="N873" s="26"/>
      <c r="O873" s="131"/>
      <c r="P873" s="131"/>
      <c r="Q873" s="131"/>
      <c r="R873" s="131"/>
      <c r="S873" s="131"/>
      <c r="T873" s="131"/>
      <c r="U873" s="131"/>
      <c r="V873" s="131"/>
      <c r="W873" s="131"/>
      <c r="X873" s="131"/>
    </row>
    <row r="874" spans="1:24" x14ac:dyDescent="0.25">
      <c r="A874" s="26"/>
      <c r="B874" s="26"/>
      <c r="C874" s="131"/>
      <c r="D874" s="131"/>
      <c r="E874" s="131"/>
      <c r="F874" s="131"/>
      <c r="G874" s="131"/>
      <c r="H874" s="131"/>
      <c r="I874" s="131"/>
      <c r="J874" s="131"/>
      <c r="K874" s="131"/>
      <c r="L874" s="131"/>
      <c r="N874" s="26"/>
      <c r="O874" s="131"/>
      <c r="P874" s="131"/>
      <c r="Q874" s="131"/>
      <c r="R874" s="131"/>
      <c r="S874" s="131"/>
      <c r="T874" s="131"/>
      <c r="U874" s="131"/>
      <c r="V874" s="131"/>
      <c r="W874" s="131"/>
      <c r="X874" s="131"/>
    </row>
    <row r="875" spans="1:24" x14ac:dyDescent="0.25">
      <c r="A875" s="26"/>
      <c r="B875" s="26"/>
      <c r="C875" s="131"/>
      <c r="D875" s="131"/>
      <c r="E875" s="131"/>
      <c r="F875" s="131"/>
      <c r="G875" s="131"/>
      <c r="H875" s="131"/>
      <c r="I875" s="131"/>
      <c r="J875" s="131"/>
      <c r="K875" s="131"/>
      <c r="L875" s="131"/>
      <c r="N875" s="26"/>
      <c r="O875" s="131"/>
      <c r="P875" s="131"/>
      <c r="Q875" s="131"/>
      <c r="R875" s="131"/>
      <c r="S875" s="131"/>
      <c r="T875" s="131"/>
      <c r="U875" s="131"/>
      <c r="V875" s="131"/>
      <c r="W875" s="131"/>
      <c r="X875" s="131"/>
    </row>
    <row r="876" spans="1:24" x14ac:dyDescent="0.25">
      <c r="A876" s="26"/>
      <c r="B876" s="26"/>
      <c r="C876" s="131"/>
      <c r="D876" s="131"/>
      <c r="E876" s="131"/>
      <c r="F876" s="131"/>
      <c r="G876" s="131"/>
      <c r="H876" s="131"/>
      <c r="I876" s="131"/>
      <c r="J876" s="131"/>
      <c r="K876" s="131"/>
      <c r="L876" s="131"/>
      <c r="N876" s="26"/>
      <c r="O876" s="131"/>
      <c r="P876" s="131"/>
      <c r="Q876" s="131"/>
      <c r="R876" s="131"/>
      <c r="S876" s="131"/>
      <c r="T876" s="131"/>
      <c r="U876" s="131"/>
      <c r="V876" s="131"/>
      <c r="W876" s="131"/>
      <c r="X876" s="131"/>
    </row>
    <row r="877" spans="1:24" x14ac:dyDescent="0.25">
      <c r="A877" s="26"/>
      <c r="B877" s="26"/>
      <c r="C877" s="131"/>
      <c r="D877" s="131"/>
      <c r="E877" s="131"/>
      <c r="F877" s="131"/>
      <c r="G877" s="131"/>
      <c r="H877" s="131"/>
      <c r="I877" s="131"/>
      <c r="J877" s="131"/>
      <c r="K877" s="131"/>
      <c r="L877" s="131"/>
      <c r="N877" s="26"/>
      <c r="O877" s="131"/>
      <c r="P877" s="131"/>
      <c r="Q877" s="131"/>
      <c r="R877" s="131"/>
      <c r="S877" s="131"/>
      <c r="T877" s="131"/>
      <c r="U877" s="131"/>
      <c r="V877" s="131"/>
      <c r="W877" s="131"/>
      <c r="X877" s="131"/>
    </row>
    <row r="878" spans="1:24" x14ac:dyDescent="0.25">
      <c r="A878" s="26"/>
      <c r="B878" s="26"/>
      <c r="C878" s="131"/>
      <c r="D878" s="131"/>
      <c r="E878" s="131"/>
      <c r="F878" s="131"/>
      <c r="G878" s="131"/>
      <c r="H878" s="131"/>
      <c r="I878" s="131"/>
      <c r="J878" s="131"/>
      <c r="K878" s="131"/>
      <c r="L878" s="131"/>
      <c r="N878" s="26"/>
      <c r="O878" s="131"/>
      <c r="P878" s="131"/>
      <c r="Q878" s="131"/>
      <c r="R878" s="131"/>
      <c r="S878" s="131"/>
      <c r="T878" s="131"/>
      <c r="U878" s="131"/>
      <c r="V878" s="131"/>
      <c r="W878" s="131"/>
      <c r="X878" s="131"/>
    </row>
    <row r="879" spans="1:24" x14ac:dyDescent="0.25">
      <c r="A879" s="26"/>
      <c r="B879" s="26"/>
      <c r="C879" s="131"/>
      <c r="D879" s="131"/>
      <c r="E879" s="131"/>
      <c r="F879" s="131"/>
      <c r="G879" s="131"/>
      <c r="H879" s="131"/>
      <c r="I879" s="131"/>
      <c r="J879" s="131"/>
      <c r="K879" s="131"/>
      <c r="L879" s="131"/>
      <c r="N879" s="26"/>
      <c r="O879" s="131"/>
      <c r="P879" s="131"/>
      <c r="Q879" s="131"/>
      <c r="R879" s="131"/>
      <c r="S879" s="131"/>
      <c r="T879" s="131"/>
      <c r="U879" s="131"/>
      <c r="V879" s="131"/>
      <c r="W879" s="131"/>
      <c r="X879" s="131"/>
    </row>
    <row r="880" spans="1:24" x14ac:dyDescent="0.25">
      <c r="A880" s="26"/>
      <c r="B880" s="26"/>
      <c r="C880" s="131"/>
      <c r="D880" s="131"/>
      <c r="E880" s="131"/>
      <c r="F880" s="131"/>
      <c r="G880" s="131"/>
      <c r="H880" s="131"/>
      <c r="I880" s="131"/>
      <c r="J880" s="131"/>
      <c r="K880" s="131"/>
      <c r="L880" s="131"/>
      <c r="N880" s="26"/>
      <c r="O880" s="131"/>
      <c r="P880" s="131"/>
      <c r="Q880" s="131"/>
      <c r="R880" s="131"/>
      <c r="S880" s="131"/>
      <c r="T880" s="131"/>
      <c r="U880" s="131"/>
      <c r="V880" s="131"/>
      <c r="W880" s="131"/>
      <c r="X880" s="131"/>
    </row>
    <row r="881" spans="1:24" x14ac:dyDescent="0.25">
      <c r="A881" s="26"/>
      <c r="B881" s="26"/>
      <c r="C881" s="131"/>
      <c r="D881" s="131"/>
      <c r="E881" s="131"/>
      <c r="F881" s="131"/>
      <c r="G881" s="131"/>
      <c r="H881" s="131"/>
      <c r="I881" s="131"/>
      <c r="J881" s="131"/>
      <c r="K881" s="131"/>
      <c r="L881" s="131"/>
      <c r="N881" s="26"/>
      <c r="O881" s="131"/>
      <c r="P881" s="131"/>
      <c r="Q881" s="131"/>
      <c r="R881" s="131"/>
      <c r="S881" s="131"/>
      <c r="T881" s="131"/>
      <c r="U881" s="131"/>
      <c r="V881" s="131"/>
      <c r="W881" s="131"/>
      <c r="X881" s="131"/>
    </row>
    <row r="882" spans="1:24" x14ac:dyDescent="0.25">
      <c r="A882" s="26"/>
      <c r="B882" s="26"/>
      <c r="C882" s="131"/>
      <c r="D882" s="131"/>
      <c r="E882" s="131"/>
      <c r="F882" s="131"/>
      <c r="G882" s="131"/>
      <c r="H882" s="131"/>
      <c r="I882" s="131"/>
      <c r="J882" s="131"/>
      <c r="K882" s="131"/>
      <c r="L882" s="131"/>
      <c r="N882" s="26"/>
      <c r="O882" s="131"/>
      <c r="P882" s="131"/>
      <c r="Q882" s="131"/>
      <c r="R882" s="131"/>
      <c r="S882" s="131"/>
      <c r="T882" s="131"/>
      <c r="U882" s="131"/>
      <c r="V882" s="131"/>
      <c r="W882" s="131"/>
      <c r="X882" s="131"/>
    </row>
    <row r="883" spans="1:24" x14ac:dyDescent="0.25">
      <c r="A883" s="26"/>
      <c r="B883" s="26"/>
      <c r="C883" s="131"/>
      <c r="D883" s="131"/>
      <c r="E883" s="131"/>
      <c r="F883" s="131"/>
      <c r="G883" s="131"/>
      <c r="H883" s="131"/>
      <c r="I883" s="131"/>
      <c r="J883" s="131"/>
      <c r="K883" s="131"/>
      <c r="L883" s="131"/>
      <c r="N883" s="26"/>
      <c r="O883" s="131"/>
      <c r="P883" s="131"/>
      <c r="Q883" s="131"/>
      <c r="R883" s="131"/>
      <c r="S883" s="131"/>
      <c r="T883" s="131"/>
      <c r="U883" s="131"/>
      <c r="V883" s="131"/>
      <c r="W883" s="131"/>
      <c r="X883" s="131"/>
    </row>
    <row r="884" spans="1:24" x14ac:dyDescent="0.25">
      <c r="A884" s="26"/>
      <c r="B884" s="26"/>
      <c r="C884" s="131"/>
      <c r="D884" s="131"/>
      <c r="E884" s="131"/>
      <c r="F884" s="131"/>
      <c r="G884" s="131"/>
      <c r="H884" s="131"/>
      <c r="I884" s="131"/>
      <c r="J884" s="131"/>
      <c r="K884" s="131"/>
      <c r="L884" s="131"/>
      <c r="N884" s="26"/>
      <c r="O884" s="131"/>
      <c r="P884" s="131"/>
      <c r="Q884" s="131"/>
      <c r="R884" s="131"/>
      <c r="S884" s="131"/>
      <c r="T884" s="131"/>
      <c r="U884" s="131"/>
      <c r="V884" s="131"/>
      <c r="W884" s="131"/>
      <c r="X884" s="131"/>
    </row>
    <row r="885" spans="1:24" x14ac:dyDescent="0.25">
      <c r="A885" s="26"/>
      <c r="B885" s="26"/>
      <c r="C885" s="131"/>
      <c r="D885" s="131"/>
      <c r="E885" s="131"/>
      <c r="F885" s="131"/>
      <c r="G885" s="131"/>
      <c r="H885" s="131"/>
      <c r="I885" s="131"/>
      <c r="J885" s="131"/>
      <c r="K885" s="131"/>
      <c r="L885" s="131"/>
      <c r="N885" s="26"/>
      <c r="O885" s="131"/>
      <c r="P885" s="131"/>
      <c r="Q885" s="131"/>
      <c r="R885" s="131"/>
      <c r="S885" s="131"/>
      <c r="T885" s="131"/>
      <c r="U885" s="131"/>
      <c r="V885" s="131"/>
      <c r="W885" s="131"/>
      <c r="X885" s="131"/>
    </row>
    <row r="886" spans="1:24" x14ac:dyDescent="0.25">
      <c r="A886" s="26"/>
      <c r="B886" s="26"/>
      <c r="C886" s="131"/>
      <c r="D886" s="131"/>
      <c r="E886" s="131"/>
      <c r="F886" s="131"/>
      <c r="G886" s="131"/>
      <c r="H886" s="131"/>
      <c r="I886" s="131"/>
      <c r="J886" s="131"/>
      <c r="K886" s="131"/>
      <c r="L886" s="131"/>
      <c r="N886" s="26"/>
      <c r="O886" s="131"/>
      <c r="P886" s="131"/>
      <c r="Q886" s="131"/>
      <c r="R886" s="131"/>
      <c r="S886" s="131"/>
      <c r="T886" s="131"/>
      <c r="U886" s="131"/>
      <c r="V886" s="131"/>
      <c r="W886" s="131"/>
      <c r="X886" s="131"/>
    </row>
    <row r="887" spans="1:24" x14ac:dyDescent="0.25">
      <c r="A887" s="26"/>
      <c r="B887" s="26"/>
      <c r="C887" s="131"/>
      <c r="D887" s="131"/>
      <c r="E887" s="131"/>
      <c r="F887" s="131"/>
      <c r="G887" s="131"/>
      <c r="H887" s="131"/>
      <c r="I887" s="131"/>
      <c r="J887" s="131"/>
      <c r="K887" s="131"/>
      <c r="L887" s="131"/>
      <c r="N887" s="26"/>
      <c r="O887" s="131"/>
      <c r="P887" s="131"/>
      <c r="Q887" s="131"/>
      <c r="R887" s="131"/>
      <c r="S887" s="131"/>
      <c r="T887" s="131"/>
      <c r="U887" s="131"/>
      <c r="V887" s="131"/>
      <c r="W887" s="131"/>
      <c r="X887" s="131"/>
    </row>
    <row r="888" spans="1:24" x14ac:dyDescent="0.25">
      <c r="A888" s="26"/>
      <c r="B888" s="26"/>
      <c r="C888" s="131"/>
      <c r="D888" s="131"/>
      <c r="E888" s="131"/>
      <c r="F888" s="131"/>
      <c r="G888" s="131"/>
      <c r="H888" s="131"/>
      <c r="I888" s="131"/>
      <c r="J888" s="131"/>
      <c r="K888" s="131"/>
      <c r="L888" s="131"/>
      <c r="N888" s="26"/>
      <c r="O888" s="131"/>
      <c r="P888" s="131"/>
      <c r="Q888" s="131"/>
      <c r="R888" s="131"/>
      <c r="S888" s="131"/>
      <c r="T888" s="131"/>
      <c r="U888" s="131"/>
      <c r="V888" s="131"/>
      <c r="W888" s="131"/>
      <c r="X888" s="131"/>
    </row>
    <row r="889" spans="1:24" x14ac:dyDescent="0.25">
      <c r="A889" s="26"/>
      <c r="B889" s="26"/>
      <c r="C889" s="131"/>
      <c r="D889" s="131"/>
      <c r="E889" s="131"/>
      <c r="F889" s="131"/>
      <c r="G889" s="131"/>
      <c r="H889" s="131"/>
      <c r="I889" s="131"/>
      <c r="J889" s="131"/>
      <c r="K889" s="131"/>
      <c r="L889" s="131"/>
      <c r="N889" s="26"/>
      <c r="O889" s="131"/>
      <c r="P889" s="131"/>
      <c r="Q889" s="131"/>
      <c r="R889" s="131"/>
      <c r="S889" s="131"/>
      <c r="T889" s="131"/>
      <c r="U889" s="131"/>
      <c r="V889" s="131"/>
      <c r="W889" s="131"/>
      <c r="X889" s="131"/>
    </row>
    <row r="890" spans="1:24" x14ac:dyDescent="0.25">
      <c r="A890" s="26"/>
      <c r="B890" s="26"/>
      <c r="C890" s="131"/>
      <c r="D890" s="131"/>
      <c r="E890" s="131"/>
      <c r="F890" s="131"/>
      <c r="G890" s="131"/>
      <c r="H890" s="131"/>
      <c r="I890" s="131"/>
      <c r="J890" s="131"/>
      <c r="K890" s="131"/>
      <c r="L890" s="131"/>
      <c r="N890" s="26"/>
      <c r="O890" s="131"/>
      <c r="P890" s="131"/>
      <c r="Q890" s="131"/>
      <c r="R890" s="131"/>
      <c r="S890" s="131"/>
      <c r="T890" s="131"/>
      <c r="U890" s="131"/>
      <c r="V890" s="131"/>
      <c r="W890" s="131"/>
      <c r="X890" s="131"/>
    </row>
    <row r="891" spans="1:24" x14ac:dyDescent="0.25">
      <c r="A891" s="26"/>
      <c r="B891" s="26"/>
      <c r="C891" s="131"/>
      <c r="D891" s="131"/>
      <c r="E891" s="131"/>
      <c r="F891" s="131"/>
      <c r="G891" s="131"/>
      <c r="H891" s="131"/>
      <c r="I891" s="131"/>
      <c r="J891" s="131"/>
      <c r="K891" s="131"/>
      <c r="L891" s="131"/>
      <c r="N891" s="26"/>
      <c r="O891" s="131"/>
      <c r="P891" s="131"/>
      <c r="Q891" s="131"/>
      <c r="R891" s="131"/>
      <c r="S891" s="131"/>
      <c r="T891" s="131"/>
      <c r="U891" s="131"/>
      <c r="V891" s="131"/>
      <c r="W891" s="131"/>
      <c r="X891" s="131"/>
    </row>
    <row r="892" spans="1:24" x14ac:dyDescent="0.25">
      <c r="A892" s="26"/>
      <c r="B892" s="26"/>
      <c r="C892" s="131"/>
      <c r="D892" s="131"/>
      <c r="E892" s="131"/>
      <c r="F892" s="131"/>
      <c r="G892" s="131"/>
      <c r="H892" s="131"/>
      <c r="I892" s="131"/>
      <c r="J892" s="131"/>
      <c r="K892" s="131"/>
      <c r="L892" s="131"/>
      <c r="N892" s="26"/>
      <c r="O892" s="131"/>
      <c r="P892" s="131"/>
      <c r="Q892" s="131"/>
      <c r="R892" s="131"/>
      <c r="S892" s="131"/>
      <c r="T892" s="131"/>
      <c r="U892" s="131"/>
      <c r="V892" s="131"/>
      <c r="W892" s="131"/>
      <c r="X892" s="131"/>
    </row>
    <row r="893" spans="1:24" x14ac:dyDescent="0.25">
      <c r="A893" s="26"/>
      <c r="B893" s="26"/>
      <c r="C893" s="131"/>
      <c r="D893" s="131"/>
      <c r="E893" s="131"/>
      <c r="F893" s="131"/>
      <c r="G893" s="131"/>
      <c r="H893" s="131"/>
      <c r="I893" s="131"/>
      <c r="J893" s="131"/>
      <c r="K893" s="131"/>
      <c r="L893" s="131"/>
      <c r="N893" s="26"/>
      <c r="O893" s="131"/>
      <c r="P893" s="131"/>
      <c r="Q893" s="131"/>
      <c r="R893" s="131"/>
      <c r="S893" s="131"/>
      <c r="T893" s="131"/>
      <c r="U893" s="131"/>
      <c r="V893" s="131"/>
      <c r="W893" s="131"/>
      <c r="X893" s="131"/>
    </row>
    <row r="894" spans="1:24" x14ac:dyDescent="0.25">
      <c r="A894" s="26"/>
      <c r="B894" s="26"/>
      <c r="C894" s="131"/>
      <c r="D894" s="131"/>
      <c r="E894" s="131"/>
      <c r="F894" s="131"/>
      <c r="G894" s="131"/>
      <c r="H894" s="131"/>
      <c r="I894" s="131"/>
      <c r="J894" s="131"/>
      <c r="K894" s="131"/>
      <c r="L894" s="131"/>
      <c r="N894" s="26"/>
      <c r="O894" s="131"/>
      <c r="P894" s="131"/>
      <c r="Q894" s="131"/>
      <c r="R894" s="131"/>
      <c r="S894" s="131"/>
      <c r="T894" s="131"/>
      <c r="U894" s="131"/>
      <c r="V894" s="131"/>
      <c r="W894" s="131"/>
      <c r="X894" s="131"/>
    </row>
    <row r="895" spans="1:24" x14ac:dyDescent="0.25">
      <c r="A895" s="26"/>
      <c r="B895" s="26"/>
      <c r="C895" s="131"/>
      <c r="D895" s="131"/>
      <c r="E895" s="131"/>
      <c r="F895" s="131"/>
      <c r="G895" s="131"/>
      <c r="H895" s="131"/>
      <c r="I895" s="131"/>
      <c r="J895" s="131"/>
      <c r="K895" s="131"/>
      <c r="L895" s="131"/>
      <c r="N895" s="26"/>
      <c r="O895" s="131"/>
      <c r="P895" s="131"/>
      <c r="Q895" s="131"/>
      <c r="R895" s="131"/>
      <c r="S895" s="131"/>
      <c r="T895" s="131"/>
      <c r="U895" s="131"/>
      <c r="V895" s="131"/>
      <c r="W895" s="131"/>
      <c r="X895" s="131"/>
    </row>
    <row r="896" spans="1:24" x14ac:dyDescent="0.25">
      <c r="A896" s="26"/>
      <c r="B896" s="26"/>
      <c r="C896" s="131"/>
      <c r="D896" s="131"/>
      <c r="E896" s="131"/>
      <c r="F896" s="131"/>
      <c r="G896" s="131"/>
      <c r="H896" s="131"/>
      <c r="I896" s="131"/>
      <c r="J896" s="131"/>
      <c r="K896" s="131"/>
      <c r="L896" s="131"/>
      <c r="N896" s="26"/>
      <c r="O896" s="131"/>
      <c r="P896" s="131"/>
      <c r="Q896" s="131"/>
      <c r="R896" s="131"/>
      <c r="S896" s="131"/>
      <c r="T896" s="131"/>
      <c r="U896" s="131"/>
      <c r="V896" s="131"/>
      <c r="W896" s="131"/>
      <c r="X896" s="131"/>
    </row>
    <row r="897" spans="1:24" x14ac:dyDescent="0.25">
      <c r="A897" s="26"/>
      <c r="B897" s="26"/>
      <c r="C897" s="131"/>
      <c r="D897" s="131"/>
      <c r="E897" s="131"/>
      <c r="F897" s="131"/>
      <c r="G897" s="131"/>
      <c r="H897" s="131"/>
      <c r="I897" s="131"/>
      <c r="J897" s="131"/>
      <c r="K897" s="131"/>
      <c r="L897" s="131"/>
      <c r="N897" s="26"/>
      <c r="O897" s="131"/>
      <c r="P897" s="131"/>
      <c r="Q897" s="131"/>
      <c r="R897" s="131"/>
      <c r="S897" s="131"/>
      <c r="T897" s="131"/>
      <c r="U897" s="131"/>
      <c r="V897" s="131"/>
      <c r="W897" s="131"/>
      <c r="X897" s="131"/>
    </row>
    <row r="898" spans="1:24" x14ac:dyDescent="0.25">
      <c r="A898" s="26"/>
      <c r="B898" s="26"/>
      <c r="C898" s="131"/>
      <c r="D898" s="131"/>
      <c r="E898" s="131"/>
      <c r="F898" s="131"/>
      <c r="G898" s="131"/>
      <c r="H898" s="131"/>
      <c r="I898" s="131"/>
      <c r="J898" s="131"/>
      <c r="K898" s="131"/>
      <c r="L898" s="131"/>
      <c r="N898" s="26"/>
      <c r="O898" s="131"/>
      <c r="P898" s="131"/>
      <c r="Q898" s="131"/>
      <c r="R898" s="131"/>
      <c r="S898" s="131"/>
      <c r="T898" s="131"/>
      <c r="U898" s="131"/>
      <c r="V898" s="131"/>
      <c r="W898" s="131"/>
      <c r="X898" s="131"/>
    </row>
    <row r="899" spans="1:24" x14ac:dyDescent="0.25">
      <c r="A899" s="26"/>
      <c r="B899" s="26"/>
      <c r="C899" s="131"/>
      <c r="D899" s="131"/>
      <c r="E899" s="131"/>
      <c r="F899" s="131"/>
      <c r="G899" s="131"/>
      <c r="H899" s="131"/>
      <c r="I899" s="131"/>
      <c r="J899" s="131"/>
      <c r="K899" s="131"/>
      <c r="L899" s="131"/>
      <c r="N899" s="26"/>
      <c r="O899" s="131"/>
      <c r="P899" s="131"/>
      <c r="Q899" s="131"/>
      <c r="R899" s="131"/>
      <c r="S899" s="131"/>
      <c r="T899" s="131"/>
      <c r="U899" s="131"/>
      <c r="V899" s="131"/>
      <c r="W899" s="131"/>
      <c r="X899" s="131"/>
    </row>
    <row r="900" spans="1:24" x14ac:dyDescent="0.25">
      <c r="A900" s="26"/>
      <c r="B900" s="26"/>
      <c r="C900" s="131"/>
      <c r="D900" s="131"/>
      <c r="E900" s="131"/>
      <c r="F900" s="131"/>
      <c r="G900" s="131"/>
      <c r="H900" s="131"/>
      <c r="I900" s="131"/>
      <c r="J900" s="131"/>
      <c r="K900" s="131"/>
      <c r="L900" s="131"/>
      <c r="N900" s="26"/>
      <c r="O900" s="131"/>
      <c r="P900" s="131"/>
      <c r="Q900" s="131"/>
      <c r="R900" s="131"/>
      <c r="S900" s="131"/>
      <c r="T900" s="131"/>
      <c r="U900" s="131"/>
      <c r="V900" s="131"/>
      <c r="W900" s="131"/>
      <c r="X900" s="131"/>
    </row>
    <row r="901" spans="1:24" x14ac:dyDescent="0.25">
      <c r="A901" s="26"/>
      <c r="B901" s="26"/>
      <c r="C901" s="131"/>
      <c r="D901" s="131"/>
      <c r="E901" s="131"/>
      <c r="F901" s="131"/>
      <c r="G901" s="131"/>
      <c r="H901" s="131"/>
      <c r="I901" s="131"/>
      <c r="J901" s="131"/>
      <c r="K901" s="131"/>
      <c r="L901" s="131"/>
      <c r="N901" s="26"/>
      <c r="O901" s="131"/>
      <c r="P901" s="131"/>
      <c r="Q901" s="131"/>
      <c r="R901" s="131"/>
      <c r="S901" s="131"/>
      <c r="T901" s="131"/>
      <c r="U901" s="131"/>
      <c r="V901" s="131"/>
      <c r="W901" s="131"/>
      <c r="X901" s="131"/>
    </row>
    <row r="902" spans="1:24" x14ac:dyDescent="0.25">
      <c r="A902" s="26"/>
      <c r="B902" s="26"/>
      <c r="C902" s="131"/>
      <c r="D902" s="131"/>
      <c r="E902" s="131"/>
      <c r="F902" s="131"/>
      <c r="G902" s="131"/>
      <c r="H902" s="131"/>
      <c r="I902" s="131"/>
      <c r="J902" s="131"/>
      <c r="K902" s="131"/>
      <c r="L902" s="131"/>
      <c r="N902" s="26"/>
      <c r="O902" s="131"/>
      <c r="P902" s="131"/>
      <c r="Q902" s="131"/>
      <c r="R902" s="131"/>
      <c r="S902" s="131"/>
      <c r="T902" s="131"/>
      <c r="U902" s="131"/>
      <c r="V902" s="131"/>
      <c r="W902" s="131"/>
      <c r="X902" s="131"/>
    </row>
    <row r="903" spans="1:24" x14ac:dyDescent="0.25">
      <c r="A903" s="26"/>
      <c r="B903" s="26"/>
      <c r="C903" s="131"/>
      <c r="D903" s="131"/>
      <c r="E903" s="131"/>
      <c r="F903" s="131"/>
      <c r="G903" s="131"/>
      <c r="H903" s="131"/>
      <c r="I903" s="131"/>
      <c r="J903" s="131"/>
      <c r="K903" s="131"/>
      <c r="L903" s="131"/>
      <c r="N903" s="26"/>
      <c r="O903" s="131"/>
      <c r="P903" s="131"/>
      <c r="Q903" s="131"/>
      <c r="R903" s="131"/>
      <c r="S903" s="131"/>
      <c r="T903" s="131"/>
      <c r="U903" s="131"/>
      <c r="V903" s="131"/>
      <c r="W903" s="131"/>
      <c r="X903" s="131"/>
    </row>
    <row r="904" spans="1:24" x14ac:dyDescent="0.25">
      <c r="A904" s="26"/>
      <c r="B904" s="26"/>
      <c r="C904" s="131"/>
      <c r="D904" s="131"/>
      <c r="E904" s="131"/>
      <c r="F904" s="131"/>
      <c r="G904" s="131"/>
      <c r="H904" s="131"/>
      <c r="I904" s="131"/>
      <c r="J904" s="131"/>
      <c r="K904" s="131"/>
      <c r="L904" s="131"/>
      <c r="N904" s="26"/>
      <c r="O904" s="131"/>
      <c r="P904" s="131"/>
      <c r="Q904" s="131"/>
      <c r="R904" s="131"/>
      <c r="S904" s="131"/>
      <c r="T904" s="131"/>
      <c r="U904" s="131"/>
      <c r="V904" s="131"/>
      <c r="W904" s="131"/>
      <c r="X904" s="131"/>
    </row>
    <row r="905" spans="1:24" x14ac:dyDescent="0.25">
      <c r="A905" s="26"/>
      <c r="B905" s="26"/>
      <c r="C905" s="131"/>
      <c r="D905" s="131"/>
      <c r="E905" s="131"/>
      <c r="F905" s="131"/>
      <c r="G905" s="131"/>
      <c r="H905" s="131"/>
      <c r="I905" s="131"/>
      <c r="J905" s="131"/>
      <c r="K905" s="131"/>
      <c r="L905" s="131"/>
      <c r="N905" s="26"/>
      <c r="O905" s="131"/>
      <c r="P905" s="131"/>
      <c r="Q905" s="131"/>
      <c r="R905" s="131"/>
      <c r="S905" s="131"/>
      <c r="T905" s="131"/>
      <c r="U905" s="131"/>
      <c r="V905" s="131"/>
      <c r="W905" s="131"/>
      <c r="X905" s="131"/>
    </row>
    <row r="906" spans="1:24" x14ac:dyDescent="0.25">
      <c r="A906" s="26"/>
      <c r="B906" s="26"/>
      <c r="C906" s="131"/>
      <c r="D906" s="131"/>
      <c r="E906" s="131"/>
      <c r="F906" s="131"/>
      <c r="G906" s="131"/>
      <c r="H906" s="131"/>
      <c r="I906" s="131"/>
      <c r="J906" s="131"/>
      <c r="K906" s="131"/>
      <c r="L906" s="131"/>
      <c r="N906" s="26"/>
      <c r="O906" s="131"/>
      <c r="P906" s="131"/>
      <c r="Q906" s="131"/>
      <c r="R906" s="131"/>
      <c r="S906" s="131"/>
      <c r="T906" s="131"/>
      <c r="U906" s="131"/>
      <c r="V906" s="131"/>
      <c r="W906" s="131"/>
      <c r="X906" s="131"/>
    </row>
    <row r="907" spans="1:24" x14ac:dyDescent="0.25">
      <c r="A907" s="26"/>
      <c r="B907" s="26"/>
      <c r="C907" s="131"/>
      <c r="D907" s="131"/>
      <c r="E907" s="131"/>
      <c r="F907" s="131"/>
      <c r="G907" s="131"/>
      <c r="H907" s="131"/>
      <c r="I907" s="131"/>
      <c r="J907" s="131"/>
      <c r="K907" s="131"/>
      <c r="L907" s="131"/>
      <c r="N907" s="26"/>
      <c r="O907" s="131"/>
      <c r="P907" s="131"/>
      <c r="Q907" s="131"/>
      <c r="R907" s="131"/>
      <c r="S907" s="131"/>
      <c r="T907" s="131"/>
      <c r="U907" s="131"/>
      <c r="V907" s="131"/>
      <c r="W907" s="131"/>
      <c r="X907" s="131"/>
    </row>
    <row r="908" spans="1:24" x14ac:dyDescent="0.25">
      <c r="A908" s="26"/>
      <c r="B908" s="26"/>
      <c r="C908" s="131"/>
      <c r="D908" s="131"/>
      <c r="E908" s="131"/>
      <c r="F908" s="131"/>
      <c r="G908" s="131"/>
      <c r="H908" s="131"/>
      <c r="I908" s="131"/>
      <c r="J908" s="131"/>
      <c r="K908" s="131"/>
      <c r="L908" s="131"/>
      <c r="N908" s="26"/>
      <c r="O908" s="131"/>
      <c r="P908" s="131"/>
      <c r="Q908" s="131"/>
      <c r="R908" s="131"/>
      <c r="S908" s="131"/>
      <c r="T908" s="131"/>
      <c r="U908" s="131"/>
      <c r="V908" s="131"/>
      <c r="W908" s="131"/>
      <c r="X908" s="131"/>
    </row>
    <row r="909" spans="1:24" x14ac:dyDescent="0.25">
      <c r="A909" s="26"/>
      <c r="B909" s="26"/>
      <c r="C909" s="131"/>
      <c r="D909" s="131"/>
      <c r="E909" s="131"/>
      <c r="F909" s="131"/>
      <c r="G909" s="131"/>
      <c r="H909" s="131"/>
      <c r="I909" s="131"/>
      <c r="J909" s="131"/>
      <c r="K909" s="131"/>
      <c r="L909" s="131"/>
      <c r="N909" s="26"/>
      <c r="O909" s="131"/>
      <c r="P909" s="131"/>
      <c r="Q909" s="131"/>
      <c r="R909" s="131"/>
      <c r="S909" s="131"/>
      <c r="T909" s="131"/>
      <c r="U909" s="131"/>
      <c r="V909" s="131"/>
      <c r="W909" s="131"/>
      <c r="X909" s="131"/>
    </row>
    <row r="910" spans="1:24" x14ac:dyDescent="0.25">
      <c r="A910" s="26"/>
      <c r="B910" s="26"/>
      <c r="C910" s="131"/>
      <c r="D910" s="131"/>
      <c r="E910" s="131"/>
      <c r="F910" s="131"/>
      <c r="G910" s="131"/>
      <c r="H910" s="131"/>
      <c r="I910" s="131"/>
      <c r="J910" s="131"/>
      <c r="K910" s="131"/>
      <c r="L910" s="131"/>
      <c r="N910" s="26"/>
      <c r="O910" s="131"/>
      <c r="P910" s="131"/>
      <c r="Q910" s="131"/>
      <c r="R910" s="131"/>
      <c r="S910" s="131"/>
      <c r="T910" s="131"/>
      <c r="U910" s="131"/>
      <c r="V910" s="131"/>
      <c r="W910" s="131"/>
      <c r="X910" s="131"/>
    </row>
    <row r="911" spans="1:24" x14ac:dyDescent="0.25">
      <c r="A911" s="26"/>
      <c r="B911" s="26"/>
      <c r="C911" s="131"/>
      <c r="D911" s="131"/>
      <c r="E911" s="131"/>
      <c r="F911" s="131"/>
      <c r="G911" s="131"/>
      <c r="H911" s="131"/>
      <c r="I911" s="131"/>
      <c r="J911" s="131"/>
      <c r="K911" s="131"/>
      <c r="L911" s="131"/>
      <c r="N911" s="26"/>
      <c r="O911" s="131"/>
      <c r="P911" s="131"/>
      <c r="Q911" s="131"/>
      <c r="R911" s="131"/>
      <c r="S911" s="131"/>
      <c r="T911" s="131"/>
      <c r="U911" s="131"/>
      <c r="V911" s="131"/>
      <c r="W911" s="131"/>
      <c r="X911" s="131"/>
    </row>
    <row r="912" spans="1:24" x14ac:dyDescent="0.25">
      <c r="A912" s="26"/>
      <c r="B912" s="26"/>
      <c r="C912" s="131"/>
      <c r="D912" s="131"/>
      <c r="E912" s="131"/>
      <c r="F912" s="131"/>
      <c r="G912" s="131"/>
      <c r="H912" s="131"/>
      <c r="I912" s="131"/>
      <c r="J912" s="131"/>
      <c r="K912" s="131"/>
      <c r="L912" s="131"/>
      <c r="N912" s="26"/>
      <c r="O912" s="131"/>
      <c r="P912" s="131"/>
      <c r="Q912" s="131"/>
      <c r="R912" s="131"/>
      <c r="S912" s="131"/>
      <c r="T912" s="131"/>
      <c r="U912" s="131"/>
      <c r="V912" s="131"/>
      <c r="W912" s="131"/>
      <c r="X912" s="131"/>
    </row>
    <row r="913" spans="1:24" x14ac:dyDescent="0.25">
      <c r="A913" s="26"/>
      <c r="B913" s="26"/>
      <c r="C913" s="131"/>
      <c r="D913" s="131"/>
      <c r="E913" s="131"/>
      <c r="F913" s="131"/>
      <c r="G913" s="131"/>
      <c r="H913" s="131"/>
      <c r="I913" s="131"/>
      <c r="J913" s="131"/>
      <c r="K913" s="131"/>
      <c r="L913" s="131"/>
      <c r="N913" s="26"/>
      <c r="O913" s="131"/>
      <c r="P913" s="131"/>
      <c r="Q913" s="131"/>
      <c r="R913" s="131"/>
      <c r="S913" s="131"/>
      <c r="T913" s="131"/>
      <c r="U913" s="131"/>
      <c r="V913" s="131"/>
      <c r="W913" s="131"/>
      <c r="X913" s="131"/>
    </row>
    <row r="914" spans="1:24" x14ac:dyDescent="0.25">
      <c r="A914" s="26"/>
      <c r="B914" s="26"/>
      <c r="C914" s="131"/>
      <c r="D914" s="131"/>
      <c r="E914" s="131"/>
      <c r="F914" s="131"/>
      <c r="G914" s="131"/>
      <c r="H914" s="131"/>
      <c r="I914" s="131"/>
      <c r="J914" s="131"/>
      <c r="K914" s="131"/>
      <c r="L914" s="131"/>
      <c r="N914" s="26"/>
      <c r="O914" s="131"/>
      <c r="P914" s="131"/>
      <c r="Q914" s="131"/>
      <c r="R914" s="131"/>
      <c r="S914" s="131"/>
      <c r="T914" s="131"/>
      <c r="U914" s="131"/>
      <c r="V914" s="131"/>
      <c r="W914" s="131"/>
      <c r="X914" s="131"/>
    </row>
    <row r="915" spans="1:24" x14ac:dyDescent="0.25">
      <c r="A915" s="26"/>
      <c r="B915" s="26"/>
      <c r="C915" s="131"/>
      <c r="D915" s="131"/>
      <c r="E915" s="131"/>
      <c r="F915" s="131"/>
      <c r="G915" s="131"/>
      <c r="H915" s="131"/>
      <c r="I915" s="131"/>
      <c r="J915" s="131"/>
      <c r="K915" s="131"/>
      <c r="L915" s="131"/>
      <c r="N915" s="26"/>
      <c r="O915" s="131"/>
      <c r="P915" s="131"/>
      <c r="Q915" s="131"/>
      <c r="R915" s="131"/>
      <c r="S915" s="131"/>
      <c r="T915" s="131"/>
      <c r="U915" s="131"/>
      <c r="V915" s="131"/>
      <c r="W915" s="131"/>
      <c r="X915" s="131"/>
    </row>
    <row r="916" spans="1:24" x14ac:dyDescent="0.25">
      <c r="A916" s="26"/>
      <c r="B916" s="26"/>
      <c r="C916" s="131"/>
      <c r="D916" s="131"/>
      <c r="E916" s="131"/>
      <c r="F916" s="131"/>
      <c r="G916" s="131"/>
      <c r="H916" s="131"/>
      <c r="I916" s="131"/>
      <c r="J916" s="131"/>
      <c r="K916" s="131"/>
      <c r="L916" s="131"/>
      <c r="N916" s="26"/>
      <c r="O916" s="131"/>
      <c r="P916" s="131"/>
      <c r="Q916" s="131"/>
      <c r="R916" s="131"/>
      <c r="S916" s="131"/>
      <c r="T916" s="131"/>
      <c r="U916" s="131"/>
      <c r="V916" s="131"/>
      <c r="W916" s="131"/>
      <c r="X916" s="131"/>
    </row>
    <row r="917" spans="1:24" x14ac:dyDescent="0.25">
      <c r="A917" s="26"/>
      <c r="B917" s="26"/>
      <c r="C917" s="131"/>
      <c r="D917" s="131"/>
      <c r="E917" s="131"/>
      <c r="F917" s="131"/>
      <c r="G917" s="131"/>
      <c r="H917" s="131"/>
      <c r="I917" s="131"/>
      <c r="J917" s="131"/>
      <c r="K917" s="131"/>
      <c r="L917" s="131"/>
      <c r="N917" s="26"/>
      <c r="O917" s="131"/>
      <c r="P917" s="131"/>
      <c r="Q917" s="131"/>
      <c r="R917" s="131"/>
      <c r="S917" s="131"/>
      <c r="T917" s="131"/>
      <c r="U917" s="131"/>
      <c r="V917" s="131"/>
      <c r="W917" s="131"/>
      <c r="X917" s="131"/>
    </row>
    <row r="918" spans="1:24" x14ac:dyDescent="0.25">
      <c r="A918" s="26"/>
      <c r="B918" s="26"/>
      <c r="C918" s="131"/>
      <c r="D918" s="131"/>
      <c r="E918" s="131"/>
      <c r="F918" s="131"/>
      <c r="G918" s="131"/>
      <c r="H918" s="131"/>
      <c r="I918" s="131"/>
      <c r="J918" s="131"/>
      <c r="K918" s="131"/>
      <c r="L918" s="131"/>
      <c r="N918" s="26"/>
      <c r="O918" s="131"/>
      <c r="P918" s="131"/>
      <c r="Q918" s="131"/>
      <c r="R918" s="131"/>
      <c r="S918" s="131"/>
      <c r="T918" s="131"/>
      <c r="U918" s="131"/>
      <c r="V918" s="131"/>
      <c r="W918" s="131"/>
      <c r="X918" s="131"/>
    </row>
    <row r="919" spans="1:24" x14ac:dyDescent="0.25">
      <c r="A919" s="26"/>
      <c r="B919" s="26"/>
      <c r="C919" s="131"/>
      <c r="D919" s="131"/>
      <c r="E919" s="131"/>
      <c r="F919" s="131"/>
      <c r="G919" s="131"/>
      <c r="H919" s="131"/>
      <c r="I919" s="131"/>
      <c r="J919" s="131"/>
      <c r="K919" s="131"/>
      <c r="L919" s="131"/>
      <c r="N919" s="26"/>
      <c r="O919" s="131"/>
      <c r="P919" s="131"/>
      <c r="Q919" s="131"/>
      <c r="R919" s="131"/>
      <c r="S919" s="131"/>
      <c r="T919" s="131"/>
      <c r="U919" s="131"/>
      <c r="V919" s="131"/>
      <c r="W919" s="131"/>
      <c r="X919" s="131"/>
    </row>
    <row r="920" spans="1:24" x14ac:dyDescent="0.25">
      <c r="A920" s="26"/>
      <c r="B920" s="26"/>
      <c r="C920" s="131"/>
      <c r="D920" s="131"/>
      <c r="E920" s="131"/>
      <c r="F920" s="131"/>
      <c r="G920" s="131"/>
      <c r="H920" s="131"/>
      <c r="I920" s="131"/>
      <c r="J920" s="131"/>
      <c r="K920" s="131"/>
      <c r="L920" s="131"/>
      <c r="N920" s="26"/>
      <c r="O920" s="131"/>
      <c r="P920" s="131"/>
      <c r="Q920" s="131"/>
      <c r="R920" s="131"/>
      <c r="S920" s="131"/>
      <c r="T920" s="131"/>
      <c r="U920" s="131"/>
      <c r="V920" s="131"/>
      <c r="W920" s="131"/>
      <c r="X920" s="131"/>
    </row>
    <row r="921" spans="1:24" x14ac:dyDescent="0.25">
      <c r="A921" s="26"/>
      <c r="B921" s="26"/>
      <c r="C921" s="131"/>
      <c r="D921" s="131"/>
      <c r="E921" s="131"/>
      <c r="F921" s="131"/>
      <c r="G921" s="131"/>
      <c r="H921" s="131"/>
      <c r="I921" s="131"/>
      <c r="J921" s="131"/>
      <c r="K921" s="131"/>
      <c r="L921" s="131"/>
      <c r="N921" s="26"/>
      <c r="O921" s="131"/>
      <c r="P921" s="131"/>
      <c r="Q921" s="131"/>
      <c r="R921" s="131"/>
      <c r="S921" s="131"/>
      <c r="T921" s="131"/>
      <c r="U921" s="131"/>
      <c r="V921" s="131"/>
      <c r="W921" s="131"/>
      <c r="X921" s="131"/>
    </row>
    <row r="922" spans="1:24" x14ac:dyDescent="0.25">
      <c r="A922" s="26"/>
      <c r="B922" s="26"/>
      <c r="C922" s="131"/>
      <c r="D922" s="131"/>
      <c r="E922" s="131"/>
      <c r="F922" s="131"/>
      <c r="G922" s="131"/>
      <c r="H922" s="131"/>
      <c r="I922" s="131"/>
      <c r="J922" s="131"/>
      <c r="K922" s="131"/>
      <c r="L922" s="131"/>
      <c r="N922" s="26"/>
      <c r="O922" s="131"/>
      <c r="P922" s="131"/>
      <c r="Q922" s="131"/>
      <c r="R922" s="131"/>
      <c r="S922" s="131"/>
      <c r="T922" s="131"/>
      <c r="U922" s="131"/>
      <c r="V922" s="131"/>
      <c r="W922" s="131"/>
      <c r="X922" s="131"/>
    </row>
    <row r="923" spans="1:24" x14ac:dyDescent="0.25">
      <c r="A923" s="26"/>
      <c r="B923" s="26"/>
      <c r="C923" s="131"/>
      <c r="D923" s="131"/>
      <c r="E923" s="131"/>
      <c r="F923" s="131"/>
      <c r="G923" s="131"/>
      <c r="H923" s="131"/>
      <c r="I923" s="131"/>
      <c r="J923" s="131"/>
      <c r="K923" s="131"/>
      <c r="L923" s="131"/>
      <c r="N923" s="26"/>
      <c r="O923" s="131"/>
      <c r="P923" s="131"/>
      <c r="Q923" s="131"/>
      <c r="R923" s="131"/>
      <c r="S923" s="131"/>
      <c r="T923" s="131"/>
      <c r="U923" s="131"/>
      <c r="V923" s="131"/>
      <c r="W923" s="131"/>
      <c r="X923" s="131"/>
    </row>
    <row r="924" spans="1:24" x14ac:dyDescent="0.25">
      <c r="A924" s="26"/>
      <c r="B924" s="26"/>
      <c r="C924" s="131"/>
      <c r="D924" s="131"/>
      <c r="E924" s="131"/>
      <c r="F924" s="131"/>
      <c r="G924" s="131"/>
      <c r="H924" s="131"/>
      <c r="I924" s="131"/>
      <c r="J924" s="131"/>
      <c r="K924" s="131"/>
      <c r="L924" s="131"/>
      <c r="N924" s="26"/>
      <c r="O924" s="131"/>
      <c r="P924" s="131"/>
      <c r="Q924" s="131"/>
      <c r="R924" s="131"/>
      <c r="S924" s="131"/>
      <c r="T924" s="131"/>
      <c r="U924" s="131"/>
      <c r="V924" s="131"/>
      <c r="W924" s="131"/>
      <c r="X924" s="131"/>
    </row>
    <row r="925" spans="1:24" x14ac:dyDescent="0.25">
      <c r="A925" s="26"/>
      <c r="B925" s="26"/>
      <c r="C925" s="131"/>
      <c r="D925" s="131"/>
      <c r="E925" s="131"/>
      <c r="F925" s="131"/>
      <c r="G925" s="131"/>
      <c r="H925" s="131"/>
      <c r="I925" s="131"/>
      <c r="J925" s="131"/>
      <c r="K925" s="131"/>
      <c r="L925" s="131"/>
      <c r="N925" s="26"/>
      <c r="O925" s="131"/>
      <c r="P925" s="131"/>
      <c r="Q925" s="131"/>
      <c r="R925" s="131"/>
      <c r="S925" s="131"/>
      <c r="T925" s="131"/>
      <c r="U925" s="131"/>
      <c r="V925" s="131"/>
      <c r="W925" s="131"/>
      <c r="X925" s="131"/>
    </row>
    <row r="926" spans="1:24" x14ac:dyDescent="0.25">
      <c r="A926" s="26"/>
      <c r="B926" s="26"/>
      <c r="C926" s="131"/>
      <c r="D926" s="131"/>
      <c r="E926" s="131"/>
      <c r="F926" s="131"/>
      <c r="G926" s="131"/>
      <c r="H926" s="131"/>
      <c r="I926" s="131"/>
      <c r="J926" s="131"/>
      <c r="K926" s="131"/>
      <c r="L926" s="131"/>
      <c r="N926" s="26"/>
      <c r="O926" s="131"/>
      <c r="P926" s="131"/>
      <c r="Q926" s="131"/>
      <c r="R926" s="131"/>
      <c r="S926" s="131"/>
      <c r="T926" s="131"/>
      <c r="U926" s="131"/>
      <c r="V926" s="131"/>
      <c r="W926" s="131"/>
      <c r="X926" s="131"/>
    </row>
    <row r="927" spans="1:24" x14ac:dyDescent="0.25">
      <c r="A927" s="26"/>
      <c r="B927" s="26"/>
      <c r="C927" s="131"/>
      <c r="D927" s="131"/>
      <c r="E927" s="131"/>
      <c r="F927" s="131"/>
      <c r="G927" s="131"/>
      <c r="H927" s="131"/>
      <c r="I927" s="131"/>
      <c r="J927" s="131"/>
      <c r="K927" s="131"/>
      <c r="L927" s="131"/>
      <c r="N927" s="26"/>
      <c r="O927" s="131"/>
      <c r="P927" s="131"/>
      <c r="Q927" s="131"/>
      <c r="R927" s="131"/>
      <c r="S927" s="131"/>
      <c r="T927" s="131"/>
      <c r="U927" s="131"/>
      <c r="V927" s="131"/>
      <c r="W927" s="131"/>
      <c r="X927" s="131"/>
    </row>
    <row r="928" spans="1:24" x14ac:dyDescent="0.25">
      <c r="A928" s="26"/>
      <c r="B928" s="26"/>
      <c r="C928" s="131"/>
      <c r="D928" s="131"/>
      <c r="E928" s="131"/>
      <c r="F928" s="131"/>
      <c r="G928" s="131"/>
      <c r="H928" s="131"/>
      <c r="I928" s="131"/>
      <c r="J928" s="131"/>
      <c r="K928" s="131"/>
      <c r="L928" s="131"/>
      <c r="N928" s="26"/>
      <c r="O928" s="131"/>
      <c r="P928" s="131"/>
      <c r="Q928" s="131"/>
      <c r="R928" s="131"/>
      <c r="S928" s="131"/>
      <c r="T928" s="131"/>
      <c r="U928" s="131"/>
      <c r="V928" s="131"/>
      <c r="W928" s="131"/>
      <c r="X928" s="131"/>
    </row>
    <row r="929" spans="1:24" x14ac:dyDescent="0.25">
      <c r="A929" s="26"/>
      <c r="B929" s="26"/>
      <c r="C929" s="131"/>
      <c r="D929" s="131"/>
      <c r="E929" s="131"/>
      <c r="F929" s="131"/>
      <c r="G929" s="131"/>
      <c r="H929" s="131"/>
      <c r="I929" s="131"/>
      <c r="J929" s="131"/>
      <c r="K929" s="131"/>
      <c r="L929" s="131"/>
      <c r="N929" s="26"/>
      <c r="O929" s="131"/>
      <c r="P929" s="131"/>
      <c r="Q929" s="131"/>
      <c r="R929" s="131"/>
      <c r="S929" s="131"/>
      <c r="T929" s="131"/>
      <c r="U929" s="131"/>
      <c r="V929" s="131"/>
      <c r="W929" s="131"/>
      <c r="X929" s="131"/>
    </row>
    <row r="930" spans="1:24" x14ac:dyDescent="0.25">
      <c r="A930" s="26"/>
      <c r="B930" s="26"/>
      <c r="C930" s="131"/>
      <c r="D930" s="131"/>
      <c r="E930" s="131"/>
      <c r="F930" s="131"/>
      <c r="G930" s="131"/>
      <c r="H930" s="131"/>
      <c r="I930" s="131"/>
      <c r="J930" s="131"/>
      <c r="K930" s="131"/>
      <c r="L930" s="131"/>
      <c r="N930" s="26"/>
      <c r="O930" s="131"/>
      <c r="P930" s="131"/>
      <c r="Q930" s="131"/>
      <c r="R930" s="131"/>
      <c r="S930" s="131"/>
      <c r="T930" s="131"/>
      <c r="U930" s="131"/>
      <c r="V930" s="131"/>
      <c r="W930" s="131"/>
      <c r="X930" s="131"/>
    </row>
    <row r="931" spans="1:24" x14ac:dyDescent="0.25">
      <c r="A931" s="26"/>
      <c r="B931" s="26"/>
      <c r="C931" s="131"/>
      <c r="D931" s="131"/>
      <c r="E931" s="131"/>
      <c r="F931" s="131"/>
      <c r="G931" s="131"/>
      <c r="H931" s="131"/>
      <c r="I931" s="131"/>
      <c r="J931" s="131"/>
      <c r="K931" s="131"/>
      <c r="L931" s="131"/>
      <c r="N931" s="26"/>
      <c r="O931" s="131"/>
      <c r="P931" s="131"/>
      <c r="Q931" s="131"/>
      <c r="R931" s="131"/>
      <c r="S931" s="131"/>
      <c r="T931" s="131"/>
      <c r="U931" s="131"/>
      <c r="V931" s="131"/>
      <c r="W931" s="131"/>
      <c r="X931" s="131"/>
    </row>
    <row r="932" spans="1:24" x14ac:dyDescent="0.25">
      <c r="A932" s="26"/>
      <c r="B932" s="26"/>
      <c r="C932" s="131"/>
      <c r="D932" s="131"/>
      <c r="E932" s="131"/>
      <c r="F932" s="131"/>
      <c r="G932" s="131"/>
      <c r="H932" s="131"/>
      <c r="I932" s="131"/>
      <c r="J932" s="131"/>
      <c r="K932" s="131"/>
      <c r="L932" s="131"/>
      <c r="N932" s="26"/>
      <c r="O932" s="131"/>
      <c r="P932" s="131"/>
      <c r="Q932" s="131"/>
      <c r="R932" s="131"/>
      <c r="S932" s="131"/>
      <c r="T932" s="131"/>
      <c r="U932" s="131"/>
      <c r="V932" s="131"/>
      <c r="W932" s="131"/>
      <c r="X932" s="131"/>
    </row>
    <row r="933" spans="1:24" x14ac:dyDescent="0.25">
      <c r="A933" s="26"/>
      <c r="B933" s="26"/>
      <c r="C933" s="131"/>
      <c r="D933" s="131"/>
      <c r="E933" s="131"/>
      <c r="F933" s="131"/>
      <c r="G933" s="131"/>
      <c r="H933" s="131"/>
      <c r="I933" s="131"/>
      <c r="J933" s="131"/>
      <c r="K933" s="131"/>
      <c r="L933" s="131"/>
      <c r="N933" s="26"/>
      <c r="O933" s="131"/>
      <c r="P933" s="131"/>
      <c r="Q933" s="131"/>
      <c r="R933" s="131"/>
      <c r="S933" s="131"/>
      <c r="T933" s="131"/>
      <c r="U933" s="131"/>
      <c r="V933" s="131"/>
      <c r="W933" s="131"/>
      <c r="X933" s="131"/>
    </row>
    <row r="934" spans="1:24" x14ac:dyDescent="0.25">
      <c r="A934" s="26"/>
      <c r="B934" s="26"/>
      <c r="C934" s="131"/>
      <c r="D934" s="131"/>
      <c r="E934" s="131"/>
      <c r="F934" s="131"/>
      <c r="G934" s="131"/>
      <c r="H934" s="131"/>
      <c r="I934" s="131"/>
      <c r="J934" s="131"/>
      <c r="K934" s="131"/>
      <c r="L934" s="131"/>
      <c r="N934" s="26"/>
      <c r="O934" s="131"/>
      <c r="P934" s="131"/>
      <c r="Q934" s="131"/>
      <c r="R934" s="131"/>
      <c r="S934" s="131"/>
      <c r="T934" s="131"/>
      <c r="U934" s="131"/>
      <c r="V934" s="131"/>
      <c r="W934" s="131"/>
      <c r="X934" s="131"/>
    </row>
    <row r="935" spans="1:24" x14ac:dyDescent="0.25">
      <c r="A935" s="26"/>
      <c r="B935" s="26"/>
      <c r="C935" s="131"/>
      <c r="D935" s="131"/>
      <c r="E935" s="131"/>
      <c r="F935" s="131"/>
      <c r="G935" s="131"/>
      <c r="H935" s="131"/>
      <c r="I935" s="131"/>
      <c r="J935" s="131"/>
      <c r="K935" s="131"/>
      <c r="L935" s="131"/>
      <c r="N935" s="26"/>
      <c r="O935" s="131"/>
      <c r="P935" s="131"/>
      <c r="Q935" s="131"/>
      <c r="R935" s="131"/>
      <c r="S935" s="131"/>
      <c r="T935" s="131"/>
      <c r="U935" s="131"/>
      <c r="V935" s="131"/>
      <c r="W935" s="131"/>
      <c r="X935" s="131"/>
    </row>
    <row r="936" spans="1:24" x14ac:dyDescent="0.25">
      <c r="A936" s="26"/>
      <c r="B936" s="26"/>
      <c r="C936" s="131"/>
      <c r="D936" s="131"/>
      <c r="E936" s="131"/>
      <c r="F936" s="131"/>
      <c r="G936" s="131"/>
      <c r="H936" s="131"/>
      <c r="I936" s="131"/>
      <c r="J936" s="131"/>
      <c r="K936" s="131"/>
      <c r="L936" s="131"/>
      <c r="N936" s="26"/>
      <c r="O936" s="131"/>
      <c r="P936" s="131"/>
      <c r="Q936" s="131"/>
      <c r="R936" s="131"/>
      <c r="S936" s="131"/>
      <c r="T936" s="131"/>
      <c r="U936" s="131"/>
      <c r="V936" s="131"/>
      <c r="W936" s="131"/>
      <c r="X936" s="131"/>
    </row>
    <row r="937" spans="1:24" x14ac:dyDescent="0.25">
      <c r="A937" s="26"/>
      <c r="B937" s="26"/>
      <c r="C937" s="131"/>
      <c r="D937" s="131"/>
      <c r="E937" s="131"/>
      <c r="F937" s="131"/>
      <c r="G937" s="131"/>
      <c r="H937" s="131"/>
      <c r="I937" s="131"/>
      <c r="J937" s="131"/>
      <c r="K937" s="131"/>
      <c r="L937" s="131"/>
      <c r="N937" s="26"/>
      <c r="O937" s="131"/>
      <c r="P937" s="131"/>
      <c r="Q937" s="131"/>
      <c r="R937" s="131"/>
      <c r="S937" s="131"/>
      <c r="T937" s="131"/>
      <c r="U937" s="131"/>
      <c r="V937" s="131"/>
      <c r="W937" s="131"/>
      <c r="X937" s="131"/>
    </row>
    <row r="938" spans="1:24" x14ac:dyDescent="0.25">
      <c r="A938" s="26"/>
      <c r="B938" s="26"/>
      <c r="C938" s="131"/>
      <c r="D938" s="131"/>
      <c r="E938" s="131"/>
      <c r="F938" s="131"/>
      <c r="G938" s="131"/>
      <c r="H938" s="131"/>
      <c r="I938" s="131"/>
      <c r="J938" s="131"/>
      <c r="K938" s="131"/>
      <c r="L938" s="131"/>
      <c r="N938" s="26"/>
      <c r="O938" s="131"/>
      <c r="P938" s="131"/>
      <c r="Q938" s="131"/>
      <c r="R938" s="131"/>
      <c r="S938" s="131"/>
      <c r="T938" s="131"/>
      <c r="U938" s="131"/>
      <c r="V938" s="131"/>
      <c r="W938" s="131"/>
      <c r="X938" s="131"/>
    </row>
    <row r="939" spans="1:24" x14ac:dyDescent="0.25">
      <c r="A939" s="26"/>
      <c r="B939" s="26"/>
      <c r="C939" s="131"/>
      <c r="D939" s="131"/>
      <c r="E939" s="131"/>
      <c r="F939" s="131"/>
      <c r="G939" s="131"/>
      <c r="H939" s="131"/>
      <c r="I939" s="131"/>
      <c r="J939" s="131"/>
      <c r="K939" s="131"/>
      <c r="L939" s="131"/>
      <c r="N939" s="26"/>
      <c r="O939" s="131"/>
      <c r="P939" s="131"/>
      <c r="Q939" s="131"/>
      <c r="R939" s="131"/>
      <c r="S939" s="131"/>
      <c r="T939" s="131"/>
      <c r="U939" s="131"/>
      <c r="V939" s="131"/>
      <c r="W939" s="131"/>
      <c r="X939" s="131"/>
    </row>
    <row r="940" spans="1:24" x14ac:dyDescent="0.25">
      <c r="A940" s="26"/>
      <c r="B940" s="26"/>
      <c r="C940" s="131"/>
      <c r="D940" s="131"/>
      <c r="E940" s="131"/>
      <c r="F940" s="131"/>
      <c r="G940" s="131"/>
      <c r="H940" s="131"/>
      <c r="I940" s="131"/>
      <c r="J940" s="131"/>
      <c r="K940" s="131"/>
      <c r="L940" s="131"/>
      <c r="N940" s="26"/>
      <c r="O940" s="131"/>
      <c r="P940" s="131"/>
      <c r="Q940" s="131"/>
      <c r="R940" s="131"/>
      <c r="S940" s="131"/>
      <c r="T940" s="131"/>
      <c r="U940" s="131"/>
      <c r="V940" s="131"/>
      <c r="W940" s="131"/>
      <c r="X940" s="131"/>
    </row>
    <row r="941" spans="1:24" x14ac:dyDescent="0.25">
      <c r="A941" s="26"/>
      <c r="B941" s="26"/>
      <c r="C941" s="131"/>
      <c r="D941" s="131"/>
      <c r="E941" s="131"/>
      <c r="F941" s="131"/>
      <c r="G941" s="131"/>
      <c r="H941" s="131"/>
      <c r="I941" s="131"/>
      <c r="J941" s="131"/>
      <c r="K941" s="131"/>
      <c r="L941" s="131"/>
      <c r="N941" s="26"/>
      <c r="O941" s="131"/>
      <c r="P941" s="131"/>
      <c r="Q941" s="131"/>
      <c r="R941" s="131"/>
      <c r="S941" s="131"/>
      <c r="T941" s="131"/>
      <c r="U941" s="131"/>
      <c r="V941" s="131"/>
      <c r="W941" s="131"/>
      <c r="X941" s="131"/>
    </row>
  </sheetData>
  <mergeCells count="1">
    <mergeCell ref="B30:J30"/>
  </mergeCells>
  <pageMargins left="0.183070866" right="0.183070866" top="0.35433070866141703" bottom="0.35433070866141703" header="0.31496062992126" footer="0.31496062992126"/>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workbookViewId="0"/>
  </sheetViews>
  <sheetFormatPr defaultRowHeight="15" x14ac:dyDescent="0.25"/>
  <cols>
    <col min="1" max="1" width="62.42578125" style="17" customWidth="1"/>
    <col min="2" max="11" width="9.7109375" style="75" customWidth="1"/>
    <col min="12" max="12" width="1.7109375" style="17" customWidth="1"/>
    <col min="13" max="13" width="14.7109375" style="17" customWidth="1"/>
    <col min="14" max="16384" width="9.140625" style="17"/>
  </cols>
  <sheetData>
    <row r="1" spans="1:13" s="51" customFormat="1" ht="33" customHeight="1" x14ac:dyDescent="0.45">
      <c r="A1" s="13" t="s">
        <v>115</v>
      </c>
      <c r="B1" s="82"/>
      <c r="C1" s="82"/>
      <c r="D1" s="82"/>
      <c r="E1" s="82"/>
      <c r="F1" s="152" t="s">
        <v>168</v>
      </c>
      <c r="G1" s="152"/>
      <c r="H1" s="152"/>
      <c r="I1" s="152"/>
      <c r="J1" s="152"/>
      <c r="K1" s="152"/>
      <c r="L1" s="152"/>
      <c r="M1" s="152"/>
    </row>
    <row r="2" spans="1:13" s="52" customFormat="1" ht="22.5" customHeight="1" x14ac:dyDescent="0.25">
      <c r="A2" s="14" t="s">
        <v>116</v>
      </c>
      <c r="B2" s="85"/>
      <c r="C2" s="85"/>
      <c r="D2" s="85"/>
      <c r="E2" s="85"/>
      <c r="F2" s="153" t="s">
        <v>119</v>
      </c>
      <c r="G2" s="153"/>
      <c r="H2" s="153"/>
      <c r="I2" s="153"/>
      <c r="J2" s="153"/>
      <c r="K2" s="153"/>
      <c r="L2" s="153"/>
      <c r="M2" s="153"/>
    </row>
    <row r="3" spans="1:13" s="52" customFormat="1" ht="22.5" customHeight="1" x14ac:dyDescent="0.25">
      <c r="A3" s="14"/>
      <c r="B3" s="85"/>
      <c r="C3" s="85"/>
      <c r="D3" s="154" t="s">
        <v>169</v>
      </c>
      <c r="E3" s="154"/>
      <c r="F3" s="154"/>
      <c r="G3" s="154"/>
      <c r="H3" s="154"/>
      <c r="I3" s="154"/>
      <c r="J3" s="154"/>
      <c r="K3" s="154"/>
      <c r="L3" s="154"/>
      <c r="M3" s="154"/>
    </row>
    <row r="4" spans="1:13" s="53" customFormat="1" ht="23.25" customHeight="1" x14ac:dyDescent="0.25">
      <c r="A4" s="48" t="s">
        <v>117</v>
      </c>
      <c r="B4" s="120"/>
      <c r="C4" s="120"/>
      <c r="D4" s="120"/>
      <c r="E4" s="155" t="s">
        <v>273</v>
      </c>
      <c r="F4" s="155"/>
      <c r="G4" s="155"/>
      <c r="H4" s="155"/>
      <c r="I4" s="155"/>
      <c r="J4" s="155"/>
      <c r="K4" s="155"/>
      <c r="L4" s="155"/>
      <c r="M4" s="155"/>
    </row>
    <row r="5" spans="1:13" s="50" customFormat="1" x14ac:dyDescent="0.25">
      <c r="A5" s="17"/>
      <c r="B5" s="75"/>
      <c r="C5" s="75"/>
      <c r="D5" s="75"/>
      <c r="E5" s="75"/>
      <c r="F5" s="75"/>
      <c r="G5" s="75"/>
      <c r="H5" s="75"/>
      <c r="I5" s="75"/>
      <c r="J5" s="75"/>
      <c r="K5" s="75"/>
      <c r="L5" s="17"/>
      <c r="M5" s="17"/>
    </row>
    <row r="6" spans="1:13" s="50" customFormat="1" x14ac:dyDescent="0.25">
      <c r="A6" s="17"/>
      <c r="B6" s="75"/>
      <c r="C6" s="75"/>
      <c r="D6" s="75"/>
      <c r="E6" s="75"/>
      <c r="F6" s="75"/>
      <c r="G6" s="75"/>
      <c r="H6" s="75"/>
      <c r="I6" s="75"/>
      <c r="J6" s="75"/>
      <c r="K6" s="75"/>
      <c r="L6" s="17"/>
      <c r="M6" s="17"/>
    </row>
    <row r="7" spans="1:13" s="50" customFormat="1" x14ac:dyDescent="0.25">
      <c r="A7" s="17"/>
      <c r="B7" s="75"/>
      <c r="C7" s="75"/>
      <c r="D7" s="75"/>
      <c r="E7" s="75"/>
      <c r="F7" s="75"/>
      <c r="G7" s="75"/>
      <c r="H7" s="75"/>
      <c r="I7" s="75"/>
      <c r="J7" s="75"/>
      <c r="K7" s="75"/>
      <c r="L7" s="17"/>
      <c r="M7" s="17"/>
    </row>
    <row r="8" spans="1:13" s="50" customFormat="1" x14ac:dyDescent="0.25">
      <c r="A8" s="17"/>
      <c r="B8" s="75"/>
      <c r="C8" s="75"/>
      <c r="D8" s="75"/>
      <c r="E8" s="75"/>
      <c r="F8" s="75"/>
      <c r="G8" s="75"/>
      <c r="H8" s="75"/>
      <c r="I8" s="75"/>
      <c r="J8" s="75"/>
      <c r="K8" s="75"/>
      <c r="L8" s="17"/>
      <c r="M8" s="17"/>
    </row>
    <row r="9" spans="1:13" s="50" customFormat="1" x14ac:dyDescent="0.25">
      <c r="A9" s="17"/>
      <c r="B9" s="75"/>
      <c r="C9" s="75"/>
      <c r="D9" s="75"/>
      <c r="E9" s="75"/>
      <c r="F9" s="75"/>
      <c r="G9" s="75"/>
      <c r="H9" s="75"/>
      <c r="I9" s="75"/>
      <c r="J9" s="75"/>
      <c r="K9" s="75"/>
      <c r="L9" s="17"/>
      <c r="M9" s="17"/>
    </row>
    <row r="10" spans="1:13" s="50" customFormat="1" x14ac:dyDescent="0.25">
      <c r="A10" s="17"/>
      <c r="B10" s="75"/>
      <c r="C10" s="75"/>
      <c r="D10" s="75"/>
      <c r="E10" s="75"/>
      <c r="F10" s="75"/>
      <c r="G10" s="75"/>
      <c r="H10" s="75"/>
      <c r="I10" s="75"/>
      <c r="J10" s="75"/>
      <c r="K10" s="75"/>
      <c r="L10" s="17"/>
      <c r="M10" s="17"/>
    </row>
    <row r="11" spans="1:13" s="50" customFormat="1" x14ac:dyDescent="0.25">
      <c r="A11" s="17"/>
      <c r="B11" s="75"/>
      <c r="C11" s="75"/>
      <c r="D11" s="75"/>
      <c r="E11" s="75"/>
      <c r="F11" s="75"/>
      <c r="G11" s="75"/>
      <c r="H11" s="75"/>
      <c r="I11" s="75"/>
      <c r="J11" s="75"/>
      <c r="K11" s="75"/>
      <c r="L11" s="17"/>
      <c r="M11" s="17"/>
    </row>
    <row r="12" spans="1:13" s="119" customFormat="1" x14ac:dyDescent="0.25">
      <c r="A12" s="118"/>
      <c r="B12" s="151" t="s">
        <v>255</v>
      </c>
      <c r="C12" s="151"/>
      <c r="D12" s="151"/>
      <c r="E12" s="151"/>
      <c r="F12" s="151"/>
      <c r="G12" s="151" t="s">
        <v>256</v>
      </c>
      <c r="H12" s="151"/>
      <c r="I12" s="151"/>
      <c r="J12" s="151"/>
      <c r="K12" s="151"/>
      <c r="L12" s="115"/>
      <c r="M12" s="118"/>
    </row>
    <row r="13" spans="1:13" s="149" customFormat="1" ht="12.75" x14ac:dyDescent="0.2">
      <c r="A13" s="123" t="s">
        <v>0</v>
      </c>
      <c r="B13" s="117" t="s">
        <v>245</v>
      </c>
      <c r="C13" s="117" t="s">
        <v>246</v>
      </c>
      <c r="D13" s="117" t="s">
        <v>247</v>
      </c>
      <c r="E13" s="117" t="s">
        <v>267</v>
      </c>
      <c r="F13" s="117" t="s">
        <v>286</v>
      </c>
      <c r="G13" s="117" t="s">
        <v>258</v>
      </c>
      <c r="H13" s="117" t="s">
        <v>259</v>
      </c>
      <c r="I13" s="117" t="s">
        <v>260</v>
      </c>
      <c r="J13" s="117" t="s">
        <v>268</v>
      </c>
      <c r="K13" s="117" t="s">
        <v>287</v>
      </c>
      <c r="L13" s="15"/>
      <c r="M13" s="123" t="s">
        <v>170</v>
      </c>
    </row>
    <row r="14" spans="1:13" s="50" customFormat="1" x14ac:dyDescent="0.25">
      <c r="A14" s="1" t="s">
        <v>108</v>
      </c>
      <c r="B14" s="89">
        <v>3027</v>
      </c>
      <c r="C14" s="89">
        <v>3137</v>
      </c>
      <c r="D14" s="89">
        <v>3529</v>
      </c>
      <c r="E14" s="89">
        <v>3126</v>
      </c>
      <c r="F14" s="89">
        <v>2824</v>
      </c>
      <c r="G14" s="89">
        <v>1012</v>
      </c>
      <c r="H14" s="89">
        <v>999</v>
      </c>
      <c r="I14" s="89">
        <v>1107</v>
      </c>
      <c r="J14" s="89">
        <v>1008</v>
      </c>
      <c r="K14" s="89">
        <v>969</v>
      </c>
      <c r="L14" s="16"/>
    </row>
    <row r="15" spans="1:13" s="50" customFormat="1" x14ac:dyDescent="0.25">
      <c r="A15" s="1" t="s">
        <v>110</v>
      </c>
      <c r="B15" s="89">
        <v>319</v>
      </c>
      <c r="C15" s="89">
        <v>389</v>
      </c>
      <c r="D15" s="89">
        <v>355</v>
      </c>
      <c r="E15" s="89">
        <v>400</v>
      </c>
      <c r="F15" s="89">
        <v>446</v>
      </c>
      <c r="G15" s="89">
        <v>268</v>
      </c>
      <c r="H15" s="89">
        <v>314</v>
      </c>
      <c r="I15" s="89">
        <v>578</v>
      </c>
      <c r="J15" s="89">
        <v>469</v>
      </c>
      <c r="K15" s="89">
        <v>562</v>
      </c>
      <c r="L15" s="16"/>
    </row>
    <row r="16" spans="1:13" s="50" customFormat="1" x14ac:dyDescent="0.25">
      <c r="A16" s="1" t="s">
        <v>92</v>
      </c>
      <c r="B16" s="89">
        <v>2335</v>
      </c>
      <c r="C16" s="89">
        <v>2288</v>
      </c>
      <c r="D16" s="89">
        <v>2475</v>
      </c>
      <c r="E16" s="89">
        <v>2225</v>
      </c>
      <c r="F16" s="89">
        <v>2021</v>
      </c>
      <c r="G16" s="89">
        <v>478</v>
      </c>
      <c r="H16" s="89">
        <v>464</v>
      </c>
      <c r="I16" s="89">
        <v>491</v>
      </c>
      <c r="J16" s="89">
        <v>439</v>
      </c>
      <c r="K16" s="89">
        <v>343</v>
      </c>
      <c r="L16" s="16"/>
    </row>
    <row r="17" spans="1:12" s="50" customFormat="1" x14ac:dyDescent="0.25">
      <c r="A17" s="1" t="s">
        <v>97</v>
      </c>
      <c r="B17" s="89">
        <v>1115</v>
      </c>
      <c r="C17" s="89">
        <v>1121</v>
      </c>
      <c r="D17" s="89">
        <v>1138</v>
      </c>
      <c r="E17" s="89">
        <v>1002</v>
      </c>
      <c r="F17" s="89">
        <v>907</v>
      </c>
      <c r="G17" s="89">
        <v>246</v>
      </c>
      <c r="H17" s="89">
        <v>251</v>
      </c>
      <c r="I17" s="89">
        <v>231</v>
      </c>
      <c r="J17" s="89">
        <v>251</v>
      </c>
      <c r="K17" s="89">
        <v>200</v>
      </c>
      <c r="L17" s="16"/>
    </row>
    <row r="18" spans="1:12" s="50" customFormat="1" x14ac:dyDescent="0.25">
      <c r="A18" s="1" t="s">
        <v>100</v>
      </c>
      <c r="B18" s="89">
        <v>1134</v>
      </c>
      <c r="C18" s="89">
        <v>1056</v>
      </c>
      <c r="D18" s="89">
        <v>1129</v>
      </c>
      <c r="E18" s="89">
        <v>1173</v>
      </c>
      <c r="F18" s="89">
        <v>982</v>
      </c>
      <c r="G18" s="89">
        <v>269</v>
      </c>
      <c r="H18" s="89">
        <v>231</v>
      </c>
      <c r="I18" s="89">
        <v>230</v>
      </c>
      <c r="J18" s="89">
        <v>257</v>
      </c>
      <c r="K18" s="89">
        <v>204</v>
      </c>
      <c r="L18" s="16"/>
    </row>
    <row r="19" spans="1:12" s="50" customFormat="1" x14ac:dyDescent="0.25">
      <c r="A19" s="1" t="s">
        <v>106</v>
      </c>
      <c r="B19" s="89">
        <v>725</v>
      </c>
      <c r="C19" s="89">
        <v>749</v>
      </c>
      <c r="D19" s="89">
        <v>743</v>
      </c>
      <c r="E19" s="89">
        <v>697</v>
      </c>
      <c r="F19" s="89">
        <v>551</v>
      </c>
      <c r="G19" s="89">
        <v>170</v>
      </c>
      <c r="H19" s="89">
        <v>184</v>
      </c>
      <c r="I19" s="89">
        <v>170</v>
      </c>
      <c r="J19" s="89">
        <v>163</v>
      </c>
      <c r="K19" s="89">
        <v>199</v>
      </c>
      <c r="L19" s="16"/>
    </row>
    <row r="20" spans="1:12" s="50" customFormat="1" x14ac:dyDescent="0.25">
      <c r="A20" s="1" t="s">
        <v>105</v>
      </c>
      <c r="B20" s="89">
        <v>604</v>
      </c>
      <c r="C20" s="89">
        <v>600</v>
      </c>
      <c r="D20" s="89">
        <v>654</v>
      </c>
      <c r="E20" s="89">
        <v>670</v>
      </c>
      <c r="F20" s="89">
        <v>596</v>
      </c>
      <c r="G20" s="89">
        <v>151</v>
      </c>
      <c r="H20" s="89">
        <v>162</v>
      </c>
      <c r="I20" s="89">
        <v>146</v>
      </c>
      <c r="J20" s="89">
        <v>133</v>
      </c>
      <c r="K20" s="89">
        <v>158</v>
      </c>
      <c r="L20" s="16"/>
    </row>
    <row r="21" spans="1:12" s="50" customFormat="1" x14ac:dyDescent="0.25">
      <c r="A21" s="1" t="s">
        <v>3</v>
      </c>
      <c r="B21" s="89">
        <v>779</v>
      </c>
      <c r="C21" s="89">
        <v>810</v>
      </c>
      <c r="D21" s="89">
        <v>792</v>
      </c>
      <c r="E21" s="89">
        <v>682</v>
      </c>
      <c r="F21" s="89">
        <v>591</v>
      </c>
      <c r="G21" s="89">
        <v>124</v>
      </c>
      <c r="H21" s="89">
        <v>167</v>
      </c>
      <c r="I21" s="89">
        <v>136</v>
      </c>
      <c r="J21" s="89">
        <v>110</v>
      </c>
      <c r="K21" s="89">
        <v>103</v>
      </c>
      <c r="L21" s="16"/>
    </row>
    <row r="22" spans="1:12" s="50" customFormat="1" x14ac:dyDescent="0.25">
      <c r="A22" s="1" t="s">
        <v>107</v>
      </c>
      <c r="B22" s="89">
        <v>546</v>
      </c>
      <c r="C22" s="89">
        <v>548</v>
      </c>
      <c r="D22" s="89">
        <v>598</v>
      </c>
      <c r="E22" s="89">
        <v>508</v>
      </c>
      <c r="F22" s="89">
        <v>400</v>
      </c>
      <c r="G22" s="89">
        <v>97</v>
      </c>
      <c r="H22" s="89">
        <v>95</v>
      </c>
      <c r="I22" s="89">
        <v>121</v>
      </c>
      <c r="J22" s="89">
        <v>89</v>
      </c>
      <c r="K22" s="89">
        <v>71</v>
      </c>
      <c r="L22" s="16"/>
    </row>
    <row r="23" spans="1:12" s="50" customFormat="1" x14ac:dyDescent="0.25">
      <c r="A23" s="1" t="s">
        <v>89</v>
      </c>
      <c r="B23" s="89">
        <v>481</v>
      </c>
      <c r="C23" s="89">
        <v>486</v>
      </c>
      <c r="D23" s="89">
        <v>496</v>
      </c>
      <c r="E23" s="89">
        <v>510</v>
      </c>
      <c r="F23" s="89">
        <v>468</v>
      </c>
      <c r="G23" s="89">
        <v>93</v>
      </c>
      <c r="H23" s="89">
        <v>114</v>
      </c>
      <c r="I23" s="89">
        <v>107</v>
      </c>
      <c r="J23" s="89">
        <v>111</v>
      </c>
      <c r="K23" s="89">
        <v>98</v>
      </c>
      <c r="L23" s="16"/>
    </row>
    <row r="24" spans="1:12" s="50" customFormat="1" x14ac:dyDescent="0.25">
      <c r="A24" s="1" t="s">
        <v>101</v>
      </c>
      <c r="B24" s="89">
        <v>341</v>
      </c>
      <c r="C24" s="89">
        <v>330</v>
      </c>
      <c r="D24" s="89">
        <v>350</v>
      </c>
      <c r="E24" s="89">
        <v>278</v>
      </c>
      <c r="F24" s="89">
        <v>249</v>
      </c>
      <c r="G24" s="89">
        <v>83</v>
      </c>
      <c r="H24" s="89">
        <v>78</v>
      </c>
      <c r="I24" s="89">
        <v>82</v>
      </c>
      <c r="J24" s="89">
        <v>57</v>
      </c>
      <c r="K24" s="89">
        <v>205</v>
      </c>
      <c r="L24" s="16"/>
    </row>
    <row r="25" spans="1:12" s="50" customFormat="1" x14ac:dyDescent="0.25">
      <c r="A25" s="1" t="s">
        <v>94</v>
      </c>
      <c r="B25" s="89">
        <v>417</v>
      </c>
      <c r="C25" s="89">
        <v>454</v>
      </c>
      <c r="D25" s="89">
        <v>359</v>
      </c>
      <c r="E25" s="89">
        <v>388</v>
      </c>
      <c r="F25" s="89">
        <v>313</v>
      </c>
      <c r="G25" s="89">
        <v>92</v>
      </c>
      <c r="H25" s="89">
        <v>93</v>
      </c>
      <c r="I25" s="89">
        <v>80</v>
      </c>
      <c r="J25" s="89">
        <v>65</v>
      </c>
      <c r="K25" s="89">
        <v>58</v>
      </c>
      <c r="L25" s="16"/>
    </row>
    <row r="26" spans="1:12" s="50" customFormat="1" x14ac:dyDescent="0.25">
      <c r="A26" s="1" t="s">
        <v>102</v>
      </c>
      <c r="B26" s="89">
        <v>234</v>
      </c>
      <c r="C26" s="89">
        <v>288</v>
      </c>
      <c r="D26" s="89">
        <v>294</v>
      </c>
      <c r="E26" s="89">
        <v>281</v>
      </c>
      <c r="F26" s="89">
        <v>246</v>
      </c>
      <c r="G26" s="89">
        <v>58</v>
      </c>
      <c r="H26" s="89">
        <v>66</v>
      </c>
      <c r="I26" s="89">
        <v>59</v>
      </c>
      <c r="J26" s="89">
        <v>54</v>
      </c>
      <c r="K26" s="89">
        <v>48</v>
      </c>
      <c r="L26" s="16"/>
    </row>
    <row r="27" spans="1:12" s="50" customFormat="1" x14ac:dyDescent="0.25">
      <c r="A27" s="1" t="s">
        <v>86</v>
      </c>
      <c r="B27" s="89">
        <v>190</v>
      </c>
      <c r="C27" s="89">
        <v>165</v>
      </c>
      <c r="D27" s="89">
        <v>191</v>
      </c>
      <c r="E27" s="89">
        <v>180</v>
      </c>
      <c r="F27" s="89">
        <v>164</v>
      </c>
      <c r="G27" s="89">
        <v>37</v>
      </c>
      <c r="H27" s="89">
        <v>35</v>
      </c>
      <c r="I27" s="89">
        <v>41</v>
      </c>
      <c r="J27" s="89">
        <v>33</v>
      </c>
      <c r="K27" s="89">
        <v>52</v>
      </c>
      <c r="L27" s="16"/>
    </row>
    <row r="28" spans="1:12" s="50" customFormat="1" x14ac:dyDescent="0.25">
      <c r="A28" s="1" t="s">
        <v>96</v>
      </c>
      <c r="B28" s="89">
        <v>150</v>
      </c>
      <c r="C28" s="89">
        <v>152</v>
      </c>
      <c r="D28" s="89">
        <v>126</v>
      </c>
      <c r="E28" s="89">
        <v>131</v>
      </c>
      <c r="F28" s="89">
        <v>111</v>
      </c>
      <c r="G28" s="89">
        <v>29</v>
      </c>
      <c r="H28" s="89">
        <v>37</v>
      </c>
      <c r="I28" s="89">
        <v>30</v>
      </c>
      <c r="J28" s="89">
        <v>33</v>
      </c>
      <c r="K28" s="89">
        <v>32</v>
      </c>
      <c r="L28" s="16"/>
    </row>
    <row r="29" spans="1:12" s="50" customFormat="1" x14ac:dyDescent="0.25">
      <c r="A29" s="1" t="s">
        <v>103</v>
      </c>
      <c r="B29" s="89">
        <v>108</v>
      </c>
      <c r="C29" s="89">
        <v>114</v>
      </c>
      <c r="D29" s="89">
        <v>119</v>
      </c>
      <c r="E29" s="89">
        <v>114</v>
      </c>
      <c r="F29" s="89">
        <v>103</v>
      </c>
      <c r="G29" s="89">
        <v>19</v>
      </c>
      <c r="H29" s="89">
        <v>17</v>
      </c>
      <c r="I29" s="89">
        <v>26</v>
      </c>
      <c r="J29" s="89">
        <v>17</v>
      </c>
      <c r="K29" s="89">
        <v>18</v>
      </c>
      <c r="L29" s="16"/>
    </row>
    <row r="30" spans="1:12" s="50" customFormat="1" x14ac:dyDescent="0.25">
      <c r="A30" s="1" t="s">
        <v>87</v>
      </c>
      <c r="B30" s="89">
        <v>126</v>
      </c>
      <c r="C30" s="89">
        <v>131</v>
      </c>
      <c r="D30" s="89">
        <v>147</v>
      </c>
      <c r="E30" s="89">
        <v>109</v>
      </c>
      <c r="F30" s="89">
        <v>116</v>
      </c>
      <c r="G30" s="89">
        <v>37</v>
      </c>
      <c r="H30" s="89">
        <v>33</v>
      </c>
      <c r="I30" s="89">
        <v>23</v>
      </c>
      <c r="J30" s="89">
        <v>25</v>
      </c>
      <c r="K30" s="89">
        <v>22</v>
      </c>
      <c r="L30" s="16"/>
    </row>
    <row r="31" spans="1:12" s="50" customFormat="1" x14ac:dyDescent="0.25">
      <c r="A31" s="1" t="s">
        <v>98</v>
      </c>
      <c r="B31" s="89">
        <v>88</v>
      </c>
      <c r="C31" s="89">
        <v>100</v>
      </c>
      <c r="D31" s="89">
        <v>100</v>
      </c>
      <c r="E31" s="89">
        <v>82</v>
      </c>
      <c r="F31" s="89">
        <v>86</v>
      </c>
      <c r="G31" s="89">
        <v>17</v>
      </c>
      <c r="H31" s="89">
        <v>21</v>
      </c>
      <c r="I31" s="89">
        <v>23</v>
      </c>
      <c r="J31" s="89">
        <v>22</v>
      </c>
      <c r="K31" s="89">
        <v>35</v>
      </c>
      <c r="L31" s="16"/>
    </row>
    <row r="32" spans="1:12" s="50" customFormat="1" x14ac:dyDescent="0.25">
      <c r="A32" s="1" t="s">
        <v>109</v>
      </c>
      <c r="B32" s="89">
        <v>155</v>
      </c>
      <c r="C32" s="89">
        <v>165</v>
      </c>
      <c r="D32" s="89">
        <v>168</v>
      </c>
      <c r="E32" s="89">
        <v>129</v>
      </c>
      <c r="F32" s="89">
        <v>90</v>
      </c>
      <c r="G32" s="89">
        <v>30</v>
      </c>
      <c r="H32" s="89">
        <v>31</v>
      </c>
      <c r="I32" s="89">
        <v>22</v>
      </c>
      <c r="J32" s="89">
        <v>18</v>
      </c>
      <c r="K32" s="89">
        <v>19</v>
      </c>
      <c r="L32" s="16"/>
    </row>
    <row r="33" spans="1:12" s="50" customFormat="1" x14ac:dyDescent="0.25">
      <c r="A33" s="1" t="s">
        <v>83</v>
      </c>
      <c r="B33" s="89">
        <v>80</v>
      </c>
      <c r="C33" s="89">
        <v>89</v>
      </c>
      <c r="D33" s="89">
        <v>126</v>
      </c>
      <c r="E33" s="89">
        <v>95</v>
      </c>
      <c r="F33" s="89">
        <v>68</v>
      </c>
      <c r="G33" s="89">
        <v>12</v>
      </c>
      <c r="H33" s="89">
        <v>17</v>
      </c>
      <c r="I33" s="89">
        <v>17</v>
      </c>
      <c r="J33" s="89">
        <v>12</v>
      </c>
      <c r="K33" s="89">
        <v>11</v>
      </c>
      <c r="L33" s="16"/>
    </row>
    <row r="34" spans="1:12" s="50" customFormat="1" x14ac:dyDescent="0.25">
      <c r="A34" s="1" t="s">
        <v>99</v>
      </c>
      <c r="B34" s="89">
        <v>65</v>
      </c>
      <c r="C34" s="89">
        <v>83</v>
      </c>
      <c r="D34" s="89">
        <v>72</v>
      </c>
      <c r="E34" s="89">
        <v>58</v>
      </c>
      <c r="F34" s="89">
        <v>50</v>
      </c>
      <c r="G34" s="89">
        <v>16</v>
      </c>
      <c r="H34" s="89">
        <v>17</v>
      </c>
      <c r="I34" s="89">
        <v>17</v>
      </c>
      <c r="J34" s="89">
        <v>12</v>
      </c>
      <c r="K34" s="89">
        <v>14</v>
      </c>
      <c r="L34" s="16"/>
    </row>
    <row r="35" spans="1:12" s="50" customFormat="1" x14ac:dyDescent="0.25">
      <c r="A35" s="1" t="s">
        <v>104</v>
      </c>
      <c r="B35" s="89">
        <v>53</v>
      </c>
      <c r="C35" s="89">
        <v>49</v>
      </c>
      <c r="D35" s="89">
        <v>59</v>
      </c>
      <c r="E35" s="89">
        <v>55</v>
      </c>
      <c r="F35" s="89">
        <v>46</v>
      </c>
      <c r="G35" s="89">
        <v>9</v>
      </c>
      <c r="H35" s="89">
        <v>7</v>
      </c>
      <c r="I35" s="89">
        <v>11</v>
      </c>
      <c r="J35" s="89">
        <v>10</v>
      </c>
      <c r="K35" s="89">
        <v>12</v>
      </c>
      <c r="L35" s="16"/>
    </row>
    <row r="36" spans="1:12" s="50" customFormat="1" x14ac:dyDescent="0.25">
      <c r="A36" s="1" t="s">
        <v>84</v>
      </c>
      <c r="B36" s="89">
        <v>58</v>
      </c>
      <c r="C36" s="89">
        <v>78</v>
      </c>
      <c r="D36" s="89">
        <v>57</v>
      </c>
      <c r="E36" s="89">
        <v>55</v>
      </c>
      <c r="F36" s="89">
        <v>48</v>
      </c>
      <c r="G36" s="89">
        <v>11</v>
      </c>
      <c r="H36" s="89">
        <v>15</v>
      </c>
      <c r="I36" s="89">
        <v>6</v>
      </c>
      <c r="J36" s="89">
        <v>8</v>
      </c>
      <c r="K36" s="89">
        <v>6</v>
      </c>
      <c r="L36" s="16"/>
    </row>
    <row r="37" spans="1:12" s="50" customFormat="1" x14ac:dyDescent="0.25">
      <c r="A37" s="1" t="s">
        <v>114</v>
      </c>
      <c r="B37" s="89">
        <v>13130</v>
      </c>
      <c r="C37" s="89">
        <v>13382</v>
      </c>
      <c r="D37" s="89">
        <v>14077</v>
      </c>
      <c r="E37" s="89">
        <v>12948</v>
      </c>
      <c r="F37" s="89">
        <v>11476</v>
      </c>
      <c r="G37" s="89">
        <v>3358</v>
      </c>
      <c r="H37" s="89">
        <v>3448</v>
      </c>
      <c r="I37" s="89">
        <v>3754</v>
      </c>
      <c r="J37" s="89">
        <v>3396</v>
      </c>
      <c r="K37" s="89">
        <v>3439</v>
      </c>
      <c r="L37" s="16"/>
    </row>
  </sheetData>
  <mergeCells count="6">
    <mergeCell ref="B12:F12"/>
    <mergeCell ref="G12:K12"/>
    <mergeCell ref="F1:M1"/>
    <mergeCell ref="F2:M2"/>
    <mergeCell ref="D3:M3"/>
    <mergeCell ref="E4:M4"/>
  </mergeCells>
  <pageMargins left="0.7" right="0.7" top="0.75" bottom="0.75" header="0.3" footer="0.3"/>
  <pageSetup orientation="portrait" r:id="rId2"/>
  <drawing r:id="rId3"/>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'Pivot Chart College Detail'!G14:K14</xm:f>
              <xm:sqref>M14</xm:sqref>
            </x14:sparkline>
            <x14:sparkline>
              <xm:f>'Pivot Chart College Detail'!G15:K15</xm:f>
              <xm:sqref>M15</xm:sqref>
            </x14:sparkline>
            <x14:sparkline>
              <xm:f>'Pivot Chart College Detail'!G16:K16</xm:f>
              <xm:sqref>M16</xm:sqref>
            </x14:sparkline>
            <x14:sparkline>
              <xm:f>'Pivot Chart College Detail'!G17:K17</xm:f>
              <xm:sqref>M17</xm:sqref>
            </x14:sparkline>
            <x14:sparkline>
              <xm:f>'Pivot Chart College Detail'!G18:K18</xm:f>
              <xm:sqref>M18</xm:sqref>
            </x14:sparkline>
            <x14:sparkline>
              <xm:f>'Pivot Chart College Detail'!G19:K19</xm:f>
              <xm:sqref>M19</xm:sqref>
            </x14:sparkline>
            <x14:sparkline>
              <xm:f>'Pivot Chart College Detail'!G20:K20</xm:f>
              <xm:sqref>M20</xm:sqref>
            </x14:sparkline>
            <x14:sparkline>
              <xm:f>'Pivot Chart College Detail'!G21:K21</xm:f>
              <xm:sqref>M21</xm:sqref>
            </x14:sparkline>
            <x14:sparkline>
              <xm:f>'Pivot Chart College Detail'!G22:K22</xm:f>
              <xm:sqref>M22</xm:sqref>
            </x14:sparkline>
            <x14:sparkline>
              <xm:f>'Pivot Chart College Detail'!G23:K23</xm:f>
              <xm:sqref>M23</xm:sqref>
            </x14:sparkline>
            <x14:sparkline>
              <xm:f>'Pivot Chart College Detail'!G24:K24</xm:f>
              <xm:sqref>M24</xm:sqref>
            </x14:sparkline>
            <x14:sparkline>
              <xm:f>'Pivot Chart College Detail'!G25:K25</xm:f>
              <xm:sqref>M25</xm:sqref>
            </x14:sparkline>
            <x14:sparkline>
              <xm:f>'Pivot Chart College Detail'!G26:K26</xm:f>
              <xm:sqref>M26</xm:sqref>
            </x14:sparkline>
            <x14:sparkline>
              <xm:f>'Pivot Chart College Detail'!G27:K27</xm:f>
              <xm:sqref>M27</xm:sqref>
            </x14:sparkline>
            <x14:sparkline>
              <xm:f>'Pivot Chart College Detail'!G28:K28</xm:f>
              <xm:sqref>M28</xm:sqref>
            </x14:sparkline>
            <x14:sparkline>
              <xm:f>'Pivot Chart College Detail'!G29:K29</xm:f>
              <xm:sqref>M29</xm:sqref>
            </x14:sparkline>
            <x14:sparkline>
              <xm:f>'Pivot Chart College Detail'!G30:K30</xm:f>
              <xm:sqref>M30</xm:sqref>
            </x14:sparkline>
            <x14:sparkline>
              <xm:f>'Pivot Chart College Detail'!G31:K31</xm:f>
              <xm:sqref>M31</xm:sqref>
            </x14:sparkline>
            <x14:sparkline>
              <xm:f>'Pivot Chart College Detail'!G32:K32</xm:f>
              <xm:sqref>M32</xm:sqref>
            </x14:sparkline>
            <x14:sparkline>
              <xm:f>'Pivot Chart College Detail'!G33:K33</xm:f>
              <xm:sqref>M33</xm:sqref>
            </x14:sparkline>
            <x14:sparkline>
              <xm:f>'Pivot Chart College Detail'!G34:K34</xm:f>
              <xm:sqref>M34</xm:sqref>
            </x14:sparkline>
            <x14:sparkline>
              <xm:f>'Pivot Chart College Detail'!G35:K35</xm:f>
              <xm:sqref>M35</xm:sqref>
            </x14:sparkline>
            <x14:sparkline>
              <xm:f>'Pivot Chart College Detail'!G36:K36</xm:f>
              <xm:sqref>M36</xm:sqref>
            </x14:sparkline>
            <x14:sparkline>
              <xm:f>'Pivot Chart College Detail'!G37:K37</xm:f>
              <xm:sqref>M37</xm:sqref>
            </x14:sparkline>
          </x14:sparklines>
        </x14:sparklineGroup>
      </x14:sparklineGroups>
    </ex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98"/>
  <sheetViews>
    <sheetView zoomScale="90" zoomScaleNormal="90" workbookViewId="0"/>
  </sheetViews>
  <sheetFormatPr defaultRowHeight="15" x14ac:dyDescent="0.25"/>
  <cols>
    <col min="1" max="1" width="58" style="17" customWidth="1"/>
    <col min="2" max="6" width="8.5703125" style="75" customWidth="1"/>
    <col min="7" max="7" width="9.7109375" style="75" bestFit="1" customWidth="1"/>
    <col min="8" max="12" width="8.5703125" style="75" customWidth="1"/>
    <col min="13" max="13" width="9.140625" style="17"/>
    <col min="14" max="14" width="6.42578125" style="17" customWidth="1"/>
    <col min="15" max="15" width="57.42578125" style="17" customWidth="1"/>
    <col min="16" max="20" width="8.28515625" style="91" customWidth="1"/>
    <col min="21" max="21" width="9.7109375" style="75" bestFit="1" customWidth="1"/>
    <col min="22" max="26" width="8.28515625" style="75" customWidth="1"/>
    <col min="27" max="16384" width="9.140625" style="17"/>
  </cols>
  <sheetData>
    <row r="1" spans="1:28" s="95" customFormat="1" ht="33" customHeight="1" x14ac:dyDescent="0.45">
      <c r="A1" s="13" t="s">
        <v>174</v>
      </c>
      <c r="B1" s="82"/>
      <c r="C1" s="82"/>
      <c r="D1" s="83"/>
      <c r="E1" s="84"/>
      <c r="F1" s="84"/>
      <c r="G1" s="84"/>
      <c r="H1" s="84"/>
      <c r="I1" s="84"/>
      <c r="J1" s="84"/>
      <c r="K1" s="84"/>
      <c r="L1" s="84"/>
      <c r="P1" s="96"/>
      <c r="Q1" s="96"/>
      <c r="R1" s="96"/>
      <c r="S1" s="96"/>
      <c r="T1" s="96"/>
      <c r="U1" s="83"/>
      <c r="V1" s="83"/>
      <c r="W1" s="83"/>
      <c r="X1" s="83"/>
      <c r="Y1" s="83"/>
      <c r="Z1" s="83"/>
    </row>
    <row r="2" spans="1:28" s="97" customFormat="1" ht="22.5" customHeight="1" x14ac:dyDescent="0.25">
      <c r="A2" s="14" t="s">
        <v>116</v>
      </c>
      <c r="B2" s="85"/>
      <c r="C2" s="85"/>
      <c r="E2" s="157" t="s">
        <v>169</v>
      </c>
      <c r="F2" s="157"/>
      <c r="G2" s="157"/>
      <c r="H2" s="157"/>
      <c r="I2" s="157"/>
      <c r="J2" s="157"/>
      <c r="K2" s="157"/>
      <c r="L2" s="157"/>
      <c r="M2" s="157"/>
      <c r="N2" s="157"/>
      <c r="P2" s="98"/>
      <c r="Q2" s="98"/>
      <c r="R2" s="98"/>
      <c r="S2" s="98"/>
      <c r="T2" s="98"/>
      <c r="U2" s="99"/>
      <c r="V2" s="99"/>
      <c r="W2" s="99"/>
      <c r="X2" s="99"/>
      <c r="Y2" s="99"/>
      <c r="Z2" s="99"/>
    </row>
    <row r="3" spans="1:28" s="97" customFormat="1" ht="22.5" customHeight="1" x14ac:dyDescent="0.2">
      <c r="A3" s="49" t="s">
        <v>205</v>
      </c>
      <c r="B3" s="85"/>
      <c r="C3" s="85"/>
      <c r="D3" s="100"/>
      <c r="E3" s="157"/>
      <c r="F3" s="157"/>
      <c r="G3" s="157"/>
      <c r="H3" s="157"/>
      <c r="I3" s="157"/>
      <c r="J3" s="157"/>
      <c r="K3" s="157"/>
      <c r="L3" s="157"/>
      <c r="M3" s="157"/>
      <c r="N3" s="157"/>
      <c r="P3" s="98"/>
      <c r="Q3" s="98"/>
      <c r="R3" s="98"/>
      <c r="S3" s="98"/>
      <c r="T3" s="98"/>
      <c r="U3" s="99"/>
      <c r="V3" s="99"/>
      <c r="W3" s="99"/>
      <c r="X3" s="99"/>
      <c r="Y3" s="99"/>
      <c r="Z3" s="99"/>
    </row>
    <row r="4" spans="1:28" s="101" customFormat="1" ht="23.25" customHeight="1" x14ac:dyDescent="0.25">
      <c r="A4" s="101" t="s">
        <v>117</v>
      </c>
      <c r="B4" s="102"/>
      <c r="C4" s="102"/>
      <c r="D4" s="102"/>
      <c r="F4" s="103"/>
      <c r="G4" s="103"/>
      <c r="H4" s="103"/>
      <c r="I4" s="103"/>
      <c r="J4" s="103"/>
      <c r="K4" s="103"/>
      <c r="L4" s="103"/>
      <c r="N4" s="103" t="s">
        <v>273</v>
      </c>
      <c r="P4" s="104"/>
      <c r="Q4" s="104"/>
      <c r="R4" s="104"/>
      <c r="S4" s="104"/>
      <c r="T4" s="104"/>
      <c r="U4" s="102"/>
      <c r="V4" s="102"/>
      <c r="W4" s="102"/>
      <c r="X4" s="102"/>
      <c r="Y4" s="102"/>
      <c r="Z4" s="102"/>
    </row>
    <row r="12" spans="1:28" s="18" customFormat="1" x14ac:dyDescent="0.25">
      <c r="A12" s="4"/>
      <c r="B12" s="151" t="s">
        <v>257</v>
      </c>
      <c r="C12" s="151"/>
      <c r="D12" s="151"/>
      <c r="E12" s="151"/>
      <c r="F12" s="151"/>
      <c r="G12" s="151"/>
      <c r="H12" s="151"/>
      <c r="I12" s="151"/>
      <c r="J12" s="151"/>
      <c r="K12" s="151"/>
      <c r="L12" s="151"/>
      <c r="O12" s="4"/>
      <c r="P12" s="151" t="s">
        <v>256</v>
      </c>
      <c r="Q12" s="151"/>
      <c r="R12" s="151"/>
      <c r="S12" s="151"/>
      <c r="T12" s="151"/>
      <c r="U12" s="151"/>
      <c r="V12" s="151"/>
      <c r="W12" s="151"/>
      <c r="X12" s="151"/>
      <c r="Y12" s="151"/>
      <c r="Z12" s="151"/>
    </row>
    <row r="13" spans="1:28" s="18" customFormat="1" x14ac:dyDescent="0.25">
      <c r="A13" s="4"/>
      <c r="B13" s="156" t="s">
        <v>248</v>
      </c>
      <c r="C13" s="156"/>
      <c r="D13" s="156"/>
      <c r="E13" s="156"/>
      <c r="F13" s="156"/>
      <c r="G13" s="146"/>
      <c r="H13" s="156" t="s">
        <v>249</v>
      </c>
      <c r="I13" s="156"/>
      <c r="J13" s="156"/>
      <c r="K13" s="156"/>
      <c r="L13" s="156"/>
      <c r="O13" s="4"/>
      <c r="P13" s="156" t="s">
        <v>248</v>
      </c>
      <c r="Q13" s="156"/>
      <c r="R13" s="156"/>
      <c r="S13" s="156"/>
      <c r="T13" s="156"/>
      <c r="U13" s="146"/>
      <c r="V13" s="156" t="s">
        <v>249</v>
      </c>
      <c r="W13" s="156"/>
      <c r="X13" s="156"/>
      <c r="Y13" s="156"/>
      <c r="Z13" s="156"/>
    </row>
    <row r="14" spans="1:28" s="54" customFormat="1" x14ac:dyDescent="0.25">
      <c r="A14" s="73" t="s">
        <v>113</v>
      </c>
      <c r="B14" s="86" t="s">
        <v>245</v>
      </c>
      <c r="C14" s="87" t="s">
        <v>246</v>
      </c>
      <c r="D14" s="88" t="s">
        <v>247</v>
      </c>
      <c r="E14" s="79" t="s">
        <v>267</v>
      </c>
      <c r="F14" s="79" t="s">
        <v>286</v>
      </c>
      <c r="G14" s="79" t="s">
        <v>289</v>
      </c>
      <c r="H14" s="79" t="s">
        <v>242</v>
      </c>
      <c r="I14" s="79" t="s">
        <v>243</v>
      </c>
      <c r="J14" s="79" t="s">
        <v>244</v>
      </c>
      <c r="K14" s="79" t="s">
        <v>269</v>
      </c>
      <c r="L14" s="79" t="s">
        <v>288</v>
      </c>
      <c r="M14" s="81" t="s">
        <v>236</v>
      </c>
      <c r="O14" s="116" t="s">
        <v>113</v>
      </c>
      <c r="P14" s="90" t="s">
        <v>245</v>
      </c>
      <c r="Q14" s="90" t="s">
        <v>246</v>
      </c>
      <c r="R14" s="90" t="s">
        <v>247</v>
      </c>
      <c r="S14" s="79" t="s">
        <v>267</v>
      </c>
      <c r="T14" s="90" t="s">
        <v>286</v>
      </c>
      <c r="U14" s="79" t="s">
        <v>289</v>
      </c>
      <c r="V14" s="92" t="s">
        <v>242</v>
      </c>
      <c r="W14" s="93" t="s">
        <v>243</v>
      </c>
      <c r="X14" s="94" t="s">
        <v>244</v>
      </c>
      <c r="Y14" s="79" t="s">
        <v>269</v>
      </c>
      <c r="Z14" s="79" t="s">
        <v>288</v>
      </c>
      <c r="AA14" s="81" t="s">
        <v>236</v>
      </c>
    </row>
    <row r="15" spans="1:28" x14ac:dyDescent="0.25">
      <c r="A15" s="1" t="s">
        <v>64</v>
      </c>
      <c r="B15" s="89">
        <v>512</v>
      </c>
      <c r="C15" s="89">
        <v>460</v>
      </c>
      <c r="D15" s="89">
        <v>530</v>
      </c>
      <c r="E15" s="89">
        <v>534</v>
      </c>
      <c r="F15" s="89">
        <v>472</v>
      </c>
      <c r="G15" s="78">
        <v>-0.11610486891385763</v>
      </c>
      <c r="H15" s="74">
        <v>5.067801643076314E-2</v>
      </c>
      <c r="I15" s="74">
        <v>4.4899951195705223E-2</v>
      </c>
      <c r="J15" s="74">
        <v>5.0246492226014412E-2</v>
      </c>
      <c r="K15" s="74">
        <v>5.4367745876603542E-2</v>
      </c>
      <c r="L15" s="74">
        <v>5.4553860379103099E-2</v>
      </c>
      <c r="M15" s="80"/>
      <c r="O15" s="1" t="s">
        <v>9</v>
      </c>
      <c r="P15" s="90">
        <v>137</v>
      </c>
      <c r="Q15" s="90">
        <v>139</v>
      </c>
      <c r="R15" s="90">
        <v>148</v>
      </c>
      <c r="S15" s="90">
        <v>106</v>
      </c>
      <c r="T15" s="90">
        <v>148</v>
      </c>
      <c r="U15" s="78">
        <v>0.39622641509433953</v>
      </c>
      <c r="V15" s="74">
        <v>5.8397271952259168E-2</v>
      </c>
      <c r="W15" s="74">
        <v>5.6757860351163737E-2</v>
      </c>
      <c r="X15" s="74">
        <v>5.5912353607857949E-2</v>
      </c>
      <c r="Y15" s="74">
        <v>4.4388609715242881E-2</v>
      </c>
      <c r="Z15" s="74">
        <v>5.991902834008097E-2</v>
      </c>
      <c r="AA15" s="80"/>
      <c r="AB15" s="76"/>
    </row>
    <row r="16" spans="1:28" x14ac:dyDescent="0.25">
      <c r="A16" s="1" t="s">
        <v>66</v>
      </c>
      <c r="B16" s="89">
        <v>529</v>
      </c>
      <c r="C16" s="89">
        <v>534</v>
      </c>
      <c r="D16" s="89">
        <v>499</v>
      </c>
      <c r="E16" s="89">
        <v>406</v>
      </c>
      <c r="F16" s="89">
        <v>356</v>
      </c>
      <c r="G16" s="78">
        <v>-0.12315270935960587</v>
      </c>
      <c r="H16" s="74">
        <v>5.2360684945065822E-2</v>
      </c>
      <c r="I16" s="74">
        <v>5.212298682284041E-2</v>
      </c>
      <c r="J16" s="74">
        <v>4.7307546454304135E-2</v>
      </c>
      <c r="K16" s="74">
        <v>4.1335776827530035E-2</v>
      </c>
      <c r="L16" s="74">
        <v>4.1146555709662504E-2</v>
      </c>
      <c r="M16" s="80"/>
      <c r="O16" s="1" t="s">
        <v>65</v>
      </c>
      <c r="P16" s="90">
        <v>27</v>
      </c>
      <c r="Q16" s="90">
        <v>42</v>
      </c>
      <c r="R16" s="90">
        <v>105</v>
      </c>
      <c r="S16" s="90">
        <v>50</v>
      </c>
      <c r="T16" s="90">
        <v>88</v>
      </c>
      <c r="U16" s="78">
        <v>0.76</v>
      </c>
      <c r="V16" s="74">
        <v>1.1508951406649617E-2</v>
      </c>
      <c r="W16" s="74">
        <v>1.7149857084524295E-2</v>
      </c>
      <c r="X16" s="74">
        <v>3.9667548167737064E-2</v>
      </c>
      <c r="Y16" s="74">
        <v>2.0938023450586266E-2</v>
      </c>
      <c r="Z16" s="74">
        <v>3.5627530364372467E-2</v>
      </c>
      <c r="AA16" s="80"/>
      <c r="AB16" s="76"/>
    </row>
    <row r="17" spans="1:28" x14ac:dyDescent="0.25">
      <c r="A17" s="1" t="s">
        <v>9</v>
      </c>
      <c r="B17" s="89">
        <v>416</v>
      </c>
      <c r="C17" s="89">
        <v>382</v>
      </c>
      <c r="D17" s="89">
        <v>416</v>
      </c>
      <c r="E17" s="89">
        <v>391</v>
      </c>
      <c r="F17" s="89">
        <v>467</v>
      </c>
      <c r="G17" s="78">
        <v>0.19437340153452687</v>
      </c>
      <c r="H17" s="74">
        <v>4.1175888349995048E-2</v>
      </c>
      <c r="I17" s="74">
        <v>3.7286481210346507E-2</v>
      </c>
      <c r="J17" s="74">
        <v>3.9438756162305653E-2</v>
      </c>
      <c r="K17" s="74">
        <v>3.9808592954591736E-2</v>
      </c>
      <c r="L17" s="74">
        <v>5.397595931576514E-2</v>
      </c>
      <c r="M17" s="80"/>
      <c r="O17" s="1" t="s">
        <v>81</v>
      </c>
      <c r="P17" s="90">
        <v>56</v>
      </c>
      <c r="Q17" s="90">
        <v>57</v>
      </c>
      <c r="R17" s="90">
        <v>92</v>
      </c>
      <c r="S17" s="90">
        <v>15</v>
      </c>
      <c r="T17" s="90">
        <v>63</v>
      </c>
      <c r="U17" s="78">
        <v>3.2</v>
      </c>
      <c r="V17" s="74">
        <v>2.3870417732310314E-2</v>
      </c>
      <c r="W17" s="74">
        <v>2.3274806043282973E-2</v>
      </c>
      <c r="X17" s="74">
        <v>3.4756327918398187E-2</v>
      </c>
      <c r="Y17" s="74">
        <v>6.2814070351758797E-3</v>
      </c>
      <c r="Z17" s="74">
        <v>2.5506072874493926E-2</v>
      </c>
      <c r="AA17" s="80"/>
      <c r="AB17" s="76"/>
    </row>
    <row r="18" spans="1:28" x14ac:dyDescent="0.25">
      <c r="A18" s="1" t="s">
        <v>58</v>
      </c>
      <c r="B18" s="89">
        <v>359</v>
      </c>
      <c r="C18" s="89">
        <v>347</v>
      </c>
      <c r="D18" s="89">
        <v>388</v>
      </c>
      <c r="E18" s="89">
        <v>341</v>
      </c>
      <c r="F18" s="89">
        <v>381</v>
      </c>
      <c r="G18" s="78">
        <v>0.11730205278592365</v>
      </c>
      <c r="H18" s="74">
        <v>3.5533999802039001E-2</v>
      </c>
      <c r="I18" s="74">
        <v>3.3870180575890675E-2</v>
      </c>
      <c r="J18" s="74">
        <v>3.678422449753508E-2</v>
      </c>
      <c r="K18" s="74">
        <v>3.471798004479739E-2</v>
      </c>
      <c r="L18" s="74">
        <v>4.403606102635229E-2</v>
      </c>
      <c r="M18" s="80"/>
      <c r="O18" s="1" t="s">
        <v>39</v>
      </c>
      <c r="P18" s="90">
        <v>29</v>
      </c>
      <c r="Q18" s="90">
        <v>69</v>
      </c>
      <c r="R18" s="90">
        <v>68</v>
      </c>
      <c r="S18" s="90">
        <v>60</v>
      </c>
      <c r="T18" s="90">
        <v>10</v>
      </c>
      <c r="U18" s="78">
        <v>-0.83333333333333337</v>
      </c>
      <c r="V18" s="74">
        <v>1.23614663256607E-2</v>
      </c>
      <c r="W18" s="74">
        <v>2.8174765210289915E-2</v>
      </c>
      <c r="X18" s="74">
        <v>2.5689459765772572E-2</v>
      </c>
      <c r="Y18" s="74">
        <v>2.5125628140703519E-2</v>
      </c>
      <c r="Z18" s="74">
        <v>4.048582995951417E-3</v>
      </c>
      <c r="AA18" s="80"/>
      <c r="AB18" s="76"/>
    </row>
    <row r="19" spans="1:28" x14ac:dyDescent="0.25">
      <c r="A19" s="1" t="s">
        <v>142</v>
      </c>
      <c r="B19" s="89">
        <v>161</v>
      </c>
      <c r="C19" s="89">
        <v>166</v>
      </c>
      <c r="D19" s="89">
        <v>252</v>
      </c>
      <c r="E19" s="89">
        <v>227</v>
      </c>
      <c r="F19" s="89">
        <v>214</v>
      </c>
      <c r="G19" s="78">
        <v>-5.7268722466960353E-2</v>
      </c>
      <c r="H19" s="74">
        <v>1.5935860635454817E-2</v>
      </c>
      <c r="I19" s="74">
        <v>1.6203025866276231E-2</v>
      </c>
      <c r="J19" s="74">
        <v>2.3890784982935155E-2</v>
      </c>
      <c r="K19" s="74">
        <v>2.3111382610466299E-2</v>
      </c>
      <c r="L19" s="74">
        <v>2.4734165510864541E-2</v>
      </c>
      <c r="M19" s="80"/>
      <c r="O19" s="1" t="s">
        <v>10</v>
      </c>
      <c r="P19" s="90">
        <v>68</v>
      </c>
      <c r="Q19" s="90">
        <v>70</v>
      </c>
      <c r="R19" s="90">
        <v>59</v>
      </c>
      <c r="S19" s="90">
        <v>61</v>
      </c>
      <c r="T19" s="90">
        <v>59</v>
      </c>
      <c r="U19" s="78">
        <v>-3.2786885245901676E-2</v>
      </c>
      <c r="V19" s="74">
        <v>2.8985507246376812E-2</v>
      </c>
      <c r="W19" s="74">
        <v>2.8583095140873826E-2</v>
      </c>
      <c r="X19" s="74">
        <v>2.2289384208537967E-2</v>
      </c>
      <c r="Y19" s="74">
        <v>2.5544388609715241E-2</v>
      </c>
      <c r="Z19" s="74">
        <v>2.3886639676113361E-2</v>
      </c>
      <c r="AA19" s="80"/>
      <c r="AB19" s="76"/>
    </row>
    <row r="20" spans="1:28" x14ac:dyDescent="0.25">
      <c r="A20" s="1" t="s">
        <v>73</v>
      </c>
      <c r="B20" s="89">
        <v>280</v>
      </c>
      <c r="C20" s="89">
        <v>257</v>
      </c>
      <c r="D20" s="89">
        <v>251</v>
      </c>
      <c r="E20" s="89">
        <v>249</v>
      </c>
      <c r="F20" s="89">
        <v>264</v>
      </c>
      <c r="G20" s="78">
        <v>6.024096385542177E-2</v>
      </c>
      <c r="H20" s="74">
        <v>2.7714540235573591E-2</v>
      </c>
      <c r="I20" s="74">
        <v>2.5085407515861396E-2</v>
      </c>
      <c r="J20" s="74">
        <v>2.3795980280621919E-2</v>
      </c>
      <c r="K20" s="74">
        <v>2.5351252290775811E-2</v>
      </c>
      <c r="L20" s="74">
        <v>3.0513176144244106E-2</v>
      </c>
      <c r="M20" s="80"/>
      <c r="O20" s="1" t="s">
        <v>58</v>
      </c>
      <c r="P20" s="90">
        <v>50</v>
      </c>
      <c r="Q20" s="90">
        <v>55</v>
      </c>
      <c r="R20" s="90">
        <v>58</v>
      </c>
      <c r="S20" s="90">
        <v>45</v>
      </c>
      <c r="T20" s="90">
        <v>58</v>
      </c>
      <c r="U20" s="78">
        <v>0.28888888888888897</v>
      </c>
      <c r="V20" s="74">
        <v>2.1312872975277068E-2</v>
      </c>
      <c r="W20" s="74">
        <v>2.2458146182115148E-2</v>
      </c>
      <c r="X20" s="74">
        <v>2.19115980355119E-2</v>
      </c>
      <c r="Y20" s="74">
        <v>1.8844221105527637E-2</v>
      </c>
      <c r="Z20" s="74">
        <v>2.348178137651822E-2</v>
      </c>
      <c r="AA20" s="80"/>
    </row>
    <row r="21" spans="1:28" x14ac:dyDescent="0.25">
      <c r="A21" s="1" t="s">
        <v>12</v>
      </c>
      <c r="B21" s="89">
        <v>221</v>
      </c>
      <c r="C21" s="89">
        <v>216</v>
      </c>
      <c r="D21" s="89">
        <v>241</v>
      </c>
      <c r="E21" s="89">
        <v>231</v>
      </c>
      <c r="F21" s="89">
        <v>204</v>
      </c>
      <c r="G21" s="78">
        <v>-0.11688311688311692</v>
      </c>
      <c r="H21" s="74">
        <v>2.187469068593487E-2</v>
      </c>
      <c r="I21" s="74">
        <v>2.1083455344070277E-2</v>
      </c>
      <c r="J21" s="74">
        <v>2.2847933257489572E-2</v>
      </c>
      <c r="K21" s="74">
        <v>2.3518631643249847E-2</v>
      </c>
      <c r="L21" s="74">
        <v>2.3578363384188627E-2</v>
      </c>
      <c r="M21" s="80"/>
      <c r="O21" s="1" t="s">
        <v>24</v>
      </c>
      <c r="P21" s="90">
        <v>50</v>
      </c>
      <c r="Q21" s="90">
        <v>45</v>
      </c>
      <c r="R21" s="90">
        <v>57</v>
      </c>
      <c r="S21" s="90">
        <v>49</v>
      </c>
      <c r="T21" s="90">
        <v>48</v>
      </c>
      <c r="U21" s="78">
        <v>-2.0408163265306145E-2</v>
      </c>
      <c r="V21" s="74">
        <v>2.1312872975277068E-2</v>
      </c>
      <c r="W21" s="74">
        <v>1.8374846876276031E-2</v>
      </c>
      <c r="X21" s="74">
        <v>2.1533811862485833E-2</v>
      </c>
      <c r="Y21" s="74">
        <v>2.051926298157454E-2</v>
      </c>
      <c r="Z21" s="74">
        <v>1.9433198380566803E-2</v>
      </c>
      <c r="AA21" s="80"/>
    </row>
    <row r="22" spans="1:28" x14ac:dyDescent="0.25">
      <c r="A22" s="1" t="s">
        <v>60</v>
      </c>
      <c r="B22" s="89">
        <v>210</v>
      </c>
      <c r="C22" s="89">
        <v>201</v>
      </c>
      <c r="D22" s="89">
        <v>234</v>
      </c>
      <c r="E22" s="89">
        <v>269</v>
      </c>
      <c r="F22" s="89">
        <v>231</v>
      </c>
      <c r="G22" s="78">
        <v>-0.14126394052044611</v>
      </c>
      <c r="H22" s="74">
        <v>2.0785905176680195E-2</v>
      </c>
      <c r="I22" s="74">
        <v>1.9619326500732063E-2</v>
      </c>
      <c r="J22" s="74">
        <v>2.2184300341296929E-2</v>
      </c>
      <c r="K22" s="74">
        <v>2.7387497454693543E-2</v>
      </c>
      <c r="L22" s="74">
        <v>2.6699029126213591E-2</v>
      </c>
      <c r="M22" s="80"/>
      <c r="O22" s="1" t="s">
        <v>57</v>
      </c>
      <c r="P22" s="90">
        <v>30</v>
      </c>
      <c r="Q22" s="90">
        <v>32</v>
      </c>
      <c r="R22" s="90">
        <v>56</v>
      </c>
      <c r="S22" s="90">
        <v>28</v>
      </c>
      <c r="T22" s="90">
        <v>25</v>
      </c>
      <c r="U22" s="78">
        <v>-0.1071428571428571</v>
      </c>
      <c r="V22" s="74">
        <v>1.278772378516624E-2</v>
      </c>
      <c r="W22" s="74">
        <v>1.3066557778685178E-2</v>
      </c>
      <c r="X22" s="74">
        <v>2.1156025689459765E-2</v>
      </c>
      <c r="Y22" s="74">
        <v>1.1725293132328308E-2</v>
      </c>
      <c r="Z22" s="74">
        <v>1.0121457489878543E-2</v>
      </c>
      <c r="AA22" s="80"/>
    </row>
    <row r="23" spans="1:28" x14ac:dyDescent="0.25">
      <c r="A23" s="1" t="s">
        <v>46</v>
      </c>
      <c r="B23" s="89">
        <v>223</v>
      </c>
      <c r="C23" s="89">
        <v>246</v>
      </c>
      <c r="D23" s="89">
        <v>228</v>
      </c>
      <c r="E23" s="89">
        <v>249</v>
      </c>
      <c r="F23" s="89">
        <v>144</v>
      </c>
      <c r="G23" s="78">
        <v>-0.42168674698795183</v>
      </c>
      <c r="H23" s="74">
        <v>2.2072651687617538E-2</v>
      </c>
      <c r="I23" s="74">
        <v>2.4011713030746704E-2</v>
      </c>
      <c r="J23" s="74">
        <v>2.1615472127417521E-2</v>
      </c>
      <c r="K23" s="74">
        <v>2.5351252290775811E-2</v>
      </c>
      <c r="L23" s="74">
        <v>1.6643550624133148E-2</v>
      </c>
      <c r="M23" s="80"/>
      <c r="O23" s="1" t="s">
        <v>66</v>
      </c>
      <c r="P23" s="90">
        <v>62</v>
      </c>
      <c r="Q23" s="90">
        <v>64</v>
      </c>
      <c r="R23" s="90">
        <v>54</v>
      </c>
      <c r="S23" s="90">
        <v>61</v>
      </c>
      <c r="T23" s="90">
        <v>47</v>
      </c>
      <c r="U23" s="78">
        <v>-0.22950819672131151</v>
      </c>
      <c r="V23" s="74">
        <v>2.6427962489343565E-2</v>
      </c>
      <c r="W23" s="74">
        <v>2.6133115557370357E-2</v>
      </c>
      <c r="X23" s="74">
        <v>2.0400453343407631E-2</v>
      </c>
      <c r="Y23" s="74">
        <v>2.5544388609715241E-2</v>
      </c>
      <c r="Z23" s="74">
        <v>1.9028340080971661E-2</v>
      </c>
      <c r="AA23" s="80"/>
    </row>
    <row r="24" spans="1:28" x14ac:dyDescent="0.25">
      <c r="A24" s="1" t="s">
        <v>38</v>
      </c>
      <c r="B24" s="89">
        <v>259</v>
      </c>
      <c r="C24" s="89">
        <v>249</v>
      </c>
      <c r="D24" s="89">
        <v>220</v>
      </c>
      <c r="E24" s="89">
        <v>218</v>
      </c>
      <c r="F24" s="89">
        <v>166</v>
      </c>
      <c r="G24" s="78">
        <v>-0.23853211009174313</v>
      </c>
      <c r="H24" s="74">
        <v>2.5635949717905573E-2</v>
      </c>
      <c r="I24" s="74">
        <v>2.4304538799414348E-2</v>
      </c>
      <c r="J24" s="74">
        <v>2.0857034508911642E-2</v>
      </c>
      <c r="K24" s="74">
        <v>2.2195072286703321E-2</v>
      </c>
      <c r="L24" s="74">
        <v>1.9186315302820157E-2</v>
      </c>
      <c r="M24" s="80"/>
      <c r="O24" s="1" t="s">
        <v>142</v>
      </c>
      <c r="P24" s="90">
        <v>28</v>
      </c>
      <c r="Q24" s="90">
        <v>26</v>
      </c>
      <c r="R24" s="90">
        <v>54</v>
      </c>
      <c r="S24" s="90">
        <v>40</v>
      </c>
      <c r="T24" s="90">
        <v>47</v>
      </c>
      <c r="U24" s="78">
        <v>0.17500000000000004</v>
      </c>
      <c r="V24" s="74">
        <v>1.1935208866155157E-2</v>
      </c>
      <c r="W24" s="74">
        <v>1.0616578195181707E-2</v>
      </c>
      <c r="X24" s="74">
        <v>2.0400453343407631E-2</v>
      </c>
      <c r="Y24" s="74">
        <v>1.675041876046901E-2</v>
      </c>
      <c r="Z24" s="74">
        <v>1.9028340080971661E-2</v>
      </c>
      <c r="AA24" s="80"/>
    </row>
    <row r="25" spans="1:28" x14ac:dyDescent="0.25">
      <c r="A25" s="1" t="s">
        <v>19</v>
      </c>
      <c r="B25" s="89">
        <v>284</v>
      </c>
      <c r="C25" s="89">
        <v>182</v>
      </c>
      <c r="D25" s="89">
        <v>197</v>
      </c>
      <c r="E25" s="89">
        <v>165</v>
      </c>
      <c r="F25" s="89">
        <v>140</v>
      </c>
      <c r="G25" s="78">
        <v>-0.15151515151515149</v>
      </c>
      <c r="H25" s="74">
        <v>2.811046223893893E-2</v>
      </c>
      <c r="I25" s="74">
        <v>1.7764763299170327E-2</v>
      </c>
      <c r="J25" s="74">
        <v>1.8676526355707244E-2</v>
      </c>
      <c r="K25" s="74">
        <v>1.6799022602321318E-2</v>
      </c>
      <c r="L25" s="74">
        <v>1.6181229773462782E-2</v>
      </c>
      <c r="M25" s="80"/>
      <c r="O25" s="1" t="s">
        <v>46</v>
      </c>
      <c r="P25" s="90">
        <v>46</v>
      </c>
      <c r="Q25" s="90">
        <v>51</v>
      </c>
      <c r="R25" s="90">
        <v>50</v>
      </c>
      <c r="S25" s="90">
        <v>42</v>
      </c>
      <c r="T25" s="90">
        <v>31</v>
      </c>
      <c r="U25" s="78">
        <v>-0.26190476190476186</v>
      </c>
      <c r="V25" s="74">
        <v>1.9607843137254902E-2</v>
      </c>
      <c r="W25" s="74">
        <v>2.08248264597795E-2</v>
      </c>
      <c r="X25" s="74">
        <v>1.8889308651303362E-2</v>
      </c>
      <c r="Y25" s="74">
        <v>1.7587939698492462E-2</v>
      </c>
      <c r="Z25" s="74">
        <v>1.2550607287449392E-2</v>
      </c>
      <c r="AA25" s="80"/>
    </row>
    <row r="26" spans="1:28" x14ac:dyDescent="0.25">
      <c r="A26" s="1" t="s">
        <v>10</v>
      </c>
      <c r="B26" s="89">
        <v>190</v>
      </c>
      <c r="C26" s="89">
        <v>212</v>
      </c>
      <c r="D26" s="89">
        <v>195</v>
      </c>
      <c r="E26" s="89">
        <v>248</v>
      </c>
      <c r="F26" s="89">
        <v>200</v>
      </c>
      <c r="G26" s="78">
        <v>-0.19354838709677424</v>
      </c>
      <c r="H26" s="74">
        <v>1.880629515985351E-2</v>
      </c>
      <c r="I26" s="74">
        <v>2.0693020985846754E-2</v>
      </c>
      <c r="J26" s="74">
        <v>1.8486916951080772E-2</v>
      </c>
      <c r="K26" s="74">
        <v>2.5249440032579923E-2</v>
      </c>
      <c r="L26" s="74">
        <v>2.3116042533518261E-2</v>
      </c>
      <c r="M26" s="80"/>
      <c r="O26" s="1" t="s">
        <v>12</v>
      </c>
      <c r="P26" s="90">
        <v>50</v>
      </c>
      <c r="Q26" s="90">
        <v>51</v>
      </c>
      <c r="R26" s="90">
        <v>49</v>
      </c>
      <c r="S26" s="90">
        <v>44</v>
      </c>
      <c r="T26" s="90">
        <v>40</v>
      </c>
      <c r="U26" s="78">
        <v>-9.0909090909090939E-2</v>
      </c>
      <c r="V26" s="74">
        <v>2.1312872975277068E-2</v>
      </c>
      <c r="W26" s="74">
        <v>2.08248264597795E-2</v>
      </c>
      <c r="X26" s="74">
        <v>1.8511522478277295E-2</v>
      </c>
      <c r="Y26" s="74">
        <v>1.8425460636515914E-2</v>
      </c>
      <c r="Z26" s="74">
        <v>1.6194331983805668E-2</v>
      </c>
      <c r="AA26" s="80"/>
    </row>
    <row r="27" spans="1:28" x14ac:dyDescent="0.25">
      <c r="A27" s="1" t="s">
        <v>24</v>
      </c>
      <c r="B27" s="89">
        <v>219</v>
      </c>
      <c r="C27" s="89">
        <v>202</v>
      </c>
      <c r="D27" s="89">
        <v>195</v>
      </c>
      <c r="E27" s="89">
        <v>196</v>
      </c>
      <c r="F27" s="89">
        <v>174</v>
      </c>
      <c r="G27" s="78">
        <v>-0.11224489795918369</v>
      </c>
      <c r="H27" s="74">
        <v>2.1676729684252202E-2</v>
      </c>
      <c r="I27" s="74">
        <v>1.9716935090287945E-2</v>
      </c>
      <c r="J27" s="74">
        <v>1.8486916951080772E-2</v>
      </c>
      <c r="K27" s="74">
        <v>1.9955202606393808E-2</v>
      </c>
      <c r="L27" s="74">
        <v>2.0110957004160889E-2</v>
      </c>
      <c r="M27" s="80"/>
      <c r="O27" s="1" t="s">
        <v>73</v>
      </c>
      <c r="P27" s="90">
        <v>51</v>
      </c>
      <c r="Q27" s="90">
        <v>55</v>
      </c>
      <c r="R27" s="90">
        <v>47</v>
      </c>
      <c r="S27" s="90">
        <v>77</v>
      </c>
      <c r="T27" s="90">
        <v>61</v>
      </c>
      <c r="U27" s="78">
        <v>-0.20779220779220775</v>
      </c>
      <c r="V27" s="74">
        <v>2.1739130434782608E-2</v>
      </c>
      <c r="W27" s="74">
        <v>2.2458146182115148E-2</v>
      </c>
      <c r="X27" s="74">
        <v>1.7755950132225161E-2</v>
      </c>
      <c r="Y27" s="74">
        <v>3.2244556113902846E-2</v>
      </c>
      <c r="Z27" s="74">
        <v>2.4696356275303644E-2</v>
      </c>
      <c r="AA27" s="80"/>
    </row>
    <row r="28" spans="1:28" x14ac:dyDescent="0.25">
      <c r="A28" s="1" t="s">
        <v>148</v>
      </c>
      <c r="B28" s="89">
        <v>161</v>
      </c>
      <c r="C28" s="89">
        <v>148</v>
      </c>
      <c r="D28" s="89">
        <v>187</v>
      </c>
      <c r="E28" s="89">
        <v>141</v>
      </c>
      <c r="F28" s="89">
        <v>159</v>
      </c>
      <c r="G28" s="78">
        <v>0.12765957446808507</v>
      </c>
      <c r="H28" s="74">
        <v>1.5935860635454817E-2</v>
      </c>
      <c r="I28" s="74">
        <v>1.4446071254270375E-2</v>
      </c>
      <c r="J28" s="74">
        <v>1.7728479332574897E-2</v>
      </c>
      <c r="K28" s="74">
        <v>1.4355528405620037E-2</v>
      </c>
      <c r="L28" s="74">
        <v>1.8377253814147017E-2</v>
      </c>
      <c r="M28" s="80"/>
      <c r="O28" s="1" t="s">
        <v>26</v>
      </c>
      <c r="P28" s="90">
        <v>41</v>
      </c>
      <c r="Q28" s="90">
        <v>38</v>
      </c>
      <c r="R28" s="90">
        <v>45</v>
      </c>
      <c r="S28" s="90">
        <v>27</v>
      </c>
      <c r="T28" s="90">
        <v>62</v>
      </c>
      <c r="U28" s="78">
        <v>1.2962962962962963</v>
      </c>
      <c r="V28" s="74">
        <v>1.7476555839727195E-2</v>
      </c>
      <c r="W28" s="74">
        <v>1.5516537362188649E-2</v>
      </c>
      <c r="X28" s="74">
        <v>1.7000377786173027E-2</v>
      </c>
      <c r="Y28" s="74">
        <v>1.1306532663316583E-2</v>
      </c>
      <c r="Z28" s="74">
        <v>2.5101214574898785E-2</v>
      </c>
      <c r="AA28" s="80"/>
    </row>
    <row r="29" spans="1:28" x14ac:dyDescent="0.25">
      <c r="A29" s="1" t="s">
        <v>33</v>
      </c>
      <c r="B29" s="89">
        <v>176</v>
      </c>
      <c r="C29" s="89">
        <v>198</v>
      </c>
      <c r="D29" s="89">
        <v>184</v>
      </c>
      <c r="E29" s="89">
        <v>125</v>
      </c>
      <c r="F29" s="89">
        <v>190</v>
      </c>
      <c r="G29" s="78">
        <v>0.52</v>
      </c>
      <c r="H29" s="74">
        <v>1.7420568148074828E-2</v>
      </c>
      <c r="I29" s="74">
        <v>1.9326500732064423E-2</v>
      </c>
      <c r="J29" s="74">
        <v>1.7444065225635193E-2</v>
      </c>
      <c r="K29" s="74">
        <v>1.2726532274485848E-2</v>
      </c>
      <c r="L29" s="74">
        <v>2.1960240406842347E-2</v>
      </c>
      <c r="M29" s="80"/>
      <c r="O29" s="1" t="s">
        <v>35</v>
      </c>
      <c r="P29" s="90">
        <v>26</v>
      </c>
      <c r="Q29" s="90">
        <v>39</v>
      </c>
      <c r="R29" s="90">
        <v>43</v>
      </c>
      <c r="S29" s="90">
        <v>36</v>
      </c>
      <c r="T29" s="90">
        <v>8</v>
      </c>
      <c r="U29" s="78">
        <v>-0.77777777777777779</v>
      </c>
      <c r="V29" s="74">
        <v>1.1082693947144074E-2</v>
      </c>
      <c r="W29" s="74">
        <v>1.5924867292772562E-2</v>
      </c>
      <c r="X29" s="74">
        <v>1.6244805440120892E-2</v>
      </c>
      <c r="Y29" s="74">
        <v>1.507537688442211E-2</v>
      </c>
      <c r="Z29" s="74">
        <v>3.2388663967611335E-3</v>
      </c>
      <c r="AA29" s="80"/>
    </row>
    <row r="30" spans="1:28" x14ac:dyDescent="0.25">
      <c r="A30" s="1" t="s">
        <v>39</v>
      </c>
      <c r="B30" s="89">
        <v>70</v>
      </c>
      <c r="C30" s="89">
        <v>157</v>
      </c>
      <c r="D30" s="89">
        <v>177</v>
      </c>
      <c r="E30" s="89">
        <v>210</v>
      </c>
      <c r="F30" s="89"/>
      <c r="G30" s="78">
        <v>-1</v>
      </c>
      <c r="H30" s="74">
        <v>6.9286350588933978E-3</v>
      </c>
      <c r="I30" s="74">
        <v>1.5324548560273304E-2</v>
      </c>
      <c r="J30" s="74">
        <v>1.6780432309442549E-2</v>
      </c>
      <c r="K30" s="74">
        <v>2.1380574221136223E-2</v>
      </c>
      <c r="L30" s="74">
        <v>0</v>
      </c>
      <c r="M30" s="80"/>
      <c r="O30" s="1" t="s">
        <v>148</v>
      </c>
      <c r="P30" s="90">
        <v>52</v>
      </c>
      <c r="Q30" s="90">
        <v>48</v>
      </c>
      <c r="R30" s="90">
        <v>43</v>
      </c>
      <c r="S30" s="90">
        <v>38</v>
      </c>
      <c r="T30" s="90">
        <v>46</v>
      </c>
      <c r="U30" s="78">
        <v>0.21052631578947367</v>
      </c>
      <c r="V30" s="74">
        <v>2.2165387894288149E-2</v>
      </c>
      <c r="W30" s="74">
        <v>1.9599836668027767E-2</v>
      </c>
      <c r="X30" s="74">
        <v>1.6244805440120892E-2</v>
      </c>
      <c r="Y30" s="74">
        <v>1.5912897822445562E-2</v>
      </c>
      <c r="Z30" s="74">
        <v>1.862348178137652E-2</v>
      </c>
      <c r="AA30" s="80"/>
    </row>
    <row r="31" spans="1:28" x14ac:dyDescent="0.25">
      <c r="A31" s="1" t="s">
        <v>159</v>
      </c>
      <c r="B31" s="89">
        <v>127</v>
      </c>
      <c r="C31" s="89">
        <v>130</v>
      </c>
      <c r="D31" s="89">
        <v>171</v>
      </c>
      <c r="E31" s="89">
        <v>166</v>
      </c>
      <c r="F31" s="89">
        <v>166</v>
      </c>
      <c r="G31" s="78">
        <v>0</v>
      </c>
      <c r="H31" s="74">
        <v>1.2570523606849451E-2</v>
      </c>
      <c r="I31" s="74">
        <v>1.268911664226452E-2</v>
      </c>
      <c r="J31" s="74">
        <v>1.6211604095563138E-2</v>
      </c>
      <c r="K31" s="74">
        <v>1.6900834860517206E-2</v>
      </c>
      <c r="L31" s="74">
        <v>1.9186315302820157E-2</v>
      </c>
      <c r="M31" s="80"/>
      <c r="O31" s="1" t="s">
        <v>4</v>
      </c>
      <c r="P31" s="90">
        <v>14</v>
      </c>
      <c r="Q31" s="90">
        <v>23</v>
      </c>
      <c r="R31" s="90">
        <v>42</v>
      </c>
      <c r="S31" s="90">
        <v>18</v>
      </c>
      <c r="T31" s="90">
        <v>29</v>
      </c>
      <c r="U31" s="78">
        <v>0.61111111111111116</v>
      </c>
      <c r="V31" s="74">
        <v>5.9676044330775786E-3</v>
      </c>
      <c r="W31" s="74">
        <v>9.391588403429971E-3</v>
      </c>
      <c r="X31" s="74">
        <v>1.5867019267094825E-2</v>
      </c>
      <c r="Y31" s="74">
        <v>7.537688442211055E-3</v>
      </c>
      <c r="Z31" s="74">
        <v>1.174089068825911E-2</v>
      </c>
      <c r="AA31" s="80"/>
    </row>
    <row r="32" spans="1:28" x14ac:dyDescent="0.25">
      <c r="A32" s="1" t="s">
        <v>21</v>
      </c>
      <c r="B32" s="89">
        <v>190</v>
      </c>
      <c r="C32" s="89">
        <v>114</v>
      </c>
      <c r="D32" s="89">
        <v>157</v>
      </c>
      <c r="E32" s="89">
        <v>142</v>
      </c>
      <c r="F32" s="89">
        <v>128</v>
      </c>
      <c r="G32" s="78">
        <v>-9.8591549295774628E-2</v>
      </c>
      <c r="H32" s="74">
        <v>1.880629515985351E-2</v>
      </c>
      <c r="I32" s="74">
        <v>1.1127379209370425E-2</v>
      </c>
      <c r="J32" s="74">
        <v>1.4884338263177853E-2</v>
      </c>
      <c r="K32" s="74">
        <v>1.4457340663815923E-2</v>
      </c>
      <c r="L32" s="74">
        <v>1.4794267221451687E-2</v>
      </c>
      <c r="M32" s="80"/>
      <c r="O32" s="1" t="s">
        <v>67</v>
      </c>
      <c r="P32" s="90">
        <v>32</v>
      </c>
      <c r="Q32" s="90">
        <v>38</v>
      </c>
      <c r="R32" s="90">
        <v>40</v>
      </c>
      <c r="S32" s="90">
        <v>21</v>
      </c>
      <c r="T32" s="90">
        <v>40</v>
      </c>
      <c r="U32" s="78">
        <v>0.90476190476190466</v>
      </c>
      <c r="V32" s="74">
        <v>1.3640238704177323E-2</v>
      </c>
      <c r="W32" s="74">
        <v>1.5516537362188649E-2</v>
      </c>
      <c r="X32" s="74">
        <v>1.5111446921042691E-2</v>
      </c>
      <c r="Y32" s="74">
        <v>8.7939698492462311E-3</v>
      </c>
      <c r="Z32" s="74">
        <v>1.6194331983805668E-2</v>
      </c>
      <c r="AA32" s="80"/>
    </row>
    <row r="33" spans="1:27" x14ac:dyDescent="0.25">
      <c r="A33" s="1" t="s">
        <v>57</v>
      </c>
      <c r="B33" s="89">
        <v>108</v>
      </c>
      <c r="C33" s="89">
        <v>117</v>
      </c>
      <c r="D33" s="89">
        <v>157</v>
      </c>
      <c r="E33" s="89">
        <v>120</v>
      </c>
      <c r="F33" s="89">
        <v>117</v>
      </c>
      <c r="G33" s="78">
        <v>-2.5000000000000022E-2</v>
      </c>
      <c r="H33" s="74">
        <v>1.0689894090864099E-2</v>
      </c>
      <c r="I33" s="74">
        <v>1.1420204978038067E-2</v>
      </c>
      <c r="J33" s="74">
        <v>1.4884338263177853E-2</v>
      </c>
      <c r="K33" s="74">
        <v>1.2217470983506415E-2</v>
      </c>
      <c r="L33" s="74">
        <v>1.3522884882108182E-2</v>
      </c>
      <c r="M33" s="80"/>
      <c r="O33" s="1" t="s">
        <v>19</v>
      </c>
      <c r="P33" s="90">
        <v>39</v>
      </c>
      <c r="Q33" s="90">
        <v>24</v>
      </c>
      <c r="R33" s="90">
        <v>36</v>
      </c>
      <c r="S33" s="90">
        <v>27</v>
      </c>
      <c r="T33" s="90">
        <v>35</v>
      </c>
      <c r="U33" s="78">
        <v>0.29629629629629628</v>
      </c>
      <c r="V33" s="74">
        <v>1.6624040920716114E-2</v>
      </c>
      <c r="W33" s="74">
        <v>9.7999183340138837E-3</v>
      </c>
      <c r="X33" s="74">
        <v>1.360030222893842E-2</v>
      </c>
      <c r="Y33" s="74">
        <v>1.1306532663316583E-2</v>
      </c>
      <c r="Z33" s="74">
        <v>1.417004048582996E-2</v>
      </c>
      <c r="AA33" s="80"/>
    </row>
    <row r="34" spans="1:27" x14ac:dyDescent="0.25">
      <c r="A34" s="1" t="s">
        <v>80</v>
      </c>
      <c r="B34" s="89">
        <v>102</v>
      </c>
      <c r="C34" s="89">
        <v>138</v>
      </c>
      <c r="D34" s="89">
        <v>156</v>
      </c>
      <c r="E34" s="89">
        <v>142</v>
      </c>
      <c r="F34" s="89">
        <v>129</v>
      </c>
      <c r="G34" s="78">
        <v>-9.1549295774647876E-2</v>
      </c>
      <c r="H34" s="74">
        <v>1.0096011085816094E-2</v>
      </c>
      <c r="I34" s="74">
        <v>1.3469985358711566E-2</v>
      </c>
      <c r="J34" s="74">
        <v>1.4789533560864619E-2</v>
      </c>
      <c r="K34" s="74">
        <v>1.4457340663815923E-2</v>
      </c>
      <c r="L34" s="74">
        <v>1.4909847434119279E-2</v>
      </c>
      <c r="M34" s="80"/>
      <c r="O34" s="1" t="s">
        <v>166</v>
      </c>
      <c r="P34" s="90"/>
      <c r="Q34" s="90">
        <v>12</v>
      </c>
      <c r="R34" s="90">
        <v>36</v>
      </c>
      <c r="S34" s="90">
        <v>40</v>
      </c>
      <c r="T34" s="90">
        <v>65</v>
      </c>
      <c r="U34" s="78">
        <v>0.625</v>
      </c>
      <c r="V34" s="74">
        <v>0</v>
      </c>
      <c r="W34" s="74">
        <v>4.8999591670069419E-3</v>
      </c>
      <c r="X34" s="74">
        <v>1.360030222893842E-2</v>
      </c>
      <c r="Y34" s="74">
        <v>1.675041876046901E-2</v>
      </c>
      <c r="Z34" s="74">
        <v>2.6315789473684209E-2</v>
      </c>
      <c r="AA34" s="80"/>
    </row>
    <row r="35" spans="1:27" x14ac:dyDescent="0.25">
      <c r="A35" s="1" t="s">
        <v>26</v>
      </c>
      <c r="B35" s="89">
        <v>147</v>
      </c>
      <c r="C35" s="89">
        <v>120</v>
      </c>
      <c r="D35" s="89">
        <v>153</v>
      </c>
      <c r="E35" s="89">
        <v>126</v>
      </c>
      <c r="F35" s="89">
        <v>167</v>
      </c>
      <c r="G35" s="78">
        <v>0.32539682539682535</v>
      </c>
      <c r="H35" s="74">
        <v>1.4550133623676137E-2</v>
      </c>
      <c r="I35" s="74">
        <v>1.171303074670571E-2</v>
      </c>
      <c r="J35" s="74">
        <v>1.4505119453924915E-2</v>
      </c>
      <c r="K35" s="74">
        <v>1.2828344532681736E-2</v>
      </c>
      <c r="L35" s="74">
        <v>1.9301895515487749E-2</v>
      </c>
      <c r="M35" s="80"/>
      <c r="O35" s="1" t="s">
        <v>38</v>
      </c>
      <c r="P35" s="90">
        <v>79</v>
      </c>
      <c r="Q35" s="90">
        <v>73</v>
      </c>
      <c r="R35" s="90">
        <v>35</v>
      </c>
      <c r="S35" s="90">
        <v>54</v>
      </c>
      <c r="T35" s="90">
        <v>38</v>
      </c>
      <c r="U35" s="78">
        <v>-0.29629629629629628</v>
      </c>
      <c r="V35" s="74">
        <v>3.3674339300937765E-2</v>
      </c>
      <c r="W35" s="74">
        <v>2.9808084932625562E-2</v>
      </c>
      <c r="X35" s="74">
        <v>1.3222516055912353E-2</v>
      </c>
      <c r="Y35" s="74">
        <v>2.2613065326633167E-2</v>
      </c>
      <c r="Z35" s="74">
        <v>1.5384615384615385E-2</v>
      </c>
      <c r="AA35" s="80"/>
    </row>
    <row r="36" spans="1:27" x14ac:dyDescent="0.25">
      <c r="A36" s="1" t="s">
        <v>156</v>
      </c>
      <c r="B36" s="89">
        <v>141</v>
      </c>
      <c r="C36" s="89">
        <v>147</v>
      </c>
      <c r="D36" s="89">
        <v>149</v>
      </c>
      <c r="E36" s="89">
        <v>133</v>
      </c>
      <c r="F36" s="89">
        <v>123</v>
      </c>
      <c r="G36" s="78">
        <v>-7.5187969924812026E-2</v>
      </c>
      <c r="H36" s="74">
        <v>1.395625061862813E-2</v>
      </c>
      <c r="I36" s="74">
        <v>1.4348462664714495E-2</v>
      </c>
      <c r="J36" s="74">
        <v>1.4125900644671976E-2</v>
      </c>
      <c r="K36" s="74">
        <v>1.3541030340052943E-2</v>
      </c>
      <c r="L36" s="74">
        <v>1.4216366158113732E-2</v>
      </c>
      <c r="M36" s="80"/>
      <c r="O36" s="1" t="s">
        <v>16</v>
      </c>
      <c r="P36" s="90">
        <v>21</v>
      </c>
      <c r="Q36" s="90">
        <v>24</v>
      </c>
      <c r="R36" s="90">
        <v>34</v>
      </c>
      <c r="S36" s="90">
        <v>15</v>
      </c>
      <c r="T36" s="90">
        <v>23</v>
      </c>
      <c r="U36" s="78">
        <v>0.53333333333333344</v>
      </c>
      <c r="V36" s="74">
        <v>8.9514066496163679E-3</v>
      </c>
      <c r="W36" s="74">
        <v>9.7999183340138837E-3</v>
      </c>
      <c r="X36" s="74">
        <v>1.2844729882886286E-2</v>
      </c>
      <c r="Y36" s="74">
        <v>6.2814070351758797E-3</v>
      </c>
      <c r="Z36" s="74">
        <v>9.3117408906882599E-3</v>
      </c>
      <c r="AA36" s="80"/>
    </row>
    <row r="37" spans="1:27" x14ac:dyDescent="0.25">
      <c r="A37" s="1" t="s">
        <v>67</v>
      </c>
      <c r="B37" s="89">
        <v>125</v>
      </c>
      <c r="C37" s="89">
        <v>148</v>
      </c>
      <c r="D37" s="89">
        <v>148</v>
      </c>
      <c r="E37" s="89">
        <v>156</v>
      </c>
      <c r="F37" s="89">
        <v>106</v>
      </c>
      <c r="G37" s="78">
        <v>-0.32051282051282048</v>
      </c>
      <c r="H37" s="74">
        <v>1.2372562605166781E-2</v>
      </c>
      <c r="I37" s="74">
        <v>1.4446071254270375E-2</v>
      </c>
      <c r="J37" s="74">
        <v>1.4031095942358742E-2</v>
      </c>
      <c r="K37" s="74">
        <v>1.588271227855834E-2</v>
      </c>
      <c r="L37" s="74">
        <v>1.2251502542764678E-2</v>
      </c>
      <c r="M37" s="80"/>
      <c r="O37" s="1" t="s">
        <v>33</v>
      </c>
      <c r="P37" s="90">
        <v>36</v>
      </c>
      <c r="Q37" s="90">
        <v>53</v>
      </c>
      <c r="R37" s="90">
        <v>34</v>
      </c>
      <c r="S37" s="90">
        <v>34</v>
      </c>
      <c r="T37" s="90">
        <v>45</v>
      </c>
      <c r="U37" s="78">
        <v>0.32352941176470584</v>
      </c>
      <c r="V37" s="74">
        <v>1.5345268542199489E-2</v>
      </c>
      <c r="W37" s="74">
        <v>2.1641486320947326E-2</v>
      </c>
      <c r="X37" s="74">
        <v>1.2844729882886286E-2</v>
      </c>
      <c r="Y37" s="74">
        <v>1.423785594639866E-2</v>
      </c>
      <c r="Z37" s="74">
        <v>1.8218623481781375E-2</v>
      </c>
      <c r="AA37" s="80"/>
    </row>
    <row r="38" spans="1:27" x14ac:dyDescent="0.25">
      <c r="A38" s="1" t="s">
        <v>179</v>
      </c>
      <c r="B38" s="89">
        <v>93</v>
      </c>
      <c r="C38" s="89">
        <v>116</v>
      </c>
      <c r="D38" s="89">
        <v>133</v>
      </c>
      <c r="E38" s="89">
        <v>129</v>
      </c>
      <c r="F38" s="89">
        <v>119</v>
      </c>
      <c r="G38" s="78">
        <v>-7.7519379844961267E-2</v>
      </c>
      <c r="H38" s="74">
        <v>9.2051865782440852E-3</v>
      </c>
      <c r="I38" s="74">
        <v>1.1322596388482186E-2</v>
      </c>
      <c r="J38" s="74">
        <v>1.2609025407660219E-2</v>
      </c>
      <c r="K38" s="74">
        <v>1.3133781307269395E-2</v>
      </c>
      <c r="L38" s="74">
        <v>1.3754045307443365E-2</v>
      </c>
      <c r="M38" s="80"/>
      <c r="O38" s="1" t="s">
        <v>27</v>
      </c>
      <c r="P38" s="90">
        <v>24</v>
      </c>
      <c r="Q38" s="90">
        <v>27</v>
      </c>
      <c r="R38" s="90">
        <v>32</v>
      </c>
      <c r="S38" s="90">
        <v>33</v>
      </c>
      <c r="T38" s="90">
        <v>17</v>
      </c>
      <c r="U38" s="78">
        <v>-0.48484848484848486</v>
      </c>
      <c r="V38" s="74">
        <v>1.0230179028132993E-2</v>
      </c>
      <c r="W38" s="74">
        <v>1.1024908125765618E-2</v>
      </c>
      <c r="X38" s="74">
        <v>1.2089157536834151E-2</v>
      </c>
      <c r="Y38" s="74">
        <v>1.3819095477386936E-2</v>
      </c>
      <c r="Z38" s="74">
        <v>6.8825910931174092E-3</v>
      </c>
      <c r="AA38" s="80"/>
    </row>
    <row r="39" spans="1:27" x14ac:dyDescent="0.25">
      <c r="A39" s="1" t="s">
        <v>37</v>
      </c>
      <c r="B39" s="89">
        <v>140</v>
      </c>
      <c r="C39" s="89">
        <v>104</v>
      </c>
      <c r="D39" s="89">
        <v>129</v>
      </c>
      <c r="E39" s="89">
        <v>93</v>
      </c>
      <c r="F39" s="89">
        <v>95</v>
      </c>
      <c r="G39" s="78">
        <v>2.1505376344086002E-2</v>
      </c>
      <c r="H39" s="74">
        <v>1.3857270117786796E-2</v>
      </c>
      <c r="I39" s="74">
        <v>1.0151293313811616E-2</v>
      </c>
      <c r="J39" s="74">
        <v>1.2229806598407281E-2</v>
      </c>
      <c r="K39" s="74">
        <v>9.4685400122174711E-3</v>
      </c>
      <c r="L39" s="74">
        <v>1.0980120203421173E-2</v>
      </c>
      <c r="M39" s="80"/>
      <c r="O39" s="1" t="s">
        <v>60</v>
      </c>
      <c r="P39" s="90">
        <v>41</v>
      </c>
      <c r="Q39" s="90">
        <v>29</v>
      </c>
      <c r="R39" s="90">
        <v>32</v>
      </c>
      <c r="S39" s="90">
        <v>39</v>
      </c>
      <c r="T39" s="90">
        <v>39</v>
      </c>
      <c r="U39" s="78">
        <v>0</v>
      </c>
      <c r="V39" s="74">
        <v>1.7476555839727195E-2</v>
      </c>
      <c r="W39" s="74">
        <v>1.1841567986933442E-2</v>
      </c>
      <c r="X39" s="74">
        <v>1.2089157536834151E-2</v>
      </c>
      <c r="Y39" s="74">
        <v>1.6331658291457288E-2</v>
      </c>
      <c r="Z39" s="74">
        <v>1.5789473684210527E-2</v>
      </c>
      <c r="AA39" s="80"/>
    </row>
    <row r="40" spans="1:27" x14ac:dyDescent="0.25">
      <c r="A40" s="1" t="s">
        <v>34</v>
      </c>
      <c r="B40" s="89">
        <v>116</v>
      </c>
      <c r="C40" s="89">
        <v>133</v>
      </c>
      <c r="D40" s="89">
        <v>121</v>
      </c>
      <c r="E40" s="89">
        <v>102</v>
      </c>
      <c r="F40" s="89">
        <v>117</v>
      </c>
      <c r="G40" s="78">
        <v>0.14705882352941169</v>
      </c>
      <c r="H40" s="74">
        <v>1.1481738097594774E-2</v>
      </c>
      <c r="I40" s="74">
        <v>1.2981942410932161E-2</v>
      </c>
      <c r="J40" s="74">
        <v>1.1471368979901404E-2</v>
      </c>
      <c r="K40" s="74">
        <v>1.0384850335980453E-2</v>
      </c>
      <c r="L40" s="74">
        <v>1.3522884882108182E-2</v>
      </c>
      <c r="M40" s="80"/>
      <c r="O40" s="1" t="s">
        <v>45</v>
      </c>
      <c r="P40" s="90">
        <v>15</v>
      </c>
      <c r="Q40" s="90">
        <v>42</v>
      </c>
      <c r="R40" s="90">
        <v>32</v>
      </c>
      <c r="S40" s="90">
        <v>46</v>
      </c>
      <c r="T40" s="90">
        <v>40</v>
      </c>
      <c r="U40" s="78">
        <v>-0.13043478260869568</v>
      </c>
      <c r="V40" s="74">
        <v>6.3938618925831201E-3</v>
      </c>
      <c r="W40" s="74">
        <v>1.7149857084524295E-2</v>
      </c>
      <c r="X40" s="74">
        <v>1.2089157536834151E-2</v>
      </c>
      <c r="Y40" s="74">
        <v>1.9262981574539362E-2</v>
      </c>
      <c r="Z40" s="74">
        <v>1.6194331983805668E-2</v>
      </c>
      <c r="AA40" s="80"/>
    </row>
    <row r="41" spans="1:27" x14ac:dyDescent="0.25">
      <c r="A41" s="1" t="s">
        <v>155</v>
      </c>
      <c r="B41" s="89"/>
      <c r="C41" s="89">
        <v>59</v>
      </c>
      <c r="D41" s="89">
        <v>120</v>
      </c>
      <c r="E41" s="89">
        <v>77</v>
      </c>
      <c r="F41" s="89">
        <v>3</v>
      </c>
      <c r="G41" s="78">
        <v>-0.96103896103896103</v>
      </c>
      <c r="H41" s="74">
        <v>0</v>
      </c>
      <c r="I41" s="74">
        <v>5.7589067837969738E-3</v>
      </c>
      <c r="J41" s="74">
        <v>1.1376564277588168E-2</v>
      </c>
      <c r="K41" s="74">
        <v>7.8395438810832819E-3</v>
      </c>
      <c r="L41" s="74">
        <v>3.4674063800277393E-4</v>
      </c>
      <c r="M41" s="80"/>
      <c r="O41" s="1" t="s">
        <v>51</v>
      </c>
      <c r="P41" s="90">
        <v>26</v>
      </c>
      <c r="Q41" s="90">
        <v>19</v>
      </c>
      <c r="R41" s="90">
        <v>31</v>
      </c>
      <c r="S41" s="90">
        <v>31</v>
      </c>
      <c r="T41" s="90">
        <v>48</v>
      </c>
      <c r="U41" s="78">
        <v>0.54838709677419351</v>
      </c>
      <c r="V41" s="74">
        <v>1.1082693947144074E-2</v>
      </c>
      <c r="W41" s="74">
        <v>7.7582686810943246E-3</v>
      </c>
      <c r="X41" s="74">
        <v>1.1711371363808084E-2</v>
      </c>
      <c r="Y41" s="74">
        <v>1.2981574539363484E-2</v>
      </c>
      <c r="Z41" s="74">
        <v>1.9433198380566803E-2</v>
      </c>
      <c r="AA41" s="80"/>
    </row>
    <row r="42" spans="1:27" x14ac:dyDescent="0.25">
      <c r="A42" s="1" t="s">
        <v>63</v>
      </c>
      <c r="B42" s="89">
        <v>154</v>
      </c>
      <c r="C42" s="89">
        <v>144</v>
      </c>
      <c r="D42" s="89">
        <v>117</v>
      </c>
      <c r="E42" s="89">
        <v>125</v>
      </c>
      <c r="F42" s="89">
        <v>105</v>
      </c>
      <c r="G42" s="78">
        <v>-0.16000000000000003</v>
      </c>
      <c r="H42" s="74">
        <v>1.5242997129565476E-2</v>
      </c>
      <c r="I42" s="74">
        <v>1.4055636896046853E-2</v>
      </c>
      <c r="J42" s="74">
        <v>1.1092150170648464E-2</v>
      </c>
      <c r="K42" s="74">
        <v>1.2726532274485848E-2</v>
      </c>
      <c r="L42" s="74">
        <v>1.2135922330097087E-2</v>
      </c>
      <c r="M42" s="80"/>
      <c r="O42" s="1" t="s">
        <v>50</v>
      </c>
      <c r="P42" s="90">
        <v>10</v>
      </c>
      <c r="Q42" s="90">
        <v>28</v>
      </c>
      <c r="R42" s="90">
        <v>31</v>
      </c>
      <c r="S42" s="90">
        <v>21</v>
      </c>
      <c r="T42" s="90">
        <v>25</v>
      </c>
      <c r="U42" s="78">
        <v>0.19047619047619047</v>
      </c>
      <c r="V42" s="74">
        <v>4.2625745950554137E-3</v>
      </c>
      <c r="W42" s="74">
        <v>1.1433238056349531E-2</v>
      </c>
      <c r="X42" s="74">
        <v>1.1711371363808084E-2</v>
      </c>
      <c r="Y42" s="74">
        <v>8.7939698492462311E-3</v>
      </c>
      <c r="Z42" s="74">
        <v>1.0121457489878543E-2</v>
      </c>
      <c r="AA42" s="80"/>
    </row>
    <row r="43" spans="1:27" x14ac:dyDescent="0.25">
      <c r="A43" s="1" t="s">
        <v>50</v>
      </c>
      <c r="B43" s="89">
        <v>106</v>
      </c>
      <c r="C43" s="89">
        <v>125</v>
      </c>
      <c r="D43" s="89">
        <v>116</v>
      </c>
      <c r="E43" s="89">
        <v>107</v>
      </c>
      <c r="F43" s="89">
        <v>109</v>
      </c>
      <c r="G43" s="78">
        <v>1.8691588785046731E-2</v>
      </c>
      <c r="H43" s="74">
        <v>1.0491933089181431E-2</v>
      </c>
      <c r="I43" s="74">
        <v>1.2201073694485115E-2</v>
      </c>
      <c r="J43" s="74">
        <v>1.0997345468335229E-2</v>
      </c>
      <c r="K43" s="74">
        <v>1.0893911626959886E-2</v>
      </c>
      <c r="L43" s="74">
        <v>1.2598243180767453E-2</v>
      </c>
      <c r="M43" s="80"/>
      <c r="O43" s="1" t="s">
        <v>43</v>
      </c>
      <c r="P43" s="90">
        <v>25</v>
      </c>
      <c r="Q43" s="90">
        <v>33</v>
      </c>
      <c r="R43" s="90">
        <v>31</v>
      </c>
      <c r="S43" s="90">
        <v>23</v>
      </c>
      <c r="T43" s="90">
        <v>18</v>
      </c>
      <c r="U43" s="78">
        <v>-0.21739130434782605</v>
      </c>
      <c r="V43" s="74">
        <v>1.0656436487638534E-2</v>
      </c>
      <c r="W43" s="74">
        <v>1.3474887709269089E-2</v>
      </c>
      <c r="X43" s="74">
        <v>1.1711371363808084E-2</v>
      </c>
      <c r="Y43" s="74">
        <v>9.6314907872696812E-3</v>
      </c>
      <c r="Z43" s="74">
        <v>7.2874493927125505E-3</v>
      </c>
      <c r="AA43" s="80"/>
    </row>
    <row r="44" spans="1:27" x14ac:dyDescent="0.25">
      <c r="A44" s="1" t="s">
        <v>13</v>
      </c>
      <c r="B44" s="89">
        <v>122</v>
      </c>
      <c r="C44" s="89">
        <v>118</v>
      </c>
      <c r="D44" s="89">
        <v>115</v>
      </c>
      <c r="E44" s="89">
        <v>103</v>
      </c>
      <c r="F44" s="89">
        <v>96</v>
      </c>
      <c r="G44" s="78">
        <v>-6.7961165048543659E-2</v>
      </c>
      <c r="H44" s="74">
        <v>1.207562110264278E-2</v>
      </c>
      <c r="I44" s="74">
        <v>1.1517813567593948E-2</v>
      </c>
      <c r="J44" s="74">
        <v>1.0902540766021995E-2</v>
      </c>
      <c r="K44" s="74">
        <v>1.0486662594176339E-2</v>
      </c>
      <c r="L44" s="74">
        <v>1.1095700416088766E-2</v>
      </c>
      <c r="M44" s="80"/>
      <c r="O44" s="1" t="s">
        <v>64</v>
      </c>
      <c r="P44" s="90">
        <v>26</v>
      </c>
      <c r="Q44" s="90">
        <v>28</v>
      </c>
      <c r="R44" s="90">
        <v>30</v>
      </c>
      <c r="S44" s="90">
        <v>22</v>
      </c>
      <c r="T44" s="90">
        <v>24</v>
      </c>
      <c r="U44" s="78">
        <v>9.0909090909090828E-2</v>
      </c>
      <c r="V44" s="74">
        <v>1.1082693947144074E-2</v>
      </c>
      <c r="W44" s="74">
        <v>1.1433238056349531E-2</v>
      </c>
      <c r="X44" s="74">
        <v>1.1333585190782017E-2</v>
      </c>
      <c r="Y44" s="74">
        <v>9.212730318257957E-3</v>
      </c>
      <c r="Z44" s="74">
        <v>9.7165991902834013E-3</v>
      </c>
      <c r="AA44" s="80"/>
    </row>
    <row r="45" spans="1:27" x14ac:dyDescent="0.25">
      <c r="A45" s="1" t="s">
        <v>130</v>
      </c>
      <c r="B45" s="89">
        <v>116</v>
      </c>
      <c r="C45" s="89">
        <v>145</v>
      </c>
      <c r="D45" s="89">
        <v>110</v>
      </c>
      <c r="E45" s="89">
        <v>85</v>
      </c>
      <c r="F45" s="89">
        <v>83</v>
      </c>
      <c r="G45" s="78">
        <v>-2.352941176470591E-2</v>
      </c>
      <c r="H45" s="74">
        <v>1.1481738097594774E-2</v>
      </c>
      <c r="I45" s="74">
        <v>1.4153245485602733E-2</v>
      </c>
      <c r="J45" s="74">
        <v>1.0428517254455821E-2</v>
      </c>
      <c r="K45" s="74">
        <v>8.6540419466503773E-3</v>
      </c>
      <c r="L45" s="74">
        <v>9.5931576514100784E-3</v>
      </c>
      <c r="M45" s="80"/>
      <c r="O45" s="1" t="s">
        <v>28</v>
      </c>
      <c r="P45" s="90">
        <v>34</v>
      </c>
      <c r="Q45" s="90">
        <v>30</v>
      </c>
      <c r="R45" s="90">
        <v>29</v>
      </c>
      <c r="S45" s="90">
        <v>38</v>
      </c>
      <c r="T45" s="90">
        <v>27</v>
      </c>
      <c r="U45" s="78">
        <v>-0.28947368421052633</v>
      </c>
      <c r="V45" s="74">
        <v>1.4492753623188406E-2</v>
      </c>
      <c r="W45" s="74">
        <v>1.2249897917517355E-2</v>
      </c>
      <c r="X45" s="74">
        <v>1.095579901775595E-2</v>
      </c>
      <c r="Y45" s="74">
        <v>1.5912897822445562E-2</v>
      </c>
      <c r="Z45" s="74">
        <v>1.0931174089068825E-2</v>
      </c>
      <c r="AA45" s="80"/>
    </row>
    <row r="46" spans="1:27" x14ac:dyDescent="0.25">
      <c r="A46" s="1" t="s">
        <v>28</v>
      </c>
      <c r="B46" s="89">
        <v>107</v>
      </c>
      <c r="C46" s="89">
        <v>104</v>
      </c>
      <c r="D46" s="89">
        <v>110</v>
      </c>
      <c r="E46" s="89">
        <v>105</v>
      </c>
      <c r="F46" s="89">
        <v>90</v>
      </c>
      <c r="G46" s="78">
        <v>-0.1428571428571429</v>
      </c>
      <c r="H46" s="74">
        <v>1.0590913590022765E-2</v>
      </c>
      <c r="I46" s="74">
        <v>1.0151293313811616E-2</v>
      </c>
      <c r="J46" s="74">
        <v>1.0428517254455821E-2</v>
      </c>
      <c r="K46" s="74">
        <v>1.0690287110568112E-2</v>
      </c>
      <c r="L46" s="74">
        <v>1.0402219140083218E-2</v>
      </c>
      <c r="M46" s="80"/>
      <c r="O46" s="1" t="s">
        <v>133</v>
      </c>
      <c r="P46" s="90">
        <v>17</v>
      </c>
      <c r="Q46" s="90">
        <v>22</v>
      </c>
      <c r="R46" s="90">
        <v>29</v>
      </c>
      <c r="S46" s="90">
        <v>30</v>
      </c>
      <c r="T46" s="90">
        <v>20</v>
      </c>
      <c r="U46" s="78">
        <v>-0.33333333333333337</v>
      </c>
      <c r="V46" s="74">
        <v>7.246376811594203E-3</v>
      </c>
      <c r="W46" s="74">
        <v>8.9832584728460601E-3</v>
      </c>
      <c r="X46" s="74">
        <v>1.095579901775595E-2</v>
      </c>
      <c r="Y46" s="74">
        <v>1.2562814070351759E-2</v>
      </c>
      <c r="Z46" s="74">
        <v>8.0971659919028341E-3</v>
      </c>
      <c r="AA46" s="80"/>
    </row>
    <row r="47" spans="1:27" x14ac:dyDescent="0.25">
      <c r="A47" s="1" t="s">
        <v>76</v>
      </c>
      <c r="B47" s="89">
        <v>84</v>
      </c>
      <c r="C47" s="89">
        <v>126</v>
      </c>
      <c r="D47" s="89">
        <v>108</v>
      </c>
      <c r="E47" s="89">
        <v>132</v>
      </c>
      <c r="F47" s="89">
        <v>145</v>
      </c>
      <c r="G47" s="78">
        <v>9.8484848484848397E-2</v>
      </c>
      <c r="H47" s="74">
        <v>8.3143620706720781E-3</v>
      </c>
      <c r="I47" s="74">
        <v>1.2298682284040996E-2</v>
      </c>
      <c r="J47" s="74">
        <v>1.0238907849829351E-2</v>
      </c>
      <c r="K47" s="74">
        <v>1.3439218081857055E-2</v>
      </c>
      <c r="L47" s="74">
        <v>1.675913083680074E-2</v>
      </c>
      <c r="M47" s="80"/>
      <c r="O47" s="1" t="s">
        <v>178</v>
      </c>
      <c r="P47" s="90"/>
      <c r="Q47" s="90"/>
      <c r="R47" s="90">
        <v>29</v>
      </c>
      <c r="S47" s="90">
        <v>19</v>
      </c>
      <c r="T47" s="90">
        <v>17</v>
      </c>
      <c r="U47" s="78">
        <v>-0.10526315789473684</v>
      </c>
      <c r="V47" s="74">
        <v>0</v>
      </c>
      <c r="W47" s="74">
        <v>0</v>
      </c>
      <c r="X47" s="74">
        <v>1.095579901775595E-2</v>
      </c>
      <c r="Y47" s="74">
        <v>7.9564489112227809E-3</v>
      </c>
      <c r="Z47" s="74">
        <v>6.8825910931174092E-3</v>
      </c>
      <c r="AA47" s="80"/>
    </row>
    <row r="48" spans="1:27" x14ac:dyDescent="0.25">
      <c r="A48" s="1" t="s">
        <v>62</v>
      </c>
      <c r="B48" s="89">
        <v>118</v>
      </c>
      <c r="C48" s="89">
        <v>121</v>
      </c>
      <c r="D48" s="89">
        <v>107</v>
      </c>
      <c r="E48" s="89">
        <v>91</v>
      </c>
      <c r="F48" s="89">
        <v>91</v>
      </c>
      <c r="G48" s="78">
        <v>0</v>
      </c>
      <c r="H48" s="74">
        <v>1.1679699099277442E-2</v>
      </c>
      <c r="I48" s="74">
        <v>1.1810639336261591E-2</v>
      </c>
      <c r="J48" s="74">
        <v>1.0144103147516117E-2</v>
      </c>
      <c r="K48" s="74">
        <v>9.2649154958256968E-3</v>
      </c>
      <c r="L48" s="74">
        <v>1.0517799352750809E-2</v>
      </c>
      <c r="M48" s="80"/>
      <c r="O48" s="1" t="s">
        <v>155</v>
      </c>
      <c r="P48" s="90">
        <v>1</v>
      </c>
      <c r="Q48" s="90">
        <v>17</v>
      </c>
      <c r="R48" s="90">
        <v>28</v>
      </c>
      <c r="S48" s="90">
        <v>16</v>
      </c>
      <c r="T48" s="90"/>
      <c r="U48" s="78">
        <v>-1</v>
      </c>
      <c r="V48" s="74">
        <v>4.2625745950554135E-4</v>
      </c>
      <c r="W48" s="74">
        <v>6.941608819926501E-3</v>
      </c>
      <c r="X48" s="74">
        <v>1.0578012844729883E-2</v>
      </c>
      <c r="Y48" s="74">
        <v>6.7001675041876048E-3</v>
      </c>
      <c r="Z48" s="74">
        <v>0</v>
      </c>
      <c r="AA48" s="80"/>
    </row>
    <row r="49" spans="1:27" x14ac:dyDescent="0.25">
      <c r="A49" s="1" t="s">
        <v>53</v>
      </c>
      <c r="B49" s="89">
        <v>138</v>
      </c>
      <c r="C49" s="89">
        <v>134</v>
      </c>
      <c r="D49" s="89">
        <v>105</v>
      </c>
      <c r="E49" s="89">
        <v>87</v>
      </c>
      <c r="F49" s="89">
        <v>104</v>
      </c>
      <c r="G49" s="78">
        <v>0.19540229885057481</v>
      </c>
      <c r="H49" s="74">
        <v>1.3659309116104128E-2</v>
      </c>
      <c r="I49" s="74">
        <v>1.3079551000488044E-2</v>
      </c>
      <c r="J49" s="74">
        <v>9.9544937428896474E-3</v>
      </c>
      <c r="K49" s="74">
        <v>8.8576664630421499E-3</v>
      </c>
      <c r="L49" s="74">
        <v>1.2020342117429497E-2</v>
      </c>
      <c r="M49" s="80"/>
      <c r="O49" s="1" t="s">
        <v>78</v>
      </c>
      <c r="P49" s="90">
        <v>23</v>
      </c>
      <c r="Q49" s="90">
        <v>17</v>
      </c>
      <c r="R49" s="90">
        <v>28</v>
      </c>
      <c r="S49" s="90">
        <v>34</v>
      </c>
      <c r="T49" s="90">
        <v>23</v>
      </c>
      <c r="U49" s="78">
        <v>-0.32352941176470584</v>
      </c>
      <c r="V49" s="74">
        <v>9.8039215686274508E-3</v>
      </c>
      <c r="W49" s="74">
        <v>6.941608819926501E-3</v>
      </c>
      <c r="X49" s="74">
        <v>1.0578012844729883E-2</v>
      </c>
      <c r="Y49" s="74">
        <v>1.423785594639866E-2</v>
      </c>
      <c r="Z49" s="74">
        <v>9.3117408906882599E-3</v>
      </c>
      <c r="AA49" s="80"/>
    </row>
    <row r="50" spans="1:27" x14ac:dyDescent="0.25">
      <c r="A50" s="1" t="s">
        <v>20</v>
      </c>
      <c r="B50" s="89">
        <v>127</v>
      </c>
      <c r="C50" s="89">
        <v>97</v>
      </c>
      <c r="D50" s="89">
        <v>104</v>
      </c>
      <c r="E50" s="89">
        <v>99</v>
      </c>
      <c r="F50" s="89">
        <v>69</v>
      </c>
      <c r="G50" s="78">
        <v>-0.30303030303030298</v>
      </c>
      <c r="H50" s="74">
        <v>1.2570523606849451E-2</v>
      </c>
      <c r="I50" s="74">
        <v>9.4680331869204486E-3</v>
      </c>
      <c r="J50" s="74">
        <v>9.8596890405764134E-3</v>
      </c>
      <c r="K50" s="74">
        <v>1.0079413561392792E-2</v>
      </c>
      <c r="L50" s="74">
        <v>7.9750346740638002E-3</v>
      </c>
      <c r="M50" s="80"/>
      <c r="O50" s="1" t="s">
        <v>71</v>
      </c>
      <c r="P50" s="90">
        <v>34</v>
      </c>
      <c r="Q50" s="90">
        <v>20</v>
      </c>
      <c r="R50" s="90">
        <v>28</v>
      </c>
      <c r="S50" s="90">
        <v>26</v>
      </c>
      <c r="T50" s="90">
        <v>24</v>
      </c>
      <c r="U50" s="78">
        <v>-7.6923076923076872E-2</v>
      </c>
      <c r="V50" s="74">
        <v>1.4492753623188406E-2</v>
      </c>
      <c r="W50" s="74">
        <v>8.1665986116782364E-3</v>
      </c>
      <c r="X50" s="74">
        <v>1.0578012844729883E-2</v>
      </c>
      <c r="Y50" s="74">
        <v>1.0887772194304857E-2</v>
      </c>
      <c r="Z50" s="74">
        <v>9.7165991902834013E-3</v>
      </c>
      <c r="AA50" s="80"/>
    </row>
    <row r="51" spans="1:27" x14ac:dyDescent="0.25">
      <c r="A51" s="1" t="s">
        <v>154</v>
      </c>
      <c r="B51" s="89">
        <v>84</v>
      </c>
      <c r="C51" s="89">
        <v>91</v>
      </c>
      <c r="D51" s="89">
        <v>103</v>
      </c>
      <c r="E51" s="89">
        <v>89</v>
      </c>
      <c r="F51" s="89">
        <v>79</v>
      </c>
      <c r="G51" s="78">
        <v>-0.11235955056179781</v>
      </c>
      <c r="H51" s="74">
        <v>8.3143620706720781E-3</v>
      </c>
      <c r="I51" s="74">
        <v>8.8823816495851634E-3</v>
      </c>
      <c r="J51" s="74">
        <v>9.7648843382631776E-3</v>
      </c>
      <c r="K51" s="74">
        <v>9.0612909794339242E-3</v>
      </c>
      <c r="L51" s="74">
        <v>9.1308368007397139E-3</v>
      </c>
      <c r="M51" s="80"/>
      <c r="O51" s="1" t="s">
        <v>160</v>
      </c>
      <c r="P51" s="90">
        <v>18</v>
      </c>
      <c r="Q51" s="90">
        <v>25</v>
      </c>
      <c r="R51" s="90">
        <v>27</v>
      </c>
      <c r="S51" s="90">
        <v>29</v>
      </c>
      <c r="T51" s="90">
        <v>14</v>
      </c>
      <c r="U51" s="78">
        <v>-0.51724137931034475</v>
      </c>
      <c r="V51" s="74">
        <v>7.6726342710997444E-3</v>
      </c>
      <c r="W51" s="74">
        <v>1.0208248264597795E-2</v>
      </c>
      <c r="X51" s="74">
        <v>1.0200226671703816E-2</v>
      </c>
      <c r="Y51" s="74">
        <v>1.2144053601340033E-2</v>
      </c>
      <c r="Z51" s="74">
        <v>5.6680161943319842E-3</v>
      </c>
      <c r="AA51" s="80"/>
    </row>
    <row r="52" spans="1:27" x14ac:dyDescent="0.25">
      <c r="A52" s="1" t="s">
        <v>43</v>
      </c>
      <c r="B52" s="89">
        <v>101</v>
      </c>
      <c r="C52" s="89">
        <v>110</v>
      </c>
      <c r="D52" s="89">
        <v>103</v>
      </c>
      <c r="E52" s="89">
        <v>68</v>
      </c>
      <c r="F52" s="89">
        <v>55</v>
      </c>
      <c r="G52" s="78">
        <v>-0.19117647058823528</v>
      </c>
      <c r="H52" s="74">
        <v>9.9970305849747601E-3</v>
      </c>
      <c r="I52" s="74">
        <v>1.0736944851146901E-2</v>
      </c>
      <c r="J52" s="74">
        <v>9.7648843382631776E-3</v>
      </c>
      <c r="K52" s="74">
        <v>6.923233557320301E-3</v>
      </c>
      <c r="L52" s="74">
        <v>6.356911696717522E-3</v>
      </c>
      <c r="M52" s="80"/>
      <c r="O52" s="1" t="s">
        <v>21</v>
      </c>
      <c r="P52" s="90">
        <v>30</v>
      </c>
      <c r="Q52" s="90">
        <v>20</v>
      </c>
      <c r="R52" s="90">
        <v>27</v>
      </c>
      <c r="S52" s="90">
        <v>25</v>
      </c>
      <c r="T52" s="90">
        <v>27</v>
      </c>
      <c r="U52" s="78">
        <v>8.0000000000000071E-2</v>
      </c>
      <c r="V52" s="74">
        <v>1.278772378516624E-2</v>
      </c>
      <c r="W52" s="74">
        <v>8.1665986116782364E-3</v>
      </c>
      <c r="X52" s="74">
        <v>1.0200226671703816E-2</v>
      </c>
      <c r="Y52" s="74">
        <v>1.0469011725293133E-2</v>
      </c>
      <c r="Z52" s="74">
        <v>1.0931174089068825E-2</v>
      </c>
      <c r="AA52" s="80"/>
    </row>
    <row r="53" spans="1:27" x14ac:dyDescent="0.25">
      <c r="A53" s="1" t="s">
        <v>35</v>
      </c>
      <c r="B53" s="89">
        <v>44</v>
      </c>
      <c r="C53" s="89">
        <v>93</v>
      </c>
      <c r="D53" s="89">
        <v>97</v>
      </c>
      <c r="E53" s="89">
        <v>108</v>
      </c>
      <c r="F53" s="89"/>
      <c r="G53" s="78">
        <v>-1</v>
      </c>
      <c r="H53" s="74">
        <v>4.3551420370187069E-3</v>
      </c>
      <c r="I53" s="74">
        <v>9.0775988286969245E-3</v>
      </c>
      <c r="J53" s="74">
        <v>9.19605612438377E-3</v>
      </c>
      <c r="K53" s="74">
        <v>1.0995723885155772E-2</v>
      </c>
      <c r="L53" s="74">
        <v>0</v>
      </c>
      <c r="M53" s="80"/>
      <c r="O53" s="1" t="s">
        <v>179</v>
      </c>
      <c r="P53" s="90">
        <v>39</v>
      </c>
      <c r="Q53" s="90">
        <v>38</v>
      </c>
      <c r="R53" s="90">
        <v>27</v>
      </c>
      <c r="S53" s="90">
        <v>33</v>
      </c>
      <c r="T53" s="90">
        <v>36</v>
      </c>
      <c r="U53" s="78">
        <v>9.0909090909090828E-2</v>
      </c>
      <c r="V53" s="74">
        <v>1.6624040920716114E-2</v>
      </c>
      <c r="W53" s="74">
        <v>1.5516537362188649E-2</v>
      </c>
      <c r="X53" s="74">
        <v>1.0200226671703816E-2</v>
      </c>
      <c r="Y53" s="74">
        <v>1.3819095477386936E-2</v>
      </c>
      <c r="Z53" s="74">
        <v>1.4574898785425101E-2</v>
      </c>
      <c r="AA53" s="80"/>
    </row>
    <row r="54" spans="1:27" x14ac:dyDescent="0.25">
      <c r="A54" s="1" t="s">
        <v>41</v>
      </c>
      <c r="B54" s="89">
        <v>79</v>
      </c>
      <c r="C54" s="89">
        <v>87</v>
      </c>
      <c r="D54" s="89">
        <v>94</v>
      </c>
      <c r="E54" s="89">
        <v>87</v>
      </c>
      <c r="F54" s="89">
        <v>76</v>
      </c>
      <c r="G54" s="78">
        <v>-0.12643678160919536</v>
      </c>
      <c r="H54" s="74">
        <v>7.8194595664654067E-3</v>
      </c>
      <c r="I54" s="74">
        <v>8.4919472913616394E-3</v>
      </c>
      <c r="J54" s="74">
        <v>8.9116420174440644E-3</v>
      </c>
      <c r="K54" s="74">
        <v>8.8576664630421499E-3</v>
      </c>
      <c r="L54" s="74">
        <v>8.7840961627369402E-3</v>
      </c>
      <c r="M54" s="80"/>
      <c r="O54" s="1" t="s">
        <v>130</v>
      </c>
      <c r="P54" s="90">
        <v>26</v>
      </c>
      <c r="Q54" s="90">
        <v>27</v>
      </c>
      <c r="R54" s="90">
        <v>27</v>
      </c>
      <c r="S54" s="90">
        <v>23</v>
      </c>
      <c r="T54" s="90">
        <v>27</v>
      </c>
      <c r="U54" s="78">
        <v>0.17391304347826098</v>
      </c>
      <c r="V54" s="74">
        <v>1.1082693947144074E-2</v>
      </c>
      <c r="W54" s="74">
        <v>1.1024908125765618E-2</v>
      </c>
      <c r="X54" s="74">
        <v>1.0200226671703816E-2</v>
      </c>
      <c r="Y54" s="74">
        <v>9.6314907872696812E-3</v>
      </c>
      <c r="Z54" s="74">
        <v>1.0931174089068825E-2</v>
      </c>
      <c r="AA54" s="80"/>
    </row>
    <row r="55" spans="1:27" x14ac:dyDescent="0.25">
      <c r="A55" s="1" t="s">
        <v>16</v>
      </c>
      <c r="B55" s="89">
        <v>56</v>
      </c>
      <c r="C55" s="89">
        <v>85</v>
      </c>
      <c r="D55" s="89">
        <v>92</v>
      </c>
      <c r="E55" s="89">
        <v>73</v>
      </c>
      <c r="F55" s="89">
        <v>62</v>
      </c>
      <c r="G55" s="78">
        <v>-0.15068493150684936</v>
      </c>
      <c r="H55" s="74">
        <v>5.5429080471147184E-3</v>
      </c>
      <c r="I55" s="74">
        <v>8.2967301122498782E-3</v>
      </c>
      <c r="J55" s="74">
        <v>8.7220326128175964E-3</v>
      </c>
      <c r="K55" s="74">
        <v>7.432294848299735E-3</v>
      </c>
      <c r="L55" s="74">
        <v>7.1659731853906611E-3</v>
      </c>
      <c r="M55" s="80"/>
      <c r="O55" s="1" t="s">
        <v>37</v>
      </c>
      <c r="P55" s="90">
        <v>18</v>
      </c>
      <c r="Q55" s="90">
        <v>20</v>
      </c>
      <c r="R55" s="90">
        <v>27</v>
      </c>
      <c r="S55" s="90">
        <v>12</v>
      </c>
      <c r="T55" s="90">
        <v>25</v>
      </c>
      <c r="U55" s="78">
        <v>1.0833333333333335</v>
      </c>
      <c r="V55" s="74">
        <v>7.6726342710997444E-3</v>
      </c>
      <c r="W55" s="74">
        <v>8.1665986116782364E-3</v>
      </c>
      <c r="X55" s="74">
        <v>1.0200226671703816E-2</v>
      </c>
      <c r="Y55" s="74">
        <v>5.0251256281407036E-3</v>
      </c>
      <c r="Z55" s="74">
        <v>1.0121457489878543E-2</v>
      </c>
      <c r="AA55" s="80"/>
    </row>
    <row r="56" spans="1:27" x14ac:dyDescent="0.25">
      <c r="A56" s="1" t="s">
        <v>71</v>
      </c>
      <c r="B56" s="89">
        <v>125</v>
      </c>
      <c r="C56" s="89">
        <v>91</v>
      </c>
      <c r="D56" s="89">
        <v>92</v>
      </c>
      <c r="E56" s="89">
        <v>76</v>
      </c>
      <c r="F56" s="89">
        <v>70</v>
      </c>
      <c r="G56" s="78">
        <v>-7.8947368421052655E-2</v>
      </c>
      <c r="H56" s="74">
        <v>1.2372562605166781E-2</v>
      </c>
      <c r="I56" s="74">
        <v>8.8823816495851634E-3</v>
      </c>
      <c r="J56" s="74">
        <v>8.7220326128175964E-3</v>
      </c>
      <c r="K56" s="74">
        <v>7.7377316228873956E-3</v>
      </c>
      <c r="L56" s="74">
        <v>8.0906148867313909E-3</v>
      </c>
      <c r="M56" s="80"/>
      <c r="O56" s="1" t="s">
        <v>159</v>
      </c>
      <c r="P56" s="90">
        <v>31</v>
      </c>
      <c r="Q56" s="90">
        <v>24</v>
      </c>
      <c r="R56" s="90">
        <v>26</v>
      </c>
      <c r="S56" s="90">
        <v>11</v>
      </c>
      <c r="T56" s="90">
        <v>15</v>
      </c>
      <c r="U56" s="78">
        <v>0.36363636363636354</v>
      </c>
      <c r="V56" s="74">
        <v>1.3213981244671782E-2</v>
      </c>
      <c r="W56" s="74">
        <v>9.7999183340138837E-3</v>
      </c>
      <c r="X56" s="74">
        <v>9.8224404986777484E-3</v>
      </c>
      <c r="Y56" s="74">
        <v>4.6063651591289785E-3</v>
      </c>
      <c r="Z56" s="74">
        <v>6.0728744939271256E-3</v>
      </c>
      <c r="AA56" s="80"/>
    </row>
    <row r="57" spans="1:27" x14ac:dyDescent="0.25">
      <c r="A57" s="1" t="s">
        <v>40</v>
      </c>
      <c r="B57" s="89">
        <v>75</v>
      </c>
      <c r="C57" s="89">
        <v>88</v>
      </c>
      <c r="D57" s="89">
        <v>89</v>
      </c>
      <c r="E57" s="89">
        <v>73</v>
      </c>
      <c r="F57" s="89">
        <v>61</v>
      </c>
      <c r="G57" s="78">
        <v>-0.16438356164383561</v>
      </c>
      <c r="H57" s="74">
        <v>7.4235375631000692E-3</v>
      </c>
      <c r="I57" s="74">
        <v>8.5895558809175199E-3</v>
      </c>
      <c r="J57" s="74">
        <v>8.4376185058778908E-3</v>
      </c>
      <c r="K57" s="74">
        <v>7.432294848299735E-3</v>
      </c>
      <c r="L57" s="74">
        <v>7.0503929727230696E-3</v>
      </c>
      <c r="M57" s="80"/>
      <c r="O57" s="1" t="s">
        <v>63</v>
      </c>
      <c r="P57" s="90">
        <v>36</v>
      </c>
      <c r="Q57" s="90">
        <v>32</v>
      </c>
      <c r="R57" s="90">
        <v>26</v>
      </c>
      <c r="S57" s="90">
        <v>33</v>
      </c>
      <c r="T57" s="90">
        <v>17</v>
      </c>
      <c r="U57" s="78">
        <v>-0.48484848484848486</v>
      </c>
      <c r="V57" s="74">
        <v>1.5345268542199489E-2</v>
      </c>
      <c r="W57" s="74">
        <v>1.3066557778685178E-2</v>
      </c>
      <c r="X57" s="74">
        <v>9.8224404986777484E-3</v>
      </c>
      <c r="Y57" s="74">
        <v>1.3819095477386936E-2</v>
      </c>
      <c r="Z57" s="74">
        <v>6.8825910931174092E-3</v>
      </c>
      <c r="AA57" s="80"/>
    </row>
    <row r="58" spans="1:27" x14ac:dyDescent="0.25">
      <c r="A58" s="1" t="s">
        <v>82</v>
      </c>
      <c r="B58" s="89">
        <v>97</v>
      </c>
      <c r="C58" s="89">
        <v>93</v>
      </c>
      <c r="D58" s="89">
        <v>88</v>
      </c>
      <c r="E58" s="89">
        <v>73</v>
      </c>
      <c r="F58" s="89">
        <v>59</v>
      </c>
      <c r="G58" s="78">
        <v>-0.19178082191780821</v>
      </c>
      <c r="H58" s="74">
        <v>9.6011085816094226E-3</v>
      </c>
      <c r="I58" s="74">
        <v>9.0775988286969245E-3</v>
      </c>
      <c r="J58" s="74">
        <v>8.3428138035646568E-3</v>
      </c>
      <c r="K58" s="74">
        <v>7.432294848299735E-3</v>
      </c>
      <c r="L58" s="74">
        <v>6.8192325473878873E-3</v>
      </c>
      <c r="M58" s="80"/>
      <c r="O58" s="1" t="s">
        <v>61</v>
      </c>
      <c r="P58" s="90">
        <v>16</v>
      </c>
      <c r="Q58" s="90">
        <v>17</v>
      </c>
      <c r="R58" s="90">
        <v>25</v>
      </c>
      <c r="S58" s="90">
        <v>15</v>
      </c>
      <c r="T58" s="90">
        <v>32</v>
      </c>
      <c r="U58" s="78">
        <v>1.1333333333333333</v>
      </c>
      <c r="V58" s="74">
        <v>6.8201193520886615E-3</v>
      </c>
      <c r="W58" s="74">
        <v>6.941608819926501E-3</v>
      </c>
      <c r="X58" s="74">
        <v>9.4446543256516812E-3</v>
      </c>
      <c r="Y58" s="74">
        <v>6.2814070351758797E-3</v>
      </c>
      <c r="Z58" s="74">
        <v>1.2955465587044534E-2</v>
      </c>
      <c r="AA58" s="80"/>
    </row>
    <row r="59" spans="1:27" x14ac:dyDescent="0.25">
      <c r="A59" s="1" t="s">
        <v>56</v>
      </c>
      <c r="B59" s="89">
        <v>98</v>
      </c>
      <c r="C59" s="89">
        <v>86</v>
      </c>
      <c r="D59" s="89">
        <v>84</v>
      </c>
      <c r="E59" s="89">
        <v>71</v>
      </c>
      <c r="F59" s="89">
        <v>49</v>
      </c>
      <c r="G59" s="78">
        <v>-0.3098591549295775</v>
      </c>
      <c r="H59" s="74">
        <v>9.7000890824507566E-3</v>
      </c>
      <c r="I59" s="74">
        <v>8.3943387018057588E-3</v>
      </c>
      <c r="J59" s="74">
        <v>7.9635949943117172E-3</v>
      </c>
      <c r="K59" s="74">
        <v>7.2286703319079616E-3</v>
      </c>
      <c r="L59" s="74">
        <v>5.6634304207119745E-3</v>
      </c>
      <c r="M59" s="80"/>
      <c r="O59" s="1" t="s">
        <v>80</v>
      </c>
      <c r="P59" s="90">
        <v>33</v>
      </c>
      <c r="Q59" s="90">
        <v>13</v>
      </c>
      <c r="R59" s="90">
        <v>25</v>
      </c>
      <c r="S59" s="90">
        <v>24</v>
      </c>
      <c r="T59" s="90">
        <v>23</v>
      </c>
      <c r="U59" s="78">
        <v>-4.166666666666663E-2</v>
      </c>
      <c r="V59" s="74">
        <v>1.4066496163682864E-2</v>
      </c>
      <c r="W59" s="74">
        <v>5.3082890975908537E-3</v>
      </c>
      <c r="X59" s="74">
        <v>9.4446543256516812E-3</v>
      </c>
      <c r="Y59" s="74">
        <v>1.0050251256281407E-2</v>
      </c>
      <c r="Z59" s="74">
        <v>9.3117408906882599E-3</v>
      </c>
      <c r="AA59" s="80"/>
    </row>
    <row r="60" spans="1:27" x14ac:dyDescent="0.25">
      <c r="A60" s="1" t="s">
        <v>77</v>
      </c>
      <c r="B60" s="89">
        <v>72</v>
      </c>
      <c r="C60" s="89">
        <v>99</v>
      </c>
      <c r="D60" s="89">
        <v>82</v>
      </c>
      <c r="E60" s="89">
        <v>67</v>
      </c>
      <c r="F60" s="89">
        <v>59</v>
      </c>
      <c r="G60" s="78">
        <v>-0.11940298507462688</v>
      </c>
      <c r="H60" s="74">
        <v>7.1265960605760665E-3</v>
      </c>
      <c r="I60" s="74">
        <v>9.6632503660322114E-3</v>
      </c>
      <c r="J60" s="74">
        <v>7.7739855896852483E-3</v>
      </c>
      <c r="K60" s="74">
        <v>6.8214212991244147E-3</v>
      </c>
      <c r="L60" s="74">
        <v>6.8192325473878873E-3</v>
      </c>
      <c r="M60" s="80"/>
      <c r="O60" s="1" t="s">
        <v>47</v>
      </c>
      <c r="P60" s="90">
        <v>24</v>
      </c>
      <c r="Q60" s="90">
        <v>18</v>
      </c>
      <c r="R60" s="90">
        <v>24</v>
      </c>
      <c r="S60" s="90">
        <v>11</v>
      </c>
      <c r="T60" s="90">
        <v>20</v>
      </c>
      <c r="U60" s="78">
        <v>0.81818181818181812</v>
      </c>
      <c r="V60" s="74">
        <v>1.0230179028132993E-2</v>
      </c>
      <c r="W60" s="74">
        <v>7.3499387505104128E-3</v>
      </c>
      <c r="X60" s="74">
        <v>9.066868152625614E-3</v>
      </c>
      <c r="Y60" s="74">
        <v>4.6063651591289785E-3</v>
      </c>
      <c r="Z60" s="74">
        <v>8.0971659919028341E-3</v>
      </c>
      <c r="AA60" s="80"/>
    </row>
    <row r="61" spans="1:27" x14ac:dyDescent="0.25">
      <c r="A61" s="1" t="s">
        <v>5</v>
      </c>
      <c r="B61" s="89">
        <v>56</v>
      </c>
      <c r="C61" s="89">
        <v>73</v>
      </c>
      <c r="D61" s="89">
        <v>81</v>
      </c>
      <c r="E61" s="89">
        <v>60</v>
      </c>
      <c r="F61" s="89">
        <v>55</v>
      </c>
      <c r="G61" s="78">
        <v>-8.333333333333337E-2</v>
      </c>
      <c r="H61" s="74">
        <v>5.5429080471147184E-3</v>
      </c>
      <c r="I61" s="74">
        <v>7.125427037579307E-3</v>
      </c>
      <c r="J61" s="74">
        <v>7.6791808873720134E-3</v>
      </c>
      <c r="K61" s="74">
        <v>6.1087354917532073E-3</v>
      </c>
      <c r="L61" s="74">
        <v>6.356911696717522E-3</v>
      </c>
      <c r="M61" s="80"/>
      <c r="O61" s="1" t="s">
        <v>34</v>
      </c>
      <c r="P61" s="90">
        <v>29</v>
      </c>
      <c r="Q61" s="90">
        <v>26</v>
      </c>
      <c r="R61" s="90">
        <v>23</v>
      </c>
      <c r="S61" s="90">
        <v>16</v>
      </c>
      <c r="T61" s="90">
        <v>19</v>
      </c>
      <c r="U61" s="78">
        <v>0.1875</v>
      </c>
      <c r="V61" s="74">
        <v>1.23614663256607E-2</v>
      </c>
      <c r="W61" s="74">
        <v>1.0616578195181707E-2</v>
      </c>
      <c r="X61" s="74">
        <v>8.6890819795995469E-3</v>
      </c>
      <c r="Y61" s="74">
        <v>6.7001675041876048E-3</v>
      </c>
      <c r="Z61" s="74">
        <v>7.6923076923076927E-3</v>
      </c>
      <c r="AA61" s="80"/>
    </row>
    <row r="62" spans="1:27" x14ac:dyDescent="0.25">
      <c r="A62" s="1" t="s">
        <v>78</v>
      </c>
      <c r="B62" s="89">
        <v>55</v>
      </c>
      <c r="C62" s="89">
        <v>72</v>
      </c>
      <c r="D62" s="89">
        <v>81</v>
      </c>
      <c r="E62" s="89">
        <v>88</v>
      </c>
      <c r="F62" s="89">
        <v>69</v>
      </c>
      <c r="G62" s="78">
        <v>-0.21590909090909094</v>
      </c>
      <c r="H62" s="74">
        <v>5.4439275462733845E-3</v>
      </c>
      <c r="I62" s="74">
        <v>7.0278184480234264E-3</v>
      </c>
      <c r="J62" s="74">
        <v>7.6791808873720134E-3</v>
      </c>
      <c r="K62" s="74">
        <v>8.9594787212380362E-3</v>
      </c>
      <c r="L62" s="74">
        <v>7.9750346740638002E-3</v>
      </c>
      <c r="M62" s="80"/>
      <c r="O62" s="1" t="s">
        <v>79</v>
      </c>
      <c r="P62" s="90">
        <v>20</v>
      </c>
      <c r="Q62" s="90">
        <v>20</v>
      </c>
      <c r="R62" s="90">
        <v>23</v>
      </c>
      <c r="S62" s="90">
        <v>21</v>
      </c>
      <c r="T62" s="90">
        <v>13</v>
      </c>
      <c r="U62" s="78">
        <v>-0.38095238095238093</v>
      </c>
      <c r="V62" s="74">
        <v>8.5251491901108273E-3</v>
      </c>
      <c r="W62" s="74">
        <v>8.1665986116782364E-3</v>
      </c>
      <c r="X62" s="74">
        <v>8.6890819795995469E-3</v>
      </c>
      <c r="Y62" s="74">
        <v>8.7939698492462311E-3</v>
      </c>
      <c r="Z62" s="74">
        <v>5.263157894736842E-3</v>
      </c>
      <c r="AA62" s="80"/>
    </row>
    <row r="63" spans="1:27" x14ac:dyDescent="0.25">
      <c r="A63" s="1" t="s">
        <v>160</v>
      </c>
      <c r="B63" s="89">
        <v>69</v>
      </c>
      <c r="C63" s="89">
        <v>78</v>
      </c>
      <c r="D63" s="89">
        <v>81</v>
      </c>
      <c r="E63" s="89">
        <v>68</v>
      </c>
      <c r="F63" s="89">
        <v>55</v>
      </c>
      <c r="G63" s="78">
        <v>-0.19117647058823528</v>
      </c>
      <c r="H63" s="74">
        <v>6.8296545580520639E-3</v>
      </c>
      <c r="I63" s="74">
        <v>7.6134699853587116E-3</v>
      </c>
      <c r="J63" s="74">
        <v>7.6791808873720134E-3</v>
      </c>
      <c r="K63" s="74">
        <v>6.923233557320301E-3</v>
      </c>
      <c r="L63" s="74">
        <v>6.356911696717522E-3</v>
      </c>
      <c r="M63" s="80"/>
      <c r="O63" s="1" t="s">
        <v>156</v>
      </c>
      <c r="P63" s="90">
        <v>31</v>
      </c>
      <c r="Q63" s="90">
        <v>28</v>
      </c>
      <c r="R63" s="90">
        <v>22</v>
      </c>
      <c r="S63" s="90">
        <v>26</v>
      </c>
      <c r="T63" s="90">
        <v>25</v>
      </c>
      <c r="U63" s="78">
        <v>-3.8461538461538436E-2</v>
      </c>
      <c r="V63" s="74">
        <v>1.3213981244671782E-2</v>
      </c>
      <c r="W63" s="74">
        <v>1.1433238056349531E-2</v>
      </c>
      <c r="X63" s="74">
        <v>8.3112958065734797E-3</v>
      </c>
      <c r="Y63" s="74">
        <v>1.0887772194304857E-2</v>
      </c>
      <c r="Z63" s="74">
        <v>1.0121457489878543E-2</v>
      </c>
      <c r="AA63" s="80"/>
    </row>
    <row r="64" spans="1:27" x14ac:dyDescent="0.25">
      <c r="A64" s="1" t="s">
        <v>180</v>
      </c>
      <c r="B64" s="89">
        <v>122</v>
      </c>
      <c r="C64" s="89">
        <v>108</v>
      </c>
      <c r="D64" s="89">
        <v>79</v>
      </c>
      <c r="E64" s="89">
        <v>78</v>
      </c>
      <c r="F64" s="89">
        <v>65</v>
      </c>
      <c r="G64" s="78">
        <v>-0.16666666666666663</v>
      </c>
      <c r="H64" s="74">
        <v>1.207562110264278E-2</v>
      </c>
      <c r="I64" s="74">
        <v>1.0541727672035138E-2</v>
      </c>
      <c r="J64" s="74">
        <v>7.4895714827455445E-3</v>
      </c>
      <c r="K64" s="74">
        <v>7.9413561392791699E-3</v>
      </c>
      <c r="L64" s="74">
        <v>7.5127138233934349E-3</v>
      </c>
      <c r="M64" s="80"/>
      <c r="O64" s="1" t="s">
        <v>40</v>
      </c>
      <c r="P64" s="90">
        <v>27</v>
      </c>
      <c r="Q64" s="90">
        <v>23</v>
      </c>
      <c r="R64" s="90">
        <v>22</v>
      </c>
      <c r="S64" s="90">
        <v>15</v>
      </c>
      <c r="T64" s="90">
        <v>16</v>
      </c>
      <c r="U64" s="78">
        <v>6.6666666666666652E-2</v>
      </c>
      <c r="V64" s="74">
        <v>1.1508951406649617E-2</v>
      </c>
      <c r="W64" s="74">
        <v>9.391588403429971E-3</v>
      </c>
      <c r="X64" s="74">
        <v>8.3112958065734797E-3</v>
      </c>
      <c r="Y64" s="74">
        <v>6.2814070351758797E-3</v>
      </c>
      <c r="Z64" s="74">
        <v>6.4777327935222669E-3</v>
      </c>
      <c r="AA64" s="80"/>
    </row>
    <row r="65" spans="1:27" x14ac:dyDescent="0.25">
      <c r="A65" s="1" t="s">
        <v>45</v>
      </c>
      <c r="B65" s="89">
        <v>68</v>
      </c>
      <c r="C65" s="89">
        <v>72</v>
      </c>
      <c r="D65" s="89">
        <v>79</v>
      </c>
      <c r="E65" s="89">
        <v>93</v>
      </c>
      <c r="F65" s="89">
        <v>59</v>
      </c>
      <c r="G65" s="78">
        <v>-0.36559139784946237</v>
      </c>
      <c r="H65" s="74">
        <v>6.7306740572107291E-3</v>
      </c>
      <c r="I65" s="74">
        <v>7.0278184480234264E-3</v>
      </c>
      <c r="J65" s="74">
        <v>7.4895714827455445E-3</v>
      </c>
      <c r="K65" s="74">
        <v>9.4685400122174711E-3</v>
      </c>
      <c r="L65" s="74">
        <v>6.8192325473878873E-3</v>
      </c>
      <c r="M65" s="80"/>
      <c r="O65" s="1" t="s">
        <v>151</v>
      </c>
      <c r="P65" s="90"/>
      <c r="Q65" s="90">
        <v>19</v>
      </c>
      <c r="R65" s="90">
        <v>22</v>
      </c>
      <c r="S65" s="90">
        <v>32</v>
      </c>
      <c r="T65" s="90">
        <v>20</v>
      </c>
      <c r="U65" s="78">
        <v>-0.375</v>
      </c>
      <c r="V65" s="74">
        <v>0</v>
      </c>
      <c r="W65" s="74">
        <v>7.7582686810943246E-3</v>
      </c>
      <c r="X65" s="74">
        <v>8.3112958065734797E-3</v>
      </c>
      <c r="Y65" s="74">
        <v>1.340033500837521E-2</v>
      </c>
      <c r="Z65" s="74">
        <v>8.0971659919028341E-3</v>
      </c>
      <c r="AA65" s="80"/>
    </row>
    <row r="66" spans="1:27" x14ac:dyDescent="0.25">
      <c r="A66" s="1" t="s">
        <v>182</v>
      </c>
      <c r="B66" s="89">
        <v>136</v>
      </c>
      <c r="C66" s="89">
        <v>104</v>
      </c>
      <c r="D66" s="89">
        <v>78</v>
      </c>
      <c r="E66" s="89">
        <v>94</v>
      </c>
      <c r="F66" s="89">
        <v>91</v>
      </c>
      <c r="G66" s="78">
        <v>-3.1914893617021267E-2</v>
      </c>
      <c r="H66" s="74">
        <v>1.3461348114421458E-2</v>
      </c>
      <c r="I66" s="74">
        <v>1.0151293313811616E-2</v>
      </c>
      <c r="J66" s="74">
        <v>7.3947667804323096E-3</v>
      </c>
      <c r="K66" s="74">
        <v>9.5703522704133574E-3</v>
      </c>
      <c r="L66" s="74">
        <v>1.0517799352750809E-2</v>
      </c>
      <c r="M66" s="80"/>
      <c r="O66" s="1" t="s">
        <v>76</v>
      </c>
      <c r="P66" s="90">
        <v>19</v>
      </c>
      <c r="Q66" s="90">
        <v>25</v>
      </c>
      <c r="R66" s="90">
        <v>20</v>
      </c>
      <c r="S66" s="90">
        <v>34</v>
      </c>
      <c r="T66" s="90">
        <v>36</v>
      </c>
      <c r="U66" s="78">
        <v>5.8823529411764719E-2</v>
      </c>
      <c r="V66" s="74">
        <v>8.098891730605285E-3</v>
      </c>
      <c r="W66" s="74">
        <v>1.0208248264597795E-2</v>
      </c>
      <c r="X66" s="74">
        <v>7.5557234605213453E-3</v>
      </c>
      <c r="Y66" s="74">
        <v>1.423785594639866E-2</v>
      </c>
      <c r="Z66" s="74">
        <v>1.4574898785425101E-2</v>
      </c>
      <c r="AA66" s="80"/>
    </row>
    <row r="67" spans="1:27" x14ac:dyDescent="0.25">
      <c r="A67" s="1" t="s">
        <v>72</v>
      </c>
      <c r="B67" s="89">
        <v>75</v>
      </c>
      <c r="C67" s="89">
        <v>74</v>
      </c>
      <c r="D67" s="89">
        <v>78</v>
      </c>
      <c r="E67" s="89">
        <v>50</v>
      </c>
      <c r="F67" s="89">
        <v>38</v>
      </c>
      <c r="G67" s="78">
        <v>-0.24</v>
      </c>
      <c r="H67" s="74">
        <v>7.4235375631000692E-3</v>
      </c>
      <c r="I67" s="74">
        <v>7.2230356271351876E-3</v>
      </c>
      <c r="J67" s="74">
        <v>7.3947667804323096E-3</v>
      </c>
      <c r="K67" s="74">
        <v>5.0906129097943393E-3</v>
      </c>
      <c r="L67" s="74">
        <v>4.3920480813684701E-3</v>
      </c>
      <c r="M67" s="80"/>
      <c r="O67" s="1" t="s">
        <v>140</v>
      </c>
      <c r="P67" s="90">
        <v>10</v>
      </c>
      <c r="Q67" s="90">
        <v>16</v>
      </c>
      <c r="R67" s="90">
        <v>20</v>
      </c>
      <c r="S67" s="90">
        <v>12</v>
      </c>
      <c r="T67" s="90">
        <v>18</v>
      </c>
      <c r="U67" s="78">
        <v>0.5</v>
      </c>
      <c r="V67" s="74">
        <v>4.2625745950554137E-3</v>
      </c>
      <c r="W67" s="74">
        <v>6.5332788893425892E-3</v>
      </c>
      <c r="X67" s="74">
        <v>7.5557234605213453E-3</v>
      </c>
      <c r="Y67" s="74">
        <v>5.0251256281407036E-3</v>
      </c>
      <c r="Z67" s="74">
        <v>7.2874493927125505E-3</v>
      </c>
      <c r="AA67" s="80"/>
    </row>
    <row r="68" spans="1:27" x14ac:dyDescent="0.25">
      <c r="A68" s="1" t="s">
        <v>139</v>
      </c>
      <c r="B68" s="89"/>
      <c r="C68" s="89">
        <v>51</v>
      </c>
      <c r="D68" s="89">
        <v>77</v>
      </c>
      <c r="E68" s="89">
        <v>59</v>
      </c>
      <c r="F68" s="89">
        <v>48</v>
      </c>
      <c r="G68" s="78">
        <v>-0.18644067796610164</v>
      </c>
      <c r="H68" s="74">
        <v>0</v>
      </c>
      <c r="I68" s="74">
        <v>4.9780380673499266E-3</v>
      </c>
      <c r="J68" s="74">
        <v>7.2999620781190747E-3</v>
      </c>
      <c r="K68" s="74">
        <v>6.0069232335573201E-3</v>
      </c>
      <c r="L68" s="74">
        <v>5.5478502080443829E-3</v>
      </c>
      <c r="M68" s="80"/>
      <c r="O68" s="1" t="s">
        <v>41</v>
      </c>
      <c r="P68" s="90">
        <v>7</v>
      </c>
      <c r="Q68" s="90">
        <v>15</v>
      </c>
      <c r="R68" s="90">
        <v>19</v>
      </c>
      <c r="S68" s="90">
        <v>26</v>
      </c>
      <c r="T68" s="90">
        <v>25</v>
      </c>
      <c r="U68" s="78">
        <v>-3.8461538461538436E-2</v>
      </c>
      <c r="V68" s="74">
        <v>2.9838022165387893E-3</v>
      </c>
      <c r="W68" s="74">
        <v>6.1249489587586773E-3</v>
      </c>
      <c r="X68" s="74">
        <v>7.1779372874952773E-3</v>
      </c>
      <c r="Y68" s="74">
        <v>1.0887772194304857E-2</v>
      </c>
      <c r="Z68" s="74">
        <v>1.0121457489878543E-2</v>
      </c>
      <c r="AA68" s="80"/>
    </row>
    <row r="69" spans="1:27" x14ac:dyDescent="0.25">
      <c r="A69" s="1" t="s">
        <v>7</v>
      </c>
      <c r="B69" s="89">
        <v>60</v>
      </c>
      <c r="C69" s="89">
        <v>67</v>
      </c>
      <c r="D69" s="89">
        <v>76</v>
      </c>
      <c r="E69" s="89">
        <v>64</v>
      </c>
      <c r="F69" s="89">
        <v>47</v>
      </c>
      <c r="G69" s="78">
        <v>-0.265625</v>
      </c>
      <c r="H69" s="74">
        <v>5.938830050480055E-3</v>
      </c>
      <c r="I69" s="74">
        <v>6.5397755002440218E-3</v>
      </c>
      <c r="J69" s="74">
        <v>7.2051573758058398E-3</v>
      </c>
      <c r="K69" s="74">
        <v>6.5159845245367541E-3</v>
      </c>
      <c r="L69" s="74">
        <v>5.4322699953767914E-3</v>
      </c>
      <c r="M69" s="80"/>
      <c r="O69" s="1" t="s">
        <v>182</v>
      </c>
      <c r="P69" s="90">
        <v>39</v>
      </c>
      <c r="Q69" s="90">
        <v>36</v>
      </c>
      <c r="R69" s="90">
        <v>18</v>
      </c>
      <c r="S69" s="90">
        <v>24</v>
      </c>
      <c r="T69" s="90">
        <v>28</v>
      </c>
      <c r="U69" s="78">
        <v>0.16666666666666674</v>
      </c>
      <c r="V69" s="74">
        <v>1.6624040920716114E-2</v>
      </c>
      <c r="W69" s="74">
        <v>1.4699877501020826E-2</v>
      </c>
      <c r="X69" s="74">
        <v>6.8001511144692101E-3</v>
      </c>
      <c r="Y69" s="74">
        <v>1.0050251256281407E-2</v>
      </c>
      <c r="Z69" s="74">
        <v>1.1336032388663968E-2</v>
      </c>
      <c r="AA69" s="80"/>
    </row>
    <row r="70" spans="1:27" x14ac:dyDescent="0.25">
      <c r="A70" s="1" t="s">
        <v>79</v>
      </c>
      <c r="B70" s="89">
        <v>64</v>
      </c>
      <c r="C70" s="89">
        <v>66</v>
      </c>
      <c r="D70" s="89">
        <v>71</v>
      </c>
      <c r="E70" s="89">
        <v>83</v>
      </c>
      <c r="F70" s="89">
        <v>66</v>
      </c>
      <c r="G70" s="78">
        <v>-0.20481927710843373</v>
      </c>
      <c r="H70" s="74">
        <v>6.3347520538453925E-3</v>
      </c>
      <c r="I70" s="74">
        <v>6.4421669106881404E-3</v>
      </c>
      <c r="J70" s="74">
        <v>6.7311338642396662E-3</v>
      </c>
      <c r="K70" s="74">
        <v>8.450417430258603E-3</v>
      </c>
      <c r="L70" s="74">
        <v>7.6282940360610264E-3</v>
      </c>
      <c r="M70" s="80"/>
      <c r="O70" s="1" t="s">
        <v>32</v>
      </c>
      <c r="P70" s="90">
        <v>13</v>
      </c>
      <c r="Q70" s="90">
        <v>11</v>
      </c>
      <c r="R70" s="90">
        <v>18</v>
      </c>
      <c r="S70" s="90">
        <v>13</v>
      </c>
      <c r="T70" s="90">
        <v>14</v>
      </c>
      <c r="U70" s="78">
        <v>7.6923076923076872E-2</v>
      </c>
      <c r="V70" s="74">
        <v>5.5413469735720372E-3</v>
      </c>
      <c r="W70" s="74">
        <v>4.49162923642303E-3</v>
      </c>
      <c r="X70" s="74">
        <v>6.8001511144692101E-3</v>
      </c>
      <c r="Y70" s="74">
        <v>5.4438860971524287E-3</v>
      </c>
      <c r="Z70" s="74">
        <v>5.6680161943319842E-3</v>
      </c>
      <c r="AA70" s="80"/>
    </row>
    <row r="71" spans="1:27" x14ac:dyDescent="0.25">
      <c r="A71" s="1" t="s">
        <v>18</v>
      </c>
      <c r="B71" s="89">
        <v>65</v>
      </c>
      <c r="C71" s="89">
        <v>59</v>
      </c>
      <c r="D71" s="89">
        <v>69</v>
      </c>
      <c r="E71" s="89">
        <v>58</v>
      </c>
      <c r="F71" s="89">
        <v>40</v>
      </c>
      <c r="G71" s="78">
        <v>-0.31034482758620685</v>
      </c>
      <c r="H71" s="74">
        <v>6.4337325546867264E-3</v>
      </c>
      <c r="I71" s="74">
        <v>5.7589067837969738E-3</v>
      </c>
      <c r="J71" s="74">
        <v>6.5415244596131964E-3</v>
      </c>
      <c r="K71" s="74">
        <v>5.9051109753614339E-3</v>
      </c>
      <c r="L71" s="74">
        <v>4.6232085067036523E-3</v>
      </c>
      <c r="M71" s="80"/>
      <c r="O71" s="1" t="s">
        <v>77</v>
      </c>
      <c r="P71" s="90">
        <v>17</v>
      </c>
      <c r="Q71" s="90">
        <v>17</v>
      </c>
      <c r="R71" s="90">
        <v>18</v>
      </c>
      <c r="S71" s="90">
        <v>13</v>
      </c>
      <c r="T71" s="90">
        <v>14</v>
      </c>
      <c r="U71" s="78">
        <v>7.6923076923076872E-2</v>
      </c>
      <c r="V71" s="74">
        <v>7.246376811594203E-3</v>
      </c>
      <c r="W71" s="74">
        <v>6.941608819926501E-3</v>
      </c>
      <c r="X71" s="74">
        <v>6.8001511144692101E-3</v>
      </c>
      <c r="Y71" s="74">
        <v>5.4438860971524287E-3</v>
      </c>
      <c r="Z71" s="74">
        <v>5.6680161943319842E-3</v>
      </c>
      <c r="AA71" s="80"/>
    </row>
    <row r="72" spans="1:27" x14ac:dyDescent="0.25">
      <c r="A72" s="1" t="s">
        <v>75</v>
      </c>
      <c r="B72" s="89">
        <v>95</v>
      </c>
      <c r="C72" s="89">
        <v>64</v>
      </c>
      <c r="D72" s="89">
        <v>66</v>
      </c>
      <c r="E72" s="89">
        <v>54</v>
      </c>
      <c r="F72" s="89">
        <v>36</v>
      </c>
      <c r="G72" s="78">
        <v>-0.33333333333333337</v>
      </c>
      <c r="H72" s="74">
        <v>9.4031475799267548E-3</v>
      </c>
      <c r="I72" s="74">
        <v>6.2469497315763784E-3</v>
      </c>
      <c r="J72" s="74">
        <v>6.2571103526734926E-3</v>
      </c>
      <c r="K72" s="74">
        <v>5.4978619425778861E-3</v>
      </c>
      <c r="L72" s="74">
        <v>4.160887656033287E-3</v>
      </c>
      <c r="M72" s="80"/>
      <c r="O72" s="1" t="s">
        <v>53</v>
      </c>
      <c r="P72" s="90">
        <v>25</v>
      </c>
      <c r="Q72" s="90">
        <v>27</v>
      </c>
      <c r="R72" s="90">
        <v>18</v>
      </c>
      <c r="S72" s="90">
        <v>20</v>
      </c>
      <c r="T72" s="90">
        <v>14</v>
      </c>
      <c r="U72" s="78">
        <v>-0.30000000000000004</v>
      </c>
      <c r="V72" s="74">
        <v>1.0656436487638534E-2</v>
      </c>
      <c r="W72" s="74">
        <v>1.1024908125765618E-2</v>
      </c>
      <c r="X72" s="74">
        <v>6.8001511144692101E-3</v>
      </c>
      <c r="Y72" s="74">
        <v>8.3752093802345051E-3</v>
      </c>
      <c r="Z72" s="74">
        <v>5.6680161943319842E-3</v>
      </c>
      <c r="AA72" s="80"/>
    </row>
    <row r="73" spans="1:27" x14ac:dyDescent="0.25">
      <c r="A73" s="1" t="s">
        <v>147</v>
      </c>
      <c r="B73" s="89"/>
      <c r="C73" s="89">
        <v>45</v>
      </c>
      <c r="D73" s="89">
        <v>65</v>
      </c>
      <c r="E73" s="89">
        <v>69</v>
      </c>
      <c r="F73" s="89">
        <v>49</v>
      </c>
      <c r="G73" s="78">
        <v>-0.28985507246376807</v>
      </c>
      <c r="H73" s="74">
        <v>0</v>
      </c>
      <c r="I73" s="74">
        <v>4.3923865300146414E-3</v>
      </c>
      <c r="J73" s="74">
        <v>6.1623056503602577E-3</v>
      </c>
      <c r="K73" s="74">
        <v>7.0250458155161882E-3</v>
      </c>
      <c r="L73" s="74">
        <v>5.6634304207119745E-3</v>
      </c>
      <c r="M73" s="80"/>
      <c r="O73" s="1" t="s">
        <v>139</v>
      </c>
      <c r="P73" s="90"/>
      <c r="Q73" s="90">
        <v>10</v>
      </c>
      <c r="R73" s="90">
        <v>18</v>
      </c>
      <c r="S73" s="90">
        <v>14</v>
      </c>
      <c r="T73" s="90">
        <v>20</v>
      </c>
      <c r="U73" s="78">
        <v>0.4285714285714286</v>
      </c>
      <c r="V73" s="74">
        <v>0</v>
      </c>
      <c r="W73" s="74">
        <v>4.0832993058391182E-3</v>
      </c>
      <c r="X73" s="74">
        <v>6.8001511144692101E-3</v>
      </c>
      <c r="Y73" s="74">
        <v>5.8626465661641538E-3</v>
      </c>
      <c r="Z73" s="74">
        <v>8.0971659919028341E-3</v>
      </c>
      <c r="AA73" s="80"/>
    </row>
    <row r="74" spans="1:27" x14ac:dyDescent="0.25">
      <c r="A74" s="1" t="s">
        <v>61</v>
      </c>
      <c r="B74" s="89">
        <v>71</v>
      </c>
      <c r="C74" s="89">
        <v>95</v>
      </c>
      <c r="D74" s="89">
        <v>64</v>
      </c>
      <c r="E74" s="89">
        <v>68</v>
      </c>
      <c r="F74" s="89">
        <v>78</v>
      </c>
      <c r="G74" s="78">
        <v>0.14705882352941169</v>
      </c>
      <c r="H74" s="74">
        <v>7.0276155597347326E-3</v>
      </c>
      <c r="I74" s="74">
        <v>9.2728160078086874E-3</v>
      </c>
      <c r="J74" s="74">
        <v>6.0675009480470228E-3</v>
      </c>
      <c r="K74" s="74">
        <v>6.923233557320301E-3</v>
      </c>
      <c r="L74" s="74">
        <v>9.0152565880721215E-3</v>
      </c>
      <c r="M74" s="80"/>
      <c r="O74" s="1" t="s">
        <v>13</v>
      </c>
      <c r="P74" s="90">
        <v>17</v>
      </c>
      <c r="Q74" s="90">
        <v>29</v>
      </c>
      <c r="R74" s="90">
        <v>17</v>
      </c>
      <c r="S74" s="90">
        <v>23</v>
      </c>
      <c r="T74" s="90">
        <v>19</v>
      </c>
      <c r="U74" s="78">
        <v>-0.17391304347826086</v>
      </c>
      <c r="V74" s="74">
        <v>7.246376811594203E-3</v>
      </c>
      <c r="W74" s="74">
        <v>1.1841567986933442E-2</v>
      </c>
      <c r="X74" s="74">
        <v>6.4223649414431429E-3</v>
      </c>
      <c r="Y74" s="74">
        <v>9.6314907872696812E-3</v>
      </c>
      <c r="Z74" s="74">
        <v>7.6923076923076927E-3</v>
      </c>
      <c r="AA74" s="80"/>
    </row>
    <row r="75" spans="1:27" x14ac:dyDescent="0.25">
      <c r="A75" s="1" t="s">
        <v>30</v>
      </c>
      <c r="B75" s="89">
        <v>44</v>
      </c>
      <c r="C75" s="89">
        <v>56</v>
      </c>
      <c r="D75" s="89">
        <v>63</v>
      </c>
      <c r="E75" s="89">
        <v>67</v>
      </c>
      <c r="F75" s="89">
        <v>69</v>
      </c>
      <c r="G75" s="78">
        <v>2.9850746268656803E-2</v>
      </c>
      <c r="H75" s="74">
        <v>4.3551420370187069E-3</v>
      </c>
      <c r="I75" s="74">
        <v>5.4660810151293312E-3</v>
      </c>
      <c r="J75" s="74">
        <v>5.9726962457337888E-3</v>
      </c>
      <c r="K75" s="74">
        <v>6.8214212991244147E-3</v>
      </c>
      <c r="L75" s="74">
        <v>7.9750346740638002E-3</v>
      </c>
      <c r="M75" s="80"/>
      <c r="O75" s="1" t="s">
        <v>7</v>
      </c>
      <c r="P75" s="90">
        <v>10</v>
      </c>
      <c r="Q75" s="90">
        <v>13</v>
      </c>
      <c r="R75" s="90">
        <v>17</v>
      </c>
      <c r="S75" s="90">
        <v>15</v>
      </c>
      <c r="T75" s="90">
        <v>8</v>
      </c>
      <c r="U75" s="78">
        <v>-0.46666666666666667</v>
      </c>
      <c r="V75" s="74">
        <v>4.2625745950554137E-3</v>
      </c>
      <c r="W75" s="74">
        <v>5.3082890975908537E-3</v>
      </c>
      <c r="X75" s="74">
        <v>6.4223649414431429E-3</v>
      </c>
      <c r="Y75" s="74">
        <v>6.2814070351758797E-3</v>
      </c>
      <c r="Z75" s="74">
        <v>3.2388663967611335E-3</v>
      </c>
      <c r="AA75" s="80"/>
    </row>
    <row r="76" spans="1:27" x14ac:dyDescent="0.25">
      <c r="A76" s="1" t="s">
        <v>133</v>
      </c>
      <c r="B76" s="89">
        <v>51</v>
      </c>
      <c r="C76" s="89">
        <v>72</v>
      </c>
      <c r="D76" s="89">
        <v>63</v>
      </c>
      <c r="E76" s="89">
        <v>69</v>
      </c>
      <c r="F76" s="89">
        <v>50</v>
      </c>
      <c r="G76" s="78">
        <v>-0.27536231884057971</v>
      </c>
      <c r="H76" s="74">
        <v>5.048005542908047E-3</v>
      </c>
      <c r="I76" s="74">
        <v>7.0278184480234264E-3</v>
      </c>
      <c r="J76" s="74">
        <v>5.9726962457337888E-3</v>
      </c>
      <c r="K76" s="74">
        <v>7.0250458155161882E-3</v>
      </c>
      <c r="L76" s="74">
        <v>5.7790106333795652E-3</v>
      </c>
      <c r="M76" s="80"/>
      <c r="O76" s="1" t="s">
        <v>18</v>
      </c>
      <c r="P76" s="90">
        <v>10</v>
      </c>
      <c r="Q76" s="90">
        <v>16</v>
      </c>
      <c r="R76" s="90">
        <v>17</v>
      </c>
      <c r="S76" s="90">
        <v>10</v>
      </c>
      <c r="T76" s="90">
        <v>12</v>
      </c>
      <c r="U76" s="78">
        <v>0.19999999999999996</v>
      </c>
      <c r="V76" s="74">
        <v>4.2625745950554137E-3</v>
      </c>
      <c r="W76" s="74">
        <v>6.5332788893425892E-3</v>
      </c>
      <c r="X76" s="74">
        <v>6.4223649414431429E-3</v>
      </c>
      <c r="Y76" s="74">
        <v>4.1876046901172526E-3</v>
      </c>
      <c r="Z76" s="74">
        <v>4.8582995951417006E-3</v>
      </c>
      <c r="AA76" s="80"/>
    </row>
    <row r="77" spans="1:27" x14ac:dyDescent="0.25">
      <c r="A77" s="1" t="s">
        <v>69</v>
      </c>
      <c r="B77" s="89">
        <v>56</v>
      </c>
      <c r="C77" s="89">
        <v>72</v>
      </c>
      <c r="D77" s="89">
        <v>62</v>
      </c>
      <c r="E77" s="89">
        <v>61</v>
      </c>
      <c r="F77" s="89">
        <v>52</v>
      </c>
      <c r="G77" s="78">
        <v>-0.14754098360655743</v>
      </c>
      <c r="H77" s="74">
        <v>5.5429080471147184E-3</v>
      </c>
      <c r="I77" s="74">
        <v>7.0278184480234264E-3</v>
      </c>
      <c r="J77" s="74">
        <v>5.8778915434205539E-3</v>
      </c>
      <c r="K77" s="74">
        <v>6.2105477499490936E-3</v>
      </c>
      <c r="L77" s="74">
        <v>6.0101710587147483E-3</v>
      </c>
      <c r="M77" s="80"/>
      <c r="O77" s="1" t="s">
        <v>62</v>
      </c>
      <c r="P77" s="90">
        <v>29</v>
      </c>
      <c r="Q77" s="90">
        <v>23</v>
      </c>
      <c r="R77" s="90">
        <v>17</v>
      </c>
      <c r="S77" s="90">
        <v>19</v>
      </c>
      <c r="T77" s="90">
        <v>17</v>
      </c>
      <c r="U77" s="78">
        <v>-0.10526315789473684</v>
      </c>
      <c r="V77" s="74">
        <v>1.23614663256607E-2</v>
      </c>
      <c r="W77" s="74">
        <v>9.391588403429971E-3</v>
      </c>
      <c r="X77" s="74">
        <v>6.4223649414431429E-3</v>
      </c>
      <c r="Y77" s="74">
        <v>7.9564489112227809E-3</v>
      </c>
      <c r="Z77" s="74">
        <v>6.8825910931174092E-3</v>
      </c>
      <c r="AA77" s="80"/>
    </row>
    <row r="78" spans="1:27" x14ac:dyDescent="0.25">
      <c r="A78" s="1" t="s">
        <v>140</v>
      </c>
      <c r="B78" s="89">
        <v>62</v>
      </c>
      <c r="C78" s="89">
        <v>56</v>
      </c>
      <c r="D78" s="89">
        <v>62</v>
      </c>
      <c r="E78" s="89">
        <v>38</v>
      </c>
      <c r="F78" s="89">
        <v>48</v>
      </c>
      <c r="G78" s="78">
        <v>0.26315789473684204</v>
      </c>
      <c r="H78" s="74">
        <v>6.1367910521627237E-3</v>
      </c>
      <c r="I78" s="74">
        <v>5.4660810151293312E-3</v>
      </c>
      <c r="J78" s="74">
        <v>5.8778915434205539E-3</v>
      </c>
      <c r="K78" s="74">
        <v>3.8688658114436978E-3</v>
      </c>
      <c r="L78" s="74">
        <v>5.5478502080443829E-3</v>
      </c>
      <c r="M78" s="80"/>
      <c r="O78" s="1" t="s">
        <v>5</v>
      </c>
      <c r="P78" s="90">
        <v>18</v>
      </c>
      <c r="Q78" s="90">
        <v>18</v>
      </c>
      <c r="R78" s="90">
        <v>17</v>
      </c>
      <c r="S78" s="90">
        <v>13</v>
      </c>
      <c r="T78" s="90">
        <v>15</v>
      </c>
      <c r="U78" s="78">
        <v>0.15384615384615374</v>
      </c>
      <c r="V78" s="74">
        <v>7.6726342710997444E-3</v>
      </c>
      <c r="W78" s="74">
        <v>7.3499387505104128E-3</v>
      </c>
      <c r="X78" s="74">
        <v>6.4223649414431429E-3</v>
      </c>
      <c r="Y78" s="74">
        <v>5.4438860971524287E-3</v>
      </c>
      <c r="Z78" s="74">
        <v>6.0728744939271256E-3</v>
      </c>
      <c r="AA78" s="80"/>
    </row>
    <row r="79" spans="1:27" x14ac:dyDescent="0.25">
      <c r="A79" s="1" t="s">
        <v>27</v>
      </c>
      <c r="B79" s="89">
        <v>24</v>
      </c>
      <c r="C79" s="89">
        <v>54</v>
      </c>
      <c r="D79" s="89">
        <v>60</v>
      </c>
      <c r="E79" s="89">
        <v>74</v>
      </c>
      <c r="F79" s="89"/>
      <c r="G79" s="78">
        <v>-1</v>
      </c>
      <c r="H79" s="74">
        <v>2.3755320201920222E-3</v>
      </c>
      <c r="I79" s="74">
        <v>5.2708638360175692E-3</v>
      </c>
      <c r="J79" s="74">
        <v>5.6882821387940841E-3</v>
      </c>
      <c r="K79" s="74">
        <v>7.5341071064956222E-3</v>
      </c>
      <c r="L79" s="74">
        <v>0</v>
      </c>
      <c r="M79" s="80"/>
      <c r="O79" s="1" t="s">
        <v>72</v>
      </c>
      <c r="P79" s="90">
        <v>18</v>
      </c>
      <c r="Q79" s="90">
        <v>18</v>
      </c>
      <c r="R79" s="90">
        <v>15</v>
      </c>
      <c r="S79" s="90">
        <v>8</v>
      </c>
      <c r="T79" s="90">
        <v>9</v>
      </c>
      <c r="U79" s="78">
        <v>0.125</v>
      </c>
      <c r="V79" s="74">
        <v>7.6726342710997444E-3</v>
      </c>
      <c r="W79" s="74">
        <v>7.3499387505104128E-3</v>
      </c>
      <c r="X79" s="74">
        <v>5.6667925953910086E-3</v>
      </c>
      <c r="Y79" s="74">
        <v>3.3500837520938024E-3</v>
      </c>
      <c r="Z79" s="74">
        <v>3.6437246963562753E-3</v>
      </c>
      <c r="AA79" s="80"/>
    </row>
    <row r="80" spans="1:27" x14ac:dyDescent="0.25">
      <c r="A80" s="1" t="s">
        <v>164</v>
      </c>
      <c r="B80" s="89">
        <v>56</v>
      </c>
      <c r="C80" s="89">
        <v>41</v>
      </c>
      <c r="D80" s="89">
        <v>59</v>
      </c>
      <c r="E80" s="89">
        <v>55</v>
      </c>
      <c r="F80" s="89">
        <v>47</v>
      </c>
      <c r="G80" s="78">
        <v>-0.1454545454545455</v>
      </c>
      <c r="H80" s="74">
        <v>5.5429080471147184E-3</v>
      </c>
      <c r="I80" s="74">
        <v>4.0019521717911174E-3</v>
      </c>
      <c r="J80" s="74">
        <v>5.5934774364808492E-3</v>
      </c>
      <c r="K80" s="74">
        <v>5.5996742007737733E-3</v>
      </c>
      <c r="L80" s="74">
        <v>5.4322699953767914E-3</v>
      </c>
      <c r="M80" s="80"/>
      <c r="O80" s="1" t="s">
        <v>29</v>
      </c>
      <c r="P80" s="90">
        <v>29</v>
      </c>
      <c r="Q80" s="90">
        <v>16</v>
      </c>
      <c r="R80" s="90">
        <v>15</v>
      </c>
      <c r="S80" s="90">
        <v>11</v>
      </c>
      <c r="T80" s="90">
        <v>15</v>
      </c>
      <c r="U80" s="78">
        <v>0.36363636363636354</v>
      </c>
      <c r="V80" s="74">
        <v>1.23614663256607E-2</v>
      </c>
      <c r="W80" s="74">
        <v>6.5332788893425892E-3</v>
      </c>
      <c r="X80" s="74">
        <v>5.6667925953910086E-3</v>
      </c>
      <c r="Y80" s="74">
        <v>4.6063651591289785E-3</v>
      </c>
      <c r="Z80" s="74">
        <v>6.0728744939271256E-3</v>
      </c>
      <c r="AA80" s="80"/>
    </row>
    <row r="81" spans="1:27" x14ac:dyDescent="0.25">
      <c r="A81" s="1" t="s">
        <v>4</v>
      </c>
      <c r="B81" s="89">
        <v>55</v>
      </c>
      <c r="C81" s="89">
        <v>58</v>
      </c>
      <c r="D81" s="89">
        <v>57</v>
      </c>
      <c r="E81" s="89">
        <v>44</v>
      </c>
      <c r="F81" s="89">
        <v>25</v>
      </c>
      <c r="G81" s="78">
        <v>-0.43181818181818177</v>
      </c>
      <c r="H81" s="74">
        <v>5.4439275462733845E-3</v>
      </c>
      <c r="I81" s="74">
        <v>5.6612981942410932E-3</v>
      </c>
      <c r="J81" s="74">
        <v>5.4038680318543803E-3</v>
      </c>
      <c r="K81" s="74">
        <v>4.4797393606190181E-3</v>
      </c>
      <c r="L81" s="74">
        <v>2.8895053166897826E-3</v>
      </c>
      <c r="M81" s="80"/>
      <c r="O81" s="1" t="s">
        <v>164</v>
      </c>
      <c r="P81" s="90">
        <v>15</v>
      </c>
      <c r="Q81" s="90">
        <v>11</v>
      </c>
      <c r="R81" s="90">
        <v>15</v>
      </c>
      <c r="S81" s="90">
        <v>14</v>
      </c>
      <c r="T81" s="90">
        <v>14</v>
      </c>
      <c r="U81" s="78">
        <v>0</v>
      </c>
      <c r="V81" s="74">
        <v>6.3938618925831201E-3</v>
      </c>
      <c r="W81" s="74">
        <v>4.49162923642303E-3</v>
      </c>
      <c r="X81" s="74">
        <v>5.6667925953910086E-3</v>
      </c>
      <c r="Y81" s="74">
        <v>5.8626465661641538E-3</v>
      </c>
      <c r="Z81" s="74">
        <v>5.6680161943319842E-3</v>
      </c>
      <c r="AA81" s="80"/>
    </row>
    <row r="82" spans="1:27" x14ac:dyDescent="0.25">
      <c r="A82" s="1" t="s">
        <v>52</v>
      </c>
      <c r="B82" s="89">
        <v>46</v>
      </c>
      <c r="C82" s="89">
        <v>52</v>
      </c>
      <c r="D82" s="89">
        <v>57</v>
      </c>
      <c r="E82" s="89">
        <v>47</v>
      </c>
      <c r="F82" s="89">
        <v>43</v>
      </c>
      <c r="G82" s="78">
        <v>-8.5106382978723416E-2</v>
      </c>
      <c r="H82" s="74">
        <v>4.5531030387013756E-3</v>
      </c>
      <c r="I82" s="74">
        <v>5.075646656905808E-3</v>
      </c>
      <c r="J82" s="74">
        <v>5.4038680318543803E-3</v>
      </c>
      <c r="K82" s="74">
        <v>4.7851761352066787E-3</v>
      </c>
      <c r="L82" s="74">
        <v>4.9699491447064261E-3</v>
      </c>
      <c r="M82" s="80"/>
      <c r="O82" s="1" t="s">
        <v>75</v>
      </c>
      <c r="P82" s="90">
        <v>19</v>
      </c>
      <c r="Q82" s="90">
        <v>14</v>
      </c>
      <c r="R82" s="90">
        <v>15</v>
      </c>
      <c r="S82" s="90">
        <v>15</v>
      </c>
      <c r="T82" s="90">
        <v>21</v>
      </c>
      <c r="U82" s="78">
        <v>0.39999999999999991</v>
      </c>
      <c r="V82" s="74">
        <v>8.098891730605285E-3</v>
      </c>
      <c r="W82" s="74">
        <v>5.7166190281747655E-3</v>
      </c>
      <c r="X82" s="74">
        <v>5.6667925953910086E-3</v>
      </c>
      <c r="Y82" s="74">
        <v>6.2814070351758797E-3</v>
      </c>
      <c r="Z82" s="74">
        <v>8.5020242914979755E-3</v>
      </c>
      <c r="AA82" s="80"/>
    </row>
    <row r="83" spans="1:27" x14ac:dyDescent="0.25">
      <c r="A83" s="1" t="s">
        <v>150</v>
      </c>
      <c r="B83" s="89">
        <v>57</v>
      </c>
      <c r="C83" s="89">
        <v>58</v>
      </c>
      <c r="D83" s="89">
        <v>56</v>
      </c>
      <c r="E83" s="89">
        <v>76</v>
      </c>
      <c r="F83" s="89">
        <v>74</v>
      </c>
      <c r="G83" s="78">
        <v>-2.6315789473684181E-2</v>
      </c>
      <c r="H83" s="74">
        <v>5.6418885479560523E-3</v>
      </c>
      <c r="I83" s="74">
        <v>5.6612981942410932E-3</v>
      </c>
      <c r="J83" s="74">
        <v>5.3090633295411454E-3</v>
      </c>
      <c r="K83" s="74">
        <v>7.7377316228873956E-3</v>
      </c>
      <c r="L83" s="74">
        <v>8.5529357374017571E-3</v>
      </c>
      <c r="M83" s="80"/>
      <c r="O83" s="1" t="s">
        <v>20</v>
      </c>
      <c r="P83" s="90">
        <v>12</v>
      </c>
      <c r="Q83" s="90">
        <v>13</v>
      </c>
      <c r="R83" s="90">
        <v>15</v>
      </c>
      <c r="S83" s="90">
        <v>15</v>
      </c>
      <c r="T83" s="90">
        <v>19</v>
      </c>
      <c r="U83" s="78">
        <v>0.26666666666666661</v>
      </c>
      <c r="V83" s="74">
        <v>5.1150895140664966E-3</v>
      </c>
      <c r="W83" s="74">
        <v>5.3082890975908537E-3</v>
      </c>
      <c r="X83" s="74">
        <v>5.6667925953910086E-3</v>
      </c>
      <c r="Y83" s="74">
        <v>6.2814070351758797E-3</v>
      </c>
      <c r="Z83" s="74">
        <v>7.6923076923076927E-3</v>
      </c>
      <c r="AA83" s="80"/>
    </row>
    <row r="84" spans="1:27" x14ac:dyDescent="0.25">
      <c r="A84" s="1" t="s">
        <v>17</v>
      </c>
      <c r="B84" s="89">
        <v>38</v>
      </c>
      <c r="C84" s="89">
        <v>29</v>
      </c>
      <c r="D84" s="89">
        <v>54</v>
      </c>
      <c r="E84" s="89">
        <v>48</v>
      </c>
      <c r="F84" s="89">
        <v>32</v>
      </c>
      <c r="G84" s="78">
        <v>-0.33333333333333337</v>
      </c>
      <c r="H84" s="74">
        <v>3.7612590319707016E-3</v>
      </c>
      <c r="I84" s="74">
        <v>2.8306490971205466E-3</v>
      </c>
      <c r="J84" s="74">
        <v>5.1194539249146756E-3</v>
      </c>
      <c r="K84" s="74">
        <v>4.8869883934025658E-3</v>
      </c>
      <c r="L84" s="74">
        <v>3.6985668053629217E-3</v>
      </c>
      <c r="M84" s="80"/>
      <c r="O84" s="1" t="s">
        <v>138</v>
      </c>
      <c r="P84" s="90">
        <v>6</v>
      </c>
      <c r="Q84" s="90">
        <v>13</v>
      </c>
      <c r="R84" s="90">
        <v>14</v>
      </c>
      <c r="S84" s="90">
        <v>14</v>
      </c>
      <c r="T84" s="90">
        <v>9</v>
      </c>
      <c r="U84" s="78">
        <v>-0.3571428571428571</v>
      </c>
      <c r="V84" s="74">
        <v>2.5575447570332483E-3</v>
      </c>
      <c r="W84" s="74">
        <v>5.3082890975908537E-3</v>
      </c>
      <c r="X84" s="74">
        <v>5.2890064223649414E-3</v>
      </c>
      <c r="Y84" s="74">
        <v>5.8626465661641538E-3</v>
      </c>
      <c r="Z84" s="74">
        <v>3.6437246963562753E-3</v>
      </c>
      <c r="AA84" s="80"/>
    </row>
    <row r="85" spans="1:27" x14ac:dyDescent="0.25">
      <c r="A85" s="1" t="s">
        <v>42</v>
      </c>
      <c r="B85" s="89">
        <v>60</v>
      </c>
      <c r="C85" s="89">
        <v>53</v>
      </c>
      <c r="D85" s="89">
        <v>54</v>
      </c>
      <c r="E85" s="89">
        <v>47</v>
      </c>
      <c r="F85" s="89">
        <v>38</v>
      </c>
      <c r="G85" s="78">
        <v>-0.19148936170212771</v>
      </c>
      <c r="H85" s="74">
        <v>5.938830050480055E-3</v>
      </c>
      <c r="I85" s="74">
        <v>5.1732552464616886E-3</v>
      </c>
      <c r="J85" s="74">
        <v>5.1194539249146756E-3</v>
      </c>
      <c r="K85" s="74">
        <v>4.7851761352066787E-3</v>
      </c>
      <c r="L85" s="74">
        <v>4.3920480813684701E-3</v>
      </c>
      <c r="M85" s="80"/>
      <c r="O85" s="1" t="s">
        <v>42</v>
      </c>
      <c r="P85" s="90">
        <v>6</v>
      </c>
      <c r="Q85" s="90">
        <v>8</v>
      </c>
      <c r="R85" s="90">
        <v>14</v>
      </c>
      <c r="S85" s="90">
        <v>9</v>
      </c>
      <c r="T85" s="90">
        <v>9</v>
      </c>
      <c r="U85" s="78">
        <v>0</v>
      </c>
      <c r="V85" s="74">
        <v>2.5575447570332483E-3</v>
      </c>
      <c r="W85" s="74">
        <v>3.2666394446712946E-3</v>
      </c>
      <c r="X85" s="74">
        <v>5.2890064223649414E-3</v>
      </c>
      <c r="Y85" s="74">
        <v>3.7688442211055275E-3</v>
      </c>
      <c r="Z85" s="74">
        <v>3.6437246963562753E-3</v>
      </c>
      <c r="AA85" s="80"/>
    </row>
    <row r="86" spans="1:27" x14ac:dyDescent="0.25">
      <c r="A86" s="1" t="s">
        <v>151</v>
      </c>
      <c r="B86" s="89"/>
      <c r="C86" s="89">
        <v>84</v>
      </c>
      <c r="D86" s="89">
        <v>53</v>
      </c>
      <c r="E86" s="89">
        <v>57</v>
      </c>
      <c r="F86" s="89">
        <v>69</v>
      </c>
      <c r="G86" s="78">
        <v>0.21052631578947367</v>
      </c>
      <c r="H86" s="74">
        <v>0</v>
      </c>
      <c r="I86" s="74">
        <v>8.1991215226939976E-3</v>
      </c>
      <c r="J86" s="74">
        <v>5.0246492226014407E-3</v>
      </c>
      <c r="K86" s="74">
        <v>5.8032987171655467E-3</v>
      </c>
      <c r="L86" s="74">
        <v>7.9750346740638002E-3</v>
      </c>
      <c r="M86" s="80"/>
      <c r="O86" s="1" t="s">
        <v>17</v>
      </c>
      <c r="P86" s="90">
        <v>8</v>
      </c>
      <c r="Q86" s="90">
        <v>5</v>
      </c>
      <c r="R86" s="90">
        <v>14</v>
      </c>
      <c r="S86" s="90">
        <v>29</v>
      </c>
      <c r="T86" s="90">
        <v>19</v>
      </c>
      <c r="U86" s="78">
        <v>-0.34482758620689657</v>
      </c>
      <c r="V86" s="74">
        <v>3.4100596760443308E-3</v>
      </c>
      <c r="W86" s="74">
        <v>2.0416496529195591E-3</v>
      </c>
      <c r="X86" s="74">
        <v>5.2890064223649414E-3</v>
      </c>
      <c r="Y86" s="74">
        <v>1.2144053601340033E-2</v>
      </c>
      <c r="Z86" s="74">
        <v>7.6923076923076927E-3</v>
      </c>
      <c r="AA86" s="80"/>
    </row>
    <row r="87" spans="1:27" x14ac:dyDescent="0.25">
      <c r="A87" s="1" t="s">
        <v>32</v>
      </c>
      <c r="B87" s="89">
        <v>55</v>
      </c>
      <c r="C87" s="89">
        <v>54</v>
      </c>
      <c r="D87" s="89">
        <v>51</v>
      </c>
      <c r="E87" s="89">
        <v>35</v>
      </c>
      <c r="F87" s="89">
        <v>29</v>
      </c>
      <c r="G87" s="78">
        <v>-0.17142857142857137</v>
      </c>
      <c r="H87" s="74">
        <v>5.4439275462733845E-3</v>
      </c>
      <c r="I87" s="74">
        <v>5.2708638360175692E-3</v>
      </c>
      <c r="J87" s="74">
        <v>4.8350398179749718E-3</v>
      </c>
      <c r="K87" s="74">
        <v>3.5634290368560377E-3</v>
      </c>
      <c r="L87" s="74">
        <v>3.3518261673601479E-3</v>
      </c>
      <c r="M87" s="80"/>
      <c r="O87" s="1" t="s">
        <v>49</v>
      </c>
      <c r="P87" s="90">
        <v>9</v>
      </c>
      <c r="Q87" s="90">
        <v>8</v>
      </c>
      <c r="R87" s="90">
        <v>13</v>
      </c>
      <c r="S87" s="90">
        <v>23</v>
      </c>
      <c r="T87" s="90">
        <v>16</v>
      </c>
      <c r="U87" s="78">
        <v>-0.30434782608695654</v>
      </c>
      <c r="V87" s="74">
        <v>3.8363171355498722E-3</v>
      </c>
      <c r="W87" s="74">
        <v>3.2666394446712946E-3</v>
      </c>
      <c r="X87" s="74">
        <v>4.9112202493388742E-3</v>
      </c>
      <c r="Y87" s="74">
        <v>9.6314907872696812E-3</v>
      </c>
      <c r="Z87" s="74">
        <v>6.4777327935222669E-3</v>
      </c>
      <c r="AA87" s="80"/>
    </row>
    <row r="88" spans="1:27" x14ac:dyDescent="0.25">
      <c r="A88" s="1" t="s">
        <v>14</v>
      </c>
      <c r="B88" s="89">
        <v>73</v>
      </c>
      <c r="C88" s="89">
        <v>56</v>
      </c>
      <c r="D88" s="89">
        <v>50</v>
      </c>
      <c r="E88" s="89">
        <v>50</v>
      </c>
      <c r="F88" s="89">
        <v>33</v>
      </c>
      <c r="G88" s="78">
        <v>-0.33999999999999997</v>
      </c>
      <c r="H88" s="74">
        <v>7.2255765614174005E-3</v>
      </c>
      <c r="I88" s="74">
        <v>5.4660810151293312E-3</v>
      </c>
      <c r="J88" s="74">
        <v>4.7402351156617369E-3</v>
      </c>
      <c r="K88" s="74">
        <v>5.0906129097943393E-3</v>
      </c>
      <c r="L88" s="74">
        <v>3.8141470180305132E-3</v>
      </c>
      <c r="M88" s="80"/>
      <c r="O88" s="1" t="s">
        <v>125</v>
      </c>
      <c r="P88" s="90">
        <v>13</v>
      </c>
      <c r="Q88" s="90">
        <v>15</v>
      </c>
      <c r="R88" s="90">
        <v>13</v>
      </c>
      <c r="S88" s="90">
        <v>16</v>
      </c>
      <c r="T88" s="90">
        <v>17</v>
      </c>
      <c r="U88" s="78">
        <v>6.25E-2</v>
      </c>
      <c r="V88" s="74">
        <v>5.5413469735720372E-3</v>
      </c>
      <c r="W88" s="74">
        <v>6.1249489587586773E-3</v>
      </c>
      <c r="X88" s="74">
        <v>4.9112202493388742E-3</v>
      </c>
      <c r="Y88" s="74">
        <v>6.7001675041876048E-3</v>
      </c>
      <c r="Z88" s="74">
        <v>6.8825910931174092E-3</v>
      </c>
      <c r="AA88" s="80"/>
    </row>
    <row r="89" spans="1:27" x14ac:dyDescent="0.25">
      <c r="A89" s="1" t="s">
        <v>136</v>
      </c>
      <c r="B89" s="89"/>
      <c r="C89" s="89">
        <v>40</v>
      </c>
      <c r="D89" s="89">
        <v>49</v>
      </c>
      <c r="E89" s="89">
        <v>54</v>
      </c>
      <c r="F89" s="89">
        <v>48</v>
      </c>
      <c r="G89" s="78">
        <v>-0.11111111111111116</v>
      </c>
      <c r="H89" s="74">
        <v>0</v>
      </c>
      <c r="I89" s="74">
        <v>3.9043435822352368E-3</v>
      </c>
      <c r="J89" s="74">
        <v>4.645430413348502E-3</v>
      </c>
      <c r="K89" s="74">
        <v>5.4978619425778861E-3</v>
      </c>
      <c r="L89" s="74">
        <v>5.5478502080443829E-3</v>
      </c>
      <c r="M89" s="80"/>
      <c r="O89" s="1" t="s">
        <v>136</v>
      </c>
      <c r="P89" s="90"/>
      <c r="Q89" s="90">
        <v>8</v>
      </c>
      <c r="R89" s="90">
        <v>13</v>
      </c>
      <c r="S89" s="90">
        <v>8</v>
      </c>
      <c r="T89" s="90">
        <v>16</v>
      </c>
      <c r="U89" s="78">
        <v>1</v>
      </c>
      <c r="V89" s="74">
        <v>0</v>
      </c>
      <c r="W89" s="74">
        <v>3.2666394446712946E-3</v>
      </c>
      <c r="X89" s="74">
        <v>4.9112202493388742E-3</v>
      </c>
      <c r="Y89" s="74">
        <v>3.3500837520938024E-3</v>
      </c>
      <c r="Z89" s="74">
        <v>6.4777327935222669E-3</v>
      </c>
      <c r="AA89" s="80"/>
    </row>
    <row r="90" spans="1:27" x14ac:dyDescent="0.25">
      <c r="A90" s="1" t="s">
        <v>25</v>
      </c>
      <c r="B90" s="89">
        <v>76</v>
      </c>
      <c r="C90" s="89">
        <v>53</v>
      </c>
      <c r="D90" s="89">
        <v>48</v>
      </c>
      <c r="E90" s="89">
        <v>38</v>
      </c>
      <c r="F90" s="89">
        <v>23</v>
      </c>
      <c r="G90" s="78">
        <v>-0.39473684210526316</v>
      </c>
      <c r="H90" s="74">
        <v>7.5225180639414031E-3</v>
      </c>
      <c r="I90" s="74">
        <v>5.1732552464616886E-3</v>
      </c>
      <c r="J90" s="74">
        <v>4.5506257110352671E-3</v>
      </c>
      <c r="K90" s="74">
        <v>3.8688658114436978E-3</v>
      </c>
      <c r="L90" s="74">
        <v>2.6583448913545999E-3</v>
      </c>
      <c r="M90" s="80"/>
      <c r="O90" s="1" t="s">
        <v>181</v>
      </c>
      <c r="P90" s="90">
        <v>10</v>
      </c>
      <c r="Q90" s="90">
        <v>16</v>
      </c>
      <c r="R90" s="90">
        <v>13</v>
      </c>
      <c r="S90" s="90">
        <v>11</v>
      </c>
      <c r="T90" s="90">
        <v>13</v>
      </c>
      <c r="U90" s="78">
        <v>0.18181818181818188</v>
      </c>
      <c r="V90" s="74">
        <v>4.2625745950554137E-3</v>
      </c>
      <c r="W90" s="74">
        <v>6.5332788893425892E-3</v>
      </c>
      <c r="X90" s="74">
        <v>4.9112202493388742E-3</v>
      </c>
      <c r="Y90" s="74">
        <v>4.6063651591289785E-3</v>
      </c>
      <c r="Z90" s="74">
        <v>5.263157894736842E-3</v>
      </c>
      <c r="AA90" s="80"/>
    </row>
    <row r="91" spans="1:27" x14ac:dyDescent="0.25">
      <c r="A91" s="1" t="s">
        <v>49</v>
      </c>
      <c r="B91" s="89">
        <v>35</v>
      </c>
      <c r="C91" s="89">
        <v>39</v>
      </c>
      <c r="D91" s="89">
        <v>47</v>
      </c>
      <c r="E91" s="89">
        <v>25</v>
      </c>
      <c r="F91" s="89">
        <v>16</v>
      </c>
      <c r="G91" s="78">
        <v>-0.36</v>
      </c>
      <c r="H91" s="74">
        <v>3.4643175294466989E-3</v>
      </c>
      <c r="I91" s="74">
        <v>3.8067349926793558E-3</v>
      </c>
      <c r="J91" s="74">
        <v>4.4558210087220322E-3</v>
      </c>
      <c r="K91" s="74">
        <v>2.5453064548971696E-3</v>
      </c>
      <c r="L91" s="74">
        <v>1.8492834026814608E-3</v>
      </c>
      <c r="M91" s="80"/>
      <c r="O91" s="1" t="s">
        <v>185</v>
      </c>
      <c r="P91" s="90"/>
      <c r="Q91" s="90"/>
      <c r="R91" s="90">
        <v>11</v>
      </c>
      <c r="S91" s="90">
        <v>27</v>
      </c>
      <c r="T91" s="90">
        <v>1</v>
      </c>
      <c r="U91" s="78">
        <v>-0.96296296296296302</v>
      </c>
      <c r="V91" s="74">
        <v>0</v>
      </c>
      <c r="W91" s="74">
        <v>0</v>
      </c>
      <c r="X91" s="74">
        <v>4.1556479032867398E-3</v>
      </c>
      <c r="Y91" s="74">
        <v>1.1306532663316583E-2</v>
      </c>
      <c r="Z91" s="74">
        <v>4.0485829959514168E-4</v>
      </c>
      <c r="AA91" s="80"/>
    </row>
    <row r="92" spans="1:27" x14ac:dyDescent="0.25">
      <c r="A92" s="1" t="s">
        <v>22</v>
      </c>
      <c r="B92" s="89">
        <v>53</v>
      </c>
      <c r="C92" s="89">
        <v>48</v>
      </c>
      <c r="D92" s="89">
        <v>46</v>
      </c>
      <c r="E92" s="89">
        <v>44</v>
      </c>
      <c r="F92" s="89">
        <v>52</v>
      </c>
      <c r="G92" s="78">
        <v>0.18181818181818188</v>
      </c>
      <c r="H92" s="74">
        <v>5.2459665445907157E-3</v>
      </c>
      <c r="I92" s="74">
        <v>4.685212298682284E-3</v>
      </c>
      <c r="J92" s="74">
        <v>4.3610163064087982E-3</v>
      </c>
      <c r="K92" s="74">
        <v>4.4797393606190181E-3</v>
      </c>
      <c r="L92" s="74">
        <v>6.0101710587147483E-3</v>
      </c>
      <c r="M92" s="80"/>
      <c r="O92" s="1" t="s">
        <v>150</v>
      </c>
      <c r="P92" s="90">
        <v>19</v>
      </c>
      <c r="Q92" s="90">
        <v>18</v>
      </c>
      <c r="R92" s="90">
        <v>11</v>
      </c>
      <c r="S92" s="90">
        <v>25</v>
      </c>
      <c r="T92" s="90">
        <v>19</v>
      </c>
      <c r="U92" s="78">
        <v>-0.24</v>
      </c>
      <c r="V92" s="74">
        <v>8.098891730605285E-3</v>
      </c>
      <c r="W92" s="74">
        <v>7.3499387505104128E-3</v>
      </c>
      <c r="X92" s="74">
        <v>4.1556479032867398E-3</v>
      </c>
      <c r="Y92" s="74">
        <v>1.0469011725293133E-2</v>
      </c>
      <c r="Z92" s="74">
        <v>7.6923076923076927E-3</v>
      </c>
      <c r="AA92" s="80"/>
    </row>
    <row r="93" spans="1:27" x14ac:dyDescent="0.25">
      <c r="A93" s="1" t="s">
        <v>29</v>
      </c>
      <c r="B93" s="89">
        <v>71</v>
      </c>
      <c r="C93" s="89">
        <v>71</v>
      </c>
      <c r="D93" s="89">
        <v>46</v>
      </c>
      <c r="E93" s="89">
        <v>44</v>
      </c>
      <c r="F93" s="89">
        <v>37</v>
      </c>
      <c r="G93" s="78">
        <v>-0.15909090909090906</v>
      </c>
      <c r="H93" s="74">
        <v>7.0276155597347326E-3</v>
      </c>
      <c r="I93" s="74">
        <v>6.930209858467545E-3</v>
      </c>
      <c r="J93" s="74">
        <v>4.3610163064087982E-3</v>
      </c>
      <c r="K93" s="74">
        <v>4.4797393606190181E-3</v>
      </c>
      <c r="L93" s="74">
        <v>4.2764678687008785E-3</v>
      </c>
      <c r="M93" s="80"/>
      <c r="O93" s="1" t="s">
        <v>152</v>
      </c>
      <c r="P93" s="90">
        <v>11</v>
      </c>
      <c r="Q93" s="90">
        <v>7</v>
      </c>
      <c r="R93" s="90">
        <v>10</v>
      </c>
      <c r="S93" s="90">
        <v>9</v>
      </c>
      <c r="T93" s="90">
        <v>7</v>
      </c>
      <c r="U93" s="78">
        <v>-0.22222222222222221</v>
      </c>
      <c r="V93" s="74">
        <v>4.6888320545609551E-3</v>
      </c>
      <c r="W93" s="74">
        <v>2.8583095140873828E-3</v>
      </c>
      <c r="X93" s="74">
        <v>3.7778617302606727E-3</v>
      </c>
      <c r="Y93" s="74">
        <v>3.7688442211055275E-3</v>
      </c>
      <c r="Z93" s="74">
        <v>2.8340080971659921E-3</v>
      </c>
      <c r="AA93" s="80"/>
    </row>
    <row r="94" spans="1:27" x14ac:dyDescent="0.25">
      <c r="A94" s="1" t="s">
        <v>125</v>
      </c>
      <c r="B94" s="89">
        <v>52</v>
      </c>
      <c r="C94" s="89">
        <v>43</v>
      </c>
      <c r="D94" s="89">
        <v>46</v>
      </c>
      <c r="E94" s="89">
        <v>35</v>
      </c>
      <c r="F94" s="89">
        <v>45</v>
      </c>
      <c r="G94" s="78">
        <v>0.28571428571428581</v>
      </c>
      <c r="H94" s="74">
        <v>5.1469860437493809E-3</v>
      </c>
      <c r="I94" s="74">
        <v>4.1971693509028794E-3</v>
      </c>
      <c r="J94" s="74">
        <v>4.3610163064087982E-3</v>
      </c>
      <c r="K94" s="74">
        <v>3.5634290368560377E-3</v>
      </c>
      <c r="L94" s="74">
        <v>5.2011095700416092E-3</v>
      </c>
      <c r="M94" s="80"/>
      <c r="O94" s="1" t="s">
        <v>82</v>
      </c>
      <c r="P94" s="90">
        <v>10</v>
      </c>
      <c r="Q94" s="90">
        <v>14</v>
      </c>
      <c r="R94" s="90">
        <v>10</v>
      </c>
      <c r="S94" s="90">
        <v>16</v>
      </c>
      <c r="T94" s="90">
        <v>19</v>
      </c>
      <c r="U94" s="78">
        <v>0.1875</v>
      </c>
      <c r="V94" s="74">
        <v>4.2625745950554137E-3</v>
      </c>
      <c r="W94" s="74">
        <v>5.7166190281747655E-3</v>
      </c>
      <c r="X94" s="74">
        <v>3.7778617302606727E-3</v>
      </c>
      <c r="Y94" s="74">
        <v>6.7001675041876048E-3</v>
      </c>
      <c r="Z94" s="74">
        <v>7.6923076923076927E-3</v>
      </c>
      <c r="AA94" s="80"/>
    </row>
    <row r="95" spans="1:27" x14ac:dyDescent="0.25">
      <c r="A95" s="1" t="s">
        <v>178</v>
      </c>
      <c r="B95" s="89"/>
      <c r="C95" s="89"/>
      <c r="D95" s="89">
        <v>45</v>
      </c>
      <c r="E95" s="89">
        <v>44</v>
      </c>
      <c r="F95" s="89">
        <v>43</v>
      </c>
      <c r="G95" s="78">
        <v>-2.2727272727272707E-2</v>
      </c>
      <c r="H95" s="74">
        <v>0</v>
      </c>
      <c r="I95" s="74">
        <v>0</v>
      </c>
      <c r="J95" s="74">
        <v>4.2662116040955633E-3</v>
      </c>
      <c r="K95" s="74">
        <v>4.4797393606190181E-3</v>
      </c>
      <c r="L95" s="74">
        <v>4.9699491447064261E-3</v>
      </c>
      <c r="M95" s="80"/>
      <c r="O95" s="1" t="s">
        <v>25</v>
      </c>
      <c r="P95" s="90">
        <v>22</v>
      </c>
      <c r="Q95" s="90">
        <v>9</v>
      </c>
      <c r="R95" s="90">
        <v>10</v>
      </c>
      <c r="S95" s="90">
        <v>8</v>
      </c>
      <c r="T95" s="90">
        <v>4</v>
      </c>
      <c r="U95" s="78">
        <v>-0.5</v>
      </c>
      <c r="V95" s="74">
        <v>9.3776641091219103E-3</v>
      </c>
      <c r="W95" s="74">
        <v>3.6749693752552064E-3</v>
      </c>
      <c r="X95" s="74">
        <v>3.7778617302606727E-3</v>
      </c>
      <c r="Y95" s="74">
        <v>3.3500837520938024E-3</v>
      </c>
      <c r="Z95" s="74">
        <v>1.6194331983805667E-3</v>
      </c>
      <c r="AA95" s="80"/>
    </row>
    <row r="96" spans="1:27" x14ac:dyDescent="0.25">
      <c r="A96" s="1" t="s">
        <v>181</v>
      </c>
      <c r="B96" s="89">
        <v>49</v>
      </c>
      <c r="C96" s="89">
        <v>46</v>
      </c>
      <c r="D96" s="89">
        <v>45</v>
      </c>
      <c r="E96" s="89">
        <v>40</v>
      </c>
      <c r="F96" s="89">
        <v>32</v>
      </c>
      <c r="G96" s="78">
        <v>-0.19999999999999996</v>
      </c>
      <c r="H96" s="74">
        <v>4.8500445412253783E-3</v>
      </c>
      <c r="I96" s="74">
        <v>4.489995119570522E-3</v>
      </c>
      <c r="J96" s="74">
        <v>4.2662116040955633E-3</v>
      </c>
      <c r="K96" s="74">
        <v>4.0724903278354712E-3</v>
      </c>
      <c r="L96" s="74">
        <v>3.6985668053629217E-3</v>
      </c>
      <c r="M96" s="80"/>
      <c r="O96" s="1" t="s">
        <v>69</v>
      </c>
      <c r="P96" s="90">
        <v>16</v>
      </c>
      <c r="Q96" s="90">
        <v>20</v>
      </c>
      <c r="R96" s="90">
        <v>9</v>
      </c>
      <c r="S96" s="90">
        <v>12</v>
      </c>
      <c r="T96" s="90">
        <v>9</v>
      </c>
      <c r="U96" s="78">
        <v>-0.25</v>
      </c>
      <c r="V96" s="74">
        <v>6.8201193520886615E-3</v>
      </c>
      <c r="W96" s="74">
        <v>8.1665986116782364E-3</v>
      </c>
      <c r="X96" s="74">
        <v>3.400075557234605E-3</v>
      </c>
      <c r="Y96" s="74">
        <v>5.0251256281407036E-3</v>
      </c>
      <c r="Z96" s="74">
        <v>3.6437246963562753E-3</v>
      </c>
      <c r="AA96" s="80"/>
    </row>
    <row r="97" spans="1:27" x14ac:dyDescent="0.25">
      <c r="A97" s="1" t="s">
        <v>141</v>
      </c>
      <c r="B97" s="89">
        <v>36</v>
      </c>
      <c r="C97" s="89">
        <v>48</v>
      </c>
      <c r="D97" s="89">
        <v>44</v>
      </c>
      <c r="E97" s="89">
        <v>41</v>
      </c>
      <c r="F97" s="89">
        <v>39</v>
      </c>
      <c r="G97" s="78">
        <v>-4.8780487804878092E-2</v>
      </c>
      <c r="H97" s="74">
        <v>3.5632980302880333E-3</v>
      </c>
      <c r="I97" s="74">
        <v>4.685212298682284E-3</v>
      </c>
      <c r="J97" s="74">
        <v>4.1714069017823284E-3</v>
      </c>
      <c r="K97" s="74">
        <v>4.1743025860313584E-3</v>
      </c>
      <c r="L97" s="74">
        <v>4.5076282940360608E-3</v>
      </c>
      <c r="M97" s="80"/>
      <c r="O97" s="1" t="s">
        <v>22</v>
      </c>
      <c r="P97" s="90">
        <v>16</v>
      </c>
      <c r="Q97" s="90">
        <v>10</v>
      </c>
      <c r="R97" s="90">
        <v>9</v>
      </c>
      <c r="S97" s="90">
        <v>8</v>
      </c>
      <c r="T97" s="90">
        <v>15</v>
      </c>
      <c r="U97" s="78">
        <v>0.875</v>
      </c>
      <c r="V97" s="74">
        <v>6.8201193520886615E-3</v>
      </c>
      <c r="W97" s="74">
        <v>4.0832993058391182E-3</v>
      </c>
      <c r="X97" s="74">
        <v>3.400075557234605E-3</v>
      </c>
      <c r="Y97" s="74">
        <v>3.3500837520938024E-3</v>
      </c>
      <c r="Z97" s="74">
        <v>6.0728744939271256E-3</v>
      </c>
      <c r="AA97" s="80"/>
    </row>
    <row r="98" spans="1:27" x14ac:dyDescent="0.25">
      <c r="A98" s="1" t="s">
        <v>8</v>
      </c>
      <c r="B98" s="89">
        <v>58</v>
      </c>
      <c r="C98" s="89">
        <v>57</v>
      </c>
      <c r="D98" s="89">
        <v>40</v>
      </c>
      <c r="E98" s="89">
        <v>44</v>
      </c>
      <c r="F98" s="89">
        <v>22</v>
      </c>
      <c r="G98" s="78">
        <v>-0.5</v>
      </c>
      <c r="H98" s="74">
        <v>5.7408690487973871E-3</v>
      </c>
      <c r="I98" s="74">
        <v>5.5636896046852126E-3</v>
      </c>
      <c r="J98" s="74">
        <v>3.7921880925293893E-3</v>
      </c>
      <c r="K98" s="74">
        <v>4.4797393606190181E-3</v>
      </c>
      <c r="L98" s="74">
        <v>2.5427646786870088E-3</v>
      </c>
      <c r="M98" s="80"/>
      <c r="O98" s="1" t="s">
        <v>163</v>
      </c>
      <c r="P98" s="90">
        <v>10</v>
      </c>
      <c r="Q98" s="90">
        <v>7</v>
      </c>
      <c r="R98" s="90">
        <v>9</v>
      </c>
      <c r="S98" s="90">
        <v>6</v>
      </c>
      <c r="T98" s="90">
        <v>5</v>
      </c>
      <c r="U98" s="78">
        <v>-0.16666666666666663</v>
      </c>
      <c r="V98" s="74">
        <v>4.2625745950554137E-3</v>
      </c>
      <c r="W98" s="74">
        <v>2.8583095140873828E-3</v>
      </c>
      <c r="X98" s="74">
        <v>3.400075557234605E-3</v>
      </c>
      <c r="Y98" s="74">
        <v>2.5125628140703518E-3</v>
      </c>
      <c r="Z98" s="74">
        <v>2.0242914979757085E-3</v>
      </c>
      <c r="AA98" s="80"/>
    </row>
    <row r="99" spans="1:27" x14ac:dyDescent="0.25">
      <c r="A99" s="1" t="s">
        <v>47</v>
      </c>
      <c r="B99" s="89">
        <v>72</v>
      </c>
      <c r="C99" s="89">
        <v>60</v>
      </c>
      <c r="D99" s="89">
        <v>39</v>
      </c>
      <c r="E99" s="89">
        <v>38</v>
      </c>
      <c r="F99" s="89">
        <v>35</v>
      </c>
      <c r="G99" s="78">
        <v>-7.8947368421052655E-2</v>
      </c>
      <c r="H99" s="74">
        <v>7.1265960605760665E-3</v>
      </c>
      <c r="I99" s="74">
        <v>5.8565153733528552E-3</v>
      </c>
      <c r="J99" s="74">
        <v>3.6973833902161548E-3</v>
      </c>
      <c r="K99" s="74">
        <v>3.8688658114436978E-3</v>
      </c>
      <c r="L99" s="74">
        <v>4.0453074433656954E-3</v>
      </c>
      <c r="M99" s="80"/>
      <c r="O99" s="1" t="s">
        <v>147</v>
      </c>
      <c r="P99" s="90"/>
      <c r="Q99" s="90">
        <v>12</v>
      </c>
      <c r="R99" s="90">
        <v>9</v>
      </c>
      <c r="S99" s="90">
        <v>10</v>
      </c>
      <c r="T99" s="90">
        <v>9</v>
      </c>
      <c r="U99" s="78">
        <v>-9.9999999999999978E-2</v>
      </c>
      <c r="V99" s="74">
        <v>0</v>
      </c>
      <c r="W99" s="74">
        <v>4.8999591670069419E-3</v>
      </c>
      <c r="X99" s="74">
        <v>3.400075557234605E-3</v>
      </c>
      <c r="Y99" s="74">
        <v>4.1876046901172526E-3</v>
      </c>
      <c r="Z99" s="74">
        <v>3.6437246963562753E-3</v>
      </c>
      <c r="AA99" s="80"/>
    </row>
    <row r="100" spans="1:27" x14ac:dyDescent="0.25">
      <c r="A100" s="1" t="s">
        <v>6</v>
      </c>
      <c r="B100" s="89">
        <v>53</v>
      </c>
      <c r="C100" s="89">
        <v>34</v>
      </c>
      <c r="D100" s="89">
        <v>38</v>
      </c>
      <c r="E100" s="89">
        <v>35</v>
      </c>
      <c r="F100" s="89">
        <v>26</v>
      </c>
      <c r="G100" s="78">
        <v>-0.25714285714285712</v>
      </c>
      <c r="H100" s="74">
        <v>5.2459665445907157E-3</v>
      </c>
      <c r="I100" s="74">
        <v>3.3186920448999512E-3</v>
      </c>
      <c r="J100" s="74">
        <v>3.6025786879029199E-3</v>
      </c>
      <c r="K100" s="74">
        <v>3.5634290368560377E-3</v>
      </c>
      <c r="L100" s="74">
        <v>3.0050855293573741E-3</v>
      </c>
      <c r="M100" s="80"/>
      <c r="O100" s="1" t="s">
        <v>8</v>
      </c>
      <c r="P100" s="90">
        <v>12</v>
      </c>
      <c r="Q100" s="90">
        <v>15</v>
      </c>
      <c r="R100" s="90">
        <v>8</v>
      </c>
      <c r="S100" s="90">
        <v>9</v>
      </c>
      <c r="T100" s="90">
        <v>9</v>
      </c>
      <c r="U100" s="78">
        <v>0</v>
      </c>
      <c r="V100" s="74">
        <v>5.1150895140664966E-3</v>
      </c>
      <c r="W100" s="74">
        <v>6.1249489587586773E-3</v>
      </c>
      <c r="X100" s="74">
        <v>3.0222893842085379E-3</v>
      </c>
      <c r="Y100" s="74">
        <v>3.7688442211055275E-3</v>
      </c>
      <c r="Z100" s="74">
        <v>3.6437246963562753E-3</v>
      </c>
      <c r="AA100" s="80"/>
    </row>
    <row r="101" spans="1:27" x14ac:dyDescent="0.25">
      <c r="A101" s="1" t="s">
        <v>163</v>
      </c>
      <c r="B101" s="89">
        <v>29</v>
      </c>
      <c r="C101" s="89">
        <v>23</v>
      </c>
      <c r="D101" s="89">
        <v>32</v>
      </c>
      <c r="E101" s="89">
        <v>18</v>
      </c>
      <c r="F101" s="89">
        <v>19</v>
      </c>
      <c r="G101" s="78">
        <v>5.555555555555558E-2</v>
      </c>
      <c r="H101" s="74">
        <v>2.8704345243986936E-3</v>
      </c>
      <c r="I101" s="74">
        <v>2.244997559785261E-3</v>
      </c>
      <c r="J101" s="74">
        <v>3.0337504740235114E-3</v>
      </c>
      <c r="K101" s="74">
        <v>1.8326206475259622E-3</v>
      </c>
      <c r="L101" s="74">
        <v>2.196024040684235E-3</v>
      </c>
      <c r="M101" s="80"/>
      <c r="O101" s="1" t="s">
        <v>30</v>
      </c>
      <c r="P101" s="90">
        <v>7</v>
      </c>
      <c r="Q101" s="90">
        <v>11</v>
      </c>
      <c r="R101" s="90">
        <v>8</v>
      </c>
      <c r="S101" s="90">
        <v>12</v>
      </c>
      <c r="T101" s="90">
        <v>14</v>
      </c>
      <c r="U101" s="78">
        <v>0.16666666666666674</v>
      </c>
      <c r="V101" s="74">
        <v>2.9838022165387893E-3</v>
      </c>
      <c r="W101" s="74">
        <v>4.49162923642303E-3</v>
      </c>
      <c r="X101" s="74">
        <v>3.0222893842085379E-3</v>
      </c>
      <c r="Y101" s="74">
        <v>5.0251256281407036E-3</v>
      </c>
      <c r="Z101" s="74">
        <v>5.6680161943319842E-3</v>
      </c>
      <c r="AA101" s="80"/>
    </row>
    <row r="102" spans="1:27" x14ac:dyDescent="0.25">
      <c r="A102" s="1" t="s">
        <v>138</v>
      </c>
      <c r="B102" s="89">
        <v>15</v>
      </c>
      <c r="C102" s="89">
        <v>29</v>
      </c>
      <c r="D102" s="89">
        <v>32</v>
      </c>
      <c r="E102" s="89">
        <v>28</v>
      </c>
      <c r="F102" s="89">
        <v>23</v>
      </c>
      <c r="G102" s="78">
        <v>-0.1785714285714286</v>
      </c>
      <c r="H102" s="74">
        <v>1.4847075126200138E-3</v>
      </c>
      <c r="I102" s="74">
        <v>2.8306490971205466E-3</v>
      </c>
      <c r="J102" s="74">
        <v>3.0337504740235114E-3</v>
      </c>
      <c r="K102" s="74">
        <v>2.8507432294848298E-3</v>
      </c>
      <c r="L102" s="74">
        <v>2.6583448913545999E-3</v>
      </c>
      <c r="M102" s="80"/>
      <c r="O102" s="1" t="s">
        <v>14</v>
      </c>
      <c r="P102" s="90">
        <v>8</v>
      </c>
      <c r="Q102" s="90">
        <v>10</v>
      </c>
      <c r="R102" s="90">
        <v>8</v>
      </c>
      <c r="S102" s="90">
        <v>22</v>
      </c>
      <c r="T102" s="90">
        <v>14</v>
      </c>
      <c r="U102" s="78">
        <v>-0.36363636363636365</v>
      </c>
      <c r="V102" s="74">
        <v>3.4100596760443308E-3</v>
      </c>
      <c r="W102" s="74">
        <v>4.0832993058391182E-3</v>
      </c>
      <c r="X102" s="74">
        <v>3.0222893842085379E-3</v>
      </c>
      <c r="Y102" s="74">
        <v>9.212730318257957E-3</v>
      </c>
      <c r="Z102" s="74">
        <v>5.6680161943319842E-3</v>
      </c>
      <c r="AA102" s="80"/>
    </row>
    <row r="103" spans="1:27" x14ac:dyDescent="0.25">
      <c r="A103" s="1" t="s">
        <v>152</v>
      </c>
      <c r="B103" s="89">
        <v>23</v>
      </c>
      <c r="C103" s="89">
        <v>24</v>
      </c>
      <c r="D103" s="89">
        <v>24</v>
      </c>
      <c r="E103" s="89">
        <v>17</v>
      </c>
      <c r="F103" s="89">
        <v>13</v>
      </c>
      <c r="G103" s="78">
        <v>-0.23529411764705888</v>
      </c>
      <c r="H103" s="74">
        <v>2.2765515193506878E-3</v>
      </c>
      <c r="I103" s="74">
        <v>2.342606149341142E-3</v>
      </c>
      <c r="J103" s="74">
        <v>2.2753128555176336E-3</v>
      </c>
      <c r="K103" s="74">
        <v>1.7308083893300753E-3</v>
      </c>
      <c r="L103" s="74">
        <v>1.5025427646786871E-3</v>
      </c>
      <c r="M103" s="80"/>
      <c r="O103" s="1" t="s">
        <v>90</v>
      </c>
      <c r="P103" s="90">
        <v>3</v>
      </c>
      <c r="Q103" s="90">
        <v>7</v>
      </c>
      <c r="R103" s="90">
        <v>8</v>
      </c>
      <c r="S103" s="90">
        <v>7</v>
      </c>
      <c r="T103" s="90">
        <v>5</v>
      </c>
      <c r="U103" s="78">
        <v>-0.2857142857142857</v>
      </c>
      <c r="V103" s="74">
        <v>1.2787723785166241E-3</v>
      </c>
      <c r="W103" s="74">
        <v>2.8583095140873828E-3</v>
      </c>
      <c r="X103" s="74">
        <v>3.0222893842085379E-3</v>
      </c>
      <c r="Y103" s="74">
        <v>2.9313232830820769E-3</v>
      </c>
      <c r="Z103" s="74">
        <v>2.0242914979757085E-3</v>
      </c>
      <c r="AA103" s="80"/>
    </row>
    <row r="104" spans="1:27" x14ac:dyDescent="0.25">
      <c r="A104" s="1" t="s">
        <v>157</v>
      </c>
      <c r="B104" s="89">
        <v>24</v>
      </c>
      <c r="C104" s="89">
        <v>12</v>
      </c>
      <c r="D104" s="89">
        <v>24</v>
      </c>
      <c r="E104" s="89">
        <v>17</v>
      </c>
      <c r="F104" s="89">
        <v>22</v>
      </c>
      <c r="G104" s="78">
        <v>0.29411764705882359</v>
      </c>
      <c r="H104" s="74">
        <v>2.3755320201920222E-3</v>
      </c>
      <c r="I104" s="74">
        <v>1.171303074670571E-3</v>
      </c>
      <c r="J104" s="74">
        <v>2.2753128555176336E-3</v>
      </c>
      <c r="K104" s="74">
        <v>1.7308083893300753E-3</v>
      </c>
      <c r="L104" s="74">
        <v>2.5427646786870088E-3</v>
      </c>
      <c r="M104" s="80"/>
      <c r="O104" s="1" t="s">
        <v>154</v>
      </c>
      <c r="P104" s="90">
        <v>20</v>
      </c>
      <c r="Q104" s="90">
        <v>11</v>
      </c>
      <c r="R104" s="90">
        <v>8</v>
      </c>
      <c r="S104" s="90">
        <v>14</v>
      </c>
      <c r="T104" s="90">
        <v>7</v>
      </c>
      <c r="U104" s="78">
        <v>-0.5</v>
      </c>
      <c r="V104" s="74">
        <v>8.5251491901108273E-3</v>
      </c>
      <c r="W104" s="74">
        <v>4.49162923642303E-3</v>
      </c>
      <c r="X104" s="74">
        <v>3.0222893842085379E-3</v>
      </c>
      <c r="Y104" s="74">
        <v>5.8626465661641538E-3</v>
      </c>
      <c r="Z104" s="74">
        <v>2.8340080971659921E-3</v>
      </c>
      <c r="AA104" s="80"/>
    </row>
    <row r="105" spans="1:27" x14ac:dyDescent="0.25">
      <c r="A105" s="1" t="s">
        <v>59</v>
      </c>
      <c r="B105" s="89">
        <v>16</v>
      </c>
      <c r="C105" s="89">
        <v>19</v>
      </c>
      <c r="D105" s="89">
        <v>24</v>
      </c>
      <c r="E105" s="89">
        <v>12</v>
      </c>
      <c r="F105" s="89">
        <v>14</v>
      </c>
      <c r="G105" s="78">
        <v>0.16666666666666674</v>
      </c>
      <c r="H105" s="74">
        <v>1.5836880134613481E-3</v>
      </c>
      <c r="I105" s="74">
        <v>1.8545632015617374E-3</v>
      </c>
      <c r="J105" s="74">
        <v>2.2753128555176336E-3</v>
      </c>
      <c r="K105" s="74">
        <v>1.2217470983506415E-3</v>
      </c>
      <c r="L105" s="74">
        <v>1.6181229773462784E-3</v>
      </c>
      <c r="M105" s="80"/>
      <c r="O105" s="1" t="s">
        <v>144</v>
      </c>
      <c r="P105" s="90">
        <v>10</v>
      </c>
      <c r="Q105" s="90">
        <v>6</v>
      </c>
      <c r="R105" s="90">
        <v>7</v>
      </c>
      <c r="S105" s="90">
        <v>6</v>
      </c>
      <c r="T105" s="90"/>
      <c r="U105" s="78">
        <v>-1</v>
      </c>
      <c r="V105" s="74">
        <v>4.2625745950554137E-3</v>
      </c>
      <c r="W105" s="74">
        <v>2.4499795835034709E-3</v>
      </c>
      <c r="X105" s="74">
        <v>2.6445032111824707E-3</v>
      </c>
      <c r="Y105" s="74">
        <v>2.5125628140703518E-3</v>
      </c>
      <c r="Z105" s="74">
        <v>0</v>
      </c>
      <c r="AA105" s="80"/>
    </row>
    <row r="106" spans="1:27" x14ac:dyDescent="0.25">
      <c r="A106" s="1" t="s">
        <v>158</v>
      </c>
      <c r="B106" s="89">
        <v>33</v>
      </c>
      <c r="C106" s="89">
        <v>20</v>
      </c>
      <c r="D106" s="89">
        <v>18</v>
      </c>
      <c r="E106" s="89">
        <v>17</v>
      </c>
      <c r="F106" s="89">
        <v>11</v>
      </c>
      <c r="G106" s="78">
        <v>-0.3529411764705882</v>
      </c>
      <c r="H106" s="74">
        <v>3.2663565277640306E-3</v>
      </c>
      <c r="I106" s="74">
        <v>1.9521717911176184E-3</v>
      </c>
      <c r="J106" s="74">
        <v>1.7064846416382253E-3</v>
      </c>
      <c r="K106" s="74">
        <v>1.7308083893300753E-3</v>
      </c>
      <c r="L106" s="74">
        <v>1.2713823393435044E-3</v>
      </c>
      <c r="M106" s="80"/>
      <c r="O106" s="1" t="s">
        <v>180</v>
      </c>
      <c r="P106" s="90">
        <v>26</v>
      </c>
      <c r="Q106" s="90">
        <v>18</v>
      </c>
      <c r="R106" s="90">
        <v>7</v>
      </c>
      <c r="S106" s="90">
        <v>15</v>
      </c>
      <c r="T106" s="90">
        <v>10</v>
      </c>
      <c r="U106" s="78">
        <v>-0.33333333333333337</v>
      </c>
      <c r="V106" s="74">
        <v>1.1082693947144074E-2</v>
      </c>
      <c r="W106" s="74">
        <v>7.3499387505104128E-3</v>
      </c>
      <c r="X106" s="74">
        <v>2.6445032111824707E-3</v>
      </c>
      <c r="Y106" s="74">
        <v>6.2814070351758797E-3</v>
      </c>
      <c r="Z106" s="74">
        <v>4.048582995951417E-3</v>
      </c>
      <c r="AA106" s="80"/>
    </row>
    <row r="107" spans="1:27" x14ac:dyDescent="0.25">
      <c r="A107" s="1" t="s">
        <v>90</v>
      </c>
      <c r="B107" s="89">
        <v>13</v>
      </c>
      <c r="C107" s="89">
        <v>21</v>
      </c>
      <c r="D107" s="89">
        <v>18</v>
      </c>
      <c r="E107" s="89">
        <v>15</v>
      </c>
      <c r="F107" s="89">
        <v>16</v>
      </c>
      <c r="G107" s="78">
        <v>6.6666666666666652E-2</v>
      </c>
      <c r="H107" s="74">
        <v>1.2867465109373452E-3</v>
      </c>
      <c r="I107" s="74">
        <v>2.0497803806734994E-3</v>
      </c>
      <c r="J107" s="74">
        <v>1.7064846416382253E-3</v>
      </c>
      <c r="K107" s="74">
        <v>1.5271838729383018E-3</v>
      </c>
      <c r="L107" s="74">
        <v>1.8492834026814608E-3</v>
      </c>
      <c r="M107" s="80"/>
      <c r="O107" s="1" t="s">
        <v>167</v>
      </c>
      <c r="P107" s="90"/>
      <c r="Q107" s="90">
        <v>6</v>
      </c>
      <c r="R107" s="90">
        <v>7</v>
      </c>
      <c r="S107" s="90"/>
      <c r="T107" s="90"/>
      <c r="U107" s="78" t="e">
        <v>#DIV/0!</v>
      </c>
      <c r="V107" s="74">
        <v>0</v>
      </c>
      <c r="W107" s="74">
        <v>2.4499795835034709E-3</v>
      </c>
      <c r="X107" s="74">
        <v>2.6445032111824707E-3</v>
      </c>
      <c r="Y107" s="74">
        <v>0</v>
      </c>
      <c r="Z107" s="74">
        <v>0</v>
      </c>
      <c r="AA107" s="80"/>
    </row>
    <row r="108" spans="1:27" x14ac:dyDescent="0.25">
      <c r="A108" s="1" t="s">
        <v>144</v>
      </c>
      <c r="B108" s="89">
        <v>12</v>
      </c>
      <c r="C108" s="89">
        <v>19</v>
      </c>
      <c r="D108" s="89">
        <v>16</v>
      </c>
      <c r="E108" s="89">
        <v>10</v>
      </c>
      <c r="F108" s="89">
        <v>4</v>
      </c>
      <c r="G108" s="78">
        <v>-0.6</v>
      </c>
      <c r="H108" s="74">
        <v>1.1877660100960111E-3</v>
      </c>
      <c r="I108" s="74">
        <v>1.8545632015617374E-3</v>
      </c>
      <c r="J108" s="74">
        <v>1.5168752370117557E-3</v>
      </c>
      <c r="K108" s="74">
        <v>1.0181225819588678E-3</v>
      </c>
      <c r="L108" s="74">
        <v>4.6232085067036521E-4</v>
      </c>
      <c r="M108" s="80"/>
      <c r="O108" s="1" t="s">
        <v>6</v>
      </c>
      <c r="P108" s="90">
        <v>8</v>
      </c>
      <c r="Q108" s="90">
        <v>9</v>
      </c>
      <c r="R108" s="90">
        <v>6</v>
      </c>
      <c r="S108" s="90">
        <v>6</v>
      </c>
      <c r="T108" s="90">
        <v>6</v>
      </c>
      <c r="U108" s="78">
        <v>0</v>
      </c>
      <c r="V108" s="74">
        <v>3.4100596760443308E-3</v>
      </c>
      <c r="W108" s="74">
        <v>3.6749693752552064E-3</v>
      </c>
      <c r="X108" s="74">
        <v>2.2667170381564035E-3</v>
      </c>
      <c r="Y108" s="74">
        <v>2.5125628140703518E-3</v>
      </c>
      <c r="Z108" s="74">
        <v>2.4291497975708503E-3</v>
      </c>
      <c r="AA108" s="80"/>
    </row>
    <row r="109" spans="1:27" x14ac:dyDescent="0.25">
      <c r="A109" s="1" t="s">
        <v>183</v>
      </c>
      <c r="B109" s="89"/>
      <c r="C109" s="89"/>
      <c r="D109" s="89">
        <v>13</v>
      </c>
      <c r="E109" s="89">
        <v>22</v>
      </c>
      <c r="F109" s="89">
        <v>29</v>
      </c>
      <c r="G109" s="78">
        <v>0.31818181818181812</v>
      </c>
      <c r="H109" s="74">
        <v>0</v>
      </c>
      <c r="I109" s="74">
        <v>0</v>
      </c>
      <c r="J109" s="74">
        <v>1.2324611300720517E-3</v>
      </c>
      <c r="K109" s="74">
        <v>2.239869680309509E-3</v>
      </c>
      <c r="L109" s="74">
        <v>3.3518261673601479E-3</v>
      </c>
      <c r="M109" s="80"/>
      <c r="O109" s="1" t="s">
        <v>158</v>
      </c>
      <c r="P109" s="90">
        <v>5</v>
      </c>
      <c r="Q109" s="90"/>
      <c r="R109" s="90">
        <v>6</v>
      </c>
      <c r="S109" s="90">
        <v>7</v>
      </c>
      <c r="T109" s="90">
        <v>1</v>
      </c>
      <c r="U109" s="78">
        <v>-0.85714285714285721</v>
      </c>
      <c r="V109" s="74">
        <v>2.1312872975277068E-3</v>
      </c>
      <c r="W109" s="74">
        <v>0</v>
      </c>
      <c r="X109" s="74">
        <v>2.2667170381564035E-3</v>
      </c>
      <c r="Y109" s="74">
        <v>2.9313232830820769E-3</v>
      </c>
      <c r="Z109" s="74">
        <v>4.0485829959514168E-4</v>
      </c>
      <c r="AA109" s="80"/>
    </row>
    <row r="110" spans="1:27" x14ac:dyDescent="0.25">
      <c r="A110" s="1" t="s">
        <v>23</v>
      </c>
      <c r="B110" s="89">
        <v>18</v>
      </c>
      <c r="C110" s="89">
        <v>11</v>
      </c>
      <c r="D110" s="89">
        <v>12</v>
      </c>
      <c r="E110" s="89">
        <v>8</v>
      </c>
      <c r="F110" s="89">
        <v>8</v>
      </c>
      <c r="G110" s="78">
        <v>0</v>
      </c>
      <c r="H110" s="74">
        <v>1.7816490151440166E-3</v>
      </c>
      <c r="I110" s="74">
        <v>1.07369448511469E-3</v>
      </c>
      <c r="J110" s="74">
        <v>1.1376564277588168E-3</v>
      </c>
      <c r="K110" s="74">
        <v>8.1449806556709427E-4</v>
      </c>
      <c r="L110" s="74">
        <v>9.2464170134073042E-4</v>
      </c>
      <c r="M110" s="80"/>
      <c r="O110" s="1" t="s">
        <v>141</v>
      </c>
      <c r="P110" s="90">
        <v>4</v>
      </c>
      <c r="Q110" s="90">
        <v>10</v>
      </c>
      <c r="R110" s="90">
        <v>6</v>
      </c>
      <c r="S110" s="90">
        <v>6</v>
      </c>
      <c r="T110" s="90">
        <v>11</v>
      </c>
      <c r="U110" s="78">
        <v>0.83333333333333326</v>
      </c>
      <c r="V110" s="74">
        <v>1.7050298380221654E-3</v>
      </c>
      <c r="W110" s="74">
        <v>4.0832993058391182E-3</v>
      </c>
      <c r="X110" s="74">
        <v>2.2667170381564035E-3</v>
      </c>
      <c r="Y110" s="74">
        <v>2.5125628140703518E-3</v>
      </c>
      <c r="Z110" s="74">
        <v>4.4534412955465584E-3</v>
      </c>
      <c r="AA110" s="80"/>
    </row>
    <row r="111" spans="1:27" x14ac:dyDescent="0.25">
      <c r="A111" s="1" t="s">
        <v>279</v>
      </c>
      <c r="B111" s="89">
        <v>28</v>
      </c>
      <c r="C111" s="89">
        <v>24</v>
      </c>
      <c r="D111" s="89">
        <v>11</v>
      </c>
      <c r="E111" s="89">
        <v>14</v>
      </c>
      <c r="F111" s="89">
        <v>2</v>
      </c>
      <c r="G111" s="78">
        <v>-0.85714285714285721</v>
      </c>
      <c r="H111" s="74">
        <v>2.7714540235573592E-3</v>
      </c>
      <c r="I111" s="74">
        <v>2.342606149341142E-3</v>
      </c>
      <c r="J111" s="74">
        <v>1.0428517254455821E-3</v>
      </c>
      <c r="K111" s="74">
        <v>1.4253716147424149E-3</v>
      </c>
      <c r="L111" s="74">
        <v>2.311604253351826E-4</v>
      </c>
      <c r="M111" s="80"/>
      <c r="O111" s="1" t="s">
        <v>23</v>
      </c>
      <c r="P111" s="90">
        <v>6</v>
      </c>
      <c r="Q111" s="90">
        <v>5</v>
      </c>
      <c r="R111" s="90">
        <v>6</v>
      </c>
      <c r="S111" s="90">
        <v>2</v>
      </c>
      <c r="T111" s="90">
        <v>2</v>
      </c>
      <c r="U111" s="78">
        <v>0</v>
      </c>
      <c r="V111" s="74">
        <v>2.5575447570332483E-3</v>
      </c>
      <c r="W111" s="74">
        <v>2.0416496529195591E-3</v>
      </c>
      <c r="X111" s="74">
        <v>2.2667170381564035E-3</v>
      </c>
      <c r="Y111" s="74">
        <v>8.375209380234506E-4</v>
      </c>
      <c r="Z111" s="74">
        <v>8.0971659919028337E-4</v>
      </c>
      <c r="AA111" s="80"/>
    </row>
    <row r="112" spans="1:27" x14ac:dyDescent="0.25">
      <c r="A112" s="1" t="s">
        <v>65</v>
      </c>
      <c r="B112" s="89">
        <v>17</v>
      </c>
      <c r="C112" s="89">
        <v>33</v>
      </c>
      <c r="D112" s="89">
        <v>10</v>
      </c>
      <c r="E112" s="89">
        <v>12</v>
      </c>
      <c r="F112" s="89">
        <v>26</v>
      </c>
      <c r="G112" s="78">
        <v>1.1666666666666665</v>
      </c>
      <c r="H112" s="74">
        <v>1.6826685143026823E-3</v>
      </c>
      <c r="I112" s="74">
        <v>3.2210834553440702E-3</v>
      </c>
      <c r="J112" s="74">
        <v>9.4804702313234731E-4</v>
      </c>
      <c r="K112" s="74">
        <v>1.2217470983506415E-3</v>
      </c>
      <c r="L112" s="74">
        <v>3.0050855293573741E-3</v>
      </c>
      <c r="M112" s="80"/>
      <c r="O112" s="1" t="s">
        <v>52</v>
      </c>
      <c r="P112" s="90">
        <v>7</v>
      </c>
      <c r="Q112" s="90">
        <v>4</v>
      </c>
      <c r="R112" s="90">
        <v>6</v>
      </c>
      <c r="S112" s="90">
        <v>3</v>
      </c>
      <c r="T112" s="90">
        <v>3</v>
      </c>
      <c r="U112" s="78">
        <v>0</v>
      </c>
      <c r="V112" s="74">
        <v>2.9838022165387893E-3</v>
      </c>
      <c r="W112" s="74">
        <v>1.6333197223356473E-3</v>
      </c>
      <c r="X112" s="74">
        <v>2.2667170381564035E-3</v>
      </c>
      <c r="Y112" s="74">
        <v>1.2562814070351759E-3</v>
      </c>
      <c r="Z112" s="74">
        <v>1.2145748987854252E-3</v>
      </c>
      <c r="AA112" s="80"/>
    </row>
    <row r="113" spans="1:27" x14ac:dyDescent="0.25">
      <c r="A113" s="1" t="s">
        <v>162</v>
      </c>
      <c r="B113" s="89">
        <v>4</v>
      </c>
      <c r="C113" s="89">
        <v>9</v>
      </c>
      <c r="D113" s="89">
        <v>6</v>
      </c>
      <c r="E113" s="89">
        <v>5</v>
      </c>
      <c r="F113" s="89">
        <v>4</v>
      </c>
      <c r="G113" s="78">
        <v>-0.19999999999999996</v>
      </c>
      <c r="H113" s="74">
        <v>3.9592200336533703E-4</v>
      </c>
      <c r="I113" s="74">
        <v>8.784773060029283E-4</v>
      </c>
      <c r="J113" s="74">
        <v>5.6882821387940839E-4</v>
      </c>
      <c r="K113" s="74">
        <v>5.090612909794339E-4</v>
      </c>
      <c r="L113" s="74">
        <v>4.6232085067036521E-4</v>
      </c>
      <c r="M113" s="80"/>
      <c r="O113" s="1" t="s">
        <v>56</v>
      </c>
      <c r="P113" s="90">
        <v>7</v>
      </c>
      <c r="Q113" s="90">
        <v>13</v>
      </c>
      <c r="R113" s="90">
        <v>5</v>
      </c>
      <c r="S113" s="90">
        <v>9</v>
      </c>
      <c r="T113" s="90">
        <v>7</v>
      </c>
      <c r="U113" s="78">
        <v>-0.22222222222222221</v>
      </c>
      <c r="V113" s="74">
        <v>2.9838022165387893E-3</v>
      </c>
      <c r="W113" s="74">
        <v>5.3082890975908537E-3</v>
      </c>
      <c r="X113" s="74">
        <v>1.8889308651303363E-3</v>
      </c>
      <c r="Y113" s="74">
        <v>3.7688442211055275E-3</v>
      </c>
      <c r="Z113" s="74">
        <v>2.8340080971659921E-3</v>
      </c>
      <c r="AA113" s="80"/>
    </row>
    <row r="114" spans="1:27" x14ac:dyDescent="0.25">
      <c r="A114" s="1" t="s">
        <v>184</v>
      </c>
      <c r="B114" s="89"/>
      <c r="C114" s="89"/>
      <c r="D114" s="89">
        <v>6</v>
      </c>
      <c r="E114" s="89">
        <v>39</v>
      </c>
      <c r="F114" s="89">
        <v>22</v>
      </c>
      <c r="G114" s="78">
        <v>-0.4358974358974359</v>
      </c>
      <c r="H114" s="74">
        <v>0</v>
      </c>
      <c r="I114" s="74">
        <v>0</v>
      </c>
      <c r="J114" s="74">
        <v>5.6882821387940839E-4</v>
      </c>
      <c r="K114" s="74">
        <v>3.970678069639585E-3</v>
      </c>
      <c r="L114" s="74">
        <v>2.5427646786870088E-3</v>
      </c>
      <c r="M114" s="80"/>
      <c r="O114" s="1" t="s">
        <v>157</v>
      </c>
      <c r="P114" s="90">
        <v>1</v>
      </c>
      <c r="Q114" s="90"/>
      <c r="R114" s="90">
        <v>4</v>
      </c>
      <c r="S114" s="90">
        <v>4</v>
      </c>
      <c r="T114" s="90">
        <v>8</v>
      </c>
      <c r="U114" s="78">
        <v>1</v>
      </c>
      <c r="V114" s="74">
        <v>4.2625745950554135E-4</v>
      </c>
      <c r="W114" s="74">
        <v>0</v>
      </c>
      <c r="X114" s="74">
        <v>1.5111446921042689E-3</v>
      </c>
      <c r="Y114" s="74">
        <v>1.6750418760469012E-3</v>
      </c>
      <c r="Z114" s="74">
        <v>3.2388663967611335E-3</v>
      </c>
      <c r="AA114" s="80"/>
    </row>
    <row r="115" spans="1:27" x14ac:dyDescent="0.25">
      <c r="A115" s="1" t="s">
        <v>51</v>
      </c>
      <c r="B115" s="89">
        <v>7</v>
      </c>
      <c r="C115" s="89">
        <v>11</v>
      </c>
      <c r="D115" s="89">
        <v>6</v>
      </c>
      <c r="E115" s="89">
        <v>6</v>
      </c>
      <c r="F115" s="89">
        <v>16</v>
      </c>
      <c r="G115" s="78">
        <v>1.6666666666666665</v>
      </c>
      <c r="H115" s="74">
        <v>6.928635058893398E-4</v>
      </c>
      <c r="I115" s="74">
        <v>1.07369448511469E-3</v>
      </c>
      <c r="J115" s="74">
        <v>5.6882821387940839E-4</v>
      </c>
      <c r="K115" s="74">
        <v>6.1087354917532073E-4</v>
      </c>
      <c r="L115" s="74">
        <v>1.8492834026814608E-3</v>
      </c>
      <c r="M115" s="80"/>
      <c r="O115" s="1" t="s">
        <v>91</v>
      </c>
      <c r="P115" s="90">
        <v>1</v>
      </c>
      <c r="Q115" s="90"/>
      <c r="R115" s="90">
        <v>3</v>
      </c>
      <c r="S115" s="90">
        <v>1</v>
      </c>
      <c r="T115" s="90"/>
      <c r="U115" s="78">
        <v>-1</v>
      </c>
      <c r="V115" s="74">
        <v>4.2625745950554135E-4</v>
      </c>
      <c r="W115" s="74">
        <v>0</v>
      </c>
      <c r="X115" s="74">
        <v>1.1333585190782018E-3</v>
      </c>
      <c r="Y115" s="74">
        <v>4.187604690117253E-4</v>
      </c>
      <c r="Z115" s="74">
        <v>0</v>
      </c>
      <c r="AA115" s="80"/>
    </row>
    <row r="116" spans="1:27" x14ac:dyDescent="0.25">
      <c r="A116" s="1" t="s">
        <v>167</v>
      </c>
      <c r="B116" s="89"/>
      <c r="C116" s="89">
        <v>4</v>
      </c>
      <c r="D116" s="89">
        <v>6</v>
      </c>
      <c r="E116" s="89">
        <v>3</v>
      </c>
      <c r="F116" s="89">
        <v>1</v>
      </c>
      <c r="G116" s="78">
        <v>-0.66666666666666674</v>
      </c>
      <c r="H116" s="74">
        <v>0</v>
      </c>
      <c r="I116" s="74">
        <v>3.9043435822352365E-4</v>
      </c>
      <c r="J116" s="74">
        <v>5.6882821387940839E-4</v>
      </c>
      <c r="K116" s="74">
        <v>3.0543677458766036E-4</v>
      </c>
      <c r="L116" s="74">
        <v>1.155802126675913E-4</v>
      </c>
      <c r="M116" s="80"/>
      <c r="O116" s="1" t="s">
        <v>111</v>
      </c>
      <c r="P116" s="90">
        <v>2</v>
      </c>
      <c r="Q116" s="90">
        <v>1</v>
      </c>
      <c r="R116" s="90">
        <v>2</v>
      </c>
      <c r="S116" s="90"/>
      <c r="T116" s="90"/>
      <c r="U116" s="78" t="e">
        <v>#DIV/0!</v>
      </c>
      <c r="V116" s="74">
        <v>8.5251491901108269E-4</v>
      </c>
      <c r="W116" s="74">
        <v>4.0832993058391182E-4</v>
      </c>
      <c r="X116" s="74">
        <v>7.5557234605213447E-4</v>
      </c>
      <c r="Y116" s="74">
        <v>0</v>
      </c>
      <c r="Z116" s="74">
        <v>0</v>
      </c>
      <c r="AA116" s="80"/>
    </row>
    <row r="117" spans="1:27" x14ac:dyDescent="0.25">
      <c r="A117" s="1" t="s">
        <v>81</v>
      </c>
      <c r="B117" s="89">
        <v>4</v>
      </c>
      <c r="C117" s="89">
        <v>9</v>
      </c>
      <c r="D117" s="89">
        <v>3</v>
      </c>
      <c r="E117" s="89">
        <v>9</v>
      </c>
      <c r="F117" s="89">
        <v>15</v>
      </c>
      <c r="G117" s="78">
        <v>0.66666666666666674</v>
      </c>
      <c r="H117" s="74">
        <v>3.9592200336533703E-4</v>
      </c>
      <c r="I117" s="74">
        <v>8.784773060029283E-4</v>
      </c>
      <c r="J117" s="74">
        <v>2.8441410693970419E-4</v>
      </c>
      <c r="K117" s="74">
        <v>9.1631032376298109E-4</v>
      </c>
      <c r="L117" s="74">
        <v>1.7337031900138697E-3</v>
      </c>
      <c r="M117" s="80"/>
      <c r="O117" s="1" t="s">
        <v>68</v>
      </c>
      <c r="P117" s="90">
        <v>6</v>
      </c>
      <c r="Q117" s="90">
        <v>4</v>
      </c>
      <c r="R117" s="90">
        <v>1</v>
      </c>
      <c r="S117" s="90">
        <v>2</v>
      </c>
      <c r="T117" s="90"/>
      <c r="U117" s="78">
        <v>-1</v>
      </c>
      <c r="V117" s="74">
        <v>2.5575447570332483E-3</v>
      </c>
      <c r="W117" s="74">
        <v>1.6333197223356473E-3</v>
      </c>
      <c r="X117" s="74">
        <v>3.7778617302606723E-4</v>
      </c>
      <c r="Y117" s="74">
        <v>8.375209380234506E-4</v>
      </c>
      <c r="Z117" s="74">
        <v>0</v>
      </c>
      <c r="AA117" s="80"/>
    </row>
    <row r="118" spans="1:27" x14ac:dyDescent="0.25">
      <c r="A118" s="1" t="s">
        <v>68</v>
      </c>
      <c r="B118" s="89">
        <v>9</v>
      </c>
      <c r="C118" s="89">
        <v>10</v>
      </c>
      <c r="D118" s="89">
        <v>3</v>
      </c>
      <c r="E118" s="89">
        <v>9</v>
      </c>
      <c r="F118" s="89">
        <v>2</v>
      </c>
      <c r="G118" s="78">
        <v>-0.77777777777777779</v>
      </c>
      <c r="H118" s="74">
        <v>8.9082450757200832E-4</v>
      </c>
      <c r="I118" s="74">
        <v>9.760858955588092E-4</v>
      </c>
      <c r="J118" s="74">
        <v>2.8441410693970419E-4</v>
      </c>
      <c r="K118" s="74">
        <v>9.1631032376298109E-4</v>
      </c>
      <c r="L118" s="74">
        <v>2.311604253351826E-4</v>
      </c>
      <c r="M118" s="80"/>
      <c r="O118" s="1" t="s">
        <v>112</v>
      </c>
      <c r="P118" s="90">
        <v>20</v>
      </c>
      <c r="Q118" s="90">
        <v>11</v>
      </c>
      <c r="R118" s="90">
        <v>1</v>
      </c>
      <c r="S118" s="90">
        <v>3</v>
      </c>
      <c r="T118" s="90"/>
      <c r="U118" s="78">
        <v>-1</v>
      </c>
      <c r="V118" s="74">
        <v>8.5251491901108273E-3</v>
      </c>
      <c r="W118" s="74">
        <v>4.49162923642303E-3</v>
      </c>
      <c r="X118" s="74">
        <v>3.7778617302606723E-4</v>
      </c>
      <c r="Y118" s="74">
        <v>1.2562814070351759E-3</v>
      </c>
      <c r="Z118" s="74">
        <v>0</v>
      </c>
      <c r="AA118" s="80"/>
    </row>
    <row r="119" spans="1:27" x14ac:dyDescent="0.25">
      <c r="A119" s="1" t="s">
        <v>166</v>
      </c>
      <c r="B119" s="89"/>
      <c r="C119" s="89">
        <v>16</v>
      </c>
      <c r="D119" s="89">
        <v>1</v>
      </c>
      <c r="E119" s="89">
        <v>8</v>
      </c>
      <c r="F119" s="89">
        <v>12</v>
      </c>
      <c r="G119" s="78">
        <v>0.5</v>
      </c>
      <c r="H119" s="74">
        <v>0</v>
      </c>
      <c r="I119" s="74">
        <v>1.5617374328940946E-3</v>
      </c>
      <c r="J119" s="74">
        <v>9.4804702313234731E-5</v>
      </c>
      <c r="K119" s="74">
        <v>8.1449806556709427E-4</v>
      </c>
      <c r="L119" s="74">
        <v>1.3869625520110957E-3</v>
      </c>
      <c r="M119" s="80"/>
      <c r="O119" s="1" t="s">
        <v>59</v>
      </c>
      <c r="P119" s="90"/>
      <c r="Q119" s="90">
        <v>3</v>
      </c>
      <c r="R119" s="90">
        <v>1</v>
      </c>
      <c r="S119" s="90">
        <v>2</v>
      </c>
      <c r="T119" s="90"/>
      <c r="U119" s="78">
        <v>-1</v>
      </c>
      <c r="V119" s="74">
        <v>0</v>
      </c>
      <c r="W119" s="74">
        <v>1.2249897917517355E-3</v>
      </c>
      <c r="X119" s="74">
        <v>3.7778617302606723E-4</v>
      </c>
      <c r="Y119" s="74">
        <v>8.375209380234506E-4</v>
      </c>
      <c r="Z119" s="74">
        <v>0</v>
      </c>
      <c r="AA119" s="80"/>
    </row>
    <row r="120" spans="1:27" x14ac:dyDescent="0.25">
      <c r="A120" s="1" t="s">
        <v>261</v>
      </c>
      <c r="B120" s="89"/>
      <c r="C120" s="89"/>
      <c r="D120" s="89"/>
      <c r="E120" s="89">
        <v>12</v>
      </c>
      <c r="F120" s="89">
        <v>19</v>
      </c>
      <c r="G120" s="78">
        <v>0.58333333333333326</v>
      </c>
      <c r="H120" s="74">
        <v>0</v>
      </c>
      <c r="I120" s="74">
        <v>0</v>
      </c>
      <c r="J120" s="74">
        <v>0</v>
      </c>
      <c r="K120" s="74">
        <v>1.2217470983506415E-3</v>
      </c>
      <c r="L120" s="74">
        <v>2.196024040684235E-3</v>
      </c>
      <c r="M120" s="80"/>
      <c r="O120" s="1" t="s">
        <v>261</v>
      </c>
      <c r="P120" s="90"/>
      <c r="Q120" s="90"/>
      <c r="R120" s="90"/>
      <c r="S120" s="90">
        <v>2</v>
      </c>
      <c r="T120" s="90">
        <v>3</v>
      </c>
      <c r="U120" s="78">
        <v>0.5</v>
      </c>
      <c r="V120" s="74">
        <v>0</v>
      </c>
      <c r="W120" s="74">
        <v>0</v>
      </c>
      <c r="X120" s="74">
        <v>0</v>
      </c>
      <c r="Y120" s="74">
        <v>8.375209380234506E-4</v>
      </c>
      <c r="Z120" s="74">
        <v>1.2145748987854252E-3</v>
      </c>
      <c r="AA120" s="80"/>
    </row>
    <row r="121" spans="1:27" x14ac:dyDescent="0.25">
      <c r="A121" s="1" t="s">
        <v>95</v>
      </c>
      <c r="B121" s="89">
        <v>3</v>
      </c>
      <c r="C121" s="89"/>
      <c r="D121" s="89"/>
      <c r="E121" s="89"/>
      <c r="F121" s="89"/>
      <c r="G121" s="78" t="e">
        <v>#DIV/0!</v>
      </c>
      <c r="H121" s="74">
        <v>2.9694150252400277E-4</v>
      </c>
      <c r="I121" s="74">
        <v>0</v>
      </c>
      <c r="J121" s="74">
        <v>0</v>
      </c>
      <c r="K121" s="74">
        <v>0</v>
      </c>
      <c r="L121" s="74">
        <v>0</v>
      </c>
      <c r="M121" s="80"/>
      <c r="O121" s="1" t="s">
        <v>74</v>
      </c>
      <c r="P121" s="90">
        <v>6</v>
      </c>
      <c r="Q121" s="90">
        <v>1</v>
      </c>
      <c r="R121" s="90"/>
      <c r="S121" s="90"/>
      <c r="T121" s="90"/>
      <c r="U121" s="78" t="e">
        <v>#DIV/0!</v>
      </c>
      <c r="V121" s="74">
        <v>2.5575447570332483E-3</v>
      </c>
      <c r="W121" s="74">
        <v>4.0832993058391182E-4</v>
      </c>
      <c r="X121" s="74">
        <v>0</v>
      </c>
      <c r="Y121" s="74">
        <v>0</v>
      </c>
      <c r="Z121" s="74">
        <v>0</v>
      </c>
      <c r="AA121" s="80"/>
    </row>
    <row r="122" spans="1:27" x14ac:dyDescent="0.25">
      <c r="A122" s="1" t="s">
        <v>149</v>
      </c>
      <c r="B122" s="89">
        <v>31</v>
      </c>
      <c r="C122" s="89">
        <v>33</v>
      </c>
      <c r="D122" s="89"/>
      <c r="E122" s="89"/>
      <c r="F122" s="89"/>
      <c r="G122" s="78" t="e">
        <v>#DIV/0!</v>
      </c>
      <c r="H122" s="74">
        <v>3.0683955260813619E-3</v>
      </c>
      <c r="I122" s="74">
        <v>3.2210834553440702E-3</v>
      </c>
      <c r="J122" s="74">
        <v>0</v>
      </c>
      <c r="K122" s="74">
        <v>0</v>
      </c>
      <c r="L122" s="74">
        <v>0</v>
      </c>
      <c r="M122" s="80"/>
      <c r="O122" s="1" t="s">
        <v>279</v>
      </c>
      <c r="P122" s="90">
        <v>9</v>
      </c>
      <c r="Q122" s="90">
        <v>6</v>
      </c>
      <c r="R122" s="90"/>
      <c r="S122" s="90"/>
      <c r="T122" s="90"/>
      <c r="U122" s="78" t="e">
        <v>#DIV/0!</v>
      </c>
      <c r="V122" s="74">
        <v>3.8363171355498722E-3</v>
      </c>
      <c r="W122" s="74">
        <v>2.4499795835034709E-3</v>
      </c>
      <c r="X122" s="74">
        <v>0</v>
      </c>
      <c r="Y122" s="74">
        <v>0</v>
      </c>
      <c r="Z122" s="74">
        <v>0</v>
      </c>
      <c r="AA122" s="80"/>
    </row>
    <row r="123" spans="1:27" x14ac:dyDescent="0.25">
      <c r="A123" s="1" t="s">
        <v>85</v>
      </c>
      <c r="B123" s="89">
        <v>7</v>
      </c>
      <c r="C123" s="89"/>
      <c r="D123" s="89"/>
      <c r="E123" s="89"/>
      <c r="F123" s="89"/>
      <c r="G123" s="78" t="e">
        <v>#DIV/0!</v>
      </c>
      <c r="H123" s="74">
        <v>6.928635058893398E-4</v>
      </c>
      <c r="I123" s="74">
        <v>0</v>
      </c>
      <c r="J123" s="74">
        <v>0</v>
      </c>
      <c r="K123" s="74">
        <v>0</v>
      </c>
      <c r="L123" s="74">
        <v>0</v>
      </c>
      <c r="M123" s="80"/>
      <c r="O123" s="1" t="s">
        <v>55</v>
      </c>
      <c r="P123" s="90">
        <v>1</v>
      </c>
      <c r="Q123" s="90">
        <v>6</v>
      </c>
      <c r="R123" s="90"/>
      <c r="S123" s="90"/>
      <c r="T123" s="90"/>
      <c r="U123" s="78" t="e">
        <v>#DIV/0!</v>
      </c>
      <c r="V123" s="74">
        <v>4.2625745950554135E-4</v>
      </c>
      <c r="W123" s="74">
        <v>2.4499795835034709E-3</v>
      </c>
      <c r="X123" s="74">
        <v>0</v>
      </c>
      <c r="Y123" s="74">
        <v>0</v>
      </c>
      <c r="Z123" s="74">
        <v>0</v>
      </c>
      <c r="AA123" s="80"/>
    </row>
    <row r="124" spans="1:27" x14ac:dyDescent="0.25">
      <c r="A124" s="1" t="s">
        <v>74</v>
      </c>
      <c r="B124" s="89">
        <v>20</v>
      </c>
      <c r="C124" s="89">
        <v>4</v>
      </c>
      <c r="D124" s="89"/>
      <c r="E124" s="89"/>
      <c r="F124" s="89"/>
      <c r="G124" s="78" t="e">
        <v>#DIV/0!</v>
      </c>
      <c r="H124" s="74">
        <v>1.9796100168266851E-3</v>
      </c>
      <c r="I124" s="74">
        <v>3.9043435822352365E-4</v>
      </c>
      <c r="J124" s="74">
        <v>0</v>
      </c>
      <c r="K124" s="74">
        <v>0</v>
      </c>
      <c r="L124" s="74">
        <v>0</v>
      </c>
      <c r="M124" s="80"/>
      <c r="O124" s="1" t="s">
        <v>88</v>
      </c>
      <c r="P124" s="90"/>
      <c r="Q124" s="90"/>
      <c r="R124" s="90"/>
      <c r="S124" s="90"/>
      <c r="T124" s="90"/>
      <c r="U124" s="78" t="e">
        <v>#DIV/0!</v>
      </c>
      <c r="V124" s="74">
        <v>0</v>
      </c>
      <c r="W124" s="74">
        <v>0</v>
      </c>
      <c r="X124" s="74">
        <v>0</v>
      </c>
      <c r="Y124" s="74">
        <v>0</v>
      </c>
      <c r="Z124" s="74">
        <v>0</v>
      </c>
      <c r="AA124" s="80"/>
    </row>
    <row r="125" spans="1:27" x14ac:dyDescent="0.25">
      <c r="A125" s="1" t="s">
        <v>185</v>
      </c>
      <c r="B125" s="89"/>
      <c r="C125" s="89"/>
      <c r="D125" s="89"/>
      <c r="E125" s="89"/>
      <c r="F125" s="89"/>
      <c r="G125" s="78" t="e">
        <v>#DIV/0!</v>
      </c>
      <c r="H125" s="74">
        <v>0</v>
      </c>
      <c r="I125" s="74">
        <v>0</v>
      </c>
      <c r="J125" s="74">
        <v>0</v>
      </c>
      <c r="K125" s="74">
        <v>0</v>
      </c>
      <c r="L125" s="74">
        <v>0</v>
      </c>
      <c r="M125" s="80"/>
      <c r="O125" s="1" t="s">
        <v>281</v>
      </c>
      <c r="P125" s="90"/>
      <c r="Q125" s="90"/>
      <c r="R125" s="90"/>
      <c r="S125" s="90"/>
      <c r="T125" s="90"/>
      <c r="U125" s="78" t="e">
        <v>#DIV/0!</v>
      </c>
      <c r="V125" s="74">
        <v>0</v>
      </c>
      <c r="W125" s="74">
        <v>0</v>
      </c>
      <c r="X125" s="74">
        <v>0</v>
      </c>
      <c r="Y125" s="74">
        <v>0</v>
      </c>
      <c r="Z125" s="74">
        <v>0</v>
      </c>
      <c r="AA125" s="80"/>
    </row>
    <row r="126" spans="1:27" x14ac:dyDescent="0.25">
      <c r="A126" s="1" t="s">
        <v>277</v>
      </c>
      <c r="B126" s="89"/>
      <c r="C126" s="89"/>
      <c r="D126" s="89"/>
      <c r="E126" s="89"/>
      <c r="F126" s="89">
        <v>4</v>
      </c>
      <c r="G126" s="78" t="e">
        <v>#DIV/0!</v>
      </c>
      <c r="H126" s="74">
        <v>0</v>
      </c>
      <c r="I126" s="74">
        <v>0</v>
      </c>
      <c r="J126" s="74">
        <v>0</v>
      </c>
      <c r="K126" s="74">
        <v>0</v>
      </c>
      <c r="L126" s="74">
        <v>4.6232085067036521E-4</v>
      </c>
      <c r="M126" s="80"/>
      <c r="O126" s="1" t="s">
        <v>277</v>
      </c>
      <c r="P126" s="90"/>
      <c r="Q126" s="90"/>
      <c r="R126" s="90"/>
      <c r="S126" s="90"/>
      <c r="T126" s="90"/>
      <c r="U126" s="78" t="e">
        <v>#DIV/0!</v>
      </c>
      <c r="V126" s="74">
        <v>0</v>
      </c>
      <c r="W126" s="74">
        <v>0</v>
      </c>
      <c r="X126" s="74">
        <v>0</v>
      </c>
      <c r="Y126" s="74">
        <v>0</v>
      </c>
      <c r="Z126" s="74">
        <v>0</v>
      </c>
      <c r="AA126" s="80"/>
    </row>
    <row r="127" spans="1:27" x14ac:dyDescent="0.25">
      <c r="A127" s="1" t="s">
        <v>165</v>
      </c>
      <c r="B127" s="89"/>
      <c r="C127" s="89"/>
      <c r="D127" s="89"/>
      <c r="E127" s="89"/>
      <c r="F127" s="89">
        <v>26</v>
      </c>
      <c r="G127" s="78" t="e">
        <v>#DIV/0!</v>
      </c>
      <c r="H127" s="74">
        <v>0</v>
      </c>
      <c r="I127" s="74">
        <v>0</v>
      </c>
      <c r="J127" s="74">
        <v>0</v>
      </c>
      <c r="K127" s="74">
        <v>0</v>
      </c>
      <c r="L127" s="74">
        <v>3.0050855293573741E-3</v>
      </c>
      <c r="M127" s="80"/>
      <c r="O127" s="1" t="s">
        <v>282</v>
      </c>
      <c r="P127" s="90"/>
      <c r="Q127" s="90"/>
      <c r="R127" s="90"/>
      <c r="S127" s="90"/>
      <c r="T127" s="90"/>
      <c r="U127" s="78" t="e">
        <v>#DIV/0!</v>
      </c>
      <c r="V127" s="74">
        <v>0</v>
      </c>
      <c r="W127" s="74">
        <v>0</v>
      </c>
      <c r="X127" s="74">
        <v>0</v>
      </c>
      <c r="Y127" s="74">
        <v>0</v>
      </c>
      <c r="Z127" s="74">
        <v>0</v>
      </c>
      <c r="AA127" s="80"/>
    </row>
    <row r="128" spans="1:27" x14ac:dyDescent="0.25">
      <c r="A128" s="1" t="s">
        <v>281</v>
      </c>
      <c r="B128" s="89"/>
      <c r="C128" s="89"/>
      <c r="D128" s="89"/>
      <c r="E128" s="89"/>
      <c r="F128" s="89"/>
      <c r="G128" s="78" t="e">
        <v>#DIV/0!</v>
      </c>
      <c r="H128" s="74">
        <v>0</v>
      </c>
      <c r="I128" s="74">
        <v>0</v>
      </c>
      <c r="J128" s="74">
        <v>0</v>
      </c>
      <c r="K128" s="74">
        <v>0</v>
      </c>
      <c r="L128" s="74">
        <v>0</v>
      </c>
      <c r="M128" s="80"/>
      <c r="O128" s="1" t="s">
        <v>48</v>
      </c>
      <c r="P128" s="90">
        <v>3</v>
      </c>
      <c r="Q128" s="90"/>
      <c r="R128" s="90"/>
      <c r="S128" s="90"/>
      <c r="T128" s="90"/>
      <c r="U128" s="78" t="e">
        <v>#DIV/0!</v>
      </c>
      <c r="V128" s="74">
        <v>1.2787723785166241E-3</v>
      </c>
      <c r="W128" s="74">
        <v>0</v>
      </c>
      <c r="X128" s="74">
        <v>0</v>
      </c>
      <c r="Y128" s="74">
        <v>0</v>
      </c>
      <c r="Z128" s="74">
        <v>0</v>
      </c>
      <c r="AA128" s="80"/>
    </row>
    <row r="129" spans="1:27" x14ac:dyDescent="0.25">
      <c r="A129" s="1" t="s">
        <v>111</v>
      </c>
      <c r="B129" s="89"/>
      <c r="C129" s="89"/>
      <c r="D129" s="89"/>
      <c r="E129" s="89"/>
      <c r="F129" s="89"/>
      <c r="G129" s="78" t="e">
        <v>#DIV/0!</v>
      </c>
      <c r="H129" s="74">
        <v>0</v>
      </c>
      <c r="I129" s="74">
        <v>0</v>
      </c>
      <c r="J129" s="74">
        <v>0</v>
      </c>
      <c r="K129" s="74">
        <v>0</v>
      </c>
      <c r="L129" s="74">
        <v>0</v>
      </c>
      <c r="M129" s="80"/>
      <c r="O129" s="1" t="s">
        <v>183</v>
      </c>
      <c r="P129" s="90"/>
      <c r="Q129" s="90"/>
      <c r="R129" s="90"/>
      <c r="S129" s="90">
        <v>20</v>
      </c>
      <c r="T129" s="90">
        <v>33</v>
      </c>
      <c r="U129" s="78">
        <v>0.64999999999999991</v>
      </c>
      <c r="V129" s="74">
        <v>0</v>
      </c>
      <c r="W129" s="74">
        <v>0</v>
      </c>
      <c r="X129" s="74">
        <v>0</v>
      </c>
      <c r="Y129" s="74">
        <v>8.3752093802345051E-3</v>
      </c>
      <c r="Z129" s="74">
        <v>1.3360323886639677E-2</v>
      </c>
      <c r="AA129" s="80"/>
    </row>
    <row r="130" spans="1:27" x14ac:dyDescent="0.25">
      <c r="A130" s="1" t="s">
        <v>112</v>
      </c>
      <c r="B130" s="89"/>
      <c r="C130" s="89"/>
      <c r="D130" s="89"/>
      <c r="E130" s="89"/>
      <c r="F130" s="89"/>
      <c r="G130" s="78" t="e">
        <v>#DIV/0!</v>
      </c>
      <c r="H130" s="74">
        <v>0</v>
      </c>
      <c r="I130" s="74">
        <v>0</v>
      </c>
      <c r="J130" s="74">
        <v>0</v>
      </c>
      <c r="K130" s="74">
        <v>0</v>
      </c>
      <c r="L130" s="74">
        <v>0</v>
      </c>
      <c r="M130" s="80"/>
      <c r="O130" s="1" t="s">
        <v>15</v>
      </c>
      <c r="P130" s="90">
        <v>7</v>
      </c>
      <c r="Q130" s="90">
        <v>1</v>
      </c>
      <c r="R130" s="90"/>
      <c r="S130" s="90"/>
      <c r="T130" s="90"/>
      <c r="U130" s="78" t="e">
        <v>#DIV/0!</v>
      </c>
      <c r="V130" s="74">
        <v>2.9838022165387893E-3</v>
      </c>
      <c r="W130" s="74">
        <v>4.0832993058391182E-4</v>
      </c>
      <c r="X130" s="74">
        <v>0</v>
      </c>
      <c r="Y130" s="74">
        <v>0</v>
      </c>
      <c r="Z130" s="74">
        <v>0</v>
      </c>
      <c r="AA130" s="80"/>
    </row>
    <row r="131" spans="1:27" x14ac:dyDescent="0.25">
      <c r="A131" s="1" t="s">
        <v>31</v>
      </c>
      <c r="B131" s="89">
        <v>79</v>
      </c>
      <c r="C131" s="89"/>
      <c r="D131" s="89"/>
      <c r="E131" s="89"/>
      <c r="F131" s="89"/>
      <c r="G131" s="78" t="e">
        <v>#DIV/0!</v>
      </c>
      <c r="H131" s="74">
        <v>7.8194595664654067E-3</v>
      </c>
      <c r="I131" s="74">
        <v>0</v>
      </c>
      <c r="J131" s="74">
        <v>0</v>
      </c>
      <c r="K131" s="74">
        <v>0</v>
      </c>
      <c r="L131" s="74">
        <v>0</v>
      </c>
      <c r="M131" s="80"/>
      <c r="O131" s="1" t="s">
        <v>184</v>
      </c>
      <c r="P131" s="90"/>
      <c r="Q131" s="90"/>
      <c r="R131" s="90"/>
      <c r="S131" s="90">
        <v>11</v>
      </c>
      <c r="T131" s="90">
        <v>7</v>
      </c>
      <c r="U131" s="78">
        <v>-0.36363636363636365</v>
      </c>
      <c r="V131" s="74">
        <v>0</v>
      </c>
      <c r="W131" s="74">
        <v>0</v>
      </c>
      <c r="X131" s="74">
        <v>0</v>
      </c>
      <c r="Y131" s="74">
        <v>4.6063651591289785E-3</v>
      </c>
      <c r="Z131" s="74">
        <v>2.8340080971659921E-3</v>
      </c>
      <c r="AA131" s="80"/>
    </row>
    <row r="132" spans="1:27" x14ac:dyDescent="0.25">
      <c r="A132" s="1" t="s">
        <v>88</v>
      </c>
      <c r="B132" s="89">
        <v>10</v>
      </c>
      <c r="C132" s="89">
        <v>2</v>
      </c>
      <c r="D132" s="89"/>
      <c r="E132" s="89"/>
      <c r="F132" s="89"/>
      <c r="G132" s="78" t="e">
        <v>#DIV/0!</v>
      </c>
      <c r="H132" s="74">
        <v>9.8980500841334257E-4</v>
      </c>
      <c r="I132" s="74">
        <v>1.9521717911176182E-4</v>
      </c>
      <c r="J132" s="74">
        <v>0</v>
      </c>
      <c r="K132" s="74">
        <v>0</v>
      </c>
      <c r="L132" s="74">
        <v>0</v>
      </c>
      <c r="M132" s="80"/>
      <c r="O132" s="1" t="s">
        <v>149</v>
      </c>
      <c r="P132" s="90"/>
      <c r="Q132" s="90"/>
      <c r="R132" s="90"/>
      <c r="S132" s="90"/>
      <c r="T132" s="90"/>
      <c r="U132" s="78" t="e">
        <v>#DIV/0!</v>
      </c>
      <c r="V132" s="74">
        <v>0</v>
      </c>
      <c r="W132" s="74">
        <v>0</v>
      </c>
      <c r="X132" s="74">
        <v>0</v>
      </c>
      <c r="Y132" s="74">
        <v>0</v>
      </c>
      <c r="Z132" s="74">
        <v>0</v>
      </c>
      <c r="AA132" s="80"/>
    </row>
    <row r="133" spans="1:27" x14ac:dyDescent="0.25">
      <c r="A133" s="1" t="s">
        <v>91</v>
      </c>
      <c r="B133" s="89"/>
      <c r="C133" s="89"/>
      <c r="D133" s="89"/>
      <c r="E133" s="89"/>
      <c r="F133" s="89"/>
      <c r="G133" s="78" t="e">
        <v>#DIV/0!</v>
      </c>
      <c r="H133" s="74">
        <v>0</v>
      </c>
      <c r="I133" s="74">
        <v>0</v>
      </c>
      <c r="J133" s="74">
        <v>0</v>
      </c>
      <c r="K133" s="74">
        <v>0</v>
      </c>
      <c r="L133" s="74">
        <v>0</v>
      </c>
      <c r="M133" s="80"/>
      <c r="O133" s="1" t="s">
        <v>162</v>
      </c>
      <c r="P133" s="90">
        <v>3</v>
      </c>
      <c r="Q133" s="90">
        <v>3</v>
      </c>
      <c r="R133" s="90"/>
      <c r="S133" s="90">
        <v>3</v>
      </c>
      <c r="T133" s="90"/>
      <c r="U133" s="78">
        <v>-1</v>
      </c>
      <c r="V133" s="74">
        <v>1.2787723785166241E-3</v>
      </c>
      <c r="W133" s="74">
        <v>1.2249897917517355E-3</v>
      </c>
      <c r="X133" s="74">
        <v>0</v>
      </c>
      <c r="Y133" s="74">
        <v>1.2562814070351759E-3</v>
      </c>
      <c r="Z133" s="74">
        <v>0</v>
      </c>
      <c r="AA133" s="80"/>
    </row>
    <row r="134" spans="1:27" x14ac:dyDescent="0.25">
      <c r="A134" s="1" t="s">
        <v>276</v>
      </c>
      <c r="B134" s="89"/>
      <c r="C134" s="89"/>
      <c r="D134" s="89"/>
      <c r="E134" s="89"/>
      <c r="F134" s="89">
        <v>22</v>
      </c>
      <c r="G134" s="78" t="e">
        <v>#DIV/0!</v>
      </c>
      <c r="H134" s="74">
        <v>0</v>
      </c>
      <c r="I134" s="74">
        <v>0</v>
      </c>
      <c r="J134" s="74">
        <v>0</v>
      </c>
      <c r="K134" s="74">
        <v>0</v>
      </c>
      <c r="L134" s="74">
        <v>2.5427646786870088E-3</v>
      </c>
      <c r="M134" s="80"/>
      <c r="O134" s="1" t="s">
        <v>276</v>
      </c>
      <c r="P134" s="90"/>
      <c r="Q134" s="90"/>
      <c r="R134" s="90"/>
      <c r="S134" s="90"/>
      <c r="T134" s="90"/>
      <c r="U134" s="78" t="e">
        <v>#DIV/0!</v>
      </c>
      <c r="V134" s="74">
        <v>0</v>
      </c>
      <c r="W134" s="74">
        <v>0</v>
      </c>
      <c r="X134" s="74">
        <v>0</v>
      </c>
      <c r="Y134" s="74">
        <v>0</v>
      </c>
      <c r="Z134" s="74">
        <v>0</v>
      </c>
      <c r="AA134" s="80"/>
    </row>
    <row r="135" spans="1:27" x14ac:dyDescent="0.25">
      <c r="A135" s="1" t="s">
        <v>48</v>
      </c>
      <c r="B135" s="89">
        <v>26</v>
      </c>
      <c r="C135" s="89">
        <v>5</v>
      </c>
      <c r="D135" s="89"/>
      <c r="E135" s="89"/>
      <c r="F135" s="89"/>
      <c r="G135" s="78" t="e">
        <v>#DIV/0!</v>
      </c>
      <c r="H135" s="74">
        <v>2.5734930218746905E-3</v>
      </c>
      <c r="I135" s="74">
        <v>4.880429477794046E-4</v>
      </c>
      <c r="J135" s="74">
        <v>0</v>
      </c>
      <c r="K135" s="74">
        <v>0</v>
      </c>
      <c r="L135" s="74">
        <v>0</v>
      </c>
      <c r="M135" s="80"/>
      <c r="O135" s="1" t="s">
        <v>280</v>
      </c>
      <c r="P135" s="90"/>
      <c r="Q135" s="90"/>
      <c r="R135" s="90"/>
      <c r="S135" s="90"/>
      <c r="T135" s="90">
        <v>28</v>
      </c>
      <c r="U135" s="78" t="e">
        <v>#DIV/0!</v>
      </c>
      <c r="V135" s="74">
        <v>0</v>
      </c>
      <c r="W135" s="74">
        <v>0</v>
      </c>
      <c r="X135" s="74">
        <v>0</v>
      </c>
      <c r="Y135" s="74">
        <v>0</v>
      </c>
      <c r="Z135" s="74">
        <v>1.1336032388663968E-2</v>
      </c>
      <c r="AA135" s="80"/>
    </row>
    <row r="136" spans="1:27" x14ac:dyDescent="0.25">
      <c r="A136" s="1" t="s">
        <v>278</v>
      </c>
      <c r="B136" s="89"/>
      <c r="C136" s="89"/>
      <c r="D136" s="89"/>
      <c r="E136" s="89"/>
      <c r="F136" s="89"/>
      <c r="G136" s="78" t="e">
        <v>#DIV/0!</v>
      </c>
      <c r="H136" s="74">
        <v>0</v>
      </c>
      <c r="I136" s="74">
        <v>0</v>
      </c>
      <c r="J136" s="74">
        <v>0</v>
      </c>
      <c r="K136" s="74">
        <v>0</v>
      </c>
      <c r="L136" s="74">
        <v>0</v>
      </c>
      <c r="M136" s="80"/>
      <c r="O136" s="1" t="s">
        <v>278</v>
      </c>
      <c r="P136" s="90"/>
      <c r="Q136" s="90"/>
      <c r="R136" s="90"/>
      <c r="S136" s="90"/>
      <c r="T136" s="90"/>
      <c r="U136" s="78" t="e">
        <v>#DIV/0!</v>
      </c>
      <c r="V136" s="74">
        <v>0</v>
      </c>
      <c r="W136" s="74">
        <v>0</v>
      </c>
      <c r="X136" s="74">
        <v>0</v>
      </c>
      <c r="Y136" s="74">
        <v>0</v>
      </c>
      <c r="Z136" s="74">
        <v>0</v>
      </c>
      <c r="AA136" s="80"/>
    </row>
    <row r="137" spans="1:27" x14ac:dyDescent="0.25">
      <c r="A137" s="1" t="s">
        <v>55</v>
      </c>
      <c r="B137" s="89">
        <v>31</v>
      </c>
      <c r="C137" s="89">
        <v>25</v>
      </c>
      <c r="D137" s="89"/>
      <c r="E137" s="89"/>
      <c r="F137" s="89"/>
      <c r="G137" s="78" t="e">
        <v>#DIV/0!</v>
      </c>
      <c r="H137" s="74">
        <v>3.0683955260813619E-3</v>
      </c>
      <c r="I137" s="74">
        <v>2.440214738897023E-3</v>
      </c>
      <c r="J137" s="74">
        <v>0</v>
      </c>
      <c r="K137" s="74">
        <v>0</v>
      </c>
      <c r="L137" s="74">
        <v>0</v>
      </c>
      <c r="M137" s="80"/>
      <c r="O137" s="1" t="s">
        <v>44</v>
      </c>
      <c r="P137" s="90"/>
      <c r="Q137" s="90"/>
      <c r="R137" s="90"/>
      <c r="S137" s="90"/>
      <c r="T137" s="90"/>
      <c r="U137" s="78" t="e">
        <v>#DIV/0!</v>
      </c>
      <c r="V137" s="74">
        <v>0</v>
      </c>
      <c r="W137" s="74">
        <v>0</v>
      </c>
      <c r="X137" s="74">
        <v>0</v>
      </c>
      <c r="Y137" s="74">
        <v>0</v>
      </c>
      <c r="Z137" s="74">
        <v>0</v>
      </c>
      <c r="AA137" s="80"/>
    </row>
    <row r="138" spans="1:27" x14ac:dyDescent="0.25">
      <c r="A138" s="1" t="s">
        <v>280</v>
      </c>
      <c r="B138" s="89"/>
      <c r="C138" s="89"/>
      <c r="D138" s="89"/>
      <c r="E138" s="89"/>
      <c r="F138" s="89">
        <v>4</v>
      </c>
      <c r="G138" s="78" t="e">
        <v>#DIV/0!</v>
      </c>
      <c r="H138" s="74">
        <v>0</v>
      </c>
      <c r="I138" s="74">
        <v>0</v>
      </c>
      <c r="J138" s="74">
        <v>0</v>
      </c>
      <c r="K138" s="74">
        <v>0</v>
      </c>
      <c r="L138" s="74">
        <v>4.6232085067036521E-4</v>
      </c>
      <c r="M138" s="80"/>
      <c r="O138" s="1" t="s">
        <v>134</v>
      </c>
      <c r="P138" s="90"/>
      <c r="Q138" s="90"/>
      <c r="R138" s="90"/>
      <c r="S138" s="90"/>
      <c r="T138" s="90"/>
      <c r="U138" s="78" t="e">
        <v>#DIV/0!</v>
      </c>
      <c r="V138" s="74">
        <v>0</v>
      </c>
      <c r="W138" s="74">
        <v>0</v>
      </c>
      <c r="X138" s="74">
        <v>0</v>
      </c>
      <c r="Y138" s="74">
        <v>0</v>
      </c>
      <c r="Z138" s="74">
        <v>0</v>
      </c>
      <c r="AA138" s="80"/>
    </row>
    <row r="139" spans="1:27" x14ac:dyDescent="0.25">
      <c r="A139" s="1" t="s">
        <v>134</v>
      </c>
      <c r="B139" s="89"/>
      <c r="C139" s="89"/>
      <c r="D139" s="89"/>
      <c r="E139" s="89"/>
      <c r="F139" s="89"/>
      <c r="G139" s="78" t="e">
        <v>#DIV/0!</v>
      </c>
      <c r="H139" s="74">
        <v>0</v>
      </c>
      <c r="I139" s="74">
        <v>0</v>
      </c>
      <c r="J139" s="74">
        <v>0</v>
      </c>
      <c r="K139" s="74">
        <v>0</v>
      </c>
      <c r="L139" s="74">
        <v>0</v>
      </c>
      <c r="M139" s="80"/>
      <c r="O139" s="1" t="s">
        <v>31</v>
      </c>
      <c r="P139" s="90">
        <v>23</v>
      </c>
      <c r="Q139" s="90"/>
      <c r="R139" s="90"/>
      <c r="S139" s="90"/>
      <c r="T139" s="90"/>
      <c r="U139" s="78" t="e">
        <v>#DIV/0!</v>
      </c>
      <c r="V139" s="74">
        <v>9.8039215686274508E-3</v>
      </c>
      <c r="W139" s="74">
        <v>0</v>
      </c>
      <c r="X139" s="74">
        <v>0</v>
      </c>
      <c r="Y139" s="74">
        <v>0</v>
      </c>
      <c r="Z139" s="74">
        <v>0</v>
      </c>
      <c r="AA139" s="80"/>
    </row>
    <row r="140" spans="1:27" x14ac:dyDescent="0.25">
      <c r="A140" s="1" t="s">
        <v>282</v>
      </c>
      <c r="B140" s="89"/>
      <c r="C140" s="89"/>
      <c r="D140" s="89"/>
      <c r="E140" s="89"/>
      <c r="F140" s="89">
        <v>1</v>
      </c>
      <c r="G140" s="78" t="e">
        <v>#DIV/0!</v>
      </c>
      <c r="H140" s="74">
        <v>0</v>
      </c>
      <c r="I140" s="74">
        <v>0</v>
      </c>
      <c r="J140" s="74">
        <v>0</v>
      </c>
      <c r="K140" s="74">
        <v>0</v>
      </c>
      <c r="L140" s="74">
        <v>1.155802126675913E-4</v>
      </c>
      <c r="M140" s="80"/>
      <c r="O140" s="1" t="s">
        <v>95</v>
      </c>
      <c r="P140" s="90"/>
      <c r="Q140" s="90"/>
      <c r="R140" s="90"/>
      <c r="S140" s="90"/>
      <c r="T140" s="90"/>
      <c r="U140" s="78" t="e">
        <v>#DIV/0!</v>
      </c>
      <c r="V140" s="74">
        <v>0</v>
      </c>
      <c r="W140" s="74">
        <v>0</v>
      </c>
      <c r="X140" s="74">
        <v>0</v>
      </c>
      <c r="Y140" s="74">
        <v>0</v>
      </c>
      <c r="Z140" s="74">
        <v>0</v>
      </c>
      <c r="AA140" s="80"/>
    </row>
    <row r="141" spans="1:27" x14ac:dyDescent="0.25">
      <c r="A141" s="1" t="s">
        <v>44</v>
      </c>
      <c r="B141" s="89">
        <v>14</v>
      </c>
      <c r="C141" s="89"/>
      <c r="D141" s="89"/>
      <c r="E141" s="89"/>
      <c r="F141" s="89"/>
      <c r="G141" s="78" t="e">
        <v>#DIV/0!</v>
      </c>
      <c r="H141" s="74">
        <v>1.3857270117786796E-3</v>
      </c>
      <c r="I141" s="74">
        <v>0</v>
      </c>
      <c r="J141" s="74">
        <v>0</v>
      </c>
      <c r="K141" s="74">
        <v>0</v>
      </c>
      <c r="L141" s="74">
        <v>0</v>
      </c>
      <c r="M141" s="80"/>
      <c r="O141" s="1" t="s">
        <v>85</v>
      </c>
      <c r="P141" s="90"/>
      <c r="Q141" s="90"/>
      <c r="R141" s="90"/>
      <c r="S141" s="90"/>
      <c r="T141" s="90"/>
      <c r="U141" s="78" t="e">
        <v>#DIV/0!</v>
      </c>
      <c r="V141" s="74">
        <v>0</v>
      </c>
      <c r="W141" s="74">
        <v>0</v>
      </c>
      <c r="X141" s="74">
        <v>0</v>
      </c>
      <c r="Y141" s="74">
        <v>0</v>
      </c>
      <c r="Z141" s="74">
        <v>0</v>
      </c>
      <c r="AA141" s="80"/>
    </row>
    <row r="142" spans="1:27" x14ac:dyDescent="0.25">
      <c r="A142" s="1" t="s">
        <v>15</v>
      </c>
      <c r="B142" s="89"/>
      <c r="C142" s="89"/>
      <c r="D142" s="89"/>
      <c r="E142" s="89"/>
      <c r="F142" s="89"/>
      <c r="G142" s="78" t="e">
        <v>#DIV/0!</v>
      </c>
      <c r="H142" s="74">
        <v>0</v>
      </c>
      <c r="I142" s="74">
        <v>0</v>
      </c>
      <c r="J142" s="74">
        <v>0</v>
      </c>
      <c r="K142" s="74">
        <v>0</v>
      </c>
      <c r="L142" s="74">
        <v>0</v>
      </c>
      <c r="M142" s="80"/>
      <c r="O142" s="1" t="s">
        <v>165</v>
      </c>
      <c r="P142" s="90"/>
      <c r="Q142" s="90"/>
      <c r="R142" s="90"/>
      <c r="S142" s="90"/>
      <c r="T142" s="90">
        <v>30</v>
      </c>
      <c r="U142" s="78" t="e">
        <v>#DIV/0!</v>
      </c>
      <c r="V142" s="74">
        <v>0</v>
      </c>
      <c r="W142" s="74">
        <v>0</v>
      </c>
      <c r="X142" s="74">
        <v>0</v>
      </c>
      <c r="Y142" s="74">
        <v>0</v>
      </c>
      <c r="Z142" s="74">
        <v>1.2145748987854251E-2</v>
      </c>
      <c r="AA142" s="80"/>
    </row>
    <row r="143" spans="1:27" x14ac:dyDescent="0.25">
      <c r="A143" s="1" t="s">
        <v>114</v>
      </c>
      <c r="B143" s="89">
        <v>10103</v>
      </c>
      <c r="C143" s="89">
        <v>10245</v>
      </c>
      <c r="D143" s="89">
        <v>10548</v>
      </c>
      <c r="E143" s="89">
        <v>9822</v>
      </c>
      <c r="F143" s="89">
        <v>8652</v>
      </c>
      <c r="G143" s="78">
        <v>-0.11912034208918754</v>
      </c>
      <c r="H143" s="74">
        <v>1</v>
      </c>
      <c r="I143" s="74">
        <v>1</v>
      </c>
      <c r="J143" s="74">
        <v>1</v>
      </c>
      <c r="K143" s="74">
        <v>1</v>
      </c>
      <c r="L143" s="74">
        <v>1</v>
      </c>
      <c r="M143" s="80"/>
      <c r="O143" s="1" t="s">
        <v>114</v>
      </c>
      <c r="P143" s="90">
        <v>2346</v>
      </c>
      <c r="Q143" s="90">
        <v>2449</v>
      </c>
      <c r="R143" s="90">
        <v>2647</v>
      </c>
      <c r="S143" s="90">
        <v>2388</v>
      </c>
      <c r="T143" s="90">
        <v>2470</v>
      </c>
      <c r="U143" s="78">
        <v>3.4338358458961382E-2</v>
      </c>
      <c r="V143" s="74">
        <v>1</v>
      </c>
      <c r="W143" s="74">
        <v>1</v>
      </c>
      <c r="X143" s="74">
        <v>1</v>
      </c>
      <c r="Y143" s="74">
        <v>1</v>
      </c>
      <c r="Z143" s="74">
        <v>1</v>
      </c>
      <c r="AA143" s="80"/>
    </row>
    <row r="144" spans="1:27" x14ac:dyDescent="0.25">
      <c r="A144"/>
      <c r="B144"/>
      <c r="C144"/>
      <c r="D144"/>
      <c r="E144"/>
      <c r="F144"/>
      <c r="G144"/>
      <c r="H144"/>
      <c r="I144"/>
      <c r="J144"/>
      <c r="K144"/>
      <c r="L144"/>
      <c r="M144" s="80"/>
      <c r="O144"/>
      <c r="P144"/>
      <c r="Q144"/>
      <c r="R144"/>
      <c r="S144"/>
      <c r="T144"/>
      <c r="U144"/>
      <c r="V144"/>
      <c r="W144"/>
      <c r="X144"/>
      <c r="Y144"/>
      <c r="Z144"/>
      <c r="AA144" s="80"/>
    </row>
    <row r="145" spans="1:27" x14ac:dyDescent="0.25">
      <c r="A145"/>
      <c r="B145"/>
      <c r="C145"/>
      <c r="D145"/>
      <c r="E145"/>
      <c r="F145"/>
      <c r="G145"/>
      <c r="H145"/>
      <c r="I145"/>
      <c r="J145"/>
      <c r="K145"/>
      <c r="L145"/>
      <c r="M145" s="80"/>
      <c r="O145"/>
      <c r="P145"/>
      <c r="Q145"/>
      <c r="R145"/>
      <c r="S145"/>
      <c r="T145"/>
      <c r="U145"/>
      <c r="V145"/>
      <c r="W145"/>
      <c r="X145"/>
      <c r="Y145"/>
      <c r="Z145"/>
      <c r="AA145" s="80"/>
    </row>
    <row r="146" spans="1:27" x14ac:dyDescent="0.25">
      <c r="A146"/>
      <c r="B146"/>
      <c r="C146"/>
      <c r="D146"/>
      <c r="E146"/>
      <c r="F146"/>
      <c r="G146"/>
      <c r="H146"/>
      <c r="I146"/>
      <c r="J146"/>
      <c r="K146"/>
      <c r="L146"/>
      <c r="O146"/>
      <c r="P146"/>
      <c r="Q146"/>
      <c r="R146"/>
      <c r="S146"/>
      <c r="T146"/>
      <c r="U146"/>
      <c r="V146"/>
      <c r="W146"/>
      <c r="X146"/>
      <c r="Y146"/>
      <c r="Z146"/>
    </row>
    <row r="147" spans="1:27" x14ac:dyDescent="0.25">
      <c r="A147"/>
      <c r="B147"/>
      <c r="C147"/>
      <c r="D147"/>
      <c r="E147"/>
      <c r="F147"/>
      <c r="G147"/>
      <c r="H147"/>
      <c r="I147"/>
      <c r="J147"/>
      <c r="K147"/>
      <c r="L147"/>
      <c r="O147"/>
      <c r="P147"/>
      <c r="Q147"/>
      <c r="R147"/>
      <c r="S147"/>
      <c r="T147"/>
      <c r="U147"/>
      <c r="V147"/>
      <c r="W147"/>
      <c r="X147"/>
      <c r="Y147"/>
      <c r="Z147"/>
    </row>
    <row r="148" spans="1:27" x14ac:dyDescent="0.25">
      <c r="A148"/>
      <c r="B148"/>
      <c r="C148"/>
      <c r="D148"/>
      <c r="E148"/>
      <c r="F148"/>
      <c r="G148"/>
      <c r="H148"/>
      <c r="I148"/>
      <c r="J148"/>
      <c r="K148"/>
      <c r="L148"/>
      <c r="O148"/>
      <c r="P148"/>
      <c r="Q148"/>
      <c r="R148"/>
      <c r="S148"/>
      <c r="T148"/>
      <c r="U148"/>
      <c r="V148"/>
      <c r="W148"/>
      <c r="X148"/>
      <c r="Y148"/>
      <c r="Z148"/>
    </row>
    <row r="149" spans="1:27" x14ac:dyDescent="0.25">
      <c r="A149"/>
      <c r="B149"/>
      <c r="C149"/>
      <c r="D149"/>
      <c r="E149"/>
      <c r="F149"/>
      <c r="G149"/>
      <c r="H149"/>
      <c r="I149"/>
      <c r="J149"/>
      <c r="K149"/>
      <c r="L149"/>
      <c r="O149"/>
      <c r="P149"/>
      <c r="Q149"/>
      <c r="R149"/>
      <c r="S149"/>
      <c r="T149"/>
      <c r="U149"/>
      <c r="V149"/>
      <c r="W149"/>
      <c r="X149"/>
      <c r="Y149"/>
      <c r="Z149"/>
    </row>
    <row r="150" spans="1:27" x14ac:dyDescent="0.25">
      <c r="A150"/>
      <c r="B150"/>
      <c r="C150"/>
      <c r="D150"/>
      <c r="E150"/>
      <c r="F150"/>
      <c r="G150"/>
      <c r="H150"/>
      <c r="I150"/>
      <c r="J150"/>
      <c r="K150"/>
      <c r="L150"/>
      <c r="O150"/>
      <c r="P150"/>
      <c r="Q150"/>
      <c r="R150"/>
      <c r="S150"/>
      <c r="T150"/>
      <c r="U150"/>
      <c r="V150"/>
      <c r="W150"/>
      <c r="X150"/>
      <c r="Y150"/>
      <c r="Z150"/>
    </row>
    <row r="151" spans="1:27" x14ac:dyDescent="0.25">
      <c r="A151"/>
      <c r="B151"/>
      <c r="C151"/>
      <c r="D151"/>
      <c r="E151"/>
      <c r="F151"/>
      <c r="G151"/>
      <c r="H151"/>
      <c r="I151"/>
      <c r="J151"/>
      <c r="K151"/>
      <c r="L151"/>
      <c r="O151"/>
      <c r="P151"/>
      <c r="Q151"/>
      <c r="R151"/>
      <c r="S151"/>
      <c r="T151"/>
      <c r="U151"/>
      <c r="V151"/>
      <c r="W151"/>
      <c r="X151"/>
      <c r="Y151"/>
      <c r="Z151"/>
    </row>
    <row r="152" spans="1:27" x14ac:dyDescent="0.25">
      <c r="A152"/>
      <c r="B152"/>
      <c r="C152"/>
      <c r="D152"/>
      <c r="E152"/>
      <c r="F152"/>
      <c r="G152"/>
      <c r="H152"/>
      <c r="I152"/>
      <c r="J152"/>
      <c r="K152"/>
      <c r="L152"/>
      <c r="O152"/>
      <c r="P152"/>
      <c r="Q152"/>
      <c r="R152"/>
      <c r="S152"/>
      <c r="T152"/>
      <c r="U152"/>
      <c r="V152"/>
      <c r="W152"/>
      <c r="X152"/>
      <c r="Y152"/>
      <c r="Z152"/>
    </row>
    <row r="153" spans="1:27" x14ac:dyDescent="0.25">
      <c r="A153"/>
      <c r="B153"/>
      <c r="C153"/>
      <c r="D153"/>
      <c r="E153"/>
      <c r="F153"/>
      <c r="G153"/>
      <c r="H153"/>
      <c r="I153"/>
      <c r="J153"/>
      <c r="K153"/>
      <c r="L153"/>
      <c r="O153"/>
      <c r="P153"/>
      <c r="Q153"/>
      <c r="R153"/>
      <c r="S153"/>
      <c r="T153"/>
      <c r="U153"/>
      <c r="V153"/>
      <c r="W153"/>
      <c r="X153"/>
      <c r="Y153"/>
      <c r="Z153"/>
    </row>
    <row r="154" spans="1:27" x14ac:dyDescent="0.25">
      <c r="A154"/>
      <c r="B154"/>
      <c r="C154"/>
      <c r="D154"/>
      <c r="E154"/>
      <c r="F154"/>
      <c r="G154"/>
      <c r="H154"/>
      <c r="I154"/>
      <c r="J154"/>
      <c r="K154"/>
      <c r="L154"/>
      <c r="O154"/>
      <c r="P154"/>
      <c r="Q154"/>
      <c r="R154"/>
      <c r="S154"/>
      <c r="T154"/>
      <c r="U154"/>
      <c r="V154"/>
      <c r="W154"/>
      <c r="X154"/>
      <c r="Y154"/>
      <c r="Z154"/>
    </row>
    <row r="155" spans="1:27" x14ac:dyDescent="0.25">
      <c r="A155"/>
      <c r="B155"/>
      <c r="C155"/>
      <c r="D155"/>
      <c r="E155"/>
      <c r="F155"/>
      <c r="G155"/>
      <c r="H155"/>
      <c r="I155"/>
      <c r="J155"/>
      <c r="K155"/>
      <c r="L155"/>
      <c r="O155"/>
      <c r="P155"/>
      <c r="Q155"/>
      <c r="R155"/>
      <c r="S155"/>
      <c r="T155"/>
      <c r="U155"/>
      <c r="V155"/>
      <c r="W155"/>
      <c r="X155"/>
      <c r="Y155"/>
      <c r="Z155"/>
    </row>
    <row r="156" spans="1:27" x14ac:dyDescent="0.25">
      <c r="A156"/>
      <c r="B156"/>
      <c r="C156"/>
      <c r="D156"/>
      <c r="E156"/>
      <c r="F156"/>
      <c r="G156"/>
      <c r="H156"/>
      <c r="I156"/>
      <c r="J156"/>
      <c r="K156"/>
      <c r="L156"/>
      <c r="O156"/>
      <c r="P156"/>
      <c r="Q156"/>
      <c r="R156"/>
      <c r="S156"/>
      <c r="T156"/>
      <c r="U156"/>
      <c r="V156"/>
      <c r="W156"/>
      <c r="X156"/>
      <c r="Y156"/>
      <c r="Z156"/>
    </row>
    <row r="157" spans="1:27" x14ac:dyDescent="0.25">
      <c r="A157"/>
      <c r="B157"/>
      <c r="C157"/>
      <c r="D157"/>
      <c r="E157"/>
      <c r="F157"/>
      <c r="G157"/>
      <c r="H157"/>
      <c r="I157"/>
      <c r="J157"/>
      <c r="K157"/>
      <c r="L157"/>
      <c r="O157"/>
      <c r="P157"/>
      <c r="Q157"/>
      <c r="R157"/>
      <c r="S157"/>
      <c r="T157"/>
      <c r="U157"/>
      <c r="V157"/>
      <c r="W157"/>
      <c r="X157"/>
      <c r="Y157"/>
      <c r="Z157"/>
    </row>
    <row r="158" spans="1:27" x14ac:dyDescent="0.25">
      <c r="A158"/>
      <c r="B158"/>
      <c r="C158"/>
      <c r="D158"/>
      <c r="E158"/>
      <c r="F158"/>
      <c r="G158"/>
      <c r="H158"/>
      <c r="I158"/>
      <c r="J158"/>
      <c r="K158"/>
      <c r="L158"/>
      <c r="O158"/>
      <c r="P158"/>
      <c r="Q158"/>
      <c r="R158"/>
      <c r="S158"/>
      <c r="T158"/>
      <c r="U158"/>
      <c r="V158"/>
      <c r="W158"/>
      <c r="X158"/>
      <c r="Y158"/>
      <c r="Z158"/>
    </row>
    <row r="159" spans="1:27" x14ac:dyDescent="0.25">
      <c r="A159"/>
      <c r="B159"/>
      <c r="C159"/>
      <c r="D159"/>
      <c r="E159"/>
      <c r="F159"/>
      <c r="G159"/>
      <c r="H159"/>
      <c r="I159"/>
      <c r="J159"/>
      <c r="K159"/>
      <c r="L159"/>
      <c r="O159"/>
      <c r="P159"/>
      <c r="Q159"/>
      <c r="R159"/>
      <c r="S159"/>
      <c r="T159"/>
      <c r="U159"/>
      <c r="V159"/>
      <c r="W159"/>
      <c r="X159"/>
      <c r="Y159"/>
      <c r="Z159"/>
    </row>
    <row r="160" spans="1:27" x14ac:dyDescent="0.25">
      <c r="A160"/>
      <c r="B160"/>
      <c r="C160"/>
      <c r="D160"/>
      <c r="E160"/>
      <c r="F160"/>
      <c r="G160"/>
      <c r="H160"/>
      <c r="I160"/>
      <c r="J160"/>
      <c r="K160"/>
      <c r="L160"/>
      <c r="O160"/>
      <c r="P160"/>
      <c r="Q160"/>
      <c r="R160"/>
      <c r="S160"/>
      <c r="T160"/>
      <c r="U160"/>
      <c r="V160"/>
      <c r="W160"/>
      <c r="X160"/>
      <c r="Y160"/>
      <c r="Z160"/>
    </row>
    <row r="161" spans="1:26" x14ac:dyDescent="0.25">
      <c r="A161"/>
      <c r="B161"/>
      <c r="C161"/>
      <c r="D161"/>
      <c r="E161"/>
      <c r="F161"/>
      <c r="G161"/>
      <c r="H161"/>
      <c r="I161"/>
      <c r="J161"/>
      <c r="K161"/>
      <c r="L161"/>
      <c r="O161"/>
      <c r="P161"/>
      <c r="Q161"/>
      <c r="R161"/>
      <c r="S161"/>
      <c r="T161"/>
      <c r="U161"/>
      <c r="V161"/>
      <c r="W161"/>
      <c r="X161"/>
      <c r="Y161"/>
      <c r="Z161"/>
    </row>
    <row r="162" spans="1:26" x14ac:dyDescent="0.25">
      <c r="A162"/>
      <c r="B162"/>
      <c r="C162"/>
      <c r="D162"/>
      <c r="E162"/>
      <c r="F162"/>
      <c r="G162"/>
      <c r="H162"/>
      <c r="I162"/>
      <c r="J162"/>
      <c r="K162"/>
      <c r="L162"/>
      <c r="O162"/>
      <c r="P162"/>
      <c r="Q162"/>
      <c r="R162"/>
      <c r="S162"/>
      <c r="T162"/>
      <c r="U162"/>
      <c r="V162"/>
      <c r="W162"/>
      <c r="X162"/>
      <c r="Y162"/>
      <c r="Z162"/>
    </row>
    <row r="163" spans="1:26" x14ac:dyDescent="0.25">
      <c r="A163"/>
      <c r="B163"/>
      <c r="C163"/>
      <c r="D163"/>
      <c r="E163"/>
      <c r="F163"/>
      <c r="G163"/>
      <c r="H163"/>
      <c r="I163"/>
      <c r="J163"/>
      <c r="K163"/>
      <c r="L163"/>
      <c r="O163"/>
      <c r="P163"/>
      <c r="Q163"/>
      <c r="R163"/>
      <c r="S163"/>
      <c r="T163"/>
      <c r="U163"/>
      <c r="V163"/>
      <c r="W163"/>
      <c r="X163"/>
      <c r="Y163"/>
      <c r="Z163"/>
    </row>
    <row r="164" spans="1:26" x14ac:dyDescent="0.25">
      <c r="A164"/>
      <c r="B164"/>
      <c r="C164"/>
      <c r="D164"/>
      <c r="E164"/>
      <c r="F164"/>
      <c r="G164"/>
      <c r="H164"/>
      <c r="I164"/>
      <c r="J164"/>
      <c r="K164"/>
      <c r="L164"/>
      <c r="O164"/>
      <c r="P164"/>
      <c r="Q164"/>
      <c r="R164"/>
      <c r="S164"/>
      <c r="T164"/>
      <c r="U164"/>
      <c r="V164"/>
      <c r="W164"/>
      <c r="X164"/>
      <c r="Y164"/>
      <c r="Z164"/>
    </row>
    <row r="165" spans="1:26" x14ac:dyDescent="0.25">
      <c r="A165"/>
      <c r="B165"/>
      <c r="C165"/>
      <c r="D165"/>
      <c r="E165"/>
      <c r="F165"/>
      <c r="G165"/>
      <c r="H165"/>
      <c r="I165"/>
      <c r="J165"/>
      <c r="K165"/>
      <c r="L165"/>
      <c r="O165"/>
      <c r="P165"/>
      <c r="Q165"/>
      <c r="R165"/>
      <c r="S165"/>
      <c r="T165"/>
      <c r="U165"/>
      <c r="V165"/>
      <c r="W165"/>
      <c r="X165"/>
      <c r="Y165"/>
      <c r="Z165"/>
    </row>
    <row r="166" spans="1:26" x14ac:dyDescent="0.25">
      <c r="A166"/>
      <c r="B166"/>
      <c r="C166"/>
      <c r="D166"/>
      <c r="E166"/>
      <c r="F166"/>
      <c r="G166"/>
      <c r="H166"/>
      <c r="I166"/>
      <c r="J166"/>
      <c r="K166"/>
      <c r="L166"/>
      <c r="O166"/>
      <c r="P166"/>
      <c r="Q166"/>
      <c r="R166"/>
      <c r="S166"/>
      <c r="T166"/>
      <c r="U166"/>
      <c r="V166"/>
      <c r="W166"/>
      <c r="X166"/>
      <c r="Y166"/>
      <c r="Z166"/>
    </row>
    <row r="167" spans="1:26" x14ac:dyDescent="0.25">
      <c r="A167"/>
      <c r="B167"/>
      <c r="C167"/>
      <c r="D167"/>
      <c r="E167"/>
      <c r="F167"/>
      <c r="G167"/>
      <c r="H167"/>
      <c r="I167"/>
      <c r="J167"/>
      <c r="K167"/>
      <c r="L167"/>
      <c r="O167"/>
      <c r="P167"/>
      <c r="Q167"/>
      <c r="R167"/>
      <c r="S167"/>
      <c r="T167"/>
      <c r="U167"/>
      <c r="V167"/>
      <c r="W167"/>
      <c r="X167"/>
      <c r="Y167"/>
      <c r="Z167"/>
    </row>
    <row r="168" spans="1:26" x14ac:dyDescent="0.25">
      <c r="A168"/>
      <c r="B168"/>
      <c r="C168"/>
      <c r="D168"/>
      <c r="E168"/>
      <c r="F168"/>
      <c r="G168"/>
      <c r="H168"/>
      <c r="I168"/>
      <c r="J168"/>
      <c r="K168"/>
      <c r="L168"/>
      <c r="O168"/>
      <c r="P168"/>
      <c r="Q168"/>
      <c r="R168"/>
      <c r="S168"/>
      <c r="T168" s="77"/>
      <c r="U168"/>
      <c r="V168"/>
      <c r="W168"/>
      <c r="X168"/>
      <c r="Y168"/>
      <c r="Z168"/>
    </row>
    <row r="169" spans="1:26" x14ac:dyDescent="0.25">
      <c r="A169"/>
      <c r="B169"/>
      <c r="C169"/>
      <c r="D169"/>
      <c r="E169"/>
      <c r="F169"/>
      <c r="G169"/>
      <c r="H169"/>
      <c r="I169"/>
      <c r="J169"/>
      <c r="K169"/>
      <c r="L169"/>
      <c r="O169"/>
      <c r="P169"/>
      <c r="Q169"/>
      <c r="R169"/>
      <c r="S169"/>
      <c r="T169" s="77"/>
      <c r="U169"/>
      <c r="V169"/>
      <c r="W169"/>
      <c r="X169"/>
      <c r="Y169"/>
      <c r="Z169"/>
    </row>
    <row r="170" spans="1:26" x14ac:dyDescent="0.25">
      <c r="A170"/>
      <c r="B170"/>
      <c r="C170"/>
      <c r="D170"/>
      <c r="E170"/>
      <c r="F170"/>
      <c r="G170"/>
      <c r="H170"/>
      <c r="I170"/>
      <c r="J170"/>
      <c r="K170"/>
      <c r="L170"/>
      <c r="O170"/>
      <c r="P170"/>
      <c r="Q170"/>
      <c r="R170"/>
      <c r="S170"/>
      <c r="T170" s="77"/>
      <c r="U170"/>
      <c r="V170"/>
      <c r="W170"/>
      <c r="X170"/>
      <c r="Y170"/>
      <c r="Z170"/>
    </row>
    <row r="171" spans="1:26" x14ac:dyDescent="0.25">
      <c r="A171"/>
      <c r="B171"/>
      <c r="C171"/>
      <c r="D171"/>
      <c r="E171"/>
      <c r="F171"/>
      <c r="G171"/>
      <c r="H171"/>
      <c r="I171"/>
      <c r="J171"/>
      <c r="K171"/>
      <c r="L171"/>
      <c r="O171"/>
      <c r="P171"/>
      <c r="Q171"/>
      <c r="R171"/>
      <c r="S171"/>
      <c r="T171" s="77"/>
      <c r="U171"/>
      <c r="V171"/>
      <c r="W171"/>
      <c r="X171"/>
      <c r="Y171"/>
      <c r="Z171"/>
    </row>
    <row r="172" spans="1:26" x14ac:dyDescent="0.25">
      <c r="A172"/>
      <c r="B172"/>
      <c r="C172"/>
      <c r="D172"/>
      <c r="E172"/>
      <c r="F172"/>
      <c r="G172"/>
      <c r="H172"/>
      <c r="I172"/>
      <c r="J172"/>
      <c r="K172"/>
      <c r="L172"/>
      <c r="O172"/>
      <c r="P172"/>
      <c r="Q172"/>
      <c r="R172"/>
      <c r="S172"/>
      <c r="T172" s="77"/>
      <c r="U172"/>
      <c r="V172"/>
      <c r="W172"/>
      <c r="X172"/>
      <c r="Y172"/>
      <c r="Z172"/>
    </row>
    <row r="173" spans="1:26" x14ac:dyDescent="0.25">
      <c r="A173"/>
      <c r="B173"/>
      <c r="C173"/>
      <c r="D173"/>
      <c r="E173"/>
      <c r="F173"/>
      <c r="G173"/>
      <c r="H173"/>
      <c r="I173"/>
      <c r="J173"/>
      <c r="K173"/>
      <c r="L173"/>
      <c r="O173"/>
      <c r="P173"/>
      <c r="Q173"/>
      <c r="R173"/>
      <c r="S173"/>
      <c r="T173" s="77"/>
      <c r="U173"/>
      <c r="V173"/>
      <c r="W173"/>
      <c r="X173"/>
      <c r="Y173"/>
      <c r="Z173"/>
    </row>
    <row r="174" spans="1:26" x14ac:dyDescent="0.25">
      <c r="A174"/>
      <c r="B174"/>
      <c r="C174"/>
      <c r="D174"/>
      <c r="E174"/>
      <c r="F174"/>
      <c r="G174"/>
      <c r="H174"/>
      <c r="I174"/>
      <c r="J174"/>
      <c r="K174"/>
      <c r="L174"/>
      <c r="O174"/>
      <c r="P174"/>
      <c r="Q174"/>
      <c r="R174"/>
      <c r="S174"/>
      <c r="T174" s="77"/>
      <c r="U174"/>
      <c r="V174"/>
      <c r="W174"/>
      <c r="X174"/>
      <c r="Y174"/>
      <c r="Z174"/>
    </row>
    <row r="175" spans="1:26" x14ac:dyDescent="0.25">
      <c r="A175"/>
      <c r="B175"/>
      <c r="C175"/>
      <c r="D175"/>
      <c r="E175"/>
      <c r="F175"/>
      <c r="G175"/>
      <c r="H175"/>
      <c r="I175"/>
      <c r="J175"/>
      <c r="K175"/>
      <c r="L175"/>
      <c r="O175"/>
      <c r="P175"/>
      <c r="Q175"/>
      <c r="R175"/>
      <c r="S175"/>
      <c r="T175" s="77"/>
      <c r="U175"/>
      <c r="V175"/>
      <c r="W175"/>
      <c r="X175"/>
      <c r="Y175"/>
      <c r="Z175"/>
    </row>
    <row r="176" spans="1:26" x14ac:dyDescent="0.25">
      <c r="A176"/>
      <c r="B176"/>
      <c r="C176"/>
      <c r="D176"/>
      <c r="E176"/>
      <c r="F176"/>
      <c r="G176"/>
      <c r="H176"/>
      <c r="I176"/>
      <c r="J176"/>
      <c r="K176"/>
      <c r="L176"/>
      <c r="O176"/>
      <c r="P176"/>
      <c r="Q176"/>
      <c r="R176"/>
      <c r="S176"/>
      <c r="T176" s="77"/>
      <c r="U176"/>
      <c r="V176"/>
      <c r="W176"/>
      <c r="X176"/>
      <c r="Y176"/>
      <c r="Z176"/>
    </row>
    <row r="177" spans="1:26" x14ac:dyDescent="0.25">
      <c r="A177"/>
      <c r="B177"/>
      <c r="C177"/>
      <c r="D177"/>
      <c r="E177"/>
      <c r="F177"/>
      <c r="G177"/>
      <c r="H177"/>
      <c r="I177"/>
      <c r="J177"/>
      <c r="K177"/>
      <c r="L177"/>
      <c r="O177"/>
      <c r="P177"/>
      <c r="Q177"/>
      <c r="R177"/>
      <c r="S177"/>
      <c r="T177" s="77"/>
      <c r="U177"/>
      <c r="V177"/>
      <c r="W177"/>
      <c r="X177"/>
      <c r="Y177"/>
      <c r="Z177"/>
    </row>
    <row r="178" spans="1:26" x14ac:dyDescent="0.25">
      <c r="A178"/>
      <c r="B178"/>
      <c r="C178"/>
      <c r="D178"/>
      <c r="E178"/>
      <c r="F178"/>
      <c r="G178"/>
      <c r="H178"/>
      <c r="I178"/>
      <c r="J178"/>
      <c r="K178"/>
      <c r="L178"/>
      <c r="O178"/>
      <c r="P178"/>
      <c r="Q178"/>
      <c r="R178"/>
      <c r="S178"/>
      <c r="T178" s="77"/>
      <c r="U178"/>
      <c r="V178"/>
      <c r="W178"/>
      <c r="X178"/>
      <c r="Y178"/>
      <c r="Z178"/>
    </row>
    <row r="179" spans="1:26" x14ac:dyDescent="0.25">
      <c r="A179"/>
      <c r="B179"/>
      <c r="C179"/>
      <c r="D179"/>
      <c r="E179"/>
      <c r="F179"/>
      <c r="G179"/>
      <c r="H179"/>
      <c r="I179"/>
      <c r="J179"/>
      <c r="K179"/>
      <c r="L179"/>
      <c r="O179"/>
      <c r="P179"/>
      <c r="Q179"/>
      <c r="R179"/>
      <c r="S179"/>
      <c r="T179" s="77"/>
      <c r="U179"/>
      <c r="V179"/>
      <c r="W179"/>
      <c r="X179"/>
      <c r="Y179"/>
      <c r="Z179"/>
    </row>
    <row r="180" spans="1:26" x14ac:dyDescent="0.25">
      <c r="A180"/>
      <c r="B180"/>
      <c r="C180"/>
      <c r="D180"/>
      <c r="E180"/>
      <c r="F180"/>
      <c r="G180"/>
      <c r="H180"/>
      <c r="I180"/>
      <c r="J180"/>
      <c r="K180"/>
      <c r="L180"/>
      <c r="O180"/>
      <c r="P180"/>
      <c r="Q180"/>
      <c r="R180"/>
      <c r="S180"/>
      <c r="T180" s="77"/>
      <c r="U180"/>
      <c r="V180"/>
      <c r="W180"/>
      <c r="X180"/>
      <c r="Y180"/>
      <c r="Z180"/>
    </row>
    <row r="181" spans="1:26" x14ac:dyDescent="0.25">
      <c r="A181"/>
      <c r="B181"/>
      <c r="C181"/>
      <c r="D181"/>
      <c r="E181"/>
      <c r="F181"/>
      <c r="G181"/>
      <c r="H181"/>
      <c r="I181"/>
      <c r="J181"/>
      <c r="K181"/>
      <c r="L181"/>
      <c r="O181"/>
      <c r="P181"/>
      <c r="Q181"/>
      <c r="R181"/>
      <c r="S181"/>
      <c r="T181" s="77"/>
      <c r="U181"/>
      <c r="V181"/>
      <c r="W181"/>
      <c r="X181"/>
      <c r="Y181"/>
      <c r="Z181"/>
    </row>
    <row r="182" spans="1:26" x14ac:dyDescent="0.25">
      <c r="A182"/>
      <c r="B182"/>
      <c r="C182"/>
      <c r="D182"/>
      <c r="E182"/>
      <c r="F182"/>
      <c r="G182"/>
      <c r="H182"/>
      <c r="I182"/>
      <c r="J182"/>
      <c r="K182"/>
      <c r="L182"/>
      <c r="O182"/>
      <c r="P182"/>
      <c r="Q182"/>
      <c r="R182"/>
      <c r="S182"/>
      <c r="T182" s="77"/>
      <c r="U182"/>
      <c r="V182"/>
      <c r="W182"/>
      <c r="X182"/>
      <c r="Y182"/>
      <c r="Z182"/>
    </row>
    <row r="183" spans="1:26" x14ac:dyDescent="0.25">
      <c r="A183"/>
      <c r="B183"/>
      <c r="C183"/>
      <c r="D183"/>
      <c r="E183"/>
      <c r="F183"/>
      <c r="G183"/>
      <c r="H183"/>
      <c r="I183"/>
      <c r="J183"/>
      <c r="K183"/>
      <c r="L183"/>
      <c r="O183"/>
      <c r="P183"/>
      <c r="Q183"/>
      <c r="R183"/>
      <c r="S183"/>
      <c r="T183" s="77"/>
      <c r="U183"/>
      <c r="V183"/>
      <c r="W183"/>
      <c r="X183"/>
      <c r="Y183"/>
      <c r="Z183"/>
    </row>
    <row r="184" spans="1:26" x14ac:dyDescent="0.25">
      <c r="A184"/>
      <c r="B184"/>
      <c r="C184"/>
      <c r="D184"/>
      <c r="E184"/>
      <c r="F184"/>
      <c r="G184"/>
      <c r="H184"/>
      <c r="I184"/>
      <c r="J184"/>
      <c r="K184"/>
      <c r="L184"/>
      <c r="O184"/>
      <c r="P184"/>
      <c r="Q184"/>
      <c r="R184"/>
      <c r="S184"/>
      <c r="T184" s="77"/>
      <c r="U184"/>
      <c r="V184"/>
      <c r="W184"/>
      <c r="X184"/>
      <c r="Y184"/>
      <c r="Z184"/>
    </row>
    <row r="185" spans="1:26" x14ac:dyDescent="0.25">
      <c r="A185"/>
      <c r="B185"/>
      <c r="C185"/>
      <c r="D185"/>
      <c r="E185"/>
      <c r="F185"/>
      <c r="G185"/>
      <c r="H185"/>
      <c r="I185"/>
      <c r="J185"/>
      <c r="K185"/>
      <c r="L185"/>
      <c r="O185"/>
      <c r="P185"/>
      <c r="Q185"/>
      <c r="R185"/>
      <c r="S185"/>
      <c r="T185" s="77"/>
      <c r="U185"/>
      <c r="V185"/>
      <c r="W185"/>
      <c r="X185"/>
      <c r="Y185"/>
      <c r="Z185"/>
    </row>
    <row r="186" spans="1:26" x14ac:dyDescent="0.25">
      <c r="A186"/>
      <c r="B186"/>
      <c r="C186"/>
      <c r="D186"/>
      <c r="E186"/>
      <c r="F186"/>
      <c r="G186"/>
      <c r="H186"/>
      <c r="I186"/>
      <c r="J186"/>
      <c r="K186"/>
      <c r="L186"/>
      <c r="O186"/>
      <c r="P186"/>
      <c r="Q186"/>
      <c r="R186"/>
      <c r="S186"/>
      <c r="T186" s="77"/>
      <c r="U186"/>
      <c r="V186"/>
      <c r="W186"/>
      <c r="X186"/>
      <c r="Y186"/>
      <c r="Z186"/>
    </row>
    <row r="187" spans="1:26" x14ac:dyDescent="0.25">
      <c r="A187"/>
      <c r="B187"/>
      <c r="C187"/>
      <c r="D187"/>
      <c r="E187"/>
      <c r="F187"/>
      <c r="G187"/>
      <c r="H187"/>
      <c r="I187"/>
      <c r="J187"/>
      <c r="K187"/>
      <c r="L187"/>
      <c r="O187"/>
      <c r="P187"/>
      <c r="Q187"/>
      <c r="R187"/>
      <c r="S187"/>
      <c r="T187" s="77"/>
      <c r="U187"/>
      <c r="V187"/>
      <c r="W187"/>
      <c r="X187"/>
      <c r="Y187"/>
      <c r="Z187"/>
    </row>
    <row r="188" spans="1:26" x14ac:dyDescent="0.25">
      <c r="A188"/>
      <c r="B188"/>
      <c r="C188"/>
      <c r="D188"/>
      <c r="E188"/>
      <c r="F188"/>
      <c r="G188"/>
      <c r="H188"/>
      <c r="I188"/>
      <c r="J188"/>
      <c r="K188"/>
      <c r="L188"/>
      <c r="O188"/>
      <c r="P188"/>
      <c r="Q188"/>
      <c r="R188"/>
      <c r="S188"/>
      <c r="T188" s="77"/>
      <c r="U188"/>
      <c r="V188"/>
      <c r="W188"/>
      <c r="X188"/>
      <c r="Y188"/>
      <c r="Z188"/>
    </row>
    <row r="189" spans="1:26" x14ac:dyDescent="0.25">
      <c r="A189"/>
      <c r="B189"/>
      <c r="C189"/>
      <c r="D189"/>
      <c r="E189"/>
      <c r="F189"/>
      <c r="G189"/>
      <c r="H189"/>
      <c r="I189"/>
      <c r="J189"/>
      <c r="K189"/>
      <c r="L189"/>
      <c r="O189"/>
      <c r="P189"/>
      <c r="Q189"/>
      <c r="R189"/>
      <c r="S189"/>
      <c r="T189" s="77"/>
      <c r="U189"/>
      <c r="V189"/>
      <c r="W189"/>
      <c r="X189"/>
      <c r="Y189"/>
      <c r="Z189"/>
    </row>
    <row r="190" spans="1:26" x14ac:dyDescent="0.25">
      <c r="A190"/>
      <c r="B190"/>
      <c r="C190"/>
      <c r="D190"/>
      <c r="E190"/>
      <c r="F190"/>
      <c r="G190"/>
      <c r="H190"/>
      <c r="I190"/>
      <c r="J190"/>
      <c r="K190"/>
      <c r="L190"/>
      <c r="O190"/>
      <c r="P190"/>
      <c r="Q190"/>
      <c r="R190"/>
      <c r="S190"/>
      <c r="T190" s="77"/>
      <c r="U190"/>
      <c r="V190"/>
      <c r="W190"/>
      <c r="X190"/>
      <c r="Y190"/>
      <c r="Z190"/>
    </row>
    <row r="191" spans="1:26" x14ac:dyDescent="0.25">
      <c r="A191"/>
      <c r="B191"/>
      <c r="C191"/>
      <c r="D191"/>
      <c r="E191"/>
      <c r="F191"/>
      <c r="G191"/>
      <c r="H191"/>
      <c r="I191"/>
      <c r="J191"/>
      <c r="K191"/>
      <c r="L191"/>
      <c r="O191"/>
      <c r="P191"/>
      <c r="Q191"/>
      <c r="R191"/>
      <c r="S191"/>
      <c r="T191" s="77"/>
      <c r="U191"/>
      <c r="V191"/>
      <c r="W191"/>
      <c r="X191"/>
      <c r="Y191"/>
      <c r="Z191"/>
    </row>
    <row r="192" spans="1:26" x14ac:dyDescent="0.25">
      <c r="A192"/>
      <c r="B192"/>
      <c r="C192"/>
      <c r="D192"/>
      <c r="E192"/>
      <c r="F192"/>
      <c r="G192"/>
      <c r="H192"/>
      <c r="I192"/>
      <c r="J192"/>
      <c r="K192"/>
      <c r="L192"/>
      <c r="O192"/>
      <c r="P192"/>
      <c r="Q192"/>
      <c r="R192"/>
      <c r="S192"/>
      <c r="T192" s="77"/>
      <c r="U192"/>
      <c r="V192"/>
      <c r="W192"/>
      <c r="X192"/>
      <c r="Y192"/>
      <c r="Z192"/>
    </row>
    <row r="193" spans="1:26" x14ac:dyDescent="0.25">
      <c r="A193"/>
      <c r="B193"/>
      <c r="C193"/>
      <c r="D193"/>
      <c r="E193"/>
      <c r="F193"/>
      <c r="G193"/>
      <c r="H193"/>
      <c r="I193"/>
      <c r="J193"/>
      <c r="K193"/>
      <c r="L193"/>
      <c r="O193"/>
      <c r="P193"/>
      <c r="Q193"/>
      <c r="R193"/>
      <c r="S193"/>
      <c r="T193" s="77"/>
      <c r="U193"/>
      <c r="V193"/>
      <c r="W193"/>
      <c r="X193"/>
      <c r="Y193"/>
      <c r="Z193"/>
    </row>
    <row r="194" spans="1:26" x14ac:dyDescent="0.25">
      <c r="A194"/>
      <c r="B194"/>
      <c r="C194"/>
      <c r="D194"/>
      <c r="E194"/>
      <c r="F194"/>
      <c r="G194"/>
      <c r="H194"/>
      <c r="I194"/>
      <c r="J194"/>
      <c r="K194"/>
      <c r="L194"/>
      <c r="O194"/>
      <c r="P194"/>
      <c r="Q194"/>
      <c r="R194"/>
      <c r="S194"/>
      <c r="T194" s="77"/>
      <c r="U194"/>
      <c r="V194"/>
      <c r="W194"/>
      <c r="X194"/>
      <c r="Y194"/>
      <c r="Z194"/>
    </row>
    <row r="195" spans="1:26" x14ac:dyDescent="0.25">
      <c r="A195"/>
      <c r="B195"/>
      <c r="C195"/>
      <c r="D195"/>
      <c r="E195"/>
      <c r="F195"/>
      <c r="G195"/>
      <c r="H195"/>
      <c r="I195"/>
      <c r="J195"/>
      <c r="K195"/>
      <c r="L195"/>
      <c r="O195"/>
      <c r="P195"/>
      <c r="Q195"/>
      <c r="R195"/>
      <c r="S195"/>
      <c r="T195" s="77"/>
      <c r="U195"/>
      <c r="V195"/>
      <c r="W195"/>
      <c r="X195"/>
      <c r="Y195"/>
      <c r="Z195"/>
    </row>
    <row r="196" spans="1:26" x14ac:dyDescent="0.25">
      <c r="A196"/>
      <c r="B196"/>
      <c r="C196"/>
      <c r="D196"/>
      <c r="E196"/>
      <c r="F196"/>
      <c r="G196"/>
      <c r="H196"/>
      <c r="I196"/>
      <c r="J196"/>
      <c r="K196"/>
      <c r="L196"/>
      <c r="O196"/>
      <c r="P196"/>
      <c r="Q196"/>
      <c r="R196"/>
      <c r="S196"/>
      <c r="T196" s="77"/>
      <c r="U196"/>
      <c r="V196"/>
      <c r="W196"/>
      <c r="X196"/>
      <c r="Y196"/>
      <c r="Z196"/>
    </row>
    <row r="197" spans="1:26" x14ac:dyDescent="0.25">
      <c r="A197"/>
      <c r="B197"/>
      <c r="C197"/>
      <c r="D197"/>
      <c r="E197"/>
      <c r="F197"/>
      <c r="G197"/>
      <c r="H197"/>
      <c r="I197"/>
      <c r="J197"/>
      <c r="K197"/>
      <c r="L197"/>
      <c r="O197"/>
      <c r="P197"/>
      <c r="Q197"/>
      <c r="R197"/>
      <c r="S197"/>
      <c r="T197" s="77"/>
      <c r="U197"/>
      <c r="V197"/>
      <c r="W197"/>
      <c r="X197"/>
      <c r="Y197"/>
      <c r="Z197"/>
    </row>
    <row r="198" spans="1:26" x14ac:dyDescent="0.25">
      <c r="A198"/>
      <c r="B198"/>
      <c r="C198"/>
      <c r="D198"/>
      <c r="E198"/>
      <c r="F198"/>
      <c r="G198"/>
      <c r="H198"/>
      <c r="I198"/>
      <c r="J198"/>
      <c r="K198"/>
      <c r="L198"/>
      <c r="O198"/>
      <c r="P198"/>
      <c r="Q198"/>
      <c r="R198"/>
      <c r="S198"/>
      <c r="T198" s="77"/>
      <c r="U198"/>
      <c r="V198"/>
      <c r="W198"/>
      <c r="X198"/>
      <c r="Y198"/>
      <c r="Z198"/>
    </row>
    <row r="199" spans="1:26" x14ac:dyDescent="0.25">
      <c r="A199"/>
      <c r="B199"/>
      <c r="C199"/>
      <c r="D199"/>
      <c r="E199"/>
      <c r="F199"/>
      <c r="G199"/>
      <c r="H199"/>
      <c r="I199"/>
      <c r="J199"/>
      <c r="K199"/>
      <c r="L199"/>
      <c r="O199"/>
      <c r="P199"/>
      <c r="Q199"/>
      <c r="R199"/>
      <c r="S199"/>
      <c r="T199" s="77"/>
      <c r="U199"/>
      <c r="V199"/>
      <c r="W199"/>
      <c r="X199"/>
      <c r="Y199"/>
      <c r="Z199"/>
    </row>
    <row r="200" spans="1:26" x14ac:dyDescent="0.25">
      <c r="A200"/>
      <c r="B200"/>
      <c r="C200"/>
      <c r="D200"/>
      <c r="E200"/>
      <c r="F200"/>
      <c r="G200"/>
      <c r="H200"/>
      <c r="I200"/>
      <c r="J200"/>
      <c r="K200"/>
      <c r="L200"/>
      <c r="O200"/>
      <c r="P200"/>
      <c r="Q200"/>
      <c r="R200"/>
      <c r="S200"/>
      <c r="T200" s="77"/>
      <c r="U200"/>
      <c r="V200"/>
      <c r="W200"/>
      <c r="X200"/>
      <c r="Y200"/>
      <c r="Z200"/>
    </row>
    <row r="201" spans="1:26" x14ac:dyDescent="0.25">
      <c r="A201"/>
      <c r="B201"/>
      <c r="C201"/>
      <c r="D201"/>
      <c r="E201"/>
      <c r="F201"/>
      <c r="G201"/>
      <c r="H201"/>
      <c r="I201"/>
      <c r="J201"/>
      <c r="K201"/>
      <c r="L201"/>
      <c r="O201"/>
      <c r="P201"/>
      <c r="Q201"/>
      <c r="R201"/>
      <c r="S201"/>
      <c r="T201" s="77"/>
      <c r="U201"/>
      <c r="V201"/>
      <c r="W201"/>
      <c r="X201"/>
      <c r="Y201"/>
      <c r="Z201"/>
    </row>
    <row r="202" spans="1:26" x14ac:dyDescent="0.25">
      <c r="A202"/>
      <c r="B202"/>
      <c r="C202"/>
      <c r="D202"/>
      <c r="E202"/>
      <c r="F202"/>
      <c r="G202"/>
      <c r="H202"/>
      <c r="I202"/>
      <c r="J202"/>
      <c r="K202"/>
      <c r="L202"/>
      <c r="O202"/>
      <c r="P202"/>
      <c r="Q202"/>
      <c r="R202"/>
      <c r="S202"/>
      <c r="T202" s="77"/>
      <c r="U202"/>
      <c r="V202"/>
      <c r="W202"/>
      <c r="X202"/>
      <c r="Y202"/>
      <c r="Z202"/>
    </row>
    <row r="203" spans="1:26" x14ac:dyDescent="0.25">
      <c r="A203"/>
      <c r="B203"/>
      <c r="C203"/>
      <c r="D203"/>
      <c r="E203"/>
      <c r="F203"/>
      <c r="G203"/>
      <c r="H203"/>
      <c r="I203"/>
      <c r="J203"/>
      <c r="K203"/>
      <c r="L203"/>
      <c r="O203"/>
      <c r="P203"/>
      <c r="Q203"/>
      <c r="R203"/>
      <c r="S203"/>
      <c r="T203" s="77"/>
      <c r="U203"/>
      <c r="V203"/>
      <c r="W203"/>
      <c r="X203"/>
      <c r="Y203"/>
      <c r="Z203"/>
    </row>
    <row r="204" spans="1:26" x14ac:dyDescent="0.25">
      <c r="A204"/>
      <c r="B204"/>
      <c r="C204"/>
      <c r="D204"/>
      <c r="E204"/>
      <c r="F204"/>
      <c r="G204"/>
      <c r="H204"/>
      <c r="I204"/>
      <c r="J204"/>
      <c r="K204"/>
      <c r="L204"/>
      <c r="O204"/>
      <c r="P204"/>
      <c r="Q204"/>
      <c r="R204"/>
      <c r="S204"/>
      <c r="T204" s="77"/>
      <c r="U204"/>
      <c r="V204"/>
      <c r="W204"/>
      <c r="X204"/>
      <c r="Y204"/>
      <c r="Z204"/>
    </row>
    <row r="205" spans="1:26" x14ac:dyDescent="0.25">
      <c r="A205"/>
      <c r="B205"/>
      <c r="C205"/>
      <c r="D205"/>
      <c r="E205"/>
      <c r="F205"/>
      <c r="G205"/>
      <c r="H205"/>
      <c r="I205"/>
      <c r="J205"/>
      <c r="K205"/>
      <c r="L205"/>
      <c r="O205"/>
      <c r="P205"/>
      <c r="Q205"/>
      <c r="R205"/>
      <c r="S205"/>
      <c r="T205" s="77"/>
      <c r="U205"/>
      <c r="V205"/>
      <c r="W205"/>
      <c r="X205"/>
      <c r="Y205"/>
      <c r="Z205"/>
    </row>
    <row r="206" spans="1:26" x14ac:dyDescent="0.25">
      <c r="A206"/>
      <c r="B206"/>
      <c r="C206"/>
      <c r="D206"/>
      <c r="E206"/>
      <c r="F206"/>
      <c r="G206"/>
      <c r="H206"/>
      <c r="I206"/>
      <c r="J206"/>
      <c r="K206"/>
      <c r="L206"/>
      <c r="O206"/>
      <c r="P206"/>
      <c r="Q206"/>
      <c r="R206"/>
      <c r="S206"/>
      <c r="T206" s="77"/>
      <c r="U206"/>
      <c r="V206"/>
      <c r="W206"/>
      <c r="X206"/>
      <c r="Y206"/>
      <c r="Z206"/>
    </row>
    <row r="207" spans="1:26" x14ac:dyDescent="0.25">
      <c r="A207"/>
      <c r="B207"/>
      <c r="C207"/>
      <c r="D207"/>
      <c r="E207"/>
      <c r="F207"/>
      <c r="G207"/>
      <c r="H207"/>
      <c r="I207"/>
      <c r="J207"/>
      <c r="K207"/>
      <c r="L207"/>
      <c r="O207"/>
      <c r="P207"/>
      <c r="Q207"/>
      <c r="R207"/>
      <c r="S207"/>
      <c r="T207" s="77"/>
      <c r="U207"/>
      <c r="V207"/>
      <c r="W207"/>
      <c r="X207"/>
      <c r="Y207"/>
      <c r="Z207"/>
    </row>
    <row r="208" spans="1:26" x14ac:dyDescent="0.25">
      <c r="A208"/>
      <c r="B208"/>
      <c r="C208"/>
      <c r="D208"/>
      <c r="E208"/>
      <c r="F208"/>
      <c r="G208"/>
      <c r="H208"/>
      <c r="I208"/>
      <c r="J208"/>
      <c r="K208"/>
      <c r="L208"/>
      <c r="O208"/>
      <c r="P208"/>
      <c r="Q208"/>
      <c r="R208"/>
      <c r="S208"/>
      <c r="T208" s="77"/>
      <c r="U208"/>
      <c r="V208"/>
      <c r="W208"/>
      <c r="X208"/>
      <c r="Y208"/>
      <c r="Z208"/>
    </row>
    <row r="209" spans="1:26" x14ac:dyDescent="0.25">
      <c r="A209"/>
      <c r="B209"/>
      <c r="C209"/>
      <c r="D209"/>
      <c r="E209"/>
      <c r="F209"/>
      <c r="G209"/>
      <c r="H209"/>
      <c r="I209"/>
      <c r="J209"/>
      <c r="K209"/>
      <c r="L209"/>
      <c r="O209"/>
      <c r="P209"/>
      <c r="Q209"/>
      <c r="R209"/>
      <c r="S209"/>
      <c r="T209" s="77"/>
      <c r="U209"/>
      <c r="V209"/>
      <c r="W209"/>
      <c r="X209"/>
      <c r="Y209"/>
      <c r="Z209"/>
    </row>
    <row r="210" spans="1:26" x14ac:dyDescent="0.25">
      <c r="A210"/>
      <c r="B210"/>
      <c r="C210"/>
      <c r="D210"/>
      <c r="E210"/>
      <c r="F210"/>
      <c r="G210"/>
      <c r="H210"/>
      <c r="I210"/>
      <c r="J210"/>
      <c r="K210"/>
      <c r="L210"/>
      <c r="O210"/>
      <c r="P210"/>
      <c r="Q210"/>
      <c r="R210"/>
      <c r="S210"/>
      <c r="T210" s="77"/>
      <c r="U210"/>
      <c r="V210"/>
      <c r="W210"/>
      <c r="X210"/>
      <c r="Y210"/>
      <c r="Z210"/>
    </row>
    <row r="211" spans="1:26" x14ac:dyDescent="0.25">
      <c r="A211"/>
      <c r="B211"/>
      <c r="C211"/>
      <c r="D211"/>
      <c r="E211"/>
      <c r="F211"/>
      <c r="G211"/>
      <c r="H211"/>
      <c r="I211"/>
      <c r="J211"/>
      <c r="K211"/>
      <c r="L211"/>
      <c r="O211"/>
      <c r="P211"/>
      <c r="Q211"/>
      <c r="R211"/>
      <c r="S211"/>
      <c r="T211" s="77"/>
      <c r="U211"/>
      <c r="V211"/>
      <c r="W211"/>
      <c r="X211"/>
      <c r="Y211"/>
      <c r="Z211"/>
    </row>
    <row r="212" spans="1:26" x14ac:dyDescent="0.25">
      <c r="A212"/>
      <c r="B212"/>
      <c r="C212"/>
      <c r="D212"/>
      <c r="E212"/>
      <c r="F212"/>
      <c r="G212"/>
      <c r="H212"/>
      <c r="I212"/>
      <c r="J212"/>
      <c r="K212"/>
      <c r="L212"/>
      <c r="O212"/>
      <c r="P212"/>
      <c r="Q212"/>
      <c r="R212"/>
      <c r="S212"/>
      <c r="T212" s="77"/>
      <c r="U212"/>
      <c r="V212"/>
      <c r="W212"/>
      <c r="X212"/>
      <c r="Y212"/>
      <c r="Z212"/>
    </row>
    <row r="213" spans="1:26" x14ac:dyDescent="0.25">
      <c r="A213"/>
      <c r="B213"/>
      <c r="C213"/>
      <c r="D213"/>
      <c r="E213"/>
      <c r="F213"/>
      <c r="G213"/>
      <c r="H213"/>
      <c r="I213"/>
      <c r="J213"/>
      <c r="K213"/>
      <c r="L213"/>
      <c r="O213"/>
      <c r="P213"/>
      <c r="Q213"/>
      <c r="R213"/>
      <c r="S213"/>
      <c r="T213" s="77"/>
      <c r="U213"/>
      <c r="V213"/>
      <c r="W213"/>
      <c r="X213"/>
      <c r="Y213"/>
      <c r="Z213"/>
    </row>
    <row r="214" spans="1:26" x14ac:dyDescent="0.25">
      <c r="A214"/>
      <c r="B214"/>
      <c r="C214"/>
      <c r="D214"/>
      <c r="E214"/>
      <c r="F214"/>
      <c r="G214"/>
      <c r="H214"/>
      <c r="I214"/>
      <c r="J214"/>
      <c r="K214"/>
      <c r="L214"/>
      <c r="O214"/>
      <c r="P214"/>
      <c r="Q214"/>
      <c r="R214"/>
      <c r="S214"/>
      <c r="T214" s="77"/>
      <c r="U214"/>
      <c r="V214"/>
      <c r="W214"/>
      <c r="X214"/>
      <c r="Y214"/>
      <c r="Z214"/>
    </row>
    <row r="215" spans="1:26" x14ac:dyDescent="0.25">
      <c r="A215"/>
      <c r="B215"/>
      <c r="C215"/>
      <c r="D215"/>
      <c r="E215"/>
      <c r="F215"/>
      <c r="G215"/>
      <c r="H215"/>
      <c r="I215"/>
      <c r="J215"/>
      <c r="K215"/>
      <c r="L215"/>
      <c r="O215"/>
      <c r="P215"/>
      <c r="Q215"/>
      <c r="R215"/>
      <c r="S215"/>
      <c r="T215" s="77"/>
      <c r="U215"/>
      <c r="V215"/>
      <c r="W215"/>
      <c r="X215"/>
      <c r="Y215"/>
      <c r="Z215"/>
    </row>
    <row r="216" spans="1:26" x14ac:dyDescent="0.25">
      <c r="A216"/>
      <c r="B216"/>
      <c r="C216"/>
      <c r="D216"/>
      <c r="E216"/>
      <c r="F216"/>
      <c r="G216"/>
      <c r="H216"/>
      <c r="I216"/>
      <c r="J216"/>
      <c r="K216"/>
      <c r="L216"/>
      <c r="O216"/>
      <c r="P216"/>
      <c r="Q216"/>
      <c r="R216"/>
      <c r="S216"/>
      <c r="T216" s="77"/>
      <c r="U216"/>
      <c r="V216"/>
      <c r="W216"/>
      <c r="X216"/>
      <c r="Y216"/>
      <c r="Z216"/>
    </row>
    <row r="217" spans="1:26" x14ac:dyDescent="0.25">
      <c r="A217"/>
      <c r="B217"/>
      <c r="C217"/>
      <c r="D217"/>
      <c r="E217"/>
      <c r="F217"/>
      <c r="G217"/>
      <c r="H217"/>
      <c r="I217"/>
      <c r="J217"/>
      <c r="K217"/>
      <c r="L217"/>
      <c r="O217"/>
      <c r="P217"/>
      <c r="Q217"/>
      <c r="R217"/>
      <c r="S217"/>
      <c r="T217" s="77"/>
      <c r="U217"/>
      <c r="V217"/>
      <c r="W217"/>
      <c r="X217"/>
      <c r="Y217"/>
      <c r="Z217"/>
    </row>
    <row r="218" spans="1:26" x14ac:dyDescent="0.25">
      <c r="A218"/>
      <c r="B218"/>
      <c r="C218"/>
      <c r="D218"/>
      <c r="E218"/>
      <c r="F218"/>
      <c r="G218"/>
      <c r="H218"/>
      <c r="I218"/>
      <c r="J218"/>
      <c r="K218"/>
      <c r="L218"/>
      <c r="O218"/>
      <c r="P218"/>
      <c r="Q218"/>
      <c r="R218"/>
      <c r="S218"/>
      <c r="T218" s="77"/>
      <c r="U218"/>
      <c r="V218"/>
      <c r="W218"/>
      <c r="X218"/>
      <c r="Y218"/>
      <c r="Z218"/>
    </row>
    <row r="219" spans="1:26" x14ac:dyDescent="0.25">
      <c r="A219"/>
      <c r="B219"/>
      <c r="C219"/>
      <c r="D219"/>
      <c r="E219"/>
      <c r="F219"/>
      <c r="G219"/>
      <c r="H219"/>
      <c r="I219"/>
      <c r="J219"/>
      <c r="K219"/>
      <c r="L219"/>
      <c r="O219"/>
      <c r="P219"/>
      <c r="Q219"/>
      <c r="R219"/>
      <c r="S219"/>
      <c r="T219" s="77"/>
      <c r="U219"/>
      <c r="V219"/>
      <c r="W219"/>
      <c r="X219"/>
      <c r="Y219"/>
      <c r="Z219"/>
    </row>
    <row r="220" spans="1:26" x14ac:dyDescent="0.25">
      <c r="A220"/>
      <c r="B220"/>
      <c r="C220"/>
      <c r="D220"/>
      <c r="E220"/>
      <c r="F220"/>
      <c r="G220"/>
      <c r="H220"/>
      <c r="I220"/>
      <c r="J220"/>
      <c r="K220"/>
      <c r="L220"/>
      <c r="O220"/>
      <c r="P220"/>
      <c r="Q220"/>
      <c r="R220"/>
      <c r="S220"/>
      <c r="T220" s="77"/>
      <c r="U220"/>
      <c r="V220"/>
      <c r="W220"/>
      <c r="X220"/>
      <c r="Y220"/>
      <c r="Z220"/>
    </row>
    <row r="221" spans="1:26" x14ac:dyDescent="0.25">
      <c r="A221"/>
      <c r="B221"/>
      <c r="C221"/>
      <c r="D221"/>
      <c r="E221"/>
      <c r="F221"/>
      <c r="G221"/>
      <c r="H221"/>
      <c r="I221"/>
      <c r="J221"/>
      <c r="K221"/>
      <c r="L221"/>
      <c r="O221"/>
      <c r="P221"/>
      <c r="Q221"/>
      <c r="R221"/>
      <c r="S221"/>
      <c r="T221" s="77"/>
      <c r="U221"/>
      <c r="V221"/>
      <c r="W221"/>
      <c r="X221"/>
      <c r="Y221"/>
      <c r="Z221"/>
    </row>
    <row r="222" spans="1:26" x14ac:dyDescent="0.25">
      <c r="A222"/>
      <c r="B222"/>
      <c r="C222"/>
      <c r="D222"/>
      <c r="E222"/>
      <c r="F222"/>
      <c r="G222"/>
      <c r="H222"/>
      <c r="I222"/>
      <c r="J222"/>
      <c r="K222"/>
      <c r="L222"/>
      <c r="O222"/>
      <c r="P222"/>
      <c r="Q222"/>
      <c r="R222"/>
      <c r="S222"/>
      <c r="T222" s="77"/>
      <c r="U222"/>
      <c r="V222"/>
      <c r="W222"/>
      <c r="X222"/>
      <c r="Y222"/>
      <c r="Z222"/>
    </row>
    <row r="223" spans="1:26" x14ac:dyDescent="0.25">
      <c r="A223"/>
      <c r="B223"/>
      <c r="C223"/>
      <c r="D223"/>
      <c r="E223"/>
      <c r="F223"/>
      <c r="G223"/>
      <c r="H223"/>
      <c r="I223"/>
      <c r="J223"/>
      <c r="K223"/>
      <c r="L223"/>
      <c r="O223"/>
      <c r="P223"/>
      <c r="Q223"/>
      <c r="R223"/>
      <c r="S223"/>
      <c r="T223" s="77"/>
      <c r="U223"/>
      <c r="V223"/>
      <c r="W223"/>
      <c r="X223"/>
      <c r="Y223"/>
      <c r="Z223"/>
    </row>
    <row r="224" spans="1:26" x14ac:dyDescent="0.25">
      <c r="A224"/>
      <c r="B224"/>
      <c r="C224"/>
      <c r="D224"/>
      <c r="E224"/>
      <c r="F224"/>
      <c r="G224"/>
      <c r="H224"/>
      <c r="I224"/>
      <c r="J224"/>
      <c r="K224"/>
      <c r="L224"/>
      <c r="O224"/>
      <c r="P224"/>
      <c r="Q224"/>
      <c r="R224"/>
      <c r="S224"/>
      <c r="T224" s="77"/>
      <c r="U224"/>
      <c r="V224"/>
      <c r="W224"/>
      <c r="X224"/>
      <c r="Y224"/>
      <c r="Z224"/>
    </row>
    <row r="225" spans="1:26" x14ac:dyDescent="0.25">
      <c r="A225"/>
      <c r="B225"/>
      <c r="C225"/>
      <c r="D225"/>
      <c r="E225"/>
      <c r="F225"/>
      <c r="G225"/>
      <c r="H225"/>
      <c r="I225"/>
      <c r="J225"/>
      <c r="K225"/>
      <c r="L225"/>
      <c r="O225"/>
      <c r="P225"/>
      <c r="Q225"/>
      <c r="R225"/>
      <c r="S225"/>
      <c r="T225" s="77"/>
      <c r="U225"/>
      <c r="V225"/>
      <c r="W225"/>
      <c r="X225"/>
      <c r="Y225"/>
      <c r="Z225"/>
    </row>
    <row r="226" spans="1:26" x14ac:dyDescent="0.25">
      <c r="A226"/>
      <c r="B226"/>
      <c r="C226"/>
      <c r="D226"/>
      <c r="E226"/>
      <c r="F226"/>
      <c r="G226"/>
      <c r="H226"/>
      <c r="I226"/>
      <c r="J226"/>
      <c r="K226"/>
      <c r="L226"/>
      <c r="O226"/>
      <c r="P226"/>
      <c r="Q226"/>
      <c r="R226"/>
      <c r="S226"/>
      <c r="T226" s="77"/>
      <c r="U226"/>
      <c r="V226"/>
      <c r="W226"/>
      <c r="X226"/>
      <c r="Y226"/>
      <c r="Z226"/>
    </row>
    <row r="227" spans="1:26" x14ac:dyDescent="0.25">
      <c r="A227"/>
      <c r="B227"/>
      <c r="C227"/>
      <c r="D227"/>
      <c r="E227"/>
      <c r="F227"/>
      <c r="G227"/>
      <c r="H227"/>
      <c r="I227"/>
      <c r="J227"/>
      <c r="K227"/>
      <c r="L227"/>
      <c r="O227"/>
      <c r="P227"/>
      <c r="Q227"/>
      <c r="R227"/>
      <c r="S227"/>
      <c r="T227" s="77"/>
      <c r="U227"/>
      <c r="V227"/>
      <c r="W227"/>
      <c r="X227"/>
      <c r="Y227"/>
      <c r="Z227"/>
    </row>
    <row r="228" spans="1:26" x14ac:dyDescent="0.25">
      <c r="A228"/>
      <c r="B228"/>
      <c r="C228"/>
      <c r="D228"/>
      <c r="E228"/>
      <c r="F228"/>
      <c r="G228"/>
      <c r="H228"/>
      <c r="I228"/>
      <c r="J228"/>
      <c r="K228"/>
      <c r="L228"/>
      <c r="O228"/>
      <c r="P228"/>
      <c r="Q228"/>
      <c r="R228"/>
      <c r="S228"/>
      <c r="T228" s="77"/>
      <c r="U228"/>
      <c r="V228"/>
      <c r="W228"/>
      <c r="X228"/>
      <c r="Y228"/>
      <c r="Z228"/>
    </row>
    <row r="229" spans="1:26" x14ac:dyDescent="0.25">
      <c r="A229"/>
      <c r="B229"/>
      <c r="C229"/>
      <c r="D229"/>
      <c r="E229"/>
      <c r="F229"/>
      <c r="G229"/>
      <c r="H229"/>
      <c r="I229"/>
      <c r="J229"/>
      <c r="K229"/>
      <c r="L229"/>
      <c r="O229"/>
      <c r="P229"/>
      <c r="Q229"/>
      <c r="R229"/>
      <c r="S229"/>
      <c r="T229" s="77"/>
      <c r="U229"/>
      <c r="V229"/>
      <c r="W229"/>
      <c r="X229"/>
      <c r="Y229"/>
      <c r="Z229"/>
    </row>
    <row r="230" spans="1:26" x14ac:dyDescent="0.25">
      <c r="A230"/>
      <c r="B230"/>
      <c r="C230"/>
      <c r="D230"/>
      <c r="E230"/>
      <c r="F230"/>
      <c r="G230"/>
      <c r="H230"/>
      <c r="I230"/>
      <c r="J230"/>
      <c r="K230"/>
      <c r="L230"/>
      <c r="O230"/>
      <c r="P230"/>
      <c r="Q230"/>
      <c r="R230"/>
      <c r="S230"/>
      <c r="T230" s="77"/>
      <c r="U230"/>
      <c r="V230"/>
      <c r="W230"/>
      <c r="X230"/>
      <c r="Y230"/>
      <c r="Z230"/>
    </row>
    <row r="231" spans="1:26" x14ac:dyDescent="0.25">
      <c r="A231"/>
      <c r="B231"/>
      <c r="C231"/>
      <c r="D231"/>
      <c r="E231"/>
      <c r="F231"/>
      <c r="G231"/>
      <c r="H231"/>
      <c r="I231"/>
      <c r="J231"/>
      <c r="K231"/>
      <c r="L231"/>
      <c r="O231"/>
      <c r="P231"/>
      <c r="Q231"/>
      <c r="R231"/>
      <c r="S231"/>
      <c r="T231" s="77"/>
      <c r="U231"/>
      <c r="V231"/>
      <c r="W231"/>
      <c r="X231"/>
      <c r="Y231"/>
      <c r="Z231"/>
    </row>
    <row r="232" spans="1:26" x14ac:dyDescent="0.25">
      <c r="A232"/>
      <c r="B232"/>
      <c r="C232"/>
      <c r="D232"/>
      <c r="E232"/>
      <c r="F232"/>
      <c r="G232"/>
      <c r="H232"/>
      <c r="I232"/>
      <c r="J232"/>
      <c r="K232"/>
      <c r="L232"/>
      <c r="O232"/>
      <c r="P232"/>
      <c r="Q232"/>
      <c r="R232"/>
      <c r="S232"/>
      <c r="T232" s="77"/>
      <c r="U232"/>
      <c r="V232"/>
      <c r="W232"/>
      <c r="X232"/>
      <c r="Y232"/>
      <c r="Z232"/>
    </row>
    <row r="233" spans="1:26" x14ac:dyDescent="0.25">
      <c r="A233"/>
      <c r="B233"/>
      <c r="C233"/>
      <c r="D233"/>
      <c r="E233"/>
      <c r="F233"/>
      <c r="G233"/>
      <c r="H233"/>
      <c r="I233"/>
      <c r="J233"/>
      <c r="K233"/>
      <c r="L233"/>
      <c r="O233"/>
      <c r="P233"/>
      <c r="Q233"/>
      <c r="R233"/>
      <c r="S233"/>
      <c r="T233" s="77"/>
      <c r="U233"/>
      <c r="V233"/>
      <c r="W233"/>
      <c r="X233"/>
      <c r="Y233"/>
      <c r="Z233"/>
    </row>
    <row r="234" spans="1:26" x14ac:dyDescent="0.25">
      <c r="A234"/>
      <c r="B234"/>
      <c r="C234"/>
      <c r="D234"/>
      <c r="E234"/>
      <c r="F234"/>
      <c r="G234"/>
      <c r="H234"/>
      <c r="I234"/>
      <c r="J234"/>
      <c r="K234"/>
      <c r="L234"/>
      <c r="O234"/>
      <c r="P234"/>
      <c r="Q234"/>
      <c r="R234"/>
      <c r="S234"/>
      <c r="T234" s="77"/>
      <c r="U234"/>
      <c r="V234"/>
      <c r="W234"/>
      <c r="X234"/>
      <c r="Y234"/>
      <c r="Z234"/>
    </row>
    <row r="235" spans="1:26" x14ac:dyDescent="0.25">
      <c r="A235"/>
      <c r="B235"/>
      <c r="C235"/>
      <c r="D235"/>
      <c r="E235"/>
      <c r="F235"/>
      <c r="G235"/>
      <c r="H235"/>
      <c r="I235"/>
      <c r="J235"/>
      <c r="K235"/>
      <c r="L235"/>
      <c r="O235"/>
      <c r="P235"/>
      <c r="Q235"/>
      <c r="R235"/>
      <c r="S235"/>
      <c r="T235" s="77"/>
      <c r="U235"/>
      <c r="V235"/>
      <c r="W235"/>
      <c r="X235"/>
      <c r="Y235"/>
      <c r="Z235"/>
    </row>
    <row r="236" spans="1:26" x14ac:dyDescent="0.25">
      <c r="A236"/>
      <c r="B236"/>
      <c r="C236"/>
      <c r="D236"/>
      <c r="E236"/>
      <c r="F236"/>
      <c r="G236"/>
      <c r="H236"/>
      <c r="I236"/>
      <c r="J236"/>
      <c r="K236"/>
      <c r="L236"/>
      <c r="O236"/>
      <c r="P236"/>
      <c r="Q236"/>
      <c r="R236"/>
      <c r="S236"/>
      <c r="T236" s="77"/>
      <c r="U236"/>
      <c r="V236"/>
      <c r="W236"/>
      <c r="X236"/>
      <c r="Y236"/>
      <c r="Z236"/>
    </row>
    <row r="237" spans="1:26" x14ac:dyDescent="0.25">
      <c r="A237"/>
      <c r="B237"/>
      <c r="C237"/>
      <c r="D237"/>
      <c r="E237"/>
      <c r="F237"/>
      <c r="G237"/>
      <c r="H237"/>
      <c r="I237"/>
      <c r="J237"/>
      <c r="K237"/>
      <c r="L237"/>
      <c r="O237"/>
      <c r="P237"/>
      <c r="Q237"/>
      <c r="R237"/>
      <c r="S237"/>
      <c r="T237" s="77"/>
      <c r="U237"/>
      <c r="V237"/>
      <c r="W237"/>
      <c r="X237"/>
      <c r="Y237"/>
      <c r="Z237"/>
    </row>
    <row r="238" spans="1:26" x14ac:dyDescent="0.25">
      <c r="A238"/>
      <c r="B238"/>
      <c r="C238"/>
      <c r="D238"/>
      <c r="E238"/>
      <c r="F238"/>
      <c r="G238"/>
      <c r="H238"/>
      <c r="I238"/>
      <c r="J238"/>
      <c r="K238"/>
      <c r="L238"/>
      <c r="O238"/>
      <c r="P238"/>
      <c r="Q238"/>
      <c r="R238"/>
      <c r="S238"/>
      <c r="T238" s="77"/>
      <c r="U238"/>
      <c r="V238"/>
      <c r="W238"/>
      <c r="X238"/>
      <c r="Y238"/>
      <c r="Z238"/>
    </row>
    <row r="239" spans="1:26" x14ac:dyDescent="0.25">
      <c r="A239"/>
      <c r="B239"/>
      <c r="C239"/>
      <c r="D239"/>
      <c r="E239"/>
      <c r="F239"/>
      <c r="G239"/>
      <c r="H239"/>
      <c r="I239"/>
      <c r="J239"/>
      <c r="K239"/>
      <c r="L239"/>
      <c r="O239"/>
      <c r="P239"/>
      <c r="Q239"/>
      <c r="R239"/>
      <c r="S239"/>
      <c r="T239" s="77"/>
      <c r="U239"/>
      <c r="V239"/>
      <c r="W239"/>
      <c r="X239"/>
      <c r="Y239"/>
      <c r="Z239"/>
    </row>
    <row r="240" spans="1:26" x14ac:dyDescent="0.25">
      <c r="A240"/>
      <c r="B240"/>
      <c r="C240"/>
      <c r="D240"/>
      <c r="E240"/>
      <c r="F240"/>
      <c r="G240"/>
      <c r="H240"/>
      <c r="I240"/>
      <c r="J240"/>
      <c r="K240"/>
      <c r="L240"/>
      <c r="O240"/>
      <c r="P240"/>
      <c r="Q240"/>
      <c r="R240"/>
      <c r="S240"/>
      <c r="T240" s="77"/>
      <c r="U240"/>
      <c r="V240"/>
      <c r="W240"/>
      <c r="X240"/>
      <c r="Y240"/>
      <c r="Z240"/>
    </row>
    <row r="241" spans="1:26" x14ac:dyDescent="0.25">
      <c r="A241"/>
      <c r="B241"/>
      <c r="C241"/>
      <c r="D241"/>
      <c r="E241"/>
      <c r="F241"/>
      <c r="G241"/>
      <c r="H241"/>
      <c r="I241"/>
      <c r="J241"/>
      <c r="K241"/>
      <c r="L241"/>
      <c r="O241"/>
      <c r="P241"/>
      <c r="Q241"/>
      <c r="R241"/>
      <c r="S241"/>
      <c r="T241" s="77"/>
      <c r="U241"/>
      <c r="V241"/>
      <c r="W241"/>
      <c r="X241"/>
      <c r="Y241"/>
      <c r="Z241"/>
    </row>
    <row r="242" spans="1:26" x14ac:dyDescent="0.25">
      <c r="A242"/>
      <c r="B242"/>
      <c r="C242"/>
      <c r="D242"/>
      <c r="E242"/>
      <c r="F242"/>
      <c r="G242"/>
      <c r="H242"/>
      <c r="I242"/>
      <c r="J242"/>
      <c r="K242"/>
      <c r="L242"/>
      <c r="O242"/>
      <c r="P242"/>
      <c r="Q242"/>
      <c r="R242"/>
      <c r="S242"/>
      <c r="T242" s="77"/>
      <c r="U242"/>
      <c r="V242"/>
      <c r="W242"/>
      <c r="X242"/>
      <c r="Y242"/>
      <c r="Z242"/>
    </row>
    <row r="243" spans="1:26" x14ac:dyDescent="0.25">
      <c r="A243"/>
      <c r="B243"/>
      <c r="C243"/>
      <c r="D243"/>
      <c r="E243"/>
      <c r="F243"/>
      <c r="G243"/>
      <c r="H243"/>
      <c r="I243"/>
      <c r="J243"/>
      <c r="K243"/>
      <c r="L243"/>
      <c r="O243"/>
      <c r="P243"/>
      <c r="Q243"/>
      <c r="R243"/>
      <c r="S243"/>
      <c r="T243" s="77"/>
      <c r="U243"/>
      <c r="V243"/>
      <c r="W243"/>
      <c r="X243"/>
      <c r="Y243"/>
      <c r="Z243"/>
    </row>
    <row r="244" spans="1:26" x14ac:dyDescent="0.25">
      <c r="A244"/>
      <c r="B244"/>
      <c r="C244"/>
      <c r="D244"/>
      <c r="E244"/>
      <c r="F244"/>
      <c r="G244"/>
      <c r="H244"/>
      <c r="I244"/>
      <c r="J244"/>
      <c r="K244"/>
      <c r="L244"/>
      <c r="O244"/>
      <c r="P244"/>
      <c r="Q244"/>
      <c r="R244"/>
      <c r="S244"/>
      <c r="T244" s="77"/>
      <c r="U244"/>
      <c r="V244"/>
      <c r="W244"/>
      <c r="X244"/>
      <c r="Y244"/>
      <c r="Z244"/>
    </row>
    <row r="245" spans="1:26" x14ac:dyDescent="0.25">
      <c r="A245"/>
      <c r="B245"/>
      <c r="C245"/>
      <c r="D245"/>
      <c r="E245"/>
      <c r="F245"/>
      <c r="G245"/>
      <c r="H245"/>
      <c r="I245"/>
      <c r="J245"/>
      <c r="K245"/>
      <c r="L245"/>
      <c r="O245"/>
      <c r="P245"/>
      <c r="Q245"/>
      <c r="R245"/>
      <c r="S245"/>
      <c r="T245" s="77"/>
      <c r="U245"/>
      <c r="V245"/>
      <c r="W245"/>
      <c r="X245"/>
      <c r="Y245"/>
      <c r="Z245"/>
    </row>
    <row r="246" spans="1:26" x14ac:dyDescent="0.25">
      <c r="A246"/>
      <c r="B246"/>
      <c r="C246"/>
      <c r="D246"/>
      <c r="E246"/>
      <c r="F246"/>
      <c r="G246"/>
      <c r="H246"/>
      <c r="I246"/>
      <c r="J246"/>
      <c r="K246"/>
      <c r="L246"/>
      <c r="O246"/>
      <c r="P246"/>
      <c r="Q246"/>
      <c r="R246"/>
      <c r="S246"/>
      <c r="T246" s="77"/>
      <c r="U246"/>
      <c r="V246"/>
      <c r="W246"/>
      <c r="X246"/>
      <c r="Y246"/>
      <c r="Z246"/>
    </row>
    <row r="247" spans="1:26" x14ac:dyDescent="0.25">
      <c r="A247"/>
      <c r="B247"/>
      <c r="C247"/>
      <c r="D247"/>
      <c r="E247"/>
      <c r="F247"/>
      <c r="G247"/>
      <c r="H247"/>
      <c r="I247"/>
      <c r="J247"/>
      <c r="K247"/>
      <c r="L247"/>
      <c r="O247"/>
      <c r="P247"/>
      <c r="Q247"/>
      <c r="R247"/>
      <c r="S247"/>
      <c r="T247" s="77"/>
      <c r="U247"/>
      <c r="V247"/>
      <c r="W247"/>
      <c r="X247"/>
      <c r="Y247"/>
      <c r="Z247"/>
    </row>
    <row r="248" spans="1:26" x14ac:dyDescent="0.25">
      <c r="A248"/>
      <c r="B248"/>
      <c r="C248"/>
      <c r="D248"/>
      <c r="E248"/>
      <c r="F248"/>
      <c r="G248"/>
      <c r="H248"/>
      <c r="I248"/>
      <c r="J248"/>
      <c r="K248"/>
      <c r="L248"/>
      <c r="O248"/>
      <c r="P248"/>
      <c r="Q248"/>
      <c r="R248"/>
      <c r="S248"/>
      <c r="T248" s="77"/>
      <c r="U248"/>
      <c r="V248"/>
      <c r="W248"/>
      <c r="X248"/>
      <c r="Y248"/>
      <c r="Z248"/>
    </row>
    <row r="249" spans="1:26" x14ac:dyDescent="0.25">
      <c r="A249"/>
      <c r="B249"/>
      <c r="C249"/>
      <c r="D249"/>
      <c r="E249"/>
      <c r="F249"/>
      <c r="G249"/>
      <c r="H249"/>
      <c r="I249"/>
      <c r="J249"/>
      <c r="K249"/>
      <c r="L249"/>
      <c r="O249"/>
      <c r="P249"/>
      <c r="Q249"/>
      <c r="R249"/>
      <c r="S249"/>
      <c r="T249" s="77"/>
      <c r="U249"/>
      <c r="V249"/>
      <c r="W249"/>
      <c r="X249"/>
      <c r="Y249"/>
      <c r="Z249"/>
    </row>
    <row r="250" spans="1:26" x14ac:dyDescent="0.25">
      <c r="A250"/>
      <c r="B250"/>
      <c r="C250"/>
      <c r="D250"/>
      <c r="E250"/>
      <c r="F250"/>
      <c r="G250"/>
      <c r="H250"/>
      <c r="I250"/>
      <c r="J250"/>
      <c r="K250"/>
      <c r="L250"/>
      <c r="O250"/>
      <c r="P250"/>
      <c r="Q250"/>
      <c r="R250"/>
      <c r="S250"/>
      <c r="T250" s="77"/>
      <c r="U250"/>
      <c r="V250"/>
      <c r="W250"/>
      <c r="X250"/>
      <c r="Y250"/>
      <c r="Z250"/>
    </row>
    <row r="251" spans="1:26" x14ac:dyDescent="0.25">
      <c r="A251"/>
      <c r="B251"/>
      <c r="C251"/>
      <c r="D251"/>
      <c r="E251"/>
      <c r="F251"/>
      <c r="G251"/>
      <c r="H251"/>
      <c r="I251"/>
      <c r="J251"/>
      <c r="K251"/>
      <c r="L251"/>
      <c r="O251"/>
      <c r="P251"/>
      <c r="Q251"/>
      <c r="R251"/>
      <c r="S251"/>
      <c r="T251" s="77"/>
      <c r="U251"/>
      <c r="V251"/>
      <c r="W251"/>
      <c r="X251"/>
      <c r="Y251"/>
      <c r="Z251"/>
    </row>
    <row r="252" spans="1:26" x14ac:dyDescent="0.25">
      <c r="A252"/>
      <c r="B252"/>
      <c r="C252"/>
      <c r="D252"/>
      <c r="E252"/>
      <c r="F252"/>
      <c r="G252"/>
      <c r="H252"/>
      <c r="I252"/>
      <c r="J252"/>
      <c r="K252"/>
      <c r="L252"/>
      <c r="O252"/>
      <c r="P252"/>
      <c r="Q252"/>
      <c r="R252"/>
      <c r="S252"/>
      <c r="T252" s="77"/>
      <c r="U252"/>
      <c r="V252"/>
      <c r="W252"/>
      <c r="X252"/>
      <c r="Y252"/>
      <c r="Z252"/>
    </row>
    <row r="253" spans="1:26" x14ac:dyDescent="0.25">
      <c r="A253"/>
      <c r="B253"/>
      <c r="C253"/>
      <c r="D253"/>
      <c r="E253"/>
      <c r="F253"/>
      <c r="G253"/>
      <c r="H253"/>
      <c r="I253"/>
      <c r="J253"/>
      <c r="K253"/>
      <c r="L253"/>
      <c r="O253"/>
      <c r="P253"/>
      <c r="Q253"/>
      <c r="R253"/>
      <c r="S253"/>
      <c r="T253" s="77"/>
      <c r="U253"/>
      <c r="V253"/>
      <c r="W253"/>
      <c r="X253"/>
      <c r="Y253"/>
      <c r="Z253"/>
    </row>
    <row r="254" spans="1:26" x14ac:dyDescent="0.25">
      <c r="A254"/>
      <c r="B254"/>
      <c r="C254"/>
      <c r="D254"/>
      <c r="E254"/>
      <c r="F254"/>
      <c r="G254"/>
      <c r="H254"/>
      <c r="I254"/>
      <c r="J254"/>
      <c r="K254"/>
      <c r="L254"/>
      <c r="O254"/>
      <c r="P254"/>
      <c r="Q254"/>
      <c r="R254"/>
      <c r="S254"/>
      <c r="T254" s="77"/>
      <c r="U254"/>
      <c r="V254"/>
      <c r="W254"/>
      <c r="X254"/>
      <c r="Y254"/>
      <c r="Z254"/>
    </row>
    <row r="255" spans="1:26" x14ac:dyDescent="0.25">
      <c r="A255"/>
      <c r="B255"/>
      <c r="C255"/>
      <c r="D255"/>
      <c r="E255"/>
      <c r="F255"/>
      <c r="G255"/>
      <c r="H255"/>
      <c r="I255"/>
      <c r="J255"/>
      <c r="K255"/>
      <c r="L255"/>
      <c r="O255"/>
      <c r="P255"/>
      <c r="Q255"/>
      <c r="R255"/>
      <c r="S255"/>
      <c r="T255" s="77"/>
      <c r="U255"/>
      <c r="V255"/>
      <c r="W255"/>
      <c r="X255"/>
      <c r="Y255"/>
      <c r="Z255"/>
    </row>
    <row r="256" spans="1:26" x14ac:dyDescent="0.25">
      <c r="A256"/>
      <c r="B256"/>
      <c r="C256"/>
      <c r="D256"/>
      <c r="E256"/>
      <c r="F256"/>
      <c r="G256"/>
      <c r="H256"/>
      <c r="I256"/>
      <c r="J256"/>
      <c r="K256"/>
      <c r="L256"/>
      <c r="O256"/>
      <c r="P256"/>
      <c r="Q256"/>
      <c r="R256"/>
      <c r="S256"/>
      <c r="T256" s="77"/>
      <c r="U256"/>
      <c r="V256"/>
      <c r="W256"/>
      <c r="X256"/>
      <c r="Y256"/>
      <c r="Z256"/>
    </row>
    <row r="257" spans="1:26" x14ac:dyDescent="0.25">
      <c r="A257"/>
      <c r="B257"/>
      <c r="C257"/>
      <c r="D257"/>
      <c r="E257"/>
      <c r="F257"/>
      <c r="G257"/>
      <c r="H257"/>
      <c r="I257"/>
      <c r="J257"/>
      <c r="K257"/>
      <c r="L257"/>
      <c r="O257"/>
      <c r="P257"/>
      <c r="Q257"/>
      <c r="R257"/>
      <c r="S257"/>
      <c r="T257" s="77"/>
      <c r="U257"/>
      <c r="V257"/>
      <c r="W257"/>
      <c r="X257"/>
      <c r="Y257"/>
      <c r="Z257"/>
    </row>
    <row r="258" spans="1:26" x14ac:dyDescent="0.25">
      <c r="A258"/>
      <c r="B258"/>
      <c r="C258"/>
      <c r="D258"/>
      <c r="E258"/>
      <c r="F258"/>
      <c r="G258"/>
      <c r="H258"/>
      <c r="I258"/>
      <c r="J258"/>
      <c r="K258"/>
      <c r="L258"/>
      <c r="O258"/>
      <c r="P258"/>
      <c r="Q258"/>
      <c r="R258"/>
      <c r="S258"/>
      <c r="T258" s="77"/>
      <c r="U258"/>
      <c r="V258"/>
      <c r="W258"/>
      <c r="X258"/>
      <c r="Y258"/>
      <c r="Z258"/>
    </row>
    <row r="259" spans="1:26" x14ac:dyDescent="0.25">
      <c r="A259"/>
      <c r="B259"/>
      <c r="C259"/>
      <c r="D259"/>
      <c r="E259"/>
      <c r="F259"/>
      <c r="G259"/>
      <c r="H259"/>
      <c r="I259"/>
      <c r="J259"/>
      <c r="K259"/>
      <c r="L259"/>
      <c r="O259"/>
      <c r="P259"/>
      <c r="Q259"/>
      <c r="R259"/>
      <c r="S259"/>
      <c r="T259" s="77"/>
      <c r="U259"/>
      <c r="V259"/>
      <c r="W259"/>
      <c r="X259"/>
      <c r="Y259"/>
      <c r="Z259"/>
    </row>
    <row r="260" spans="1:26" x14ac:dyDescent="0.25">
      <c r="A260"/>
      <c r="B260"/>
      <c r="C260"/>
      <c r="D260"/>
      <c r="E260"/>
      <c r="F260"/>
      <c r="G260"/>
      <c r="H260"/>
      <c r="I260"/>
      <c r="J260"/>
      <c r="K260"/>
      <c r="L260"/>
      <c r="O260"/>
      <c r="P260"/>
      <c r="Q260"/>
      <c r="R260"/>
      <c r="S260"/>
      <c r="T260" s="77"/>
      <c r="U260"/>
      <c r="V260"/>
      <c r="W260"/>
      <c r="X260"/>
      <c r="Y260"/>
      <c r="Z260"/>
    </row>
    <row r="261" spans="1:26" x14ac:dyDescent="0.25">
      <c r="A261"/>
      <c r="B261"/>
      <c r="C261"/>
      <c r="D261"/>
      <c r="E261"/>
      <c r="F261"/>
      <c r="G261"/>
      <c r="H261"/>
      <c r="I261"/>
      <c r="J261"/>
      <c r="K261"/>
      <c r="L261"/>
      <c r="O261"/>
      <c r="P261"/>
      <c r="Q261"/>
      <c r="R261"/>
      <c r="S261"/>
      <c r="T261" s="77"/>
      <c r="U261"/>
      <c r="V261"/>
      <c r="W261"/>
      <c r="X261"/>
      <c r="Y261"/>
      <c r="Z261"/>
    </row>
    <row r="262" spans="1:26" x14ac:dyDescent="0.25">
      <c r="A262"/>
      <c r="B262"/>
      <c r="C262"/>
      <c r="D262"/>
      <c r="E262"/>
      <c r="F262"/>
      <c r="G262"/>
      <c r="H262"/>
      <c r="I262"/>
      <c r="J262"/>
      <c r="K262"/>
      <c r="L262"/>
      <c r="O262"/>
      <c r="P262"/>
      <c r="Q262"/>
      <c r="R262"/>
      <c r="S262"/>
      <c r="T262" s="77"/>
      <c r="U262"/>
      <c r="V262"/>
      <c r="W262"/>
      <c r="X262"/>
      <c r="Y262"/>
      <c r="Z262"/>
    </row>
    <row r="263" spans="1:26" x14ac:dyDescent="0.25">
      <c r="A263"/>
      <c r="B263"/>
      <c r="C263"/>
      <c r="D263"/>
      <c r="E263"/>
      <c r="F263"/>
      <c r="G263"/>
      <c r="H263"/>
      <c r="I263"/>
      <c r="J263"/>
      <c r="K263"/>
      <c r="L263"/>
      <c r="O263"/>
      <c r="P263"/>
      <c r="Q263"/>
      <c r="R263"/>
      <c r="S263"/>
      <c r="T263" s="77"/>
      <c r="U263"/>
      <c r="V263"/>
      <c r="W263"/>
      <c r="X263"/>
      <c r="Y263"/>
      <c r="Z263"/>
    </row>
    <row r="264" spans="1:26" x14ac:dyDescent="0.25">
      <c r="A264"/>
      <c r="B264"/>
      <c r="C264"/>
      <c r="D264"/>
      <c r="E264"/>
      <c r="F264"/>
      <c r="G264"/>
      <c r="H264"/>
      <c r="I264"/>
      <c r="J264"/>
      <c r="K264"/>
      <c r="L264"/>
      <c r="O264"/>
      <c r="P264"/>
      <c r="Q264"/>
      <c r="R264"/>
      <c r="S264"/>
      <c r="T264" s="77"/>
      <c r="U264"/>
      <c r="V264"/>
      <c r="W264"/>
      <c r="X264"/>
      <c r="Y264"/>
      <c r="Z264"/>
    </row>
    <row r="265" spans="1:26" x14ac:dyDescent="0.25">
      <c r="A265"/>
      <c r="B265"/>
      <c r="C265"/>
      <c r="D265"/>
      <c r="E265"/>
      <c r="F265"/>
      <c r="G265"/>
      <c r="H265"/>
      <c r="I265"/>
      <c r="J265"/>
      <c r="K265"/>
      <c r="L265"/>
      <c r="O265"/>
      <c r="P265"/>
      <c r="Q265"/>
      <c r="R265"/>
      <c r="S265"/>
      <c r="T265" s="77"/>
      <c r="U265"/>
      <c r="V265"/>
      <c r="W265"/>
      <c r="X265"/>
      <c r="Y265"/>
      <c r="Z265"/>
    </row>
    <row r="266" spans="1:26" x14ac:dyDescent="0.25">
      <c r="A266"/>
      <c r="B266"/>
      <c r="C266"/>
      <c r="D266"/>
      <c r="E266"/>
      <c r="F266"/>
      <c r="G266"/>
      <c r="H266"/>
      <c r="I266"/>
      <c r="J266"/>
      <c r="K266"/>
      <c r="L266"/>
      <c r="O266"/>
      <c r="P266"/>
      <c r="Q266"/>
      <c r="R266"/>
      <c r="S266"/>
      <c r="T266" s="77"/>
      <c r="U266"/>
      <c r="V266"/>
      <c r="W266"/>
      <c r="X266"/>
      <c r="Y266"/>
      <c r="Z266"/>
    </row>
    <row r="267" spans="1:26" x14ac:dyDescent="0.25">
      <c r="A267"/>
      <c r="B267"/>
      <c r="C267"/>
      <c r="D267"/>
      <c r="E267"/>
      <c r="F267"/>
      <c r="G267"/>
      <c r="H267"/>
      <c r="I267"/>
      <c r="J267"/>
      <c r="K267"/>
      <c r="L267"/>
      <c r="O267"/>
      <c r="P267"/>
      <c r="Q267"/>
      <c r="R267"/>
      <c r="S267"/>
      <c r="T267" s="77"/>
      <c r="U267"/>
      <c r="V267"/>
      <c r="W267"/>
      <c r="X267"/>
      <c r="Y267"/>
      <c r="Z267"/>
    </row>
    <row r="268" spans="1:26" x14ac:dyDescent="0.25">
      <c r="A268"/>
      <c r="B268"/>
      <c r="C268"/>
      <c r="D268"/>
      <c r="E268"/>
      <c r="F268"/>
      <c r="G268"/>
      <c r="H268"/>
      <c r="I268"/>
      <c r="J268"/>
      <c r="K268"/>
      <c r="L268"/>
      <c r="O268"/>
      <c r="P268"/>
      <c r="Q268"/>
      <c r="R268"/>
      <c r="S268"/>
      <c r="T268" s="77"/>
      <c r="U268"/>
      <c r="V268"/>
      <c r="W268"/>
      <c r="X268"/>
      <c r="Y268"/>
      <c r="Z268"/>
    </row>
    <row r="269" spans="1:26" x14ac:dyDescent="0.25">
      <c r="A269"/>
      <c r="B269"/>
      <c r="C269"/>
      <c r="D269"/>
      <c r="E269"/>
      <c r="F269"/>
      <c r="G269"/>
      <c r="H269"/>
      <c r="I269"/>
      <c r="J269"/>
      <c r="K269"/>
      <c r="L269"/>
      <c r="O269"/>
      <c r="P269"/>
      <c r="Q269"/>
      <c r="R269"/>
      <c r="S269"/>
      <c r="T269" s="77"/>
      <c r="U269"/>
      <c r="V269"/>
      <c r="W269"/>
      <c r="X269"/>
      <c r="Y269"/>
      <c r="Z269"/>
    </row>
    <row r="270" spans="1:26" x14ac:dyDescent="0.25">
      <c r="A270"/>
      <c r="B270"/>
      <c r="C270"/>
      <c r="D270"/>
      <c r="E270"/>
      <c r="F270"/>
      <c r="G270"/>
      <c r="H270"/>
      <c r="I270"/>
      <c r="J270"/>
      <c r="K270"/>
      <c r="L270"/>
      <c r="O270"/>
      <c r="P270"/>
      <c r="Q270"/>
      <c r="R270"/>
      <c r="S270"/>
      <c r="T270" s="77"/>
      <c r="U270"/>
      <c r="V270"/>
      <c r="W270"/>
      <c r="X270"/>
      <c r="Y270"/>
      <c r="Z270"/>
    </row>
    <row r="271" spans="1:26" x14ac:dyDescent="0.25">
      <c r="A271"/>
      <c r="B271"/>
      <c r="C271"/>
      <c r="D271"/>
      <c r="E271"/>
      <c r="F271"/>
      <c r="G271"/>
      <c r="H271"/>
      <c r="I271"/>
      <c r="J271"/>
      <c r="K271"/>
      <c r="L271"/>
      <c r="O271"/>
      <c r="P271"/>
      <c r="Q271"/>
      <c r="R271"/>
      <c r="S271"/>
      <c r="T271" s="77"/>
      <c r="U271"/>
      <c r="V271"/>
      <c r="W271"/>
      <c r="X271"/>
      <c r="Y271"/>
      <c r="Z271"/>
    </row>
    <row r="272" spans="1:26" x14ac:dyDescent="0.25">
      <c r="A272"/>
      <c r="B272"/>
      <c r="C272"/>
      <c r="D272"/>
      <c r="E272"/>
      <c r="F272"/>
      <c r="G272"/>
      <c r="H272"/>
      <c r="I272"/>
      <c r="J272"/>
      <c r="K272"/>
      <c r="L272"/>
      <c r="O272"/>
      <c r="P272"/>
      <c r="Q272"/>
      <c r="R272"/>
      <c r="S272"/>
      <c r="T272" s="77"/>
      <c r="U272"/>
      <c r="V272"/>
      <c r="W272"/>
      <c r="X272"/>
      <c r="Y272"/>
      <c r="Z272"/>
    </row>
    <row r="273" spans="1:26" x14ac:dyDescent="0.25">
      <c r="A273"/>
      <c r="B273"/>
      <c r="C273"/>
      <c r="D273"/>
      <c r="E273"/>
      <c r="F273"/>
      <c r="G273"/>
      <c r="H273"/>
      <c r="I273"/>
      <c r="J273"/>
      <c r="K273"/>
      <c r="L273"/>
      <c r="O273"/>
      <c r="P273"/>
      <c r="Q273"/>
      <c r="R273"/>
      <c r="S273"/>
      <c r="T273" s="77"/>
      <c r="U273"/>
      <c r="V273"/>
      <c r="W273"/>
      <c r="X273"/>
      <c r="Y273"/>
      <c r="Z273"/>
    </row>
    <row r="274" spans="1:26" x14ac:dyDescent="0.25">
      <c r="A274"/>
      <c r="B274"/>
      <c r="C274"/>
      <c r="D274"/>
      <c r="E274"/>
      <c r="F274"/>
      <c r="G274"/>
      <c r="H274"/>
      <c r="I274"/>
      <c r="J274"/>
      <c r="K274"/>
      <c r="L274"/>
      <c r="O274"/>
      <c r="P274"/>
      <c r="Q274"/>
      <c r="R274"/>
      <c r="S274"/>
      <c r="T274" s="77"/>
      <c r="U274"/>
      <c r="V274"/>
      <c r="W274"/>
      <c r="X274"/>
      <c r="Y274"/>
      <c r="Z274"/>
    </row>
    <row r="275" spans="1:26" x14ac:dyDescent="0.25">
      <c r="A275"/>
      <c r="B275"/>
      <c r="C275"/>
      <c r="D275"/>
      <c r="E275"/>
      <c r="F275"/>
      <c r="G275"/>
      <c r="H275"/>
      <c r="I275"/>
      <c r="J275"/>
      <c r="K275"/>
      <c r="L275"/>
      <c r="O275"/>
      <c r="P275"/>
      <c r="Q275"/>
      <c r="R275"/>
      <c r="S275"/>
      <c r="T275" s="77"/>
      <c r="U275"/>
      <c r="V275"/>
      <c r="W275"/>
      <c r="X275"/>
      <c r="Y275"/>
      <c r="Z275"/>
    </row>
    <row r="276" spans="1:26" x14ac:dyDescent="0.25">
      <c r="A276"/>
      <c r="B276"/>
      <c r="C276"/>
      <c r="D276"/>
      <c r="E276"/>
      <c r="F276"/>
      <c r="G276"/>
      <c r="H276"/>
      <c r="I276"/>
      <c r="J276"/>
      <c r="K276"/>
      <c r="L276"/>
      <c r="O276"/>
      <c r="P276"/>
      <c r="Q276"/>
      <c r="R276"/>
      <c r="S276"/>
      <c r="T276" s="77"/>
      <c r="U276"/>
      <c r="V276"/>
      <c r="W276"/>
      <c r="X276"/>
      <c r="Y276"/>
      <c r="Z276"/>
    </row>
    <row r="277" spans="1:26" x14ac:dyDescent="0.25">
      <c r="A277"/>
      <c r="B277"/>
      <c r="C277"/>
      <c r="D277"/>
      <c r="E277"/>
      <c r="F277"/>
      <c r="G277"/>
      <c r="H277"/>
      <c r="I277"/>
      <c r="J277"/>
      <c r="K277"/>
      <c r="L277"/>
      <c r="O277"/>
      <c r="P277"/>
      <c r="Q277"/>
      <c r="R277"/>
      <c r="S277"/>
      <c r="T277" s="77"/>
      <c r="U277"/>
      <c r="V277"/>
      <c r="W277"/>
      <c r="X277"/>
      <c r="Y277"/>
      <c r="Z277"/>
    </row>
    <row r="278" spans="1:26" x14ac:dyDescent="0.25">
      <c r="A278"/>
      <c r="B278"/>
      <c r="C278"/>
      <c r="D278"/>
      <c r="E278"/>
      <c r="F278"/>
      <c r="G278"/>
      <c r="H278"/>
      <c r="I278"/>
      <c r="J278"/>
      <c r="K278"/>
      <c r="L278"/>
      <c r="O278"/>
      <c r="P278"/>
      <c r="Q278"/>
      <c r="R278"/>
      <c r="S278"/>
      <c r="T278" s="77"/>
      <c r="U278"/>
      <c r="V278"/>
      <c r="W278"/>
      <c r="X278"/>
      <c r="Y278"/>
      <c r="Z278"/>
    </row>
    <row r="279" spans="1:26" x14ac:dyDescent="0.25">
      <c r="A279"/>
      <c r="B279"/>
      <c r="C279"/>
      <c r="D279"/>
      <c r="E279"/>
      <c r="F279"/>
      <c r="G279"/>
      <c r="H279"/>
      <c r="I279"/>
      <c r="J279"/>
      <c r="K279"/>
      <c r="L279"/>
      <c r="O279"/>
      <c r="P279"/>
      <c r="Q279"/>
      <c r="R279"/>
      <c r="S279"/>
      <c r="T279" s="77"/>
      <c r="U279"/>
      <c r="V279"/>
      <c r="W279"/>
      <c r="X279"/>
      <c r="Y279"/>
      <c r="Z279"/>
    </row>
    <row r="280" spans="1:26" x14ac:dyDescent="0.25">
      <c r="A280"/>
      <c r="B280"/>
      <c r="C280"/>
      <c r="D280"/>
      <c r="E280"/>
      <c r="F280"/>
      <c r="G280"/>
      <c r="H280"/>
      <c r="I280"/>
      <c r="J280"/>
      <c r="K280"/>
      <c r="L280"/>
      <c r="O280"/>
      <c r="P280"/>
      <c r="Q280"/>
      <c r="R280"/>
      <c r="S280"/>
      <c r="T280" s="77"/>
      <c r="U280"/>
      <c r="V280"/>
      <c r="W280"/>
      <c r="X280"/>
      <c r="Y280"/>
      <c r="Z280"/>
    </row>
    <row r="281" spans="1:26" x14ac:dyDescent="0.25">
      <c r="A281"/>
      <c r="B281"/>
      <c r="C281"/>
      <c r="D281"/>
      <c r="E281"/>
      <c r="F281"/>
      <c r="G281"/>
      <c r="H281"/>
      <c r="I281"/>
      <c r="J281"/>
      <c r="K281"/>
      <c r="L281"/>
      <c r="O281"/>
      <c r="P281"/>
      <c r="Q281"/>
      <c r="R281"/>
      <c r="S281"/>
      <c r="T281" s="77"/>
      <c r="U281"/>
      <c r="V281"/>
      <c r="W281"/>
      <c r="X281"/>
      <c r="Y281"/>
      <c r="Z281"/>
    </row>
    <row r="282" spans="1:26" x14ac:dyDescent="0.25">
      <c r="A282"/>
      <c r="B282"/>
      <c r="C282"/>
      <c r="D282"/>
      <c r="E282"/>
      <c r="F282"/>
      <c r="G282"/>
      <c r="H282"/>
      <c r="I282"/>
      <c r="J282"/>
      <c r="K282"/>
      <c r="L282"/>
      <c r="O282"/>
      <c r="P282"/>
      <c r="Q282"/>
      <c r="R282"/>
      <c r="S282"/>
      <c r="T282" s="77"/>
      <c r="U282"/>
      <c r="V282"/>
      <c r="W282"/>
      <c r="X282"/>
      <c r="Y282"/>
      <c r="Z282"/>
    </row>
    <row r="283" spans="1:26" x14ac:dyDescent="0.25">
      <c r="A283"/>
      <c r="B283"/>
      <c r="C283"/>
      <c r="D283"/>
      <c r="E283"/>
      <c r="F283"/>
      <c r="G283"/>
      <c r="H283"/>
      <c r="I283"/>
      <c r="J283"/>
      <c r="K283"/>
      <c r="L283"/>
      <c r="O283"/>
      <c r="P283"/>
      <c r="Q283"/>
      <c r="R283"/>
      <c r="S283"/>
      <c r="T283" s="77"/>
      <c r="U283"/>
      <c r="V283"/>
      <c r="W283"/>
      <c r="X283"/>
      <c r="Y283"/>
      <c r="Z283"/>
    </row>
    <row r="284" spans="1:26" x14ac:dyDescent="0.25">
      <c r="A284"/>
      <c r="B284"/>
      <c r="C284"/>
      <c r="D284"/>
      <c r="E284"/>
      <c r="F284"/>
      <c r="G284"/>
      <c r="H284"/>
      <c r="I284"/>
      <c r="J284"/>
      <c r="K284"/>
      <c r="L284"/>
      <c r="O284"/>
      <c r="P284"/>
      <c r="Q284"/>
      <c r="R284"/>
      <c r="S284"/>
      <c r="T284" s="77"/>
      <c r="U284"/>
      <c r="V284"/>
      <c r="W284"/>
      <c r="X284"/>
      <c r="Y284"/>
      <c r="Z284"/>
    </row>
    <row r="285" spans="1:26" x14ac:dyDescent="0.25">
      <c r="A285"/>
      <c r="B285"/>
      <c r="C285"/>
      <c r="D285"/>
      <c r="E285"/>
      <c r="F285"/>
      <c r="G285"/>
      <c r="H285"/>
      <c r="I285"/>
      <c r="J285"/>
      <c r="K285"/>
      <c r="L285"/>
      <c r="O285"/>
      <c r="P285"/>
      <c r="Q285"/>
      <c r="R285"/>
      <c r="S285"/>
      <c r="T285" s="77"/>
      <c r="U285"/>
      <c r="V285"/>
      <c r="W285"/>
      <c r="X285"/>
      <c r="Y285"/>
      <c r="Z285"/>
    </row>
    <row r="286" spans="1:26" x14ac:dyDescent="0.25">
      <c r="A286"/>
      <c r="B286"/>
      <c r="C286"/>
      <c r="D286"/>
      <c r="E286"/>
      <c r="F286"/>
      <c r="G286"/>
      <c r="H286"/>
      <c r="I286"/>
      <c r="J286"/>
      <c r="K286"/>
      <c r="L286"/>
      <c r="O286"/>
      <c r="P286"/>
      <c r="Q286"/>
      <c r="R286"/>
      <c r="S286"/>
      <c r="T286" s="77"/>
      <c r="U286"/>
      <c r="V286"/>
      <c r="W286"/>
      <c r="X286"/>
      <c r="Y286"/>
      <c r="Z286"/>
    </row>
    <row r="287" spans="1:26" x14ac:dyDescent="0.25">
      <c r="A287"/>
      <c r="B287"/>
      <c r="C287"/>
      <c r="D287"/>
      <c r="E287"/>
      <c r="F287"/>
      <c r="G287"/>
      <c r="H287"/>
      <c r="I287"/>
      <c r="J287"/>
      <c r="K287"/>
      <c r="L287"/>
      <c r="O287"/>
      <c r="P287"/>
      <c r="Q287"/>
      <c r="R287"/>
      <c r="S287"/>
      <c r="T287" s="77"/>
      <c r="U287"/>
      <c r="V287"/>
      <c r="W287"/>
      <c r="X287"/>
      <c r="Y287"/>
      <c r="Z287"/>
    </row>
    <row r="288" spans="1:26" x14ac:dyDescent="0.25">
      <c r="A288"/>
      <c r="B288"/>
      <c r="C288"/>
      <c r="D288"/>
      <c r="E288"/>
      <c r="F288"/>
      <c r="G288"/>
      <c r="H288"/>
      <c r="I288"/>
      <c r="J288"/>
      <c r="K288"/>
      <c r="L288"/>
      <c r="O288"/>
      <c r="P288"/>
      <c r="Q288"/>
      <c r="R288"/>
      <c r="S288"/>
      <c r="T288" s="77"/>
      <c r="U288"/>
      <c r="V288"/>
      <c r="W288"/>
      <c r="X288"/>
      <c r="Y288"/>
      <c r="Z288"/>
    </row>
    <row r="289" spans="1:26" x14ac:dyDescent="0.25">
      <c r="A289"/>
      <c r="B289"/>
      <c r="C289"/>
      <c r="D289"/>
      <c r="E289"/>
      <c r="F289"/>
      <c r="G289"/>
      <c r="H289"/>
      <c r="I289"/>
      <c r="J289"/>
      <c r="K289"/>
      <c r="L289"/>
      <c r="O289"/>
      <c r="P289"/>
      <c r="Q289"/>
      <c r="R289"/>
      <c r="S289"/>
      <c r="T289" s="77"/>
      <c r="U289"/>
      <c r="V289"/>
      <c r="W289"/>
      <c r="X289"/>
      <c r="Y289"/>
      <c r="Z289"/>
    </row>
    <row r="290" spans="1:26" x14ac:dyDescent="0.25">
      <c r="A290"/>
      <c r="B290"/>
      <c r="C290"/>
      <c r="D290"/>
      <c r="E290"/>
      <c r="F290"/>
      <c r="G290"/>
      <c r="H290"/>
      <c r="I290"/>
      <c r="J290"/>
      <c r="K290"/>
      <c r="L290"/>
      <c r="O290"/>
      <c r="P290"/>
      <c r="Q290"/>
      <c r="R290"/>
      <c r="S290"/>
      <c r="T290" s="77"/>
      <c r="U290"/>
      <c r="V290"/>
      <c r="W290"/>
      <c r="X290"/>
      <c r="Y290"/>
      <c r="Z290"/>
    </row>
    <row r="291" spans="1:26" x14ac:dyDescent="0.25">
      <c r="A291"/>
      <c r="B291"/>
      <c r="C291"/>
      <c r="D291"/>
      <c r="E291"/>
      <c r="F291"/>
      <c r="G291"/>
      <c r="H291"/>
      <c r="I291"/>
      <c r="J291"/>
      <c r="K291"/>
      <c r="L291"/>
      <c r="O291"/>
      <c r="P291"/>
      <c r="Q291"/>
      <c r="R291"/>
      <c r="S291"/>
      <c r="T291" s="77"/>
      <c r="U291"/>
      <c r="V291"/>
      <c r="W291"/>
      <c r="X291"/>
      <c r="Y291"/>
      <c r="Z291"/>
    </row>
    <row r="292" spans="1:26" x14ac:dyDescent="0.25">
      <c r="A292"/>
      <c r="B292"/>
      <c r="C292"/>
      <c r="D292"/>
      <c r="E292"/>
      <c r="F292"/>
      <c r="G292"/>
      <c r="H292"/>
      <c r="I292"/>
      <c r="J292"/>
      <c r="K292"/>
      <c r="L292"/>
      <c r="O292"/>
      <c r="P292"/>
      <c r="Q292"/>
      <c r="R292"/>
      <c r="S292"/>
      <c r="T292" s="77"/>
      <c r="U292"/>
      <c r="V292"/>
      <c r="W292"/>
      <c r="X292"/>
      <c r="Y292"/>
      <c r="Z292"/>
    </row>
    <row r="293" spans="1:26" x14ac:dyDescent="0.25">
      <c r="A293"/>
      <c r="B293"/>
      <c r="C293"/>
      <c r="D293"/>
      <c r="E293"/>
      <c r="F293"/>
      <c r="G293"/>
      <c r="H293"/>
      <c r="I293"/>
      <c r="J293"/>
      <c r="K293"/>
      <c r="L293"/>
      <c r="O293"/>
      <c r="P293"/>
      <c r="Q293"/>
      <c r="R293"/>
      <c r="S293"/>
      <c r="T293" s="77"/>
      <c r="U293"/>
      <c r="V293"/>
      <c r="W293"/>
      <c r="X293"/>
      <c r="Y293"/>
      <c r="Z293"/>
    </row>
    <row r="294" spans="1:26" x14ac:dyDescent="0.25">
      <c r="A294"/>
      <c r="B294"/>
      <c r="C294"/>
      <c r="D294"/>
      <c r="E294"/>
      <c r="F294"/>
      <c r="G294"/>
      <c r="H294"/>
      <c r="I294"/>
      <c r="J294"/>
      <c r="K294"/>
      <c r="L294"/>
      <c r="O294"/>
      <c r="P294"/>
      <c r="Q294"/>
      <c r="R294"/>
      <c r="S294"/>
      <c r="T294" s="77"/>
      <c r="U294"/>
      <c r="V294"/>
      <c r="W294"/>
      <c r="X294"/>
      <c r="Y294"/>
      <c r="Z294"/>
    </row>
    <row r="295" spans="1:26" x14ac:dyDescent="0.25">
      <c r="A295"/>
      <c r="B295"/>
      <c r="C295"/>
      <c r="D295"/>
      <c r="E295"/>
      <c r="F295"/>
      <c r="G295"/>
      <c r="H295"/>
      <c r="I295"/>
      <c r="J295"/>
      <c r="K295"/>
      <c r="L295"/>
      <c r="O295"/>
      <c r="P295"/>
      <c r="Q295"/>
      <c r="R295"/>
      <c r="S295"/>
      <c r="T295" s="77"/>
      <c r="U295"/>
      <c r="V295"/>
      <c r="W295"/>
      <c r="X295"/>
      <c r="Y295"/>
      <c r="Z295"/>
    </row>
    <row r="296" spans="1:26" x14ac:dyDescent="0.25">
      <c r="A296"/>
      <c r="B296"/>
      <c r="C296"/>
      <c r="D296"/>
      <c r="E296"/>
      <c r="F296"/>
      <c r="G296"/>
      <c r="H296"/>
      <c r="I296"/>
      <c r="J296"/>
      <c r="K296"/>
      <c r="L296"/>
      <c r="O296"/>
      <c r="P296"/>
      <c r="Q296"/>
      <c r="R296"/>
      <c r="S296"/>
      <c r="T296" s="77"/>
      <c r="U296"/>
      <c r="V296"/>
      <c r="W296"/>
      <c r="X296"/>
      <c r="Y296"/>
      <c r="Z296"/>
    </row>
    <row r="297" spans="1:26" x14ac:dyDescent="0.25">
      <c r="A297"/>
      <c r="B297"/>
      <c r="C297"/>
      <c r="D297"/>
      <c r="E297"/>
      <c r="F297"/>
      <c r="G297"/>
      <c r="H297"/>
      <c r="I297"/>
      <c r="J297"/>
      <c r="K297"/>
      <c r="L297"/>
      <c r="O297"/>
      <c r="P297"/>
      <c r="Q297"/>
      <c r="R297"/>
      <c r="S297"/>
      <c r="T297" s="77"/>
      <c r="U297"/>
      <c r="V297"/>
      <c r="W297"/>
      <c r="X297"/>
      <c r="Y297"/>
      <c r="Z297"/>
    </row>
    <row r="298" spans="1:26" x14ac:dyDescent="0.25">
      <c r="A298"/>
      <c r="B298"/>
      <c r="C298"/>
      <c r="D298"/>
      <c r="E298"/>
      <c r="F298"/>
      <c r="G298"/>
      <c r="H298"/>
      <c r="I298"/>
      <c r="J298"/>
      <c r="K298"/>
      <c r="L298"/>
      <c r="O298"/>
      <c r="P298"/>
      <c r="Q298"/>
      <c r="R298"/>
      <c r="S298"/>
      <c r="T298" s="77"/>
      <c r="U298"/>
      <c r="V298"/>
      <c r="W298"/>
      <c r="X298"/>
      <c r="Y298"/>
      <c r="Z298"/>
    </row>
    <row r="299" spans="1:26" x14ac:dyDescent="0.25">
      <c r="A299"/>
      <c r="B299"/>
      <c r="C299"/>
      <c r="D299"/>
      <c r="E299"/>
      <c r="F299"/>
      <c r="G299"/>
      <c r="H299"/>
      <c r="I299"/>
      <c r="J299"/>
      <c r="K299"/>
      <c r="L299"/>
      <c r="O299"/>
      <c r="P299"/>
      <c r="Q299"/>
      <c r="R299"/>
      <c r="S299"/>
      <c r="T299" s="77"/>
      <c r="U299"/>
      <c r="V299"/>
      <c r="W299"/>
      <c r="X299"/>
      <c r="Y299"/>
      <c r="Z299"/>
    </row>
    <row r="300" spans="1:26" x14ac:dyDescent="0.25">
      <c r="A300"/>
      <c r="B300"/>
      <c r="C300"/>
      <c r="D300"/>
      <c r="E300"/>
      <c r="F300"/>
      <c r="G300"/>
      <c r="H300"/>
      <c r="I300"/>
      <c r="J300"/>
      <c r="K300"/>
      <c r="L300"/>
      <c r="O300"/>
      <c r="P300"/>
      <c r="Q300"/>
      <c r="R300"/>
      <c r="S300"/>
      <c r="T300" s="77"/>
      <c r="U300"/>
      <c r="V300"/>
      <c r="W300"/>
      <c r="X300"/>
      <c r="Y300"/>
      <c r="Z300"/>
    </row>
    <row r="301" spans="1:26" x14ac:dyDescent="0.25">
      <c r="A301"/>
      <c r="B301"/>
      <c r="C301"/>
      <c r="D301"/>
      <c r="E301"/>
      <c r="F301"/>
      <c r="G301"/>
      <c r="H301"/>
      <c r="I301"/>
      <c r="J301"/>
      <c r="K301"/>
      <c r="L301"/>
      <c r="O301"/>
      <c r="P301"/>
      <c r="Q301"/>
      <c r="R301"/>
      <c r="S301"/>
      <c r="T301" s="77"/>
      <c r="U301"/>
      <c r="V301"/>
      <c r="W301"/>
      <c r="X301"/>
      <c r="Y301"/>
      <c r="Z301"/>
    </row>
    <row r="302" spans="1:26" x14ac:dyDescent="0.25">
      <c r="A302"/>
      <c r="B302"/>
      <c r="C302"/>
      <c r="D302"/>
      <c r="E302"/>
      <c r="F302"/>
      <c r="G302"/>
      <c r="H302"/>
      <c r="I302"/>
      <c r="J302"/>
      <c r="K302"/>
      <c r="L302"/>
      <c r="O302"/>
      <c r="P302"/>
      <c r="Q302"/>
      <c r="R302"/>
      <c r="S302"/>
      <c r="T302" s="77"/>
      <c r="U302"/>
      <c r="V302"/>
      <c r="W302"/>
      <c r="X302"/>
      <c r="Y302"/>
      <c r="Z302"/>
    </row>
    <row r="303" spans="1:26" x14ac:dyDescent="0.25">
      <c r="A303"/>
      <c r="B303"/>
      <c r="C303"/>
      <c r="D303"/>
      <c r="E303"/>
      <c r="F303"/>
      <c r="G303"/>
      <c r="H303"/>
      <c r="I303"/>
      <c r="J303"/>
      <c r="K303"/>
      <c r="L303"/>
      <c r="O303"/>
      <c r="P303"/>
      <c r="Q303"/>
      <c r="R303"/>
      <c r="S303"/>
      <c r="T303" s="77"/>
      <c r="U303"/>
      <c r="V303"/>
      <c r="W303"/>
      <c r="X303"/>
      <c r="Y303"/>
      <c r="Z303"/>
    </row>
    <row r="304" spans="1:26" x14ac:dyDescent="0.25">
      <c r="A304"/>
      <c r="B304"/>
      <c r="C304"/>
      <c r="D304"/>
      <c r="E304"/>
      <c r="F304"/>
      <c r="G304"/>
      <c r="H304"/>
      <c r="I304"/>
      <c r="J304"/>
      <c r="K304"/>
      <c r="L304"/>
      <c r="O304"/>
      <c r="P304"/>
      <c r="Q304"/>
      <c r="R304"/>
      <c r="S304"/>
      <c r="T304" s="77"/>
      <c r="U304"/>
      <c r="V304"/>
      <c r="W304"/>
      <c r="X304"/>
      <c r="Y304"/>
      <c r="Z304"/>
    </row>
    <row r="305" spans="1:26" x14ac:dyDescent="0.25">
      <c r="A305"/>
      <c r="B305"/>
      <c r="C305"/>
      <c r="D305"/>
      <c r="E305"/>
      <c r="F305"/>
      <c r="G305"/>
      <c r="H305"/>
      <c r="I305"/>
      <c r="J305"/>
      <c r="K305"/>
      <c r="L305"/>
      <c r="O305"/>
      <c r="P305"/>
      <c r="Q305"/>
      <c r="R305"/>
      <c r="S305"/>
      <c r="T305" s="77"/>
      <c r="U305"/>
      <c r="V305"/>
      <c r="W305"/>
      <c r="X305"/>
      <c r="Y305"/>
      <c r="Z305"/>
    </row>
    <row r="306" spans="1:26" x14ac:dyDescent="0.25">
      <c r="A306"/>
      <c r="B306"/>
      <c r="C306"/>
      <c r="D306"/>
      <c r="E306"/>
      <c r="F306"/>
      <c r="G306"/>
      <c r="H306"/>
      <c r="I306"/>
      <c r="J306"/>
      <c r="K306"/>
      <c r="L306"/>
      <c r="O306"/>
      <c r="P306"/>
      <c r="Q306"/>
      <c r="R306"/>
      <c r="S306"/>
      <c r="T306" s="77"/>
      <c r="U306"/>
      <c r="V306"/>
      <c r="W306"/>
      <c r="X306"/>
      <c r="Y306"/>
      <c r="Z306"/>
    </row>
    <row r="307" spans="1:26" x14ac:dyDescent="0.25">
      <c r="A307"/>
      <c r="B307"/>
      <c r="C307"/>
      <c r="D307"/>
      <c r="E307"/>
      <c r="F307"/>
      <c r="G307"/>
      <c r="H307"/>
      <c r="I307"/>
      <c r="J307"/>
      <c r="K307"/>
      <c r="L307"/>
      <c r="O307"/>
      <c r="P307"/>
      <c r="Q307"/>
      <c r="R307"/>
      <c r="S307"/>
      <c r="T307" s="77"/>
      <c r="U307"/>
      <c r="V307"/>
      <c r="W307"/>
      <c r="X307"/>
      <c r="Y307"/>
      <c r="Z307"/>
    </row>
    <row r="308" spans="1:26" x14ac:dyDescent="0.25">
      <c r="A308"/>
      <c r="B308"/>
      <c r="C308"/>
      <c r="D308"/>
      <c r="E308"/>
      <c r="F308"/>
      <c r="G308"/>
      <c r="H308"/>
      <c r="I308"/>
      <c r="J308"/>
      <c r="K308"/>
      <c r="L308"/>
      <c r="O308"/>
      <c r="P308"/>
      <c r="Q308"/>
      <c r="R308"/>
      <c r="S308"/>
      <c r="T308" s="77"/>
      <c r="U308"/>
      <c r="V308"/>
      <c r="W308"/>
      <c r="X308"/>
      <c r="Y308"/>
      <c r="Z308"/>
    </row>
    <row r="309" spans="1:26" x14ac:dyDescent="0.25">
      <c r="A309"/>
      <c r="B309"/>
      <c r="C309"/>
      <c r="D309"/>
      <c r="E309"/>
      <c r="F309"/>
      <c r="G309"/>
      <c r="H309"/>
      <c r="I309"/>
      <c r="J309"/>
      <c r="K309"/>
      <c r="L309"/>
      <c r="O309"/>
      <c r="P309"/>
      <c r="Q309"/>
      <c r="R309"/>
      <c r="S309"/>
      <c r="T309" s="77"/>
      <c r="U309"/>
      <c r="V309"/>
      <c r="W309"/>
      <c r="X309"/>
      <c r="Y309"/>
      <c r="Z309"/>
    </row>
    <row r="310" spans="1:26" x14ac:dyDescent="0.25">
      <c r="A310"/>
      <c r="B310"/>
      <c r="C310"/>
      <c r="D310"/>
      <c r="E310"/>
      <c r="F310"/>
      <c r="G310"/>
      <c r="H310"/>
      <c r="I310"/>
      <c r="J310"/>
      <c r="K310"/>
      <c r="L310"/>
      <c r="O310"/>
      <c r="P310"/>
      <c r="Q310"/>
      <c r="R310"/>
      <c r="S310"/>
      <c r="T310" s="77"/>
      <c r="U310"/>
      <c r="V310"/>
      <c r="W310"/>
      <c r="X310"/>
      <c r="Y310"/>
      <c r="Z310"/>
    </row>
    <row r="311" spans="1:26" x14ac:dyDescent="0.25">
      <c r="A311"/>
      <c r="B311"/>
      <c r="C311"/>
      <c r="D311"/>
      <c r="E311"/>
      <c r="F311"/>
      <c r="G311"/>
      <c r="H311"/>
      <c r="I311"/>
      <c r="J311"/>
      <c r="K311"/>
      <c r="L311"/>
      <c r="O311"/>
      <c r="P311"/>
      <c r="Q311"/>
      <c r="R311"/>
      <c r="S311"/>
      <c r="T311" s="77"/>
      <c r="U311"/>
      <c r="V311"/>
      <c r="W311"/>
      <c r="X311"/>
      <c r="Y311"/>
      <c r="Z311"/>
    </row>
    <row r="312" spans="1:26" x14ac:dyDescent="0.25">
      <c r="A312"/>
      <c r="B312"/>
      <c r="C312"/>
      <c r="D312"/>
      <c r="E312"/>
      <c r="F312"/>
      <c r="G312"/>
      <c r="H312"/>
      <c r="I312"/>
      <c r="J312"/>
      <c r="K312"/>
      <c r="L312"/>
      <c r="O312"/>
      <c r="P312"/>
      <c r="Q312"/>
      <c r="R312"/>
      <c r="S312"/>
      <c r="T312" s="77"/>
      <c r="U312"/>
      <c r="V312"/>
      <c r="W312"/>
      <c r="X312"/>
      <c r="Y312"/>
      <c r="Z312"/>
    </row>
    <row r="313" spans="1:26" x14ac:dyDescent="0.25">
      <c r="A313"/>
      <c r="B313"/>
      <c r="C313"/>
      <c r="D313"/>
      <c r="E313"/>
      <c r="F313"/>
      <c r="G313"/>
      <c r="H313"/>
      <c r="I313"/>
      <c r="J313"/>
      <c r="K313"/>
      <c r="L313"/>
      <c r="O313"/>
      <c r="P313"/>
      <c r="Q313"/>
      <c r="R313"/>
      <c r="S313"/>
      <c r="T313" s="77"/>
      <c r="U313"/>
      <c r="V313"/>
      <c r="W313"/>
      <c r="X313"/>
      <c r="Y313"/>
      <c r="Z313"/>
    </row>
    <row r="314" spans="1:26" x14ac:dyDescent="0.25">
      <c r="A314"/>
      <c r="B314"/>
      <c r="C314"/>
      <c r="D314"/>
      <c r="E314"/>
      <c r="F314"/>
      <c r="G314"/>
      <c r="H314"/>
      <c r="I314"/>
      <c r="J314"/>
      <c r="K314"/>
      <c r="L314"/>
      <c r="O314"/>
      <c r="P314"/>
      <c r="Q314"/>
      <c r="R314"/>
      <c r="S314"/>
      <c r="T314" s="77"/>
      <c r="U314"/>
      <c r="V314"/>
      <c r="W314"/>
      <c r="X314"/>
      <c r="Y314"/>
      <c r="Z314"/>
    </row>
    <row r="315" spans="1:26" x14ac:dyDescent="0.25">
      <c r="A315"/>
      <c r="B315"/>
      <c r="C315"/>
      <c r="D315"/>
      <c r="E315"/>
      <c r="F315"/>
      <c r="G315"/>
      <c r="H315"/>
      <c r="I315"/>
      <c r="J315"/>
      <c r="K315"/>
      <c r="L315"/>
      <c r="O315"/>
      <c r="P315"/>
      <c r="Q315"/>
      <c r="R315"/>
      <c r="S315"/>
      <c r="T315" s="77"/>
      <c r="U315"/>
      <c r="V315"/>
      <c r="W315"/>
      <c r="X315"/>
      <c r="Y315"/>
      <c r="Z315"/>
    </row>
    <row r="316" spans="1:26" x14ac:dyDescent="0.25">
      <c r="A316"/>
      <c r="B316"/>
      <c r="C316"/>
      <c r="D316"/>
      <c r="E316"/>
      <c r="F316"/>
      <c r="G316"/>
      <c r="H316"/>
      <c r="I316"/>
      <c r="J316"/>
      <c r="K316"/>
      <c r="L316"/>
      <c r="O316"/>
      <c r="P316"/>
      <c r="Q316"/>
      <c r="R316"/>
      <c r="S316"/>
      <c r="T316" s="77"/>
      <c r="U316"/>
      <c r="V316"/>
      <c r="W316"/>
      <c r="X316"/>
      <c r="Y316"/>
      <c r="Z316"/>
    </row>
    <row r="317" spans="1:26" x14ac:dyDescent="0.25">
      <c r="A317"/>
      <c r="B317"/>
      <c r="C317"/>
      <c r="D317"/>
      <c r="E317"/>
      <c r="F317"/>
      <c r="G317"/>
      <c r="H317"/>
      <c r="I317"/>
      <c r="J317"/>
      <c r="K317"/>
      <c r="L317"/>
      <c r="O317"/>
      <c r="P317"/>
      <c r="Q317"/>
      <c r="R317"/>
      <c r="S317"/>
      <c r="T317" s="77"/>
      <c r="U317"/>
      <c r="V317"/>
      <c r="W317"/>
      <c r="X317"/>
      <c r="Y317"/>
      <c r="Z317"/>
    </row>
    <row r="318" spans="1:26" x14ac:dyDescent="0.25">
      <c r="A318"/>
      <c r="B318"/>
      <c r="C318"/>
      <c r="D318"/>
      <c r="E318"/>
      <c r="F318"/>
      <c r="G318"/>
      <c r="H318"/>
      <c r="I318"/>
      <c r="J318"/>
      <c r="K318"/>
      <c r="L318"/>
      <c r="O318"/>
      <c r="P318"/>
      <c r="Q318"/>
      <c r="R318"/>
      <c r="S318"/>
      <c r="T318" s="77"/>
      <c r="U318"/>
      <c r="V318"/>
      <c r="W318"/>
      <c r="X318"/>
      <c r="Y318"/>
      <c r="Z318"/>
    </row>
    <row r="319" spans="1:26" x14ac:dyDescent="0.25">
      <c r="A319"/>
      <c r="B319"/>
      <c r="C319"/>
      <c r="D319"/>
      <c r="E319"/>
      <c r="F319"/>
      <c r="G319"/>
      <c r="H319"/>
      <c r="I319"/>
      <c r="J319"/>
      <c r="K319"/>
      <c r="L319"/>
      <c r="O319"/>
      <c r="P319"/>
      <c r="Q319"/>
      <c r="R319"/>
      <c r="S319"/>
      <c r="T319" s="77"/>
      <c r="U319"/>
      <c r="V319"/>
      <c r="W319"/>
      <c r="X319"/>
      <c r="Y319"/>
      <c r="Z319"/>
    </row>
    <row r="320" spans="1:26" x14ac:dyDescent="0.25">
      <c r="A320"/>
      <c r="B320"/>
      <c r="C320"/>
      <c r="D320"/>
      <c r="E320"/>
      <c r="F320"/>
      <c r="G320"/>
      <c r="H320"/>
      <c r="I320"/>
      <c r="J320"/>
      <c r="K320"/>
      <c r="L320"/>
      <c r="O320"/>
      <c r="P320"/>
      <c r="Q320"/>
      <c r="R320"/>
      <c r="S320"/>
      <c r="T320" s="77"/>
      <c r="U320"/>
      <c r="V320"/>
      <c r="W320"/>
      <c r="X320"/>
      <c r="Y320"/>
      <c r="Z320"/>
    </row>
    <row r="321" spans="1:26" x14ac:dyDescent="0.25">
      <c r="A321"/>
      <c r="B321"/>
      <c r="C321"/>
      <c r="D321"/>
      <c r="E321"/>
      <c r="F321"/>
      <c r="G321"/>
      <c r="H321"/>
      <c r="I321"/>
      <c r="J321"/>
      <c r="K321"/>
      <c r="L321"/>
      <c r="O321"/>
      <c r="P321"/>
      <c r="Q321"/>
      <c r="R321"/>
      <c r="S321"/>
      <c r="T321" s="77"/>
      <c r="U321"/>
      <c r="V321"/>
      <c r="W321"/>
      <c r="X321"/>
      <c r="Y321"/>
      <c r="Z321"/>
    </row>
    <row r="322" spans="1:26" x14ac:dyDescent="0.25">
      <c r="A322"/>
      <c r="B322"/>
      <c r="C322"/>
      <c r="D322"/>
      <c r="E322"/>
      <c r="F322"/>
      <c r="G322"/>
      <c r="H322"/>
      <c r="I322"/>
      <c r="J322"/>
      <c r="K322"/>
      <c r="L322"/>
      <c r="O322"/>
      <c r="P322"/>
      <c r="Q322"/>
      <c r="R322"/>
      <c r="S322"/>
      <c r="T322" s="77"/>
      <c r="U322"/>
      <c r="V322"/>
      <c r="W322"/>
      <c r="X322"/>
      <c r="Y322"/>
      <c r="Z322"/>
    </row>
    <row r="323" spans="1:26" x14ac:dyDescent="0.25">
      <c r="A323"/>
      <c r="B323"/>
      <c r="C323"/>
      <c r="D323"/>
      <c r="E323"/>
      <c r="F323"/>
      <c r="G323"/>
      <c r="H323"/>
      <c r="I323"/>
      <c r="J323"/>
      <c r="K323"/>
      <c r="L323"/>
      <c r="O323"/>
      <c r="P323"/>
      <c r="Q323"/>
      <c r="R323"/>
      <c r="S323"/>
      <c r="T323" s="77"/>
      <c r="U323"/>
      <c r="V323"/>
      <c r="W323"/>
      <c r="X323"/>
      <c r="Y323"/>
      <c r="Z323"/>
    </row>
    <row r="324" spans="1:26" x14ac:dyDescent="0.25">
      <c r="A324"/>
      <c r="B324"/>
      <c r="C324"/>
      <c r="D324"/>
      <c r="E324"/>
      <c r="F324"/>
      <c r="G324"/>
      <c r="H324"/>
      <c r="I324"/>
      <c r="J324"/>
      <c r="K324"/>
      <c r="L324"/>
      <c r="O324"/>
      <c r="P324"/>
      <c r="Q324"/>
      <c r="R324"/>
      <c r="S324"/>
      <c r="T324" s="77"/>
      <c r="U324"/>
      <c r="V324"/>
      <c r="W324"/>
      <c r="X324"/>
      <c r="Y324"/>
      <c r="Z324"/>
    </row>
    <row r="325" spans="1:26" x14ac:dyDescent="0.25">
      <c r="A325"/>
      <c r="B325"/>
      <c r="C325"/>
      <c r="D325"/>
      <c r="E325"/>
      <c r="F325"/>
      <c r="G325"/>
      <c r="H325"/>
      <c r="I325"/>
      <c r="J325"/>
      <c r="K325"/>
      <c r="L325"/>
      <c r="O325"/>
      <c r="P325"/>
      <c r="Q325"/>
      <c r="R325"/>
      <c r="S325"/>
      <c r="T325" s="77"/>
      <c r="U325"/>
      <c r="V325"/>
      <c r="W325"/>
      <c r="X325"/>
      <c r="Y325"/>
      <c r="Z325"/>
    </row>
    <row r="326" spans="1:26" x14ac:dyDescent="0.25">
      <c r="A326"/>
      <c r="B326"/>
      <c r="C326"/>
      <c r="D326"/>
      <c r="E326"/>
      <c r="F326"/>
      <c r="G326"/>
      <c r="H326"/>
      <c r="I326"/>
      <c r="J326"/>
      <c r="K326"/>
      <c r="L326"/>
      <c r="O326"/>
      <c r="P326"/>
      <c r="Q326"/>
      <c r="R326"/>
      <c r="S326"/>
      <c r="T326" s="77"/>
      <c r="U326"/>
      <c r="V326"/>
      <c r="W326"/>
      <c r="X326"/>
      <c r="Y326"/>
      <c r="Z326"/>
    </row>
    <row r="327" spans="1:26" x14ac:dyDescent="0.25">
      <c r="A327"/>
      <c r="B327"/>
      <c r="C327"/>
      <c r="D327"/>
      <c r="E327"/>
      <c r="F327"/>
      <c r="G327"/>
      <c r="H327"/>
      <c r="I327"/>
      <c r="J327"/>
      <c r="K327"/>
      <c r="L327"/>
      <c r="O327"/>
      <c r="P327"/>
      <c r="Q327"/>
      <c r="R327"/>
      <c r="S327"/>
      <c r="T327" s="77"/>
      <c r="U327"/>
      <c r="V327"/>
      <c r="W327"/>
      <c r="X327"/>
      <c r="Y327"/>
      <c r="Z327"/>
    </row>
    <row r="328" spans="1:26" x14ac:dyDescent="0.25">
      <c r="A328"/>
      <c r="B328"/>
      <c r="C328"/>
      <c r="D328"/>
      <c r="E328"/>
      <c r="F328"/>
      <c r="G328"/>
      <c r="H328"/>
      <c r="I328"/>
      <c r="J328"/>
      <c r="K328"/>
      <c r="L328"/>
      <c r="O328"/>
      <c r="P328"/>
      <c r="Q328"/>
      <c r="R328"/>
      <c r="S328"/>
      <c r="T328" s="77"/>
      <c r="U328"/>
      <c r="V328"/>
      <c r="W328"/>
      <c r="X328"/>
      <c r="Y328"/>
      <c r="Z328"/>
    </row>
    <row r="329" spans="1:26" x14ac:dyDescent="0.25">
      <c r="A329"/>
      <c r="B329"/>
      <c r="C329"/>
      <c r="D329"/>
      <c r="E329"/>
      <c r="F329"/>
      <c r="G329"/>
      <c r="H329"/>
      <c r="I329"/>
      <c r="J329"/>
      <c r="K329"/>
      <c r="L329"/>
      <c r="O329"/>
      <c r="P329"/>
      <c r="Q329"/>
      <c r="R329"/>
      <c r="S329"/>
      <c r="T329" s="77"/>
      <c r="U329"/>
      <c r="V329"/>
      <c r="W329"/>
      <c r="X329"/>
      <c r="Y329"/>
      <c r="Z329"/>
    </row>
    <row r="330" spans="1:26" x14ac:dyDescent="0.25">
      <c r="A330"/>
      <c r="B330"/>
      <c r="C330"/>
      <c r="D330"/>
      <c r="E330"/>
      <c r="F330"/>
      <c r="G330"/>
      <c r="H330"/>
      <c r="I330"/>
      <c r="J330"/>
      <c r="K330"/>
      <c r="L330"/>
      <c r="O330"/>
      <c r="P330"/>
      <c r="Q330"/>
      <c r="R330"/>
      <c r="S330"/>
      <c r="T330" s="77"/>
      <c r="U330"/>
      <c r="V330"/>
      <c r="W330"/>
      <c r="X330"/>
      <c r="Y330"/>
      <c r="Z330"/>
    </row>
    <row r="331" spans="1:26" x14ac:dyDescent="0.25">
      <c r="A331"/>
      <c r="B331"/>
      <c r="C331"/>
      <c r="D331"/>
      <c r="E331"/>
      <c r="F331"/>
      <c r="G331"/>
      <c r="H331"/>
      <c r="I331"/>
      <c r="J331"/>
      <c r="K331"/>
      <c r="L331"/>
      <c r="O331"/>
      <c r="P331"/>
      <c r="Q331"/>
      <c r="R331"/>
      <c r="S331"/>
      <c r="T331" s="77"/>
      <c r="U331"/>
      <c r="V331"/>
      <c r="W331"/>
      <c r="X331"/>
      <c r="Y331"/>
      <c r="Z331"/>
    </row>
    <row r="332" spans="1:26" x14ac:dyDescent="0.25">
      <c r="A332"/>
      <c r="B332"/>
      <c r="C332"/>
      <c r="D332"/>
      <c r="E332"/>
      <c r="F332"/>
      <c r="G332"/>
      <c r="H332"/>
      <c r="I332"/>
      <c r="J332"/>
      <c r="K332"/>
      <c r="L332"/>
      <c r="O332"/>
      <c r="P332"/>
      <c r="Q332"/>
      <c r="R332"/>
      <c r="S332"/>
      <c r="T332" s="77"/>
      <c r="U332"/>
      <c r="V332"/>
      <c r="W332"/>
      <c r="X332"/>
      <c r="Y332"/>
      <c r="Z332"/>
    </row>
    <row r="333" spans="1:26" x14ac:dyDescent="0.25">
      <c r="A333"/>
      <c r="B333"/>
      <c r="C333"/>
      <c r="D333"/>
      <c r="E333"/>
      <c r="F333"/>
      <c r="G333"/>
      <c r="H333"/>
      <c r="I333"/>
      <c r="J333"/>
      <c r="K333"/>
      <c r="L333"/>
      <c r="O333"/>
      <c r="P333"/>
      <c r="Q333"/>
      <c r="R333"/>
      <c r="S333"/>
      <c r="T333" s="77"/>
      <c r="U333"/>
      <c r="V333"/>
      <c r="W333"/>
      <c r="X333"/>
      <c r="Y333"/>
      <c r="Z333"/>
    </row>
    <row r="334" spans="1:26" x14ac:dyDescent="0.25">
      <c r="A334"/>
      <c r="B334"/>
      <c r="C334"/>
      <c r="D334"/>
      <c r="E334"/>
      <c r="F334"/>
      <c r="G334"/>
      <c r="H334"/>
      <c r="I334"/>
      <c r="J334"/>
      <c r="K334"/>
      <c r="L334"/>
      <c r="O334"/>
      <c r="P334"/>
      <c r="Q334"/>
      <c r="R334"/>
      <c r="S334"/>
      <c r="T334" s="77"/>
      <c r="U334"/>
      <c r="V334"/>
      <c r="W334"/>
      <c r="X334"/>
      <c r="Y334"/>
      <c r="Z334"/>
    </row>
    <row r="335" spans="1:26" x14ac:dyDescent="0.25">
      <c r="A335"/>
      <c r="B335"/>
      <c r="C335"/>
      <c r="D335"/>
      <c r="E335"/>
      <c r="F335"/>
      <c r="G335"/>
      <c r="H335"/>
      <c r="I335"/>
      <c r="J335"/>
      <c r="K335"/>
      <c r="L335"/>
      <c r="O335"/>
      <c r="P335"/>
      <c r="Q335"/>
      <c r="R335"/>
      <c r="S335"/>
      <c r="T335" s="77"/>
      <c r="U335"/>
      <c r="V335"/>
      <c r="W335"/>
      <c r="X335"/>
      <c r="Y335"/>
      <c r="Z335"/>
    </row>
    <row r="336" spans="1:26" x14ac:dyDescent="0.25">
      <c r="A336"/>
      <c r="B336"/>
      <c r="C336"/>
      <c r="D336"/>
      <c r="E336"/>
      <c r="F336"/>
      <c r="G336"/>
      <c r="H336"/>
      <c r="I336"/>
      <c r="J336"/>
      <c r="K336"/>
      <c r="L336"/>
      <c r="O336"/>
      <c r="P336"/>
      <c r="Q336"/>
      <c r="R336"/>
      <c r="S336"/>
      <c r="T336" s="77"/>
      <c r="U336"/>
      <c r="V336"/>
      <c r="W336"/>
      <c r="X336"/>
      <c r="Y336"/>
      <c r="Z336"/>
    </row>
    <row r="337" spans="1:26" x14ac:dyDescent="0.25">
      <c r="A337"/>
      <c r="B337"/>
      <c r="C337"/>
      <c r="D337"/>
      <c r="E337"/>
      <c r="F337"/>
      <c r="G337"/>
      <c r="H337"/>
      <c r="I337"/>
      <c r="J337"/>
      <c r="K337"/>
      <c r="L337"/>
      <c r="O337"/>
      <c r="P337"/>
      <c r="Q337"/>
      <c r="R337"/>
      <c r="S337"/>
      <c r="T337" s="77"/>
      <c r="U337"/>
      <c r="V337"/>
      <c r="W337"/>
      <c r="X337"/>
      <c r="Y337"/>
      <c r="Z337"/>
    </row>
    <row r="338" spans="1:26" x14ac:dyDescent="0.25">
      <c r="A338"/>
      <c r="B338"/>
      <c r="C338"/>
      <c r="D338"/>
      <c r="E338"/>
      <c r="F338"/>
      <c r="G338"/>
      <c r="H338"/>
      <c r="I338"/>
      <c r="J338"/>
      <c r="K338"/>
      <c r="L338"/>
      <c r="O338"/>
      <c r="P338"/>
      <c r="Q338"/>
      <c r="R338"/>
      <c r="S338"/>
      <c r="T338" s="77"/>
      <c r="U338"/>
      <c r="V338"/>
      <c r="W338"/>
      <c r="X338"/>
      <c r="Y338"/>
      <c r="Z338"/>
    </row>
    <row r="339" spans="1:26" x14ac:dyDescent="0.25">
      <c r="A339"/>
      <c r="B339"/>
      <c r="C339"/>
      <c r="D339"/>
      <c r="E339"/>
      <c r="F339"/>
      <c r="G339"/>
      <c r="H339"/>
      <c r="I339"/>
      <c r="J339"/>
      <c r="K339"/>
      <c r="L339"/>
      <c r="O339"/>
      <c r="P339"/>
      <c r="Q339"/>
      <c r="R339"/>
      <c r="S339"/>
      <c r="T339" s="77"/>
      <c r="U339"/>
      <c r="V339"/>
      <c r="W339"/>
      <c r="X339"/>
      <c r="Y339"/>
      <c r="Z339"/>
    </row>
    <row r="340" spans="1:26" x14ac:dyDescent="0.25">
      <c r="A340"/>
      <c r="B340"/>
      <c r="C340"/>
      <c r="D340"/>
      <c r="E340"/>
      <c r="F340"/>
      <c r="G340"/>
      <c r="H340"/>
      <c r="I340"/>
      <c r="J340"/>
      <c r="K340"/>
      <c r="L340"/>
      <c r="O340"/>
      <c r="P340"/>
      <c r="Q340"/>
      <c r="R340"/>
      <c r="S340"/>
      <c r="T340" s="77"/>
      <c r="U340"/>
      <c r="V340"/>
      <c r="W340"/>
      <c r="X340"/>
      <c r="Y340"/>
      <c r="Z340"/>
    </row>
    <row r="341" spans="1:26" x14ac:dyDescent="0.25">
      <c r="A341"/>
      <c r="B341"/>
      <c r="C341"/>
      <c r="D341"/>
      <c r="E341"/>
      <c r="F341"/>
      <c r="G341"/>
      <c r="H341"/>
      <c r="I341"/>
      <c r="J341"/>
      <c r="K341"/>
      <c r="L341"/>
      <c r="O341"/>
      <c r="P341"/>
      <c r="Q341"/>
      <c r="R341"/>
      <c r="S341"/>
      <c r="T341" s="77"/>
      <c r="U341"/>
      <c r="V341"/>
      <c r="W341"/>
      <c r="X341"/>
      <c r="Y341"/>
      <c r="Z341"/>
    </row>
    <row r="342" spans="1:26" x14ac:dyDescent="0.25">
      <c r="A342"/>
      <c r="B342"/>
      <c r="C342"/>
      <c r="D342"/>
      <c r="E342"/>
      <c r="F342"/>
      <c r="G342"/>
      <c r="H342"/>
      <c r="I342"/>
      <c r="J342"/>
      <c r="K342"/>
      <c r="L342"/>
      <c r="O342"/>
      <c r="P342"/>
      <c r="Q342"/>
      <c r="R342"/>
      <c r="S342"/>
      <c r="T342" s="77"/>
      <c r="U342"/>
      <c r="V342"/>
      <c r="W342"/>
      <c r="X342"/>
      <c r="Y342"/>
      <c r="Z342"/>
    </row>
    <row r="343" spans="1:26" x14ac:dyDescent="0.25">
      <c r="A343"/>
      <c r="B343"/>
      <c r="C343"/>
      <c r="D343"/>
      <c r="E343"/>
      <c r="F343"/>
      <c r="G343"/>
      <c r="H343"/>
      <c r="I343"/>
      <c r="J343"/>
      <c r="K343"/>
      <c r="L343"/>
      <c r="O343"/>
      <c r="P343"/>
      <c r="Q343"/>
      <c r="R343"/>
      <c r="S343"/>
      <c r="T343" s="77"/>
      <c r="U343"/>
      <c r="V343"/>
      <c r="W343"/>
      <c r="X343"/>
      <c r="Y343"/>
      <c r="Z343"/>
    </row>
    <row r="344" spans="1:26" x14ac:dyDescent="0.25">
      <c r="A344"/>
      <c r="B344"/>
      <c r="C344"/>
      <c r="D344"/>
      <c r="E344"/>
      <c r="F344"/>
      <c r="G344"/>
      <c r="H344"/>
      <c r="I344"/>
      <c r="J344"/>
      <c r="K344"/>
      <c r="L344"/>
      <c r="O344"/>
      <c r="P344"/>
      <c r="Q344"/>
      <c r="R344"/>
      <c r="S344"/>
      <c r="T344" s="77"/>
      <c r="U344"/>
      <c r="V344"/>
      <c r="W344"/>
      <c r="X344"/>
      <c r="Y344"/>
      <c r="Z344"/>
    </row>
    <row r="345" spans="1:26" x14ac:dyDescent="0.25">
      <c r="A345"/>
      <c r="B345"/>
      <c r="C345"/>
      <c r="D345"/>
      <c r="E345"/>
      <c r="F345"/>
      <c r="G345"/>
      <c r="H345"/>
      <c r="I345"/>
      <c r="J345"/>
      <c r="K345"/>
      <c r="L345"/>
      <c r="O345"/>
      <c r="P345"/>
      <c r="Q345"/>
      <c r="R345"/>
      <c r="S345"/>
      <c r="T345" s="77"/>
      <c r="U345"/>
      <c r="V345"/>
      <c r="W345"/>
      <c r="X345"/>
      <c r="Y345"/>
      <c r="Z345"/>
    </row>
    <row r="346" spans="1:26" x14ac:dyDescent="0.25">
      <c r="A346"/>
      <c r="B346"/>
      <c r="C346"/>
      <c r="D346"/>
      <c r="E346"/>
      <c r="F346"/>
      <c r="G346"/>
      <c r="H346"/>
      <c r="I346"/>
      <c r="J346"/>
      <c r="K346"/>
      <c r="L346"/>
      <c r="O346"/>
      <c r="P346"/>
      <c r="Q346"/>
      <c r="R346"/>
      <c r="S346"/>
      <c r="T346" s="77"/>
      <c r="U346"/>
      <c r="V346"/>
      <c r="W346"/>
      <c r="X346"/>
      <c r="Y346"/>
      <c r="Z346"/>
    </row>
    <row r="347" spans="1:26" x14ac:dyDescent="0.25">
      <c r="A347"/>
      <c r="B347"/>
      <c r="C347"/>
      <c r="D347"/>
      <c r="E347"/>
      <c r="F347"/>
      <c r="G347"/>
      <c r="H347"/>
      <c r="I347"/>
      <c r="J347"/>
      <c r="K347"/>
      <c r="L347"/>
      <c r="O347"/>
      <c r="P347"/>
      <c r="Q347"/>
      <c r="R347"/>
      <c r="S347"/>
      <c r="T347" s="77"/>
      <c r="U347"/>
      <c r="V347"/>
      <c r="W347"/>
      <c r="X347"/>
      <c r="Y347"/>
      <c r="Z347"/>
    </row>
    <row r="348" spans="1:26" x14ac:dyDescent="0.25">
      <c r="A348"/>
      <c r="B348"/>
      <c r="C348"/>
      <c r="D348"/>
      <c r="E348"/>
      <c r="F348"/>
      <c r="G348"/>
      <c r="H348"/>
      <c r="I348"/>
      <c r="J348"/>
      <c r="K348"/>
      <c r="L348"/>
      <c r="O348"/>
      <c r="P348"/>
      <c r="Q348"/>
      <c r="R348"/>
      <c r="S348"/>
      <c r="T348" s="77"/>
      <c r="U348"/>
      <c r="V348"/>
      <c r="W348"/>
      <c r="X348"/>
      <c r="Y348"/>
      <c r="Z348"/>
    </row>
    <row r="349" spans="1:26" x14ac:dyDescent="0.25">
      <c r="A349"/>
      <c r="B349"/>
      <c r="C349"/>
      <c r="D349"/>
      <c r="E349"/>
      <c r="F349"/>
      <c r="G349"/>
      <c r="H349"/>
      <c r="I349"/>
      <c r="J349"/>
      <c r="K349"/>
      <c r="L349"/>
      <c r="O349"/>
      <c r="P349"/>
      <c r="Q349"/>
      <c r="R349"/>
      <c r="S349"/>
      <c r="T349" s="77"/>
      <c r="U349"/>
      <c r="V349"/>
      <c r="W349"/>
      <c r="X349"/>
      <c r="Y349"/>
      <c r="Z349"/>
    </row>
    <row r="350" spans="1:26" x14ac:dyDescent="0.25">
      <c r="A350"/>
      <c r="B350"/>
      <c r="C350"/>
      <c r="D350"/>
      <c r="E350"/>
      <c r="F350"/>
      <c r="G350"/>
      <c r="H350"/>
      <c r="I350"/>
      <c r="J350"/>
      <c r="K350"/>
      <c r="L350"/>
      <c r="O350"/>
      <c r="P350"/>
      <c r="Q350"/>
      <c r="R350"/>
      <c r="S350"/>
      <c r="T350" s="77"/>
      <c r="U350"/>
      <c r="V350"/>
      <c r="W350"/>
      <c r="X350"/>
      <c r="Y350"/>
      <c r="Z350"/>
    </row>
    <row r="351" spans="1:26" x14ac:dyDescent="0.25">
      <c r="A351"/>
      <c r="B351"/>
      <c r="C351"/>
      <c r="D351"/>
      <c r="E351"/>
      <c r="F351"/>
      <c r="G351"/>
      <c r="H351"/>
      <c r="I351"/>
      <c r="J351"/>
      <c r="K351"/>
      <c r="L351"/>
      <c r="O351"/>
      <c r="P351"/>
      <c r="Q351"/>
      <c r="R351"/>
      <c r="S351"/>
      <c r="T351" s="77"/>
      <c r="U351"/>
      <c r="V351"/>
      <c r="W351"/>
      <c r="X351"/>
      <c r="Y351"/>
      <c r="Z351"/>
    </row>
    <row r="352" spans="1:26" x14ac:dyDescent="0.25">
      <c r="A352"/>
      <c r="B352"/>
      <c r="C352"/>
      <c r="D352"/>
      <c r="E352"/>
      <c r="F352"/>
      <c r="G352"/>
      <c r="H352"/>
      <c r="I352"/>
      <c r="J352"/>
      <c r="K352"/>
      <c r="L352"/>
      <c r="O352"/>
      <c r="P352"/>
      <c r="Q352"/>
      <c r="R352"/>
      <c r="S352"/>
      <c r="T352" s="77"/>
      <c r="U352"/>
      <c r="V352"/>
      <c r="W352"/>
      <c r="X352"/>
      <c r="Y352"/>
      <c r="Z352"/>
    </row>
    <row r="353" spans="1:26" x14ac:dyDescent="0.25">
      <c r="A353"/>
      <c r="B353"/>
      <c r="C353"/>
      <c r="D353"/>
      <c r="E353"/>
      <c r="F353"/>
      <c r="G353"/>
      <c r="H353"/>
      <c r="I353"/>
      <c r="J353"/>
      <c r="K353"/>
      <c r="L353"/>
      <c r="O353"/>
      <c r="P353"/>
      <c r="Q353"/>
      <c r="R353"/>
      <c r="S353"/>
      <c r="T353" s="77"/>
      <c r="U353"/>
      <c r="V353"/>
      <c r="W353"/>
      <c r="X353"/>
      <c r="Y353"/>
      <c r="Z353"/>
    </row>
    <row r="354" spans="1:26" x14ac:dyDescent="0.25">
      <c r="A354"/>
      <c r="B354"/>
      <c r="C354"/>
      <c r="D354"/>
      <c r="E354"/>
      <c r="F354"/>
      <c r="G354"/>
      <c r="H354"/>
      <c r="I354"/>
      <c r="J354"/>
      <c r="K354"/>
      <c r="L354"/>
      <c r="O354"/>
      <c r="P354"/>
      <c r="Q354"/>
      <c r="R354"/>
      <c r="S354"/>
      <c r="T354" s="77"/>
      <c r="U354"/>
      <c r="V354"/>
      <c r="W354"/>
      <c r="X354"/>
      <c r="Y354"/>
      <c r="Z354"/>
    </row>
    <row r="355" spans="1:26" x14ac:dyDescent="0.25">
      <c r="A355"/>
      <c r="B355"/>
      <c r="C355"/>
      <c r="D355"/>
      <c r="E355"/>
      <c r="F355"/>
      <c r="G355"/>
      <c r="H355"/>
      <c r="I355"/>
      <c r="J355"/>
      <c r="K355"/>
      <c r="L355"/>
      <c r="O355"/>
      <c r="P355"/>
      <c r="Q355"/>
      <c r="R355"/>
      <c r="S355"/>
      <c r="T355" s="77"/>
      <c r="U355"/>
      <c r="V355"/>
      <c r="W355"/>
      <c r="X355"/>
      <c r="Y355"/>
      <c r="Z355"/>
    </row>
    <row r="356" spans="1:26" x14ac:dyDescent="0.25">
      <c r="A356"/>
      <c r="B356"/>
      <c r="C356"/>
      <c r="D356"/>
      <c r="E356"/>
      <c r="F356"/>
      <c r="G356"/>
      <c r="H356"/>
      <c r="I356"/>
      <c r="J356"/>
      <c r="K356"/>
      <c r="L356"/>
      <c r="O356"/>
      <c r="P356"/>
      <c r="Q356"/>
      <c r="R356"/>
      <c r="S356"/>
      <c r="T356" s="77"/>
      <c r="U356"/>
      <c r="V356"/>
      <c r="W356"/>
      <c r="X356"/>
      <c r="Y356"/>
      <c r="Z356"/>
    </row>
    <row r="357" spans="1:26" x14ac:dyDescent="0.25">
      <c r="A357"/>
      <c r="B357"/>
      <c r="C357"/>
      <c r="D357"/>
      <c r="E357"/>
      <c r="F357"/>
      <c r="G357"/>
      <c r="H357"/>
      <c r="I357"/>
      <c r="J357"/>
      <c r="K357"/>
      <c r="L357"/>
      <c r="O357"/>
      <c r="P357"/>
      <c r="Q357"/>
      <c r="R357"/>
      <c r="S357"/>
      <c r="T357" s="77"/>
      <c r="U357"/>
      <c r="V357"/>
      <c r="W357"/>
      <c r="X357"/>
      <c r="Y357"/>
      <c r="Z357"/>
    </row>
    <row r="358" spans="1:26" x14ac:dyDescent="0.25">
      <c r="A358"/>
      <c r="B358"/>
      <c r="C358"/>
      <c r="D358"/>
      <c r="E358"/>
      <c r="F358"/>
      <c r="G358"/>
      <c r="H358"/>
      <c r="I358"/>
      <c r="J358"/>
      <c r="K358"/>
      <c r="L358"/>
      <c r="O358"/>
      <c r="P358"/>
      <c r="Q358"/>
      <c r="R358"/>
      <c r="S358"/>
      <c r="T358" s="77"/>
      <c r="U358"/>
      <c r="V358"/>
      <c r="W358"/>
      <c r="X358"/>
      <c r="Y358"/>
      <c r="Z358"/>
    </row>
    <row r="359" spans="1:26" x14ac:dyDescent="0.25">
      <c r="A359"/>
      <c r="B359"/>
      <c r="C359"/>
      <c r="D359"/>
      <c r="E359"/>
      <c r="F359"/>
      <c r="G359"/>
      <c r="H359"/>
      <c r="I359"/>
      <c r="J359"/>
      <c r="K359"/>
      <c r="L359"/>
      <c r="O359"/>
      <c r="P359"/>
      <c r="Q359"/>
      <c r="R359"/>
      <c r="S359"/>
      <c r="T359" s="77"/>
      <c r="U359"/>
      <c r="V359"/>
      <c r="W359"/>
      <c r="X359"/>
      <c r="Y359"/>
      <c r="Z359"/>
    </row>
    <row r="360" spans="1:26" x14ac:dyDescent="0.25">
      <c r="A360"/>
      <c r="B360"/>
      <c r="C360"/>
      <c r="D360"/>
      <c r="E360"/>
      <c r="F360"/>
      <c r="G360"/>
      <c r="H360"/>
      <c r="I360"/>
      <c r="J360"/>
      <c r="K360"/>
      <c r="L360"/>
      <c r="O360"/>
      <c r="P360"/>
      <c r="Q360"/>
      <c r="R360"/>
      <c r="S360"/>
      <c r="T360" s="77"/>
      <c r="U360"/>
      <c r="V360"/>
      <c r="W360"/>
      <c r="X360"/>
      <c r="Y360"/>
      <c r="Z360"/>
    </row>
    <row r="361" spans="1:26" x14ac:dyDescent="0.25">
      <c r="A361"/>
      <c r="B361"/>
      <c r="C361"/>
      <c r="D361"/>
      <c r="E361"/>
      <c r="F361"/>
      <c r="G361"/>
      <c r="H361"/>
      <c r="I361"/>
      <c r="J361"/>
      <c r="K361"/>
      <c r="L361"/>
      <c r="O361"/>
      <c r="P361"/>
      <c r="Q361"/>
      <c r="R361"/>
      <c r="S361"/>
      <c r="T361" s="77"/>
      <c r="U361"/>
      <c r="V361"/>
      <c r="W361"/>
      <c r="X361"/>
      <c r="Y361"/>
      <c r="Z361"/>
    </row>
    <row r="362" spans="1:26" x14ac:dyDescent="0.25">
      <c r="A362"/>
      <c r="B362"/>
      <c r="C362"/>
      <c r="D362"/>
      <c r="E362"/>
      <c r="F362"/>
      <c r="G362"/>
      <c r="H362"/>
      <c r="I362"/>
      <c r="J362"/>
      <c r="K362"/>
      <c r="L362"/>
      <c r="O362"/>
      <c r="P362"/>
      <c r="Q362"/>
      <c r="R362"/>
      <c r="S362"/>
      <c r="T362" s="77"/>
      <c r="U362"/>
      <c r="V362"/>
      <c r="W362"/>
      <c r="X362"/>
      <c r="Y362"/>
      <c r="Z362"/>
    </row>
    <row r="363" spans="1:26" x14ac:dyDescent="0.25">
      <c r="A363"/>
      <c r="B363"/>
      <c r="C363"/>
      <c r="D363"/>
      <c r="E363"/>
      <c r="F363"/>
      <c r="G363"/>
      <c r="H363"/>
      <c r="I363"/>
      <c r="J363"/>
      <c r="K363"/>
      <c r="L363"/>
      <c r="O363"/>
      <c r="P363"/>
      <c r="Q363"/>
      <c r="R363"/>
      <c r="S363"/>
      <c r="T363" s="77"/>
      <c r="U363"/>
      <c r="V363"/>
      <c r="W363"/>
      <c r="X363"/>
      <c r="Y363"/>
      <c r="Z363"/>
    </row>
    <row r="364" spans="1:26" x14ac:dyDescent="0.25">
      <c r="A364"/>
      <c r="B364"/>
      <c r="C364"/>
      <c r="D364"/>
      <c r="E364"/>
      <c r="F364"/>
      <c r="G364"/>
      <c r="H364"/>
      <c r="I364"/>
      <c r="J364"/>
      <c r="K364"/>
      <c r="L364"/>
      <c r="O364"/>
      <c r="P364"/>
      <c r="Q364"/>
      <c r="R364"/>
      <c r="S364"/>
      <c r="T364" s="77"/>
      <c r="U364"/>
      <c r="V364"/>
      <c r="W364"/>
      <c r="X364"/>
      <c r="Y364"/>
      <c r="Z364"/>
    </row>
    <row r="365" spans="1:26" x14ac:dyDescent="0.25">
      <c r="A365"/>
      <c r="B365"/>
      <c r="C365"/>
      <c r="D365"/>
      <c r="E365"/>
      <c r="F365"/>
      <c r="G365"/>
      <c r="H365"/>
      <c r="I365"/>
      <c r="J365"/>
      <c r="K365"/>
      <c r="L365"/>
      <c r="O365"/>
      <c r="P365"/>
      <c r="Q365"/>
      <c r="R365"/>
      <c r="S365"/>
      <c r="T365" s="77"/>
      <c r="U365"/>
      <c r="V365"/>
      <c r="W365"/>
      <c r="X365"/>
      <c r="Y365"/>
      <c r="Z365"/>
    </row>
    <row r="366" spans="1:26" x14ac:dyDescent="0.25">
      <c r="A366"/>
      <c r="B366"/>
      <c r="C366"/>
      <c r="D366"/>
      <c r="E366"/>
      <c r="F366"/>
      <c r="G366"/>
      <c r="H366"/>
      <c r="I366"/>
      <c r="J366"/>
      <c r="K366"/>
      <c r="L366"/>
      <c r="O366"/>
      <c r="P366"/>
      <c r="Q366"/>
      <c r="R366"/>
      <c r="S366"/>
      <c r="T366" s="77"/>
      <c r="U366"/>
      <c r="V366"/>
      <c r="W366"/>
      <c r="X366"/>
      <c r="Y366"/>
      <c r="Z366"/>
    </row>
    <row r="367" spans="1:26" x14ac:dyDescent="0.25">
      <c r="A367"/>
      <c r="B367"/>
      <c r="C367"/>
      <c r="D367"/>
      <c r="E367"/>
      <c r="F367"/>
      <c r="G367"/>
      <c r="H367"/>
      <c r="I367"/>
      <c r="J367"/>
      <c r="K367"/>
      <c r="L367"/>
      <c r="O367"/>
      <c r="P367"/>
      <c r="Q367"/>
      <c r="R367"/>
      <c r="S367"/>
      <c r="T367" s="77"/>
      <c r="U367"/>
      <c r="V367"/>
      <c r="W367"/>
      <c r="X367"/>
      <c r="Y367"/>
      <c r="Z367"/>
    </row>
    <row r="368" spans="1:26" x14ac:dyDescent="0.25">
      <c r="A368"/>
      <c r="B368"/>
      <c r="C368"/>
      <c r="D368"/>
      <c r="E368"/>
      <c r="F368"/>
      <c r="G368"/>
      <c r="H368"/>
      <c r="I368"/>
      <c r="J368"/>
      <c r="K368"/>
      <c r="L368"/>
      <c r="O368"/>
      <c r="P368"/>
      <c r="Q368"/>
      <c r="R368"/>
      <c r="S368"/>
      <c r="T368" s="77"/>
      <c r="U368"/>
      <c r="V368"/>
      <c r="W368"/>
      <c r="X368"/>
      <c r="Y368"/>
      <c r="Z368"/>
    </row>
    <row r="369" spans="1:26" x14ac:dyDescent="0.25">
      <c r="A369"/>
      <c r="B369"/>
      <c r="C369"/>
      <c r="D369"/>
      <c r="E369"/>
      <c r="F369"/>
      <c r="G369"/>
      <c r="H369"/>
      <c r="I369"/>
      <c r="J369"/>
      <c r="K369"/>
      <c r="L369"/>
      <c r="O369"/>
      <c r="P369"/>
      <c r="Q369"/>
      <c r="R369"/>
      <c r="S369"/>
      <c r="T369" s="77"/>
      <c r="U369"/>
      <c r="V369"/>
      <c r="W369"/>
      <c r="X369"/>
      <c r="Y369"/>
      <c r="Z369"/>
    </row>
    <row r="370" spans="1:26" x14ac:dyDescent="0.25">
      <c r="A370"/>
      <c r="B370"/>
      <c r="C370"/>
      <c r="D370"/>
      <c r="E370"/>
      <c r="F370"/>
      <c r="G370"/>
      <c r="H370"/>
      <c r="I370"/>
      <c r="J370"/>
      <c r="K370"/>
      <c r="L370"/>
      <c r="O370"/>
      <c r="P370"/>
      <c r="Q370"/>
      <c r="R370"/>
      <c r="S370"/>
      <c r="T370" s="77"/>
      <c r="U370"/>
      <c r="V370"/>
      <c r="W370"/>
      <c r="X370"/>
      <c r="Y370"/>
      <c r="Z370"/>
    </row>
    <row r="371" spans="1:26" x14ac:dyDescent="0.25">
      <c r="A371"/>
      <c r="B371"/>
      <c r="C371"/>
      <c r="D371"/>
      <c r="E371"/>
      <c r="F371"/>
      <c r="G371"/>
      <c r="H371"/>
      <c r="I371"/>
      <c r="J371"/>
      <c r="K371"/>
      <c r="L371"/>
      <c r="O371"/>
      <c r="P371"/>
      <c r="Q371"/>
      <c r="R371"/>
      <c r="S371"/>
      <c r="T371" s="77"/>
      <c r="U371"/>
      <c r="V371"/>
      <c r="W371"/>
      <c r="X371"/>
      <c r="Y371"/>
      <c r="Z371"/>
    </row>
    <row r="372" spans="1:26" x14ac:dyDescent="0.25">
      <c r="A372"/>
      <c r="B372"/>
      <c r="C372"/>
      <c r="D372"/>
      <c r="E372"/>
      <c r="F372"/>
      <c r="G372"/>
      <c r="H372"/>
      <c r="I372"/>
      <c r="J372"/>
      <c r="K372"/>
      <c r="L372"/>
      <c r="O372"/>
      <c r="P372"/>
      <c r="Q372"/>
      <c r="R372"/>
      <c r="S372"/>
      <c r="T372" s="77"/>
      <c r="U372"/>
      <c r="V372"/>
      <c r="W372"/>
      <c r="X372"/>
      <c r="Y372"/>
      <c r="Z372"/>
    </row>
    <row r="373" spans="1:26" x14ac:dyDescent="0.25">
      <c r="A373"/>
      <c r="B373"/>
      <c r="C373"/>
      <c r="D373"/>
      <c r="E373"/>
      <c r="F373"/>
      <c r="G373"/>
      <c r="H373"/>
      <c r="I373"/>
      <c r="J373"/>
      <c r="K373"/>
      <c r="L373"/>
      <c r="O373"/>
      <c r="P373"/>
      <c r="Q373"/>
      <c r="R373"/>
      <c r="S373"/>
      <c r="T373" s="77"/>
      <c r="U373"/>
      <c r="V373"/>
      <c r="W373"/>
      <c r="X373"/>
      <c r="Y373"/>
      <c r="Z373"/>
    </row>
    <row r="374" spans="1:26" x14ac:dyDescent="0.25">
      <c r="A374"/>
      <c r="B374"/>
      <c r="C374"/>
      <c r="D374"/>
      <c r="E374"/>
      <c r="F374"/>
      <c r="G374"/>
      <c r="H374"/>
      <c r="I374"/>
      <c r="J374"/>
      <c r="K374"/>
      <c r="L374"/>
      <c r="O374"/>
      <c r="P374"/>
      <c r="Q374"/>
      <c r="R374"/>
      <c r="S374"/>
      <c r="T374" s="77"/>
      <c r="U374"/>
      <c r="V374"/>
      <c r="W374"/>
      <c r="X374"/>
      <c r="Y374"/>
      <c r="Z374"/>
    </row>
    <row r="375" spans="1:26" x14ac:dyDescent="0.25">
      <c r="A375"/>
      <c r="B375"/>
      <c r="C375"/>
      <c r="D375"/>
      <c r="E375"/>
      <c r="F375"/>
      <c r="G375"/>
      <c r="H375"/>
      <c r="I375"/>
      <c r="J375"/>
      <c r="K375"/>
      <c r="L375"/>
      <c r="O375"/>
      <c r="P375"/>
      <c r="Q375"/>
      <c r="R375"/>
      <c r="S375"/>
      <c r="T375" s="77"/>
      <c r="U375"/>
      <c r="V375"/>
      <c r="W375"/>
      <c r="X375"/>
      <c r="Y375"/>
      <c r="Z375"/>
    </row>
    <row r="376" spans="1:26" x14ac:dyDescent="0.25">
      <c r="A376"/>
      <c r="B376"/>
      <c r="C376"/>
      <c r="D376"/>
      <c r="E376"/>
      <c r="F376"/>
      <c r="G376"/>
      <c r="H376"/>
      <c r="I376"/>
      <c r="J376"/>
      <c r="K376"/>
      <c r="L376"/>
      <c r="O376"/>
      <c r="P376"/>
      <c r="Q376"/>
      <c r="R376"/>
      <c r="S376"/>
      <c r="T376" s="77"/>
      <c r="U376"/>
      <c r="V376"/>
      <c r="W376"/>
      <c r="X376"/>
      <c r="Y376"/>
      <c r="Z376"/>
    </row>
    <row r="377" spans="1:26" x14ac:dyDescent="0.25">
      <c r="A377"/>
      <c r="B377"/>
      <c r="C377"/>
      <c r="D377"/>
      <c r="E377"/>
      <c r="F377"/>
      <c r="G377"/>
      <c r="H377"/>
      <c r="I377"/>
      <c r="J377"/>
      <c r="K377"/>
      <c r="L377"/>
      <c r="O377"/>
      <c r="P377"/>
      <c r="Q377"/>
      <c r="R377"/>
      <c r="S377"/>
      <c r="T377" s="77"/>
      <c r="U377"/>
      <c r="V377"/>
      <c r="W377"/>
      <c r="X377"/>
      <c r="Y377"/>
      <c r="Z377"/>
    </row>
    <row r="378" spans="1:26" x14ac:dyDescent="0.25">
      <c r="A378"/>
      <c r="B378"/>
      <c r="C378"/>
      <c r="D378"/>
      <c r="E378"/>
      <c r="F378"/>
      <c r="G378"/>
      <c r="H378"/>
      <c r="I378"/>
      <c r="J378"/>
      <c r="K378"/>
      <c r="L378"/>
      <c r="O378"/>
      <c r="P378"/>
      <c r="Q378"/>
      <c r="R378"/>
      <c r="S378"/>
      <c r="T378" s="77"/>
      <c r="U378"/>
      <c r="V378"/>
      <c r="W378"/>
      <c r="X378"/>
      <c r="Y378"/>
      <c r="Z378"/>
    </row>
    <row r="379" spans="1:26" x14ac:dyDescent="0.25">
      <c r="A379"/>
      <c r="B379"/>
      <c r="C379"/>
      <c r="D379"/>
      <c r="E379"/>
      <c r="F379"/>
      <c r="G379"/>
      <c r="H379"/>
      <c r="I379"/>
      <c r="J379"/>
      <c r="K379"/>
      <c r="L379"/>
      <c r="O379"/>
      <c r="P379"/>
      <c r="Q379"/>
      <c r="R379"/>
      <c r="S379"/>
      <c r="T379" s="77"/>
      <c r="U379"/>
      <c r="V379"/>
      <c r="W379"/>
      <c r="X379"/>
      <c r="Y379"/>
      <c r="Z379"/>
    </row>
    <row r="380" spans="1:26" x14ac:dyDescent="0.25">
      <c r="A380"/>
      <c r="B380"/>
      <c r="C380"/>
      <c r="D380"/>
      <c r="E380"/>
      <c r="F380"/>
      <c r="G380"/>
      <c r="H380"/>
      <c r="I380"/>
      <c r="J380"/>
      <c r="K380"/>
      <c r="L380"/>
      <c r="O380"/>
      <c r="P380"/>
      <c r="Q380"/>
      <c r="R380"/>
      <c r="S380"/>
      <c r="T380" s="77"/>
      <c r="U380"/>
      <c r="V380"/>
      <c r="W380"/>
      <c r="X380"/>
      <c r="Y380"/>
      <c r="Z380"/>
    </row>
    <row r="381" spans="1:26" x14ac:dyDescent="0.25">
      <c r="A381"/>
      <c r="B381"/>
      <c r="C381"/>
      <c r="D381"/>
      <c r="E381"/>
      <c r="F381"/>
      <c r="G381"/>
      <c r="H381"/>
      <c r="I381"/>
      <c r="J381"/>
      <c r="K381"/>
      <c r="L381"/>
      <c r="O381"/>
      <c r="P381"/>
      <c r="Q381"/>
      <c r="R381"/>
      <c r="S381"/>
      <c r="T381" s="77"/>
      <c r="U381"/>
      <c r="V381"/>
      <c r="W381"/>
      <c r="X381"/>
      <c r="Y381"/>
      <c r="Z381"/>
    </row>
    <row r="382" spans="1:26" x14ac:dyDescent="0.25">
      <c r="A382"/>
      <c r="B382"/>
      <c r="C382"/>
      <c r="D382"/>
      <c r="E382"/>
      <c r="F382"/>
      <c r="G382"/>
      <c r="H382"/>
      <c r="I382"/>
      <c r="J382"/>
      <c r="K382"/>
      <c r="L382"/>
      <c r="O382"/>
      <c r="P382"/>
      <c r="Q382"/>
      <c r="R382"/>
      <c r="S382"/>
      <c r="T382" s="77"/>
      <c r="U382"/>
      <c r="V382"/>
      <c r="W382"/>
      <c r="X382"/>
      <c r="Y382"/>
      <c r="Z382"/>
    </row>
    <row r="383" spans="1:26" x14ac:dyDescent="0.25">
      <c r="A383"/>
      <c r="B383"/>
      <c r="C383"/>
      <c r="D383"/>
      <c r="E383"/>
      <c r="F383"/>
      <c r="G383"/>
      <c r="H383"/>
      <c r="I383"/>
      <c r="J383"/>
      <c r="K383"/>
      <c r="L383"/>
      <c r="O383"/>
      <c r="P383"/>
      <c r="Q383"/>
      <c r="R383"/>
      <c r="S383"/>
      <c r="T383" s="77"/>
      <c r="U383"/>
      <c r="V383"/>
      <c r="W383"/>
      <c r="X383"/>
      <c r="Y383"/>
      <c r="Z383"/>
    </row>
    <row r="384" spans="1:26" x14ac:dyDescent="0.25">
      <c r="A384"/>
      <c r="B384"/>
      <c r="C384"/>
      <c r="D384"/>
      <c r="E384"/>
      <c r="F384"/>
      <c r="G384"/>
      <c r="H384"/>
      <c r="I384"/>
      <c r="J384"/>
      <c r="K384"/>
      <c r="L384"/>
      <c r="O384"/>
      <c r="P384"/>
      <c r="Q384"/>
      <c r="R384"/>
      <c r="S384"/>
      <c r="T384" s="77"/>
      <c r="U384"/>
      <c r="V384"/>
      <c r="W384"/>
      <c r="X384"/>
      <c r="Y384"/>
      <c r="Z384"/>
    </row>
    <row r="385" spans="1:26" x14ac:dyDescent="0.25">
      <c r="A385"/>
      <c r="B385"/>
      <c r="C385"/>
      <c r="D385"/>
      <c r="E385"/>
      <c r="F385"/>
      <c r="G385"/>
      <c r="H385"/>
      <c r="I385"/>
      <c r="J385"/>
      <c r="K385"/>
      <c r="L385"/>
      <c r="O385"/>
      <c r="P385"/>
      <c r="Q385"/>
      <c r="R385"/>
      <c r="S385"/>
      <c r="T385" s="77"/>
      <c r="U385"/>
      <c r="V385"/>
      <c r="W385"/>
      <c r="X385"/>
      <c r="Y385"/>
      <c r="Z385"/>
    </row>
    <row r="386" spans="1:26" x14ac:dyDescent="0.25">
      <c r="A386"/>
      <c r="B386"/>
      <c r="C386"/>
      <c r="D386"/>
      <c r="E386"/>
      <c r="F386"/>
      <c r="G386"/>
      <c r="H386"/>
      <c r="I386"/>
      <c r="J386"/>
      <c r="K386"/>
      <c r="L386"/>
      <c r="O386"/>
      <c r="P386"/>
      <c r="Q386"/>
      <c r="R386"/>
      <c r="S386"/>
      <c r="T386" s="77"/>
      <c r="U386"/>
      <c r="V386"/>
      <c r="W386"/>
      <c r="X386"/>
      <c r="Y386"/>
      <c r="Z386"/>
    </row>
    <row r="387" spans="1:26" x14ac:dyDescent="0.25">
      <c r="A387"/>
      <c r="B387"/>
      <c r="C387"/>
      <c r="D387"/>
      <c r="E387"/>
      <c r="F387"/>
      <c r="G387"/>
      <c r="H387"/>
      <c r="I387"/>
      <c r="J387"/>
      <c r="K387"/>
      <c r="L387"/>
      <c r="O387"/>
      <c r="P387"/>
      <c r="Q387"/>
      <c r="R387"/>
      <c r="S387"/>
      <c r="T387" s="77"/>
      <c r="U387"/>
      <c r="V387"/>
      <c r="W387"/>
      <c r="X387"/>
      <c r="Y387"/>
      <c r="Z387"/>
    </row>
    <row r="388" spans="1:26" x14ac:dyDescent="0.25">
      <c r="A388"/>
      <c r="B388"/>
      <c r="C388"/>
      <c r="D388"/>
      <c r="E388"/>
      <c r="F388"/>
      <c r="G388"/>
      <c r="H388"/>
      <c r="I388"/>
      <c r="J388"/>
      <c r="K388"/>
      <c r="L388"/>
      <c r="O388"/>
      <c r="P388"/>
      <c r="Q388"/>
      <c r="R388"/>
      <c r="S388"/>
      <c r="T388" s="77"/>
      <c r="U388"/>
      <c r="V388"/>
      <c r="W388"/>
      <c r="X388"/>
      <c r="Y388"/>
      <c r="Z388"/>
    </row>
    <row r="389" spans="1:26" x14ac:dyDescent="0.25">
      <c r="A389"/>
      <c r="B389"/>
      <c r="C389"/>
      <c r="D389"/>
      <c r="E389"/>
      <c r="F389"/>
      <c r="G389"/>
      <c r="H389"/>
      <c r="I389"/>
      <c r="J389"/>
      <c r="K389"/>
      <c r="L389"/>
      <c r="O389"/>
      <c r="P389"/>
      <c r="Q389"/>
      <c r="R389"/>
      <c r="S389"/>
      <c r="T389" s="77"/>
      <c r="U389"/>
      <c r="V389"/>
      <c r="W389"/>
      <c r="X389"/>
      <c r="Y389"/>
      <c r="Z389"/>
    </row>
    <row r="390" spans="1:26" x14ac:dyDescent="0.25">
      <c r="A390"/>
      <c r="B390"/>
      <c r="C390"/>
      <c r="D390"/>
      <c r="E390"/>
      <c r="F390"/>
      <c r="G390"/>
      <c r="H390"/>
      <c r="I390"/>
      <c r="J390"/>
      <c r="K390"/>
      <c r="L390"/>
      <c r="O390"/>
      <c r="P390"/>
      <c r="Q390"/>
      <c r="R390"/>
      <c r="S390"/>
      <c r="T390" s="77"/>
      <c r="U390"/>
      <c r="V390"/>
      <c r="W390"/>
      <c r="X390"/>
      <c r="Y390"/>
      <c r="Z390"/>
    </row>
    <row r="391" spans="1:26" x14ac:dyDescent="0.25">
      <c r="A391"/>
      <c r="B391"/>
      <c r="C391"/>
      <c r="D391"/>
      <c r="E391"/>
      <c r="F391"/>
      <c r="G391"/>
      <c r="H391"/>
      <c r="I391"/>
      <c r="J391"/>
      <c r="K391"/>
      <c r="L391"/>
      <c r="O391"/>
      <c r="P391"/>
      <c r="Q391"/>
      <c r="R391"/>
      <c r="S391"/>
      <c r="T391" s="77"/>
      <c r="U391"/>
      <c r="V391"/>
      <c r="W391"/>
      <c r="X391"/>
      <c r="Y391"/>
      <c r="Z391"/>
    </row>
    <row r="392" spans="1:26" x14ac:dyDescent="0.25">
      <c r="A392"/>
      <c r="B392"/>
      <c r="C392"/>
      <c r="D392"/>
      <c r="E392"/>
      <c r="F392"/>
      <c r="G392"/>
      <c r="H392"/>
      <c r="I392"/>
      <c r="J392"/>
      <c r="K392"/>
      <c r="L392"/>
      <c r="O392"/>
      <c r="P392"/>
      <c r="Q392"/>
      <c r="R392"/>
      <c r="S392"/>
      <c r="T392" s="77"/>
      <c r="U392"/>
      <c r="V392"/>
      <c r="W392"/>
      <c r="X392"/>
      <c r="Y392"/>
      <c r="Z392"/>
    </row>
    <row r="393" spans="1:26" x14ac:dyDescent="0.25">
      <c r="A393"/>
      <c r="B393"/>
      <c r="C393"/>
      <c r="D393"/>
      <c r="E393"/>
      <c r="F393"/>
      <c r="G393"/>
      <c r="H393"/>
      <c r="I393"/>
      <c r="J393"/>
      <c r="K393"/>
      <c r="L393"/>
      <c r="O393"/>
      <c r="P393"/>
      <c r="Q393"/>
      <c r="R393"/>
      <c r="S393"/>
      <c r="T393" s="77"/>
      <c r="U393"/>
      <c r="V393"/>
      <c r="W393"/>
      <c r="X393"/>
      <c r="Y393"/>
      <c r="Z393"/>
    </row>
    <row r="394" spans="1:26" x14ac:dyDescent="0.25">
      <c r="A394"/>
      <c r="B394"/>
      <c r="C394"/>
      <c r="D394"/>
      <c r="E394"/>
      <c r="F394"/>
      <c r="G394"/>
      <c r="H394"/>
      <c r="I394"/>
      <c r="J394"/>
      <c r="K394"/>
      <c r="L394"/>
      <c r="O394"/>
      <c r="P394"/>
      <c r="Q394"/>
      <c r="R394"/>
      <c r="S394"/>
      <c r="T394" s="77"/>
      <c r="U394"/>
      <c r="V394"/>
      <c r="W394"/>
      <c r="X394"/>
      <c r="Y394"/>
      <c r="Z394"/>
    </row>
    <row r="395" spans="1:26" x14ac:dyDescent="0.25">
      <c r="A395"/>
      <c r="B395"/>
      <c r="C395"/>
      <c r="D395"/>
      <c r="E395"/>
      <c r="F395"/>
      <c r="G395"/>
      <c r="H395"/>
      <c r="I395"/>
      <c r="J395"/>
      <c r="K395"/>
      <c r="L395"/>
      <c r="O395"/>
      <c r="P395"/>
      <c r="Q395"/>
      <c r="R395"/>
      <c r="S395"/>
      <c r="T395" s="77"/>
      <c r="U395"/>
      <c r="V395"/>
      <c r="W395"/>
      <c r="X395"/>
      <c r="Y395"/>
      <c r="Z395"/>
    </row>
    <row r="396" spans="1:26" x14ac:dyDescent="0.25">
      <c r="A396"/>
      <c r="B396"/>
      <c r="C396"/>
      <c r="D396"/>
      <c r="E396"/>
      <c r="F396"/>
      <c r="G396"/>
      <c r="H396"/>
      <c r="I396"/>
      <c r="J396"/>
      <c r="K396"/>
      <c r="L396"/>
      <c r="O396"/>
      <c r="P396"/>
      <c r="Q396"/>
      <c r="R396"/>
      <c r="S396"/>
      <c r="T396" s="77"/>
      <c r="U396"/>
      <c r="V396"/>
      <c r="W396"/>
      <c r="X396"/>
      <c r="Y396"/>
      <c r="Z396"/>
    </row>
    <row r="397" spans="1:26" x14ac:dyDescent="0.25">
      <c r="A397"/>
      <c r="B397"/>
      <c r="C397"/>
      <c r="D397"/>
      <c r="E397"/>
      <c r="F397"/>
      <c r="G397"/>
      <c r="H397"/>
      <c r="I397"/>
      <c r="J397"/>
      <c r="K397"/>
      <c r="L397"/>
      <c r="O397"/>
      <c r="P397"/>
      <c r="Q397"/>
      <c r="R397"/>
      <c r="S397"/>
      <c r="T397" s="77"/>
      <c r="U397"/>
      <c r="V397"/>
      <c r="W397"/>
      <c r="X397"/>
      <c r="Y397"/>
      <c r="Z397"/>
    </row>
    <row r="398" spans="1:26" x14ac:dyDescent="0.25">
      <c r="A398"/>
      <c r="B398"/>
      <c r="C398"/>
      <c r="D398"/>
      <c r="E398"/>
      <c r="F398"/>
      <c r="G398"/>
      <c r="H398"/>
      <c r="I398"/>
      <c r="J398"/>
      <c r="K398"/>
      <c r="L398"/>
      <c r="O398"/>
      <c r="P398"/>
      <c r="Q398"/>
      <c r="R398"/>
      <c r="S398"/>
      <c r="T398" s="77"/>
      <c r="U398"/>
      <c r="V398"/>
      <c r="W398"/>
      <c r="X398"/>
      <c r="Y398"/>
      <c r="Z398"/>
    </row>
    <row r="399" spans="1:26" x14ac:dyDescent="0.25">
      <c r="A399"/>
      <c r="B399"/>
      <c r="C399"/>
      <c r="D399"/>
      <c r="E399"/>
      <c r="F399"/>
      <c r="G399"/>
      <c r="H399"/>
      <c r="I399"/>
      <c r="J399"/>
      <c r="K399"/>
      <c r="L399"/>
      <c r="O399"/>
      <c r="P399"/>
      <c r="Q399"/>
      <c r="R399"/>
      <c r="S399"/>
      <c r="T399" s="77"/>
      <c r="U399"/>
      <c r="V399"/>
      <c r="W399"/>
      <c r="X399"/>
      <c r="Y399"/>
      <c r="Z399"/>
    </row>
    <row r="400" spans="1:26" x14ac:dyDescent="0.25">
      <c r="A400"/>
      <c r="B400"/>
      <c r="C400"/>
      <c r="D400"/>
      <c r="E400"/>
      <c r="F400"/>
      <c r="G400"/>
      <c r="H400"/>
      <c r="I400"/>
      <c r="J400"/>
      <c r="K400"/>
      <c r="L400"/>
      <c r="O400"/>
      <c r="P400"/>
      <c r="Q400"/>
      <c r="R400"/>
      <c r="S400"/>
      <c r="T400" s="77"/>
      <c r="U400"/>
      <c r="V400"/>
      <c r="W400"/>
      <c r="X400"/>
      <c r="Y400"/>
      <c r="Z400"/>
    </row>
    <row r="401" spans="1:26" x14ac:dyDescent="0.25">
      <c r="A401"/>
      <c r="B401"/>
      <c r="C401"/>
      <c r="D401"/>
      <c r="E401"/>
      <c r="F401"/>
      <c r="G401"/>
      <c r="H401"/>
      <c r="I401"/>
      <c r="J401"/>
      <c r="K401"/>
      <c r="L401"/>
      <c r="O401"/>
      <c r="P401"/>
      <c r="Q401"/>
      <c r="R401"/>
      <c r="S401"/>
      <c r="T401" s="77"/>
      <c r="U401"/>
      <c r="V401"/>
      <c r="W401"/>
      <c r="X401"/>
      <c r="Y401"/>
      <c r="Z401"/>
    </row>
    <row r="402" spans="1:26" x14ac:dyDescent="0.25">
      <c r="A402"/>
      <c r="B402"/>
      <c r="C402"/>
      <c r="D402"/>
      <c r="E402"/>
      <c r="F402"/>
      <c r="G402"/>
      <c r="H402"/>
      <c r="I402"/>
      <c r="J402"/>
      <c r="K402"/>
      <c r="L402"/>
      <c r="O402"/>
      <c r="P402"/>
      <c r="Q402"/>
      <c r="R402"/>
      <c r="S402"/>
      <c r="T402" s="77"/>
      <c r="U402"/>
      <c r="V402"/>
      <c r="W402"/>
      <c r="X402"/>
      <c r="Y402"/>
      <c r="Z402"/>
    </row>
    <row r="403" spans="1:26" x14ac:dyDescent="0.25">
      <c r="A403"/>
      <c r="B403"/>
      <c r="C403"/>
      <c r="D403"/>
      <c r="E403"/>
      <c r="F403"/>
      <c r="G403"/>
      <c r="H403"/>
      <c r="I403"/>
      <c r="J403"/>
      <c r="K403"/>
      <c r="L403"/>
      <c r="O403"/>
      <c r="P403"/>
      <c r="Q403"/>
      <c r="R403"/>
      <c r="S403"/>
      <c r="T403" s="77"/>
      <c r="U403"/>
      <c r="V403"/>
      <c r="W403"/>
      <c r="X403"/>
      <c r="Y403"/>
      <c r="Z403"/>
    </row>
    <row r="404" spans="1:26" x14ac:dyDescent="0.25">
      <c r="A404"/>
      <c r="B404"/>
      <c r="C404"/>
      <c r="D404"/>
      <c r="E404"/>
      <c r="F404"/>
      <c r="G404"/>
      <c r="H404"/>
      <c r="I404"/>
      <c r="J404"/>
      <c r="K404"/>
      <c r="L404"/>
      <c r="O404"/>
      <c r="P404"/>
      <c r="Q404"/>
      <c r="R404"/>
      <c r="S404"/>
      <c r="T404" s="77"/>
      <c r="U404"/>
      <c r="V404"/>
      <c r="W404"/>
      <c r="X404"/>
      <c r="Y404"/>
      <c r="Z404"/>
    </row>
    <row r="405" spans="1:26" x14ac:dyDescent="0.25">
      <c r="A405"/>
      <c r="B405"/>
      <c r="C405"/>
      <c r="D405"/>
      <c r="E405"/>
      <c r="F405"/>
      <c r="G405"/>
      <c r="H405"/>
      <c r="I405"/>
      <c r="J405"/>
      <c r="K405"/>
      <c r="L405"/>
      <c r="O405"/>
      <c r="P405"/>
      <c r="Q405"/>
      <c r="R405"/>
      <c r="S405"/>
      <c r="T405" s="77"/>
      <c r="U405"/>
      <c r="V405"/>
      <c r="W405"/>
      <c r="X405"/>
      <c r="Y405"/>
      <c r="Z405"/>
    </row>
    <row r="406" spans="1:26" x14ac:dyDescent="0.25">
      <c r="A406"/>
      <c r="B406"/>
      <c r="C406"/>
      <c r="D406"/>
      <c r="E406"/>
      <c r="F406"/>
      <c r="G406"/>
      <c r="H406"/>
      <c r="I406"/>
      <c r="J406"/>
      <c r="K406"/>
      <c r="L406"/>
      <c r="O406"/>
      <c r="P406"/>
      <c r="Q406"/>
      <c r="R406"/>
      <c r="S406"/>
      <c r="T406" s="77"/>
      <c r="U406"/>
      <c r="V406"/>
      <c r="W406"/>
      <c r="X406"/>
      <c r="Y406"/>
      <c r="Z406"/>
    </row>
    <row r="407" spans="1:26" x14ac:dyDescent="0.25">
      <c r="A407"/>
      <c r="B407"/>
      <c r="C407"/>
      <c r="D407"/>
      <c r="E407"/>
      <c r="F407"/>
      <c r="G407"/>
      <c r="H407"/>
      <c r="I407"/>
      <c r="J407"/>
      <c r="K407"/>
      <c r="L407"/>
      <c r="O407"/>
      <c r="P407"/>
      <c r="Q407"/>
      <c r="R407"/>
      <c r="S407"/>
      <c r="T407" s="77"/>
      <c r="U407"/>
      <c r="V407"/>
      <c r="W407"/>
      <c r="X407"/>
      <c r="Y407"/>
      <c r="Z407"/>
    </row>
    <row r="408" spans="1:26" x14ac:dyDescent="0.25">
      <c r="A408"/>
      <c r="B408"/>
      <c r="C408"/>
      <c r="D408"/>
      <c r="E408"/>
      <c r="F408"/>
      <c r="G408"/>
      <c r="H408"/>
      <c r="I408"/>
      <c r="J408"/>
      <c r="K408"/>
      <c r="L408"/>
      <c r="O408"/>
      <c r="P408"/>
      <c r="Q408"/>
      <c r="R408"/>
      <c r="S408"/>
      <c r="T408" s="77"/>
      <c r="U408"/>
      <c r="V408"/>
      <c r="W408"/>
      <c r="X408"/>
      <c r="Y408"/>
      <c r="Z408"/>
    </row>
    <row r="409" spans="1:26" x14ac:dyDescent="0.25">
      <c r="A409"/>
      <c r="B409"/>
      <c r="C409"/>
      <c r="D409"/>
      <c r="E409"/>
      <c r="F409"/>
      <c r="G409"/>
      <c r="H409"/>
      <c r="I409"/>
      <c r="J409"/>
      <c r="K409"/>
      <c r="L409"/>
      <c r="O409"/>
      <c r="P409"/>
      <c r="Q409"/>
      <c r="R409"/>
      <c r="S409"/>
      <c r="T409" s="77"/>
      <c r="U409"/>
      <c r="V409"/>
      <c r="W409"/>
      <c r="X409"/>
      <c r="Y409"/>
      <c r="Z409"/>
    </row>
    <row r="410" spans="1:26" x14ac:dyDescent="0.25">
      <c r="A410"/>
      <c r="B410"/>
      <c r="C410"/>
      <c r="D410"/>
      <c r="E410"/>
      <c r="F410"/>
      <c r="G410"/>
      <c r="H410"/>
      <c r="I410"/>
      <c r="J410"/>
      <c r="K410"/>
      <c r="L410"/>
      <c r="O410"/>
      <c r="P410"/>
      <c r="Q410"/>
      <c r="R410"/>
      <c r="S410"/>
      <c r="T410" s="77"/>
      <c r="U410"/>
      <c r="V410"/>
      <c r="W410"/>
      <c r="X410"/>
      <c r="Y410"/>
      <c r="Z410"/>
    </row>
    <row r="411" spans="1:26" x14ac:dyDescent="0.25">
      <c r="A411"/>
      <c r="B411"/>
      <c r="C411"/>
      <c r="D411"/>
      <c r="E411"/>
      <c r="F411"/>
      <c r="G411"/>
      <c r="H411"/>
      <c r="I411"/>
      <c r="J411"/>
      <c r="K411"/>
      <c r="L411"/>
      <c r="O411"/>
      <c r="P411"/>
      <c r="Q411"/>
      <c r="R411"/>
      <c r="S411"/>
      <c r="T411" s="77"/>
      <c r="U411"/>
      <c r="V411"/>
      <c r="W411"/>
      <c r="X411"/>
      <c r="Y411"/>
      <c r="Z411"/>
    </row>
    <row r="412" spans="1:26" x14ac:dyDescent="0.25">
      <c r="A412"/>
      <c r="B412"/>
      <c r="C412"/>
      <c r="D412"/>
      <c r="E412"/>
      <c r="F412"/>
      <c r="G412"/>
      <c r="H412"/>
      <c r="I412"/>
      <c r="J412"/>
      <c r="K412"/>
      <c r="L412"/>
      <c r="O412"/>
      <c r="P412"/>
      <c r="Q412"/>
      <c r="R412"/>
      <c r="S412"/>
      <c r="T412" s="77"/>
      <c r="U412"/>
      <c r="V412"/>
      <c r="W412"/>
      <c r="X412"/>
      <c r="Y412"/>
      <c r="Z412"/>
    </row>
    <row r="413" spans="1:26" x14ac:dyDescent="0.25">
      <c r="A413"/>
      <c r="B413"/>
      <c r="C413"/>
      <c r="D413"/>
      <c r="E413"/>
      <c r="F413"/>
      <c r="G413"/>
      <c r="H413"/>
      <c r="I413"/>
      <c r="J413"/>
      <c r="K413"/>
      <c r="L413"/>
      <c r="O413"/>
      <c r="P413"/>
      <c r="Q413"/>
      <c r="R413"/>
      <c r="S413"/>
      <c r="T413" s="77"/>
      <c r="U413"/>
      <c r="V413"/>
      <c r="W413"/>
      <c r="X413"/>
      <c r="Y413"/>
      <c r="Z413"/>
    </row>
    <row r="414" spans="1:26" x14ac:dyDescent="0.25">
      <c r="A414"/>
      <c r="B414"/>
      <c r="C414"/>
      <c r="D414"/>
      <c r="E414"/>
      <c r="F414"/>
      <c r="G414"/>
      <c r="H414"/>
      <c r="I414"/>
      <c r="J414"/>
      <c r="K414"/>
      <c r="L414"/>
      <c r="O414"/>
      <c r="P414"/>
      <c r="Q414"/>
      <c r="R414"/>
      <c r="S414"/>
      <c r="T414" s="77"/>
      <c r="U414"/>
      <c r="V414"/>
      <c r="W414"/>
      <c r="X414"/>
      <c r="Y414"/>
      <c r="Z414"/>
    </row>
    <row r="415" spans="1:26" x14ac:dyDescent="0.25">
      <c r="A415"/>
      <c r="B415"/>
      <c r="C415"/>
      <c r="D415"/>
      <c r="E415"/>
      <c r="F415"/>
      <c r="G415"/>
      <c r="H415"/>
      <c r="I415"/>
      <c r="J415"/>
      <c r="K415"/>
      <c r="L415"/>
      <c r="O415"/>
      <c r="P415"/>
      <c r="Q415"/>
      <c r="R415"/>
      <c r="S415"/>
      <c r="T415" s="77"/>
      <c r="U415"/>
      <c r="V415"/>
      <c r="W415"/>
      <c r="X415"/>
      <c r="Y415"/>
      <c r="Z415"/>
    </row>
    <row r="416" spans="1:26" x14ac:dyDescent="0.25">
      <c r="A416"/>
      <c r="B416"/>
      <c r="C416"/>
      <c r="D416"/>
      <c r="E416"/>
      <c r="F416"/>
      <c r="G416"/>
      <c r="H416"/>
      <c r="I416"/>
      <c r="J416"/>
      <c r="K416"/>
      <c r="L416"/>
      <c r="O416"/>
      <c r="P416"/>
      <c r="Q416"/>
      <c r="R416"/>
      <c r="S416"/>
      <c r="T416" s="77"/>
      <c r="U416"/>
      <c r="V416"/>
      <c r="W416"/>
      <c r="X416"/>
      <c r="Y416"/>
      <c r="Z416"/>
    </row>
    <row r="417" spans="1:26" x14ac:dyDescent="0.25">
      <c r="A417"/>
      <c r="B417"/>
      <c r="C417"/>
      <c r="D417"/>
      <c r="E417"/>
      <c r="F417"/>
      <c r="G417"/>
      <c r="H417"/>
      <c r="I417"/>
      <c r="J417"/>
      <c r="K417"/>
      <c r="L417"/>
      <c r="O417"/>
      <c r="P417"/>
      <c r="Q417"/>
      <c r="R417"/>
      <c r="S417"/>
      <c r="T417" s="77"/>
      <c r="U417"/>
      <c r="V417"/>
      <c r="W417"/>
      <c r="X417"/>
      <c r="Y417"/>
      <c r="Z417"/>
    </row>
    <row r="418" spans="1:26" x14ac:dyDescent="0.25">
      <c r="A418"/>
      <c r="B418"/>
      <c r="C418"/>
      <c r="D418"/>
      <c r="E418"/>
      <c r="F418"/>
      <c r="G418"/>
      <c r="H418"/>
      <c r="I418"/>
      <c r="J418"/>
      <c r="K418"/>
      <c r="L418"/>
      <c r="O418"/>
      <c r="P418"/>
      <c r="Q418"/>
      <c r="R418"/>
      <c r="S418"/>
      <c r="T418" s="77"/>
      <c r="U418"/>
      <c r="V418"/>
      <c r="W418"/>
      <c r="X418"/>
      <c r="Y418"/>
      <c r="Z418"/>
    </row>
    <row r="419" spans="1:26" x14ac:dyDescent="0.25">
      <c r="A419"/>
      <c r="B419"/>
      <c r="C419"/>
      <c r="D419"/>
      <c r="E419"/>
      <c r="F419"/>
      <c r="G419"/>
      <c r="H419"/>
      <c r="I419"/>
      <c r="J419"/>
      <c r="K419"/>
      <c r="L419"/>
      <c r="O419"/>
      <c r="P419"/>
      <c r="Q419"/>
      <c r="R419"/>
      <c r="S419"/>
      <c r="T419" s="77"/>
      <c r="U419"/>
      <c r="V419"/>
      <c r="W419"/>
      <c r="X419"/>
      <c r="Y419"/>
      <c r="Z419"/>
    </row>
    <row r="420" spans="1:26" x14ac:dyDescent="0.25">
      <c r="A420"/>
      <c r="B420"/>
      <c r="C420"/>
      <c r="D420"/>
      <c r="E420"/>
      <c r="F420"/>
      <c r="G420"/>
      <c r="H420"/>
      <c r="I420"/>
      <c r="J420"/>
      <c r="K420"/>
      <c r="L420"/>
      <c r="O420"/>
      <c r="P420"/>
      <c r="Q420"/>
      <c r="R420"/>
      <c r="S420"/>
      <c r="T420" s="77"/>
      <c r="U420"/>
      <c r="V420"/>
      <c r="W420"/>
      <c r="X420"/>
      <c r="Y420"/>
      <c r="Z420"/>
    </row>
    <row r="421" spans="1:26" x14ac:dyDescent="0.25">
      <c r="A421"/>
      <c r="B421"/>
      <c r="C421"/>
      <c r="D421"/>
      <c r="E421"/>
      <c r="F421"/>
      <c r="G421"/>
      <c r="H421"/>
      <c r="I421"/>
      <c r="J421"/>
      <c r="K421"/>
      <c r="L421"/>
      <c r="O421"/>
      <c r="P421"/>
      <c r="Q421"/>
      <c r="R421"/>
      <c r="S421"/>
      <c r="T421" s="77"/>
      <c r="U421"/>
      <c r="V421"/>
      <c r="W421"/>
      <c r="X421"/>
      <c r="Y421"/>
      <c r="Z421"/>
    </row>
    <row r="422" spans="1:26" x14ac:dyDescent="0.25">
      <c r="A422"/>
      <c r="B422"/>
      <c r="C422"/>
      <c r="D422"/>
      <c r="E422"/>
      <c r="F422"/>
      <c r="G422"/>
      <c r="H422"/>
      <c r="I422"/>
      <c r="J422"/>
      <c r="K422"/>
      <c r="L422"/>
      <c r="O422"/>
      <c r="P422"/>
      <c r="Q422"/>
      <c r="R422"/>
      <c r="S422"/>
      <c r="T422" s="77"/>
      <c r="U422"/>
      <c r="V422"/>
      <c r="W422"/>
      <c r="X422"/>
      <c r="Y422"/>
      <c r="Z422"/>
    </row>
    <row r="423" spans="1:26" x14ac:dyDescent="0.25">
      <c r="A423"/>
      <c r="B423"/>
      <c r="C423"/>
      <c r="D423"/>
      <c r="E423"/>
      <c r="F423"/>
      <c r="G423"/>
      <c r="H423"/>
      <c r="I423"/>
      <c r="J423"/>
      <c r="K423"/>
      <c r="L423"/>
      <c r="O423"/>
      <c r="P423"/>
      <c r="Q423"/>
      <c r="R423"/>
      <c r="S423"/>
      <c r="T423" s="77"/>
      <c r="U423"/>
      <c r="V423"/>
      <c r="W423"/>
      <c r="X423"/>
      <c r="Y423"/>
      <c r="Z423"/>
    </row>
    <row r="424" spans="1:26" x14ac:dyDescent="0.25">
      <c r="A424"/>
      <c r="B424"/>
      <c r="C424"/>
      <c r="D424"/>
      <c r="E424"/>
      <c r="F424"/>
      <c r="G424"/>
      <c r="H424"/>
      <c r="I424"/>
      <c r="J424"/>
      <c r="K424"/>
      <c r="L424"/>
      <c r="O424"/>
      <c r="P424"/>
      <c r="Q424"/>
      <c r="R424"/>
      <c r="S424"/>
      <c r="T424" s="77"/>
      <c r="U424"/>
      <c r="V424"/>
      <c r="W424"/>
      <c r="X424"/>
      <c r="Y424"/>
      <c r="Z424"/>
    </row>
    <row r="425" spans="1:26" x14ac:dyDescent="0.25">
      <c r="A425"/>
      <c r="B425"/>
      <c r="C425"/>
      <c r="D425"/>
      <c r="E425"/>
      <c r="F425"/>
      <c r="G425"/>
      <c r="H425"/>
      <c r="I425"/>
      <c r="J425"/>
      <c r="K425"/>
      <c r="L425"/>
      <c r="O425"/>
      <c r="P425"/>
      <c r="Q425"/>
      <c r="R425"/>
      <c r="S425"/>
      <c r="T425" s="77"/>
      <c r="U425"/>
      <c r="V425"/>
      <c r="W425"/>
      <c r="X425"/>
      <c r="Y425"/>
      <c r="Z425"/>
    </row>
    <row r="426" spans="1:26" x14ac:dyDescent="0.25">
      <c r="A426"/>
      <c r="B426"/>
      <c r="C426"/>
      <c r="D426"/>
      <c r="E426"/>
      <c r="F426"/>
      <c r="G426"/>
      <c r="H426"/>
      <c r="I426"/>
      <c r="J426"/>
      <c r="K426"/>
      <c r="L426"/>
      <c r="O426"/>
      <c r="P426"/>
      <c r="Q426"/>
      <c r="R426"/>
      <c r="S426"/>
      <c r="T426" s="77"/>
      <c r="U426"/>
      <c r="V426"/>
      <c r="W426"/>
      <c r="X426"/>
      <c r="Y426"/>
      <c r="Z426"/>
    </row>
    <row r="427" spans="1:26" x14ac:dyDescent="0.25">
      <c r="A427"/>
      <c r="B427"/>
      <c r="C427"/>
      <c r="D427"/>
      <c r="E427"/>
      <c r="F427"/>
      <c r="G427"/>
      <c r="H427"/>
      <c r="I427"/>
      <c r="J427"/>
      <c r="K427"/>
      <c r="L427"/>
      <c r="O427"/>
      <c r="P427"/>
      <c r="Q427"/>
      <c r="R427"/>
      <c r="S427"/>
      <c r="T427" s="77"/>
      <c r="U427"/>
      <c r="V427"/>
      <c r="W427"/>
      <c r="X427"/>
      <c r="Y427"/>
      <c r="Z427"/>
    </row>
    <row r="428" spans="1:26" x14ac:dyDescent="0.25">
      <c r="A428"/>
      <c r="B428"/>
      <c r="C428"/>
      <c r="D428"/>
      <c r="E428"/>
      <c r="F428"/>
      <c r="G428"/>
      <c r="H428"/>
      <c r="I428"/>
      <c r="J428"/>
      <c r="K428"/>
      <c r="L428"/>
      <c r="O428"/>
      <c r="P428"/>
      <c r="Q428"/>
      <c r="R428"/>
      <c r="S428"/>
      <c r="T428" s="77"/>
      <c r="U428"/>
      <c r="V428"/>
      <c r="W428"/>
      <c r="X428"/>
      <c r="Y428"/>
      <c r="Z428"/>
    </row>
    <row r="429" spans="1:26" x14ac:dyDescent="0.25">
      <c r="A429"/>
      <c r="B429"/>
      <c r="C429"/>
      <c r="D429"/>
      <c r="E429"/>
      <c r="F429"/>
      <c r="G429"/>
      <c r="H429"/>
      <c r="I429"/>
      <c r="J429"/>
      <c r="K429"/>
      <c r="L429"/>
      <c r="O429"/>
      <c r="P429"/>
      <c r="Q429"/>
      <c r="R429"/>
      <c r="S429"/>
      <c r="T429" s="77"/>
      <c r="U429"/>
      <c r="V429"/>
      <c r="W429"/>
      <c r="X429"/>
      <c r="Y429"/>
      <c r="Z429"/>
    </row>
    <row r="430" spans="1:26" x14ac:dyDescent="0.25">
      <c r="A430"/>
      <c r="B430"/>
      <c r="C430"/>
      <c r="D430"/>
      <c r="E430"/>
      <c r="F430"/>
      <c r="G430"/>
      <c r="H430"/>
      <c r="I430"/>
      <c r="J430"/>
      <c r="K430"/>
      <c r="L430"/>
      <c r="O430"/>
      <c r="P430"/>
      <c r="Q430"/>
      <c r="R430"/>
      <c r="S430"/>
      <c r="T430" s="77"/>
      <c r="U430"/>
      <c r="V430"/>
      <c r="W430"/>
      <c r="X430"/>
      <c r="Y430"/>
      <c r="Z430"/>
    </row>
    <row r="431" spans="1:26" x14ac:dyDescent="0.25">
      <c r="A431"/>
      <c r="B431"/>
      <c r="C431"/>
      <c r="D431"/>
      <c r="E431"/>
      <c r="F431"/>
      <c r="G431"/>
      <c r="H431"/>
      <c r="I431"/>
      <c r="J431"/>
      <c r="K431"/>
      <c r="L431"/>
      <c r="O431"/>
      <c r="P431"/>
      <c r="Q431"/>
      <c r="R431"/>
      <c r="S431"/>
      <c r="T431" s="77"/>
      <c r="U431"/>
      <c r="V431"/>
      <c r="W431"/>
      <c r="X431"/>
      <c r="Y431"/>
      <c r="Z431"/>
    </row>
    <row r="432" spans="1:26" x14ac:dyDescent="0.25">
      <c r="A432"/>
      <c r="B432"/>
      <c r="C432"/>
      <c r="D432"/>
      <c r="E432"/>
      <c r="F432"/>
      <c r="G432"/>
      <c r="H432"/>
      <c r="I432"/>
      <c r="J432"/>
      <c r="K432"/>
      <c r="L432"/>
      <c r="O432"/>
      <c r="P432"/>
      <c r="Q432"/>
      <c r="R432"/>
      <c r="S432"/>
      <c r="T432" s="77"/>
      <c r="U432"/>
      <c r="V432"/>
      <c r="W432"/>
      <c r="X432"/>
      <c r="Y432"/>
      <c r="Z432"/>
    </row>
    <row r="433" spans="1:26" x14ac:dyDescent="0.25">
      <c r="A433"/>
      <c r="B433"/>
      <c r="C433"/>
      <c r="D433"/>
      <c r="E433"/>
      <c r="F433"/>
      <c r="G433"/>
      <c r="H433"/>
      <c r="I433"/>
      <c r="J433"/>
      <c r="K433"/>
      <c r="L433"/>
      <c r="O433"/>
      <c r="P433"/>
      <c r="Q433"/>
      <c r="R433"/>
      <c r="S433"/>
      <c r="T433" s="77"/>
      <c r="U433"/>
      <c r="V433"/>
      <c r="W433"/>
      <c r="X433"/>
      <c r="Y433"/>
      <c r="Z433"/>
    </row>
    <row r="434" spans="1:26" x14ac:dyDescent="0.25">
      <c r="A434"/>
      <c r="B434"/>
      <c r="C434"/>
      <c r="D434"/>
      <c r="E434"/>
      <c r="F434"/>
      <c r="G434"/>
      <c r="H434"/>
      <c r="I434"/>
      <c r="J434"/>
      <c r="K434"/>
      <c r="L434"/>
      <c r="O434"/>
      <c r="P434"/>
      <c r="Q434"/>
      <c r="R434"/>
      <c r="S434"/>
      <c r="T434" s="77"/>
      <c r="U434"/>
      <c r="V434"/>
      <c r="W434"/>
      <c r="X434"/>
      <c r="Y434"/>
      <c r="Z434"/>
    </row>
    <row r="435" spans="1:26" x14ac:dyDescent="0.25">
      <c r="A435"/>
      <c r="B435"/>
      <c r="C435"/>
      <c r="D435"/>
      <c r="E435"/>
      <c r="F435"/>
      <c r="G435"/>
      <c r="H435"/>
      <c r="I435"/>
      <c r="J435"/>
      <c r="K435"/>
      <c r="L435"/>
      <c r="O435"/>
      <c r="P435"/>
      <c r="Q435"/>
      <c r="R435"/>
      <c r="S435"/>
      <c r="T435" s="77"/>
      <c r="U435"/>
      <c r="V435"/>
      <c r="W435"/>
      <c r="X435"/>
      <c r="Y435"/>
      <c r="Z435"/>
    </row>
    <row r="436" spans="1:26" x14ac:dyDescent="0.25">
      <c r="A436"/>
      <c r="B436"/>
      <c r="C436"/>
      <c r="D436"/>
      <c r="E436"/>
      <c r="F436"/>
      <c r="G436"/>
      <c r="H436"/>
      <c r="I436"/>
      <c r="J436"/>
      <c r="K436"/>
      <c r="L436"/>
      <c r="O436"/>
      <c r="P436"/>
      <c r="Q436"/>
      <c r="R436"/>
      <c r="S436"/>
      <c r="T436" s="77"/>
      <c r="U436"/>
      <c r="V436"/>
      <c r="W436"/>
      <c r="X436"/>
      <c r="Y436"/>
      <c r="Z436"/>
    </row>
    <row r="437" spans="1:26" x14ac:dyDescent="0.25">
      <c r="A437"/>
      <c r="B437"/>
      <c r="C437"/>
      <c r="D437"/>
      <c r="E437"/>
      <c r="F437"/>
      <c r="G437"/>
      <c r="H437"/>
      <c r="I437"/>
      <c r="J437"/>
      <c r="K437"/>
      <c r="L437"/>
      <c r="O437"/>
      <c r="P437"/>
      <c r="Q437"/>
      <c r="R437"/>
      <c r="S437"/>
      <c r="T437" s="77"/>
      <c r="U437"/>
      <c r="V437"/>
      <c r="W437"/>
      <c r="X437"/>
      <c r="Y437"/>
      <c r="Z437"/>
    </row>
    <row r="438" spans="1:26" x14ac:dyDescent="0.25">
      <c r="A438"/>
      <c r="B438"/>
      <c r="C438"/>
      <c r="D438"/>
      <c r="E438"/>
      <c r="F438"/>
      <c r="G438"/>
      <c r="H438"/>
      <c r="I438"/>
      <c r="J438"/>
      <c r="K438"/>
      <c r="L438"/>
      <c r="O438"/>
      <c r="P438"/>
      <c r="Q438"/>
      <c r="R438"/>
      <c r="S438"/>
      <c r="T438" s="77"/>
      <c r="U438"/>
      <c r="V438"/>
      <c r="W438"/>
      <c r="X438"/>
      <c r="Y438"/>
      <c r="Z438"/>
    </row>
    <row r="439" spans="1:26" x14ac:dyDescent="0.25">
      <c r="A439"/>
      <c r="B439"/>
      <c r="C439"/>
      <c r="D439"/>
      <c r="E439"/>
      <c r="F439"/>
      <c r="G439"/>
      <c r="H439"/>
      <c r="I439"/>
      <c r="J439"/>
      <c r="K439"/>
      <c r="L439"/>
      <c r="O439"/>
      <c r="P439"/>
      <c r="Q439"/>
      <c r="R439"/>
      <c r="S439"/>
      <c r="T439" s="77"/>
      <c r="U439"/>
      <c r="V439"/>
      <c r="W439"/>
      <c r="X439"/>
      <c r="Y439"/>
      <c r="Z439"/>
    </row>
    <row r="440" spans="1:26" x14ac:dyDescent="0.25">
      <c r="A440"/>
      <c r="B440"/>
      <c r="C440"/>
      <c r="D440"/>
      <c r="E440"/>
      <c r="F440"/>
      <c r="G440"/>
      <c r="H440"/>
      <c r="I440"/>
      <c r="J440"/>
      <c r="K440"/>
      <c r="L440"/>
      <c r="O440"/>
      <c r="P440"/>
      <c r="Q440"/>
      <c r="R440"/>
      <c r="S440"/>
      <c r="T440" s="77"/>
      <c r="U440"/>
      <c r="V440"/>
      <c r="W440"/>
      <c r="X440"/>
      <c r="Y440"/>
      <c r="Z440"/>
    </row>
    <row r="441" spans="1:26" x14ac:dyDescent="0.25">
      <c r="A441"/>
      <c r="B441"/>
      <c r="C441"/>
      <c r="D441"/>
      <c r="E441"/>
      <c r="F441"/>
      <c r="G441"/>
      <c r="H441"/>
      <c r="I441"/>
      <c r="J441"/>
      <c r="K441"/>
      <c r="L441"/>
      <c r="O441"/>
      <c r="P441"/>
      <c r="Q441"/>
      <c r="R441"/>
      <c r="S441"/>
      <c r="T441" s="77"/>
      <c r="U441"/>
      <c r="V441"/>
      <c r="W441"/>
      <c r="X441"/>
      <c r="Y441"/>
      <c r="Z441"/>
    </row>
    <row r="442" spans="1:26" x14ac:dyDescent="0.25">
      <c r="A442"/>
      <c r="B442"/>
      <c r="C442"/>
      <c r="D442"/>
      <c r="E442"/>
      <c r="F442"/>
      <c r="G442"/>
      <c r="H442"/>
      <c r="I442"/>
      <c r="J442"/>
      <c r="K442"/>
      <c r="L442"/>
      <c r="O442"/>
      <c r="P442"/>
      <c r="Q442"/>
      <c r="R442"/>
      <c r="S442"/>
      <c r="T442" s="77"/>
      <c r="U442"/>
      <c r="V442"/>
      <c r="W442"/>
      <c r="X442"/>
      <c r="Y442"/>
      <c r="Z442"/>
    </row>
    <row r="443" spans="1:26" x14ac:dyDescent="0.25">
      <c r="A443"/>
      <c r="B443"/>
      <c r="C443"/>
      <c r="D443"/>
      <c r="E443"/>
      <c r="F443"/>
      <c r="G443"/>
      <c r="H443"/>
      <c r="I443"/>
      <c r="J443"/>
      <c r="K443"/>
      <c r="L443"/>
      <c r="O443"/>
      <c r="P443"/>
      <c r="Q443"/>
      <c r="R443"/>
      <c r="S443"/>
      <c r="T443" s="77"/>
      <c r="U443"/>
      <c r="V443"/>
      <c r="W443"/>
      <c r="X443"/>
      <c r="Y443"/>
      <c r="Z443"/>
    </row>
    <row r="444" spans="1:26" x14ac:dyDescent="0.25">
      <c r="A444"/>
      <c r="B444"/>
      <c r="C444"/>
      <c r="D444"/>
      <c r="E444"/>
      <c r="F444"/>
      <c r="G444"/>
      <c r="H444"/>
      <c r="I444"/>
      <c r="J444"/>
      <c r="K444"/>
      <c r="L444"/>
      <c r="O444"/>
      <c r="P444"/>
      <c r="Q444"/>
      <c r="R444"/>
      <c r="S444"/>
      <c r="T444" s="77"/>
      <c r="U444"/>
      <c r="V444"/>
      <c r="W444"/>
      <c r="X444"/>
      <c r="Y444"/>
      <c r="Z444"/>
    </row>
    <row r="445" spans="1:26" x14ac:dyDescent="0.25">
      <c r="A445"/>
      <c r="B445"/>
      <c r="C445"/>
      <c r="D445"/>
      <c r="E445"/>
      <c r="F445"/>
      <c r="G445"/>
      <c r="H445"/>
      <c r="I445"/>
      <c r="J445"/>
      <c r="K445"/>
      <c r="L445"/>
      <c r="O445"/>
      <c r="P445"/>
      <c r="Q445"/>
      <c r="R445"/>
      <c r="S445"/>
      <c r="T445" s="77"/>
      <c r="U445"/>
      <c r="V445"/>
      <c r="W445"/>
      <c r="X445"/>
      <c r="Y445"/>
      <c r="Z445"/>
    </row>
    <row r="446" spans="1:26" x14ac:dyDescent="0.25">
      <c r="A446"/>
      <c r="B446"/>
      <c r="C446"/>
      <c r="D446"/>
      <c r="E446"/>
      <c r="F446"/>
      <c r="G446"/>
      <c r="H446"/>
      <c r="I446"/>
      <c r="J446"/>
      <c r="K446"/>
      <c r="L446"/>
      <c r="O446"/>
      <c r="P446"/>
      <c r="Q446"/>
      <c r="R446"/>
      <c r="S446"/>
      <c r="T446" s="77"/>
      <c r="U446"/>
      <c r="V446"/>
      <c r="W446"/>
      <c r="X446"/>
      <c r="Y446"/>
      <c r="Z446"/>
    </row>
    <row r="447" spans="1:26" x14ac:dyDescent="0.25">
      <c r="A447"/>
      <c r="B447"/>
      <c r="C447"/>
      <c r="D447"/>
      <c r="E447"/>
      <c r="F447"/>
      <c r="G447"/>
      <c r="H447"/>
      <c r="I447"/>
      <c r="J447"/>
      <c r="K447"/>
      <c r="L447"/>
      <c r="O447"/>
      <c r="P447"/>
      <c r="Q447"/>
      <c r="R447"/>
      <c r="S447"/>
      <c r="T447" s="77"/>
      <c r="U447"/>
      <c r="V447"/>
      <c r="W447"/>
      <c r="X447"/>
      <c r="Y447"/>
      <c r="Z447"/>
    </row>
    <row r="448" spans="1:26" x14ac:dyDescent="0.25">
      <c r="A448"/>
      <c r="B448"/>
      <c r="C448"/>
      <c r="D448"/>
      <c r="E448"/>
      <c r="F448"/>
      <c r="G448"/>
      <c r="H448"/>
      <c r="I448"/>
      <c r="J448"/>
      <c r="K448"/>
      <c r="L448"/>
      <c r="O448"/>
      <c r="P448"/>
      <c r="Q448"/>
      <c r="R448"/>
      <c r="S448"/>
      <c r="T448" s="77"/>
      <c r="U448"/>
      <c r="V448"/>
      <c r="W448"/>
      <c r="X448"/>
      <c r="Y448"/>
      <c r="Z448"/>
    </row>
    <row r="449" spans="1:26" x14ac:dyDescent="0.25">
      <c r="A449"/>
      <c r="B449"/>
      <c r="C449"/>
      <c r="D449"/>
      <c r="E449"/>
      <c r="F449"/>
      <c r="G449"/>
      <c r="H449"/>
      <c r="I449"/>
      <c r="J449"/>
      <c r="K449"/>
      <c r="L449"/>
      <c r="O449"/>
      <c r="P449"/>
      <c r="Q449"/>
      <c r="R449"/>
      <c r="S449"/>
      <c r="T449" s="77"/>
      <c r="U449"/>
      <c r="V449"/>
      <c r="W449"/>
      <c r="X449"/>
      <c r="Y449"/>
      <c r="Z449"/>
    </row>
    <row r="450" spans="1:26" x14ac:dyDescent="0.25">
      <c r="A450"/>
      <c r="B450"/>
      <c r="C450"/>
      <c r="D450"/>
      <c r="E450"/>
      <c r="F450"/>
      <c r="G450"/>
      <c r="H450"/>
      <c r="I450"/>
      <c r="J450"/>
      <c r="K450"/>
      <c r="L450"/>
      <c r="O450"/>
      <c r="P450"/>
      <c r="Q450"/>
      <c r="R450"/>
      <c r="S450"/>
      <c r="T450" s="77"/>
      <c r="U450"/>
      <c r="V450"/>
      <c r="W450"/>
      <c r="X450"/>
      <c r="Y450"/>
      <c r="Z450"/>
    </row>
    <row r="451" spans="1:26" x14ac:dyDescent="0.25">
      <c r="A451"/>
      <c r="B451"/>
      <c r="C451"/>
      <c r="D451"/>
      <c r="E451"/>
      <c r="F451"/>
      <c r="G451"/>
      <c r="H451"/>
      <c r="I451"/>
      <c r="J451"/>
      <c r="K451"/>
      <c r="L451"/>
      <c r="O451"/>
      <c r="P451"/>
      <c r="Q451"/>
      <c r="R451"/>
      <c r="S451"/>
      <c r="T451" s="77"/>
      <c r="U451"/>
      <c r="V451"/>
      <c r="W451"/>
      <c r="X451"/>
      <c r="Y451"/>
      <c r="Z451"/>
    </row>
    <row r="452" spans="1:26" x14ac:dyDescent="0.25">
      <c r="A452"/>
      <c r="B452"/>
      <c r="C452"/>
      <c r="D452"/>
      <c r="E452"/>
      <c r="F452"/>
      <c r="G452"/>
      <c r="H452"/>
      <c r="I452"/>
      <c r="J452"/>
      <c r="K452"/>
      <c r="L452"/>
      <c r="O452"/>
      <c r="P452"/>
      <c r="Q452"/>
      <c r="R452"/>
      <c r="S452"/>
      <c r="T452" s="77"/>
      <c r="U452"/>
      <c r="V452"/>
      <c r="W452"/>
      <c r="X452"/>
      <c r="Y452"/>
      <c r="Z452"/>
    </row>
    <row r="453" spans="1:26" x14ac:dyDescent="0.25">
      <c r="A453"/>
      <c r="B453"/>
      <c r="C453"/>
      <c r="D453"/>
      <c r="E453"/>
      <c r="F453"/>
      <c r="G453"/>
      <c r="H453"/>
      <c r="I453"/>
      <c r="J453"/>
      <c r="K453"/>
      <c r="L453"/>
      <c r="O453"/>
      <c r="P453"/>
      <c r="Q453"/>
      <c r="R453"/>
      <c r="S453"/>
      <c r="T453" s="77"/>
      <c r="U453"/>
      <c r="V453"/>
      <c r="W453"/>
      <c r="X453"/>
      <c r="Y453"/>
      <c r="Z453"/>
    </row>
    <row r="454" spans="1:26" x14ac:dyDescent="0.25">
      <c r="A454"/>
      <c r="B454"/>
      <c r="C454"/>
      <c r="D454"/>
      <c r="E454"/>
      <c r="F454"/>
      <c r="G454"/>
      <c r="H454"/>
      <c r="I454"/>
      <c r="J454"/>
      <c r="K454"/>
      <c r="L454"/>
      <c r="O454"/>
      <c r="P454"/>
      <c r="Q454"/>
      <c r="R454"/>
      <c r="S454"/>
      <c r="T454" s="77"/>
      <c r="U454"/>
      <c r="V454"/>
      <c r="W454"/>
      <c r="X454"/>
      <c r="Y454"/>
      <c r="Z454"/>
    </row>
    <row r="455" spans="1:26" x14ac:dyDescent="0.25">
      <c r="A455"/>
      <c r="B455"/>
      <c r="C455"/>
      <c r="D455"/>
      <c r="E455"/>
      <c r="F455"/>
      <c r="G455"/>
      <c r="H455"/>
      <c r="I455"/>
      <c r="J455"/>
      <c r="K455"/>
      <c r="L455"/>
      <c r="O455"/>
      <c r="P455"/>
      <c r="Q455"/>
      <c r="R455"/>
      <c r="S455"/>
      <c r="T455" s="77"/>
      <c r="U455"/>
      <c r="V455"/>
      <c r="W455"/>
      <c r="X455"/>
      <c r="Y455"/>
      <c r="Z455"/>
    </row>
    <row r="456" spans="1:26" x14ac:dyDescent="0.25">
      <c r="A456"/>
      <c r="B456"/>
      <c r="C456"/>
      <c r="D456"/>
      <c r="E456"/>
      <c r="F456"/>
      <c r="G456"/>
      <c r="H456"/>
      <c r="I456"/>
      <c r="J456"/>
      <c r="K456"/>
      <c r="L456"/>
      <c r="O456"/>
      <c r="P456"/>
      <c r="Q456"/>
      <c r="R456"/>
      <c r="S456"/>
      <c r="T456" s="77"/>
      <c r="U456"/>
      <c r="V456"/>
      <c r="W456"/>
      <c r="X456"/>
      <c r="Y456"/>
      <c r="Z456"/>
    </row>
    <row r="457" spans="1:26" x14ac:dyDescent="0.25">
      <c r="A457"/>
      <c r="B457"/>
      <c r="C457"/>
      <c r="D457"/>
      <c r="E457"/>
      <c r="F457"/>
      <c r="G457"/>
      <c r="H457"/>
      <c r="I457"/>
      <c r="J457"/>
      <c r="K457"/>
      <c r="L457"/>
      <c r="O457"/>
      <c r="P457"/>
      <c r="Q457"/>
      <c r="R457"/>
      <c r="S457"/>
      <c r="T457" s="77"/>
      <c r="U457"/>
      <c r="V457"/>
      <c r="W457"/>
      <c r="X457"/>
      <c r="Y457"/>
      <c r="Z457"/>
    </row>
    <row r="458" spans="1:26" x14ac:dyDescent="0.25">
      <c r="A458"/>
      <c r="B458"/>
      <c r="C458"/>
      <c r="D458"/>
      <c r="E458"/>
      <c r="F458"/>
      <c r="G458"/>
      <c r="H458"/>
      <c r="I458"/>
      <c r="J458"/>
      <c r="K458"/>
      <c r="L458"/>
      <c r="O458"/>
      <c r="P458"/>
      <c r="Q458"/>
      <c r="R458"/>
      <c r="S458"/>
      <c r="T458" s="77"/>
      <c r="U458"/>
      <c r="V458"/>
      <c r="W458"/>
      <c r="X458"/>
      <c r="Y458"/>
      <c r="Z458"/>
    </row>
    <row r="459" spans="1:26" x14ac:dyDescent="0.25">
      <c r="A459"/>
      <c r="B459"/>
      <c r="C459"/>
      <c r="D459"/>
      <c r="E459"/>
      <c r="F459"/>
      <c r="G459"/>
      <c r="H459"/>
      <c r="I459"/>
      <c r="J459"/>
      <c r="K459"/>
      <c r="L459"/>
      <c r="O459"/>
      <c r="P459"/>
      <c r="Q459"/>
      <c r="R459"/>
      <c r="S459"/>
      <c r="T459" s="77"/>
      <c r="U459"/>
      <c r="V459"/>
      <c r="W459"/>
      <c r="X459"/>
      <c r="Y459"/>
      <c r="Z459"/>
    </row>
    <row r="460" spans="1:26" x14ac:dyDescent="0.25">
      <c r="A460"/>
      <c r="B460"/>
      <c r="C460"/>
      <c r="D460"/>
      <c r="E460"/>
      <c r="F460"/>
      <c r="G460"/>
      <c r="H460"/>
      <c r="I460"/>
      <c r="J460"/>
      <c r="K460"/>
      <c r="L460"/>
      <c r="O460"/>
      <c r="P460"/>
      <c r="Q460"/>
      <c r="R460"/>
      <c r="S460"/>
      <c r="T460" s="77"/>
      <c r="U460"/>
      <c r="V460"/>
      <c r="W460"/>
      <c r="X460"/>
      <c r="Y460"/>
      <c r="Z460"/>
    </row>
    <row r="461" spans="1:26" x14ac:dyDescent="0.25">
      <c r="A461"/>
      <c r="B461"/>
      <c r="C461"/>
      <c r="D461"/>
      <c r="E461"/>
      <c r="F461"/>
      <c r="G461"/>
      <c r="H461"/>
      <c r="I461"/>
      <c r="J461"/>
      <c r="K461"/>
      <c r="L461"/>
      <c r="O461"/>
      <c r="P461"/>
      <c r="Q461"/>
      <c r="R461"/>
      <c r="S461"/>
      <c r="T461" s="77"/>
      <c r="U461"/>
      <c r="V461"/>
      <c r="W461"/>
      <c r="X461"/>
      <c r="Y461"/>
      <c r="Z461"/>
    </row>
    <row r="462" spans="1:26" x14ac:dyDescent="0.25">
      <c r="A462"/>
      <c r="B462"/>
      <c r="C462"/>
      <c r="D462"/>
      <c r="E462"/>
      <c r="F462"/>
      <c r="G462"/>
      <c r="H462"/>
      <c r="I462"/>
      <c r="J462"/>
      <c r="K462"/>
      <c r="L462"/>
      <c r="O462"/>
      <c r="P462"/>
      <c r="Q462"/>
      <c r="R462"/>
      <c r="S462"/>
      <c r="T462" s="77"/>
      <c r="U462"/>
      <c r="V462"/>
      <c r="W462"/>
      <c r="X462"/>
      <c r="Y462"/>
      <c r="Z462"/>
    </row>
    <row r="463" spans="1:26" x14ac:dyDescent="0.25">
      <c r="A463"/>
      <c r="B463"/>
      <c r="C463"/>
      <c r="D463"/>
      <c r="E463"/>
      <c r="F463"/>
      <c r="G463"/>
      <c r="H463"/>
      <c r="I463"/>
      <c r="J463"/>
      <c r="K463"/>
      <c r="L463"/>
      <c r="O463"/>
      <c r="P463"/>
      <c r="Q463"/>
      <c r="R463"/>
      <c r="S463"/>
      <c r="T463" s="77"/>
      <c r="U463"/>
      <c r="V463"/>
      <c r="W463"/>
      <c r="X463"/>
      <c r="Y463"/>
      <c r="Z463"/>
    </row>
    <row r="464" spans="1:26" x14ac:dyDescent="0.25">
      <c r="A464"/>
      <c r="B464"/>
      <c r="C464"/>
      <c r="D464"/>
      <c r="E464"/>
      <c r="F464"/>
      <c r="G464"/>
      <c r="H464"/>
      <c r="I464"/>
      <c r="J464"/>
      <c r="K464"/>
      <c r="L464"/>
      <c r="O464"/>
      <c r="P464"/>
      <c r="Q464"/>
      <c r="R464"/>
      <c r="S464"/>
      <c r="T464" s="77"/>
      <c r="U464"/>
      <c r="V464"/>
      <c r="W464"/>
      <c r="X464"/>
      <c r="Y464"/>
      <c r="Z464"/>
    </row>
    <row r="465" spans="1:26" x14ac:dyDescent="0.25">
      <c r="A465"/>
      <c r="B465"/>
      <c r="C465"/>
      <c r="D465"/>
      <c r="E465"/>
      <c r="F465"/>
      <c r="G465"/>
      <c r="H465"/>
      <c r="I465"/>
      <c r="J465"/>
      <c r="K465"/>
      <c r="L465"/>
      <c r="O465"/>
      <c r="P465"/>
      <c r="Q465"/>
      <c r="R465"/>
      <c r="S465"/>
      <c r="T465" s="77"/>
      <c r="U465"/>
      <c r="V465"/>
      <c r="W465"/>
      <c r="X465"/>
      <c r="Y465"/>
      <c r="Z465"/>
    </row>
    <row r="466" spans="1:26" x14ac:dyDescent="0.25">
      <c r="A466"/>
      <c r="B466"/>
      <c r="C466"/>
      <c r="D466"/>
      <c r="E466"/>
      <c r="F466"/>
      <c r="G466"/>
      <c r="H466"/>
      <c r="I466"/>
      <c r="J466"/>
      <c r="K466"/>
      <c r="L466"/>
      <c r="O466"/>
      <c r="P466"/>
      <c r="Q466"/>
      <c r="R466"/>
      <c r="S466"/>
      <c r="T466" s="77"/>
      <c r="U466"/>
      <c r="V466"/>
      <c r="W466"/>
      <c r="X466"/>
      <c r="Y466"/>
      <c r="Z466"/>
    </row>
    <row r="467" spans="1:26" x14ac:dyDescent="0.25">
      <c r="A467"/>
      <c r="B467"/>
      <c r="C467"/>
      <c r="D467"/>
      <c r="E467"/>
      <c r="F467"/>
      <c r="G467"/>
      <c r="H467"/>
      <c r="I467"/>
      <c r="J467"/>
      <c r="K467"/>
      <c r="L467"/>
      <c r="O467"/>
      <c r="P467"/>
      <c r="Q467"/>
      <c r="R467"/>
      <c r="S467"/>
      <c r="T467" s="77"/>
      <c r="U467"/>
      <c r="V467"/>
      <c r="W467"/>
      <c r="X467"/>
      <c r="Y467"/>
      <c r="Z467"/>
    </row>
    <row r="468" spans="1:26" x14ac:dyDescent="0.25">
      <c r="A468"/>
      <c r="B468"/>
      <c r="C468"/>
      <c r="D468"/>
      <c r="E468"/>
      <c r="F468"/>
      <c r="G468"/>
      <c r="H468"/>
      <c r="I468"/>
      <c r="J468"/>
      <c r="K468"/>
      <c r="L468"/>
      <c r="O468"/>
      <c r="P468"/>
      <c r="Q468"/>
      <c r="R468"/>
      <c r="S468"/>
      <c r="T468" s="77"/>
      <c r="U468"/>
      <c r="V468"/>
      <c r="W468"/>
      <c r="X468"/>
      <c r="Y468"/>
      <c r="Z468"/>
    </row>
    <row r="469" spans="1:26" x14ac:dyDescent="0.25">
      <c r="A469"/>
      <c r="B469"/>
      <c r="C469"/>
      <c r="D469"/>
      <c r="E469"/>
      <c r="F469"/>
      <c r="G469"/>
      <c r="H469"/>
      <c r="I469"/>
      <c r="J469"/>
      <c r="K469"/>
      <c r="L469"/>
      <c r="O469"/>
      <c r="P469"/>
      <c r="Q469"/>
      <c r="R469"/>
      <c r="S469"/>
      <c r="T469" s="77"/>
      <c r="U469"/>
      <c r="V469"/>
      <c r="W469"/>
      <c r="X469"/>
      <c r="Y469"/>
      <c r="Z469"/>
    </row>
    <row r="470" spans="1:26" x14ac:dyDescent="0.25">
      <c r="A470"/>
      <c r="B470"/>
      <c r="C470"/>
      <c r="D470"/>
      <c r="E470"/>
      <c r="F470"/>
      <c r="G470"/>
      <c r="H470"/>
      <c r="I470"/>
      <c r="J470"/>
      <c r="K470"/>
      <c r="L470"/>
      <c r="O470"/>
      <c r="P470"/>
      <c r="Q470"/>
      <c r="R470"/>
      <c r="S470"/>
      <c r="T470" s="77"/>
      <c r="U470"/>
      <c r="V470"/>
      <c r="W470"/>
      <c r="X470"/>
      <c r="Y470"/>
      <c r="Z470"/>
    </row>
    <row r="471" spans="1:26" x14ac:dyDescent="0.25">
      <c r="A471"/>
      <c r="B471"/>
      <c r="C471"/>
      <c r="D471"/>
      <c r="E471"/>
      <c r="F471"/>
      <c r="G471"/>
      <c r="H471"/>
      <c r="I471"/>
      <c r="J471"/>
      <c r="K471"/>
      <c r="L471"/>
      <c r="O471"/>
      <c r="P471"/>
      <c r="Q471"/>
      <c r="R471"/>
      <c r="S471"/>
      <c r="T471" s="77"/>
      <c r="U471"/>
      <c r="V471"/>
      <c r="W471"/>
      <c r="X471"/>
      <c r="Y471"/>
      <c r="Z471"/>
    </row>
    <row r="472" spans="1:26" x14ac:dyDescent="0.25">
      <c r="A472"/>
      <c r="B472"/>
      <c r="C472"/>
      <c r="D472"/>
      <c r="E472"/>
      <c r="F472"/>
      <c r="G472"/>
      <c r="H472"/>
      <c r="I472"/>
      <c r="J472"/>
      <c r="K472"/>
      <c r="L472"/>
      <c r="O472"/>
      <c r="P472"/>
      <c r="Q472"/>
      <c r="R472"/>
      <c r="S472"/>
      <c r="T472" s="77"/>
      <c r="U472"/>
      <c r="V472"/>
      <c r="W472"/>
      <c r="X472"/>
      <c r="Y472"/>
      <c r="Z472"/>
    </row>
    <row r="473" spans="1:26" x14ac:dyDescent="0.25">
      <c r="A473"/>
      <c r="B473"/>
      <c r="C473"/>
      <c r="D473"/>
      <c r="E473"/>
      <c r="F473"/>
      <c r="G473"/>
      <c r="H473"/>
      <c r="I473"/>
      <c r="J473"/>
      <c r="K473"/>
      <c r="L473"/>
      <c r="O473"/>
      <c r="P473"/>
      <c r="Q473"/>
      <c r="R473"/>
      <c r="S473"/>
      <c r="T473" s="77"/>
      <c r="U473"/>
      <c r="V473"/>
      <c r="W473"/>
      <c r="X473"/>
      <c r="Y473"/>
      <c r="Z473"/>
    </row>
    <row r="474" spans="1:26" x14ac:dyDescent="0.25">
      <c r="A474"/>
      <c r="B474"/>
      <c r="C474"/>
      <c r="D474"/>
      <c r="E474"/>
      <c r="F474"/>
      <c r="G474"/>
      <c r="H474"/>
      <c r="I474"/>
      <c r="J474"/>
      <c r="K474"/>
      <c r="L474"/>
      <c r="O474"/>
      <c r="P474"/>
      <c r="Q474"/>
      <c r="R474"/>
      <c r="S474"/>
      <c r="T474" s="77"/>
      <c r="U474"/>
      <c r="V474"/>
      <c r="W474"/>
      <c r="X474"/>
      <c r="Y474"/>
      <c r="Z474"/>
    </row>
    <row r="475" spans="1:26" x14ac:dyDescent="0.25">
      <c r="A475"/>
      <c r="B475"/>
      <c r="C475"/>
      <c r="D475"/>
      <c r="E475"/>
      <c r="F475"/>
      <c r="G475"/>
      <c r="H475"/>
      <c r="I475"/>
      <c r="J475"/>
      <c r="K475"/>
      <c r="L475"/>
      <c r="O475"/>
      <c r="P475"/>
      <c r="Q475"/>
      <c r="R475"/>
      <c r="S475"/>
      <c r="T475" s="77"/>
      <c r="U475"/>
      <c r="V475"/>
      <c r="W475"/>
      <c r="X475"/>
      <c r="Y475"/>
      <c r="Z475"/>
    </row>
    <row r="476" spans="1:26" x14ac:dyDescent="0.25">
      <c r="A476"/>
      <c r="B476"/>
      <c r="C476"/>
      <c r="D476"/>
      <c r="E476"/>
      <c r="F476"/>
      <c r="G476"/>
      <c r="H476"/>
      <c r="I476"/>
      <c r="J476"/>
      <c r="K476"/>
      <c r="L476"/>
      <c r="O476"/>
      <c r="P476"/>
      <c r="Q476"/>
      <c r="R476"/>
      <c r="S476"/>
      <c r="T476" s="77"/>
      <c r="U476"/>
      <c r="V476"/>
      <c r="W476"/>
      <c r="X476"/>
      <c r="Y476"/>
      <c r="Z476"/>
    </row>
    <row r="477" spans="1:26" x14ac:dyDescent="0.25">
      <c r="A477"/>
      <c r="B477"/>
      <c r="C477"/>
      <c r="D477"/>
      <c r="E477"/>
      <c r="F477"/>
      <c r="G477"/>
      <c r="H477"/>
      <c r="I477"/>
      <c r="J477"/>
      <c r="K477"/>
      <c r="L477"/>
      <c r="O477"/>
      <c r="P477"/>
      <c r="Q477"/>
      <c r="R477"/>
      <c r="S477"/>
      <c r="T477" s="77"/>
      <c r="U477"/>
      <c r="V477"/>
      <c r="W477"/>
      <c r="X477"/>
      <c r="Y477"/>
      <c r="Z477"/>
    </row>
    <row r="478" spans="1:26" x14ac:dyDescent="0.25">
      <c r="A478"/>
      <c r="B478"/>
      <c r="C478"/>
      <c r="D478"/>
      <c r="E478"/>
      <c r="F478"/>
      <c r="G478"/>
      <c r="H478"/>
      <c r="I478"/>
      <c r="J478"/>
      <c r="K478"/>
      <c r="L478"/>
      <c r="O478"/>
      <c r="P478"/>
      <c r="Q478"/>
      <c r="R478"/>
      <c r="S478"/>
      <c r="T478" s="77"/>
      <c r="U478"/>
      <c r="V478"/>
      <c r="W478"/>
      <c r="X478"/>
      <c r="Y478"/>
      <c r="Z478"/>
    </row>
    <row r="479" spans="1:26" x14ac:dyDescent="0.25">
      <c r="A479"/>
      <c r="B479"/>
      <c r="C479"/>
      <c r="D479"/>
      <c r="E479"/>
      <c r="F479"/>
      <c r="G479"/>
      <c r="H479"/>
      <c r="I479"/>
      <c r="J479"/>
      <c r="K479"/>
      <c r="L479"/>
      <c r="O479"/>
      <c r="P479"/>
      <c r="Q479"/>
      <c r="R479"/>
      <c r="S479"/>
      <c r="T479" s="77"/>
      <c r="U479"/>
      <c r="V479"/>
      <c r="W479"/>
      <c r="X479"/>
      <c r="Y479"/>
      <c r="Z479"/>
    </row>
    <row r="480" spans="1:26" x14ac:dyDescent="0.25">
      <c r="A480"/>
      <c r="B480"/>
      <c r="C480"/>
      <c r="D480"/>
      <c r="E480"/>
      <c r="F480"/>
      <c r="G480"/>
      <c r="H480"/>
      <c r="I480"/>
      <c r="J480"/>
      <c r="K480"/>
      <c r="L480"/>
      <c r="O480"/>
      <c r="P480"/>
      <c r="Q480"/>
      <c r="R480"/>
      <c r="S480"/>
      <c r="T480" s="77"/>
      <c r="U480"/>
      <c r="V480"/>
      <c r="W480"/>
      <c r="X480"/>
      <c r="Y480"/>
      <c r="Z480"/>
    </row>
    <row r="481" spans="1:26" x14ac:dyDescent="0.25">
      <c r="A481"/>
      <c r="B481"/>
      <c r="C481"/>
      <c r="D481"/>
      <c r="E481"/>
      <c r="F481"/>
      <c r="G481"/>
      <c r="H481"/>
      <c r="I481"/>
      <c r="J481"/>
      <c r="K481"/>
      <c r="L481"/>
      <c r="O481"/>
      <c r="P481"/>
      <c r="Q481"/>
      <c r="R481"/>
      <c r="S481"/>
      <c r="T481" s="77"/>
      <c r="U481"/>
      <c r="V481"/>
      <c r="W481"/>
      <c r="X481"/>
      <c r="Y481"/>
      <c r="Z481"/>
    </row>
    <row r="482" spans="1:26" x14ac:dyDescent="0.25">
      <c r="A482"/>
      <c r="B482"/>
      <c r="C482"/>
      <c r="D482"/>
      <c r="E482"/>
      <c r="F482"/>
      <c r="G482"/>
      <c r="H482"/>
      <c r="I482"/>
      <c r="J482"/>
      <c r="K482"/>
      <c r="L482"/>
      <c r="O482"/>
      <c r="P482"/>
      <c r="Q482"/>
      <c r="R482"/>
      <c r="S482"/>
      <c r="T482" s="77"/>
      <c r="U482"/>
      <c r="V482"/>
      <c r="W482"/>
      <c r="X482"/>
      <c r="Y482"/>
      <c r="Z482"/>
    </row>
    <row r="483" spans="1:26" x14ac:dyDescent="0.25">
      <c r="A483"/>
      <c r="B483"/>
      <c r="C483"/>
      <c r="D483"/>
      <c r="E483"/>
      <c r="F483"/>
      <c r="G483"/>
      <c r="H483"/>
      <c r="I483"/>
      <c r="J483"/>
      <c r="K483"/>
      <c r="L483"/>
      <c r="O483"/>
      <c r="P483"/>
      <c r="Q483"/>
      <c r="R483"/>
      <c r="S483"/>
      <c r="T483" s="77"/>
      <c r="U483"/>
      <c r="V483"/>
      <c r="W483"/>
      <c r="X483"/>
      <c r="Y483"/>
      <c r="Z483"/>
    </row>
    <row r="484" spans="1:26" x14ac:dyDescent="0.25">
      <c r="A484"/>
      <c r="B484"/>
      <c r="C484"/>
      <c r="D484"/>
      <c r="E484"/>
      <c r="F484"/>
      <c r="G484"/>
      <c r="H484"/>
      <c r="I484"/>
      <c r="J484"/>
      <c r="K484"/>
      <c r="L484"/>
      <c r="O484"/>
      <c r="P484"/>
      <c r="Q484"/>
      <c r="R484"/>
      <c r="S484"/>
      <c r="T484" s="77"/>
      <c r="U484"/>
      <c r="V484"/>
      <c r="W484"/>
      <c r="X484"/>
      <c r="Y484"/>
      <c r="Z484"/>
    </row>
    <row r="485" spans="1:26" x14ac:dyDescent="0.25">
      <c r="A485"/>
      <c r="B485"/>
      <c r="C485"/>
      <c r="D485"/>
      <c r="E485"/>
      <c r="F485"/>
      <c r="G485"/>
      <c r="H485"/>
      <c r="I485"/>
      <c r="J485"/>
      <c r="K485"/>
      <c r="L485"/>
      <c r="O485"/>
      <c r="P485"/>
      <c r="Q485"/>
      <c r="R485"/>
      <c r="S485"/>
      <c r="T485" s="77"/>
      <c r="U485"/>
      <c r="V485"/>
      <c r="W485"/>
      <c r="X485"/>
      <c r="Y485"/>
      <c r="Z485"/>
    </row>
    <row r="486" spans="1:26" x14ac:dyDescent="0.25">
      <c r="A486"/>
      <c r="B486"/>
      <c r="C486"/>
      <c r="D486"/>
      <c r="E486"/>
      <c r="F486"/>
      <c r="G486"/>
      <c r="H486"/>
      <c r="I486"/>
      <c r="J486"/>
      <c r="K486"/>
      <c r="L486"/>
      <c r="O486"/>
      <c r="P486"/>
      <c r="Q486"/>
      <c r="R486"/>
      <c r="S486"/>
      <c r="T486" s="77"/>
      <c r="U486"/>
      <c r="V486"/>
      <c r="W486"/>
      <c r="X486"/>
      <c r="Y486"/>
      <c r="Z486"/>
    </row>
    <row r="487" spans="1:26" x14ac:dyDescent="0.25">
      <c r="A487"/>
      <c r="B487"/>
      <c r="C487"/>
      <c r="D487"/>
      <c r="E487"/>
      <c r="F487"/>
      <c r="G487"/>
      <c r="H487"/>
      <c r="I487"/>
      <c r="J487"/>
      <c r="K487"/>
      <c r="L487"/>
      <c r="O487"/>
      <c r="P487"/>
      <c r="Q487"/>
      <c r="R487"/>
      <c r="S487"/>
      <c r="T487" s="77"/>
      <c r="U487"/>
      <c r="V487"/>
      <c r="W487"/>
      <c r="X487"/>
      <c r="Y487"/>
      <c r="Z487"/>
    </row>
    <row r="488" spans="1:26" x14ac:dyDescent="0.25">
      <c r="A488"/>
      <c r="B488"/>
      <c r="C488"/>
      <c r="D488"/>
      <c r="E488"/>
      <c r="F488"/>
      <c r="G488"/>
      <c r="H488"/>
      <c r="I488"/>
      <c r="J488"/>
      <c r="K488"/>
      <c r="L488"/>
      <c r="O488"/>
      <c r="P488"/>
      <c r="Q488"/>
      <c r="R488"/>
      <c r="S488"/>
      <c r="T488" s="77"/>
      <c r="U488"/>
      <c r="V488"/>
      <c r="W488"/>
      <c r="X488"/>
      <c r="Y488"/>
      <c r="Z488"/>
    </row>
    <row r="489" spans="1:26" x14ac:dyDescent="0.25">
      <c r="A489"/>
      <c r="B489"/>
      <c r="C489"/>
      <c r="D489"/>
      <c r="E489"/>
      <c r="F489"/>
      <c r="G489"/>
      <c r="H489"/>
      <c r="I489"/>
      <c r="J489"/>
      <c r="K489"/>
      <c r="L489"/>
      <c r="O489"/>
      <c r="P489"/>
      <c r="Q489"/>
      <c r="R489"/>
      <c r="S489"/>
      <c r="T489" s="77"/>
      <c r="U489"/>
      <c r="V489"/>
      <c r="W489"/>
      <c r="X489"/>
      <c r="Y489"/>
      <c r="Z489"/>
    </row>
    <row r="490" spans="1:26" x14ac:dyDescent="0.25">
      <c r="A490"/>
      <c r="B490"/>
      <c r="C490"/>
      <c r="D490"/>
      <c r="E490"/>
      <c r="F490"/>
      <c r="G490"/>
      <c r="H490"/>
      <c r="I490"/>
      <c r="J490"/>
      <c r="K490"/>
      <c r="L490"/>
      <c r="O490"/>
      <c r="P490"/>
      <c r="Q490"/>
      <c r="R490"/>
      <c r="S490"/>
      <c r="T490" s="77"/>
      <c r="U490"/>
      <c r="V490"/>
      <c r="W490"/>
      <c r="X490"/>
      <c r="Y490"/>
      <c r="Z490"/>
    </row>
    <row r="491" spans="1:26" x14ac:dyDescent="0.25">
      <c r="A491"/>
      <c r="B491"/>
      <c r="C491"/>
      <c r="D491"/>
      <c r="E491"/>
      <c r="F491"/>
      <c r="G491"/>
      <c r="H491"/>
      <c r="I491"/>
      <c r="J491"/>
      <c r="K491"/>
      <c r="L491"/>
      <c r="O491"/>
      <c r="P491"/>
      <c r="Q491"/>
      <c r="R491"/>
      <c r="S491"/>
      <c r="T491" s="77"/>
      <c r="U491"/>
      <c r="V491"/>
      <c r="W491"/>
      <c r="X491"/>
      <c r="Y491"/>
      <c r="Z491"/>
    </row>
    <row r="492" spans="1:26" x14ac:dyDescent="0.25">
      <c r="A492"/>
      <c r="B492"/>
      <c r="C492"/>
      <c r="D492"/>
      <c r="E492"/>
      <c r="F492"/>
      <c r="G492"/>
      <c r="H492"/>
      <c r="I492"/>
      <c r="J492"/>
      <c r="K492"/>
      <c r="L492"/>
      <c r="O492"/>
      <c r="P492"/>
      <c r="Q492"/>
      <c r="R492"/>
      <c r="S492"/>
      <c r="T492" s="77"/>
      <c r="U492"/>
      <c r="V492"/>
      <c r="W492"/>
      <c r="X492"/>
      <c r="Y492"/>
      <c r="Z492"/>
    </row>
    <row r="493" spans="1:26" x14ac:dyDescent="0.25">
      <c r="A493"/>
      <c r="B493"/>
      <c r="C493"/>
      <c r="D493"/>
      <c r="E493"/>
      <c r="F493"/>
      <c r="G493"/>
      <c r="H493"/>
      <c r="I493"/>
      <c r="J493"/>
      <c r="K493"/>
      <c r="L493"/>
      <c r="O493"/>
      <c r="P493"/>
      <c r="Q493"/>
      <c r="R493"/>
      <c r="S493"/>
      <c r="T493" s="77"/>
      <c r="U493"/>
      <c r="V493"/>
      <c r="W493"/>
      <c r="X493"/>
      <c r="Y493"/>
      <c r="Z493"/>
    </row>
    <row r="494" spans="1:26" x14ac:dyDescent="0.25">
      <c r="A494"/>
      <c r="B494"/>
      <c r="C494"/>
      <c r="D494"/>
      <c r="E494"/>
      <c r="F494"/>
      <c r="G494"/>
      <c r="H494"/>
      <c r="I494"/>
      <c r="J494"/>
      <c r="K494"/>
      <c r="L494"/>
      <c r="O494"/>
      <c r="P494"/>
      <c r="Q494"/>
      <c r="R494"/>
      <c r="S494"/>
      <c r="T494" s="77"/>
      <c r="U494"/>
      <c r="V494"/>
      <c r="W494"/>
      <c r="X494"/>
      <c r="Y494"/>
      <c r="Z494"/>
    </row>
    <row r="495" spans="1:26" x14ac:dyDescent="0.25">
      <c r="A495"/>
      <c r="B495"/>
      <c r="C495"/>
      <c r="D495"/>
      <c r="E495"/>
      <c r="F495"/>
      <c r="G495"/>
      <c r="H495"/>
      <c r="I495"/>
      <c r="J495"/>
      <c r="K495"/>
      <c r="L495"/>
      <c r="O495"/>
      <c r="P495"/>
      <c r="Q495"/>
      <c r="R495"/>
      <c r="S495"/>
      <c r="T495" s="77"/>
      <c r="U495"/>
      <c r="V495"/>
      <c r="W495"/>
      <c r="X495"/>
      <c r="Y495"/>
      <c r="Z495"/>
    </row>
    <row r="496" spans="1:26" x14ac:dyDescent="0.25">
      <c r="A496"/>
      <c r="B496"/>
      <c r="C496"/>
      <c r="D496"/>
      <c r="E496"/>
      <c r="F496"/>
      <c r="G496"/>
      <c r="H496"/>
      <c r="I496"/>
      <c r="J496"/>
      <c r="K496"/>
      <c r="L496"/>
      <c r="O496"/>
      <c r="P496"/>
      <c r="Q496"/>
      <c r="R496"/>
      <c r="S496"/>
      <c r="T496" s="77"/>
      <c r="U496"/>
      <c r="V496"/>
      <c r="W496"/>
      <c r="X496"/>
      <c r="Y496"/>
      <c r="Z496"/>
    </row>
    <row r="497" spans="1:26" x14ac:dyDescent="0.25">
      <c r="A497"/>
      <c r="B497"/>
      <c r="C497"/>
      <c r="D497"/>
      <c r="E497"/>
      <c r="F497"/>
      <c r="G497"/>
      <c r="H497"/>
      <c r="I497"/>
      <c r="J497"/>
      <c r="K497"/>
      <c r="L497"/>
      <c r="O497"/>
      <c r="P497"/>
      <c r="Q497"/>
      <c r="R497"/>
      <c r="S497"/>
      <c r="T497" s="77"/>
      <c r="U497"/>
      <c r="V497"/>
      <c r="W497"/>
      <c r="X497"/>
      <c r="Y497"/>
      <c r="Z497"/>
    </row>
    <row r="498" spans="1:26" x14ac:dyDescent="0.25">
      <c r="A498"/>
      <c r="B498"/>
      <c r="C498"/>
      <c r="D498"/>
      <c r="E498"/>
      <c r="F498"/>
      <c r="G498"/>
      <c r="H498"/>
      <c r="I498"/>
      <c r="J498"/>
      <c r="K498"/>
      <c r="L498"/>
      <c r="O498"/>
      <c r="P498"/>
      <c r="Q498"/>
      <c r="R498"/>
      <c r="S498"/>
      <c r="T498" s="77"/>
      <c r="U498"/>
      <c r="V498"/>
      <c r="W498"/>
      <c r="X498"/>
      <c r="Y498"/>
      <c r="Z498"/>
    </row>
    <row r="499" spans="1:26" x14ac:dyDescent="0.25">
      <c r="A499"/>
      <c r="B499"/>
      <c r="C499"/>
      <c r="D499"/>
      <c r="E499"/>
      <c r="F499"/>
      <c r="G499"/>
      <c r="H499"/>
      <c r="I499"/>
      <c r="J499"/>
      <c r="K499"/>
      <c r="L499"/>
      <c r="O499"/>
      <c r="P499"/>
      <c r="Q499"/>
      <c r="R499"/>
      <c r="S499"/>
      <c r="T499" s="77"/>
      <c r="U499"/>
      <c r="V499"/>
      <c r="W499"/>
      <c r="X499"/>
      <c r="Y499"/>
      <c r="Z499"/>
    </row>
    <row r="500" spans="1:26" x14ac:dyDescent="0.25">
      <c r="A500"/>
      <c r="B500"/>
      <c r="C500"/>
      <c r="D500"/>
      <c r="E500"/>
      <c r="F500"/>
      <c r="G500"/>
      <c r="H500"/>
      <c r="I500"/>
      <c r="J500"/>
      <c r="K500"/>
      <c r="L500"/>
      <c r="O500"/>
      <c r="P500"/>
      <c r="Q500"/>
      <c r="R500"/>
      <c r="S500"/>
      <c r="T500" s="77"/>
      <c r="U500"/>
      <c r="V500"/>
      <c r="W500"/>
      <c r="X500"/>
      <c r="Y500"/>
      <c r="Z500"/>
    </row>
    <row r="501" spans="1:26" x14ac:dyDescent="0.25">
      <c r="A501"/>
      <c r="B501"/>
      <c r="C501"/>
      <c r="D501"/>
      <c r="E501"/>
      <c r="F501"/>
      <c r="G501"/>
      <c r="H501"/>
      <c r="I501"/>
      <c r="J501"/>
      <c r="K501"/>
      <c r="L501"/>
      <c r="O501"/>
      <c r="P501"/>
      <c r="Q501"/>
      <c r="R501"/>
      <c r="S501"/>
      <c r="T501" s="77"/>
      <c r="U501"/>
      <c r="V501"/>
      <c r="W501"/>
      <c r="X501"/>
      <c r="Y501"/>
      <c r="Z501"/>
    </row>
    <row r="502" spans="1:26" x14ac:dyDescent="0.25">
      <c r="A502"/>
      <c r="B502"/>
      <c r="C502"/>
      <c r="D502"/>
      <c r="E502"/>
      <c r="F502"/>
      <c r="G502"/>
      <c r="H502"/>
      <c r="I502"/>
      <c r="J502"/>
      <c r="K502"/>
      <c r="L502"/>
      <c r="O502"/>
      <c r="P502"/>
      <c r="Q502"/>
      <c r="R502"/>
      <c r="S502"/>
      <c r="T502" s="77"/>
      <c r="U502"/>
      <c r="V502"/>
      <c r="W502"/>
      <c r="X502"/>
      <c r="Y502"/>
      <c r="Z502"/>
    </row>
    <row r="503" spans="1:26" x14ac:dyDescent="0.25">
      <c r="A503"/>
      <c r="B503"/>
      <c r="C503"/>
      <c r="D503"/>
      <c r="E503"/>
      <c r="F503"/>
      <c r="G503"/>
      <c r="H503"/>
      <c r="I503"/>
      <c r="J503"/>
      <c r="K503"/>
      <c r="L503"/>
      <c r="O503"/>
      <c r="P503"/>
      <c r="Q503"/>
      <c r="R503"/>
      <c r="S503"/>
      <c r="T503" s="77"/>
      <c r="U503"/>
      <c r="V503"/>
      <c r="W503"/>
      <c r="X503"/>
      <c r="Y503"/>
      <c r="Z503"/>
    </row>
    <row r="504" spans="1:26" x14ac:dyDescent="0.25">
      <c r="A504"/>
      <c r="B504"/>
      <c r="C504"/>
      <c r="D504"/>
      <c r="E504"/>
      <c r="F504"/>
      <c r="G504"/>
      <c r="H504"/>
      <c r="I504"/>
      <c r="J504"/>
      <c r="K504"/>
      <c r="L504"/>
      <c r="O504"/>
      <c r="P504"/>
      <c r="Q504"/>
      <c r="R504"/>
      <c r="S504"/>
      <c r="T504" s="77"/>
      <c r="U504"/>
      <c r="V504"/>
      <c r="W504"/>
      <c r="X504"/>
      <c r="Y504"/>
      <c r="Z504"/>
    </row>
    <row r="505" spans="1:26" x14ac:dyDescent="0.25">
      <c r="A505"/>
      <c r="B505"/>
      <c r="C505"/>
      <c r="D505"/>
      <c r="E505"/>
      <c r="F505"/>
      <c r="G505"/>
      <c r="H505"/>
      <c r="I505"/>
      <c r="J505"/>
      <c r="K505"/>
      <c r="L505"/>
      <c r="O505"/>
      <c r="P505"/>
      <c r="Q505"/>
      <c r="R505"/>
      <c r="S505"/>
      <c r="T505" s="77"/>
      <c r="U505"/>
      <c r="V505"/>
      <c r="W505"/>
      <c r="X505"/>
      <c r="Y505"/>
      <c r="Z505"/>
    </row>
    <row r="506" spans="1:26" x14ac:dyDescent="0.25">
      <c r="A506"/>
      <c r="B506"/>
      <c r="C506"/>
      <c r="D506"/>
      <c r="E506"/>
      <c r="F506"/>
      <c r="G506"/>
      <c r="H506"/>
      <c r="I506"/>
      <c r="J506"/>
      <c r="K506"/>
      <c r="L506"/>
      <c r="O506"/>
      <c r="P506"/>
      <c r="Q506"/>
      <c r="R506"/>
      <c r="S506"/>
      <c r="T506" s="77"/>
      <c r="U506"/>
      <c r="V506"/>
      <c r="W506"/>
      <c r="X506"/>
      <c r="Y506"/>
      <c r="Z506"/>
    </row>
    <row r="507" spans="1:26" x14ac:dyDescent="0.25">
      <c r="A507"/>
      <c r="B507"/>
      <c r="C507"/>
      <c r="D507"/>
      <c r="E507"/>
      <c r="F507"/>
      <c r="G507"/>
      <c r="H507"/>
      <c r="I507"/>
      <c r="J507"/>
      <c r="K507"/>
      <c r="L507"/>
      <c r="O507"/>
      <c r="P507"/>
      <c r="Q507"/>
      <c r="R507"/>
      <c r="S507"/>
      <c r="T507" s="77"/>
      <c r="U507"/>
      <c r="V507"/>
      <c r="W507"/>
      <c r="X507"/>
      <c r="Y507"/>
      <c r="Z507"/>
    </row>
    <row r="508" spans="1:26" x14ac:dyDescent="0.25">
      <c r="A508"/>
      <c r="B508"/>
      <c r="C508"/>
      <c r="D508"/>
      <c r="E508"/>
      <c r="F508"/>
      <c r="G508"/>
      <c r="H508"/>
      <c r="I508"/>
      <c r="J508"/>
      <c r="K508"/>
      <c r="L508"/>
      <c r="O508"/>
      <c r="P508"/>
      <c r="Q508"/>
      <c r="R508"/>
      <c r="S508"/>
      <c r="T508" s="77"/>
      <c r="U508"/>
      <c r="V508"/>
      <c r="W508"/>
      <c r="X508"/>
      <c r="Y508"/>
      <c r="Z508"/>
    </row>
    <row r="509" spans="1:26" x14ac:dyDescent="0.25">
      <c r="A509"/>
      <c r="B509"/>
      <c r="C509"/>
      <c r="D509"/>
      <c r="E509"/>
      <c r="F509"/>
      <c r="G509"/>
      <c r="H509"/>
      <c r="I509"/>
      <c r="J509"/>
      <c r="K509"/>
      <c r="L509"/>
      <c r="O509"/>
      <c r="P509"/>
      <c r="Q509"/>
      <c r="R509"/>
      <c r="S509"/>
      <c r="T509" s="77"/>
      <c r="U509"/>
      <c r="V509"/>
      <c r="W509"/>
      <c r="X509"/>
      <c r="Y509"/>
      <c r="Z509"/>
    </row>
    <row r="510" spans="1:26" x14ac:dyDescent="0.25">
      <c r="A510"/>
      <c r="B510"/>
      <c r="C510"/>
      <c r="D510"/>
      <c r="E510"/>
      <c r="F510"/>
      <c r="G510"/>
      <c r="H510"/>
      <c r="I510"/>
      <c r="J510"/>
      <c r="K510"/>
      <c r="L510"/>
      <c r="O510"/>
      <c r="P510"/>
      <c r="Q510"/>
      <c r="R510"/>
      <c r="S510"/>
      <c r="T510" s="77"/>
      <c r="U510"/>
      <c r="V510"/>
      <c r="W510"/>
      <c r="X510"/>
      <c r="Y510"/>
      <c r="Z510"/>
    </row>
    <row r="511" spans="1:26" x14ac:dyDescent="0.25">
      <c r="A511"/>
      <c r="B511"/>
      <c r="C511"/>
      <c r="D511"/>
      <c r="E511"/>
      <c r="F511"/>
      <c r="G511"/>
      <c r="H511"/>
      <c r="I511"/>
      <c r="J511"/>
      <c r="K511"/>
      <c r="L511"/>
      <c r="O511"/>
      <c r="P511"/>
      <c r="Q511"/>
      <c r="R511"/>
      <c r="S511"/>
      <c r="T511" s="77"/>
      <c r="U511"/>
      <c r="V511"/>
      <c r="W511"/>
      <c r="X511"/>
      <c r="Y511"/>
      <c r="Z511"/>
    </row>
    <row r="512" spans="1:26" x14ac:dyDescent="0.25">
      <c r="A512"/>
      <c r="B512"/>
      <c r="C512"/>
      <c r="D512"/>
      <c r="E512"/>
      <c r="F512"/>
      <c r="G512"/>
      <c r="H512"/>
      <c r="I512"/>
      <c r="J512"/>
      <c r="K512"/>
      <c r="L512"/>
      <c r="O512"/>
      <c r="P512"/>
      <c r="Q512"/>
      <c r="R512"/>
      <c r="S512"/>
      <c r="T512" s="77"/>
      <c r="U512"/>
      <c r="V512"/>
      <c r="W512"/>
      <c r="X512"/>
      <c r="Y512"/>
      <c r="Z512"/>
    </row>
    <row r="513" spans="1:26" x14ac:dyDescent="0.25">
      <c r="A513"/>
      <c r="B513"/>
      <c r="C513"/>
      <c r="D513"/>
      <c r="E513"/>
      <c r="F513"/>
      <c r="G513"/>
      <c r="H513"/>
      <c r="I513"/>
      <c r="J513"/>
      <c r="K513"/>
      <c r="L513"/>
      <c r="O513"/>
      <c r="P513"/>
      <c r="Q513"/>
      <c r="R513"/>
      <c r="S513"/>
      <c r="T513" s="77"/>
      <c r="U513"/>
      <c r="V513"/>
      <c r="W513"/>
      <c r="X513"/>
      <c r="Y513"/>
      <c r="Z513"/>
    </row>
    <row r="514" spans="1:26" x14ac:dyDescent="0.25">
      <c r="A514"/>
      <c r="B514"/>
      <c r="C514"/>
      <c r="D514"/>
      <c r="E514"/>
      <c r="F514"/>
      <c r="G514"/>
      <c r="H514"/>
      <c r="I514"/>
      <c r="J514"/>
      <c r="K514"/>
      <c r="L514"/>
      <c r="O514"/>
      <c r="P514"/>
      <c r="Q514"/>
      <c r="R514"/>
      <c r="S514"/>
      <c r="T514" s="77"/>
      <c r="U514"/>
      <c r="V514"/>
      <c r="W514"/>
      <c r="X514"/>
      <c r="Y514"/>
      <c r="Z514"/>
    </row>
    <row r="515" spans="1:26" x14ac:dyDescent="0.25">
      <c r="A515"/>
      <c r="B515"/>
      <c r="C515"/>
      <c r="D515"/>
      <c r="E515"/>
      <c r="F515"/>
      <c r="G515"/>
      <c r="H515"/>
      <c r="I515"/>
      <c r="J515"/>
      <c r="K515"/>
      <c r="L515"/>
      <c r="O515"/>
      <c r="P515"/>
      <c r="Q515"/>
      <c r="R515"/>
      <c r="S515"/>
      <c r="T515" s="77"/>
      <c r="U515"/>
      <c r="V515"/>
      <c r="W515"/>
      <c r="X515"/>
      <c r="Y515"/>
      <c r="Z515"/>
    </row>
    <row r="516" spans="1:26" x14ac:dyDescent="0.25">
      <c r="A516"/>
      <c r="B516"/>
      <c r="C516"/>
      <c r="D516"/>
      <c r="E516"/>
      <c r="F516"/>
      <c r="G516"/>
      <c r="H516"/>
      <c r="I516"/>
      <c r="J516"/>
      <c r="K516"/>
      <c r="L516"/>
      <c r="O516"/>
      <c r="P516"/>
      <c r="Q516"/>
      <c r="R516"/>
      <c r="S516"/>
      <c r="T516" s="77"/>
      <c r="U516"/>
      <c r="V516"/>
      <c r="W516"/>
      <c r="X516"/>
      <c r="Y516"/>
      <c r="Z516"/>
    </row>
    <row r="517" spans="1:26" x14ac:dyDescent="0.25">
      <c r="A517"/>
      <c r="B517"/>
      <c r="C517"/>
      <c r="D517"/>
      <c r="E517"/>
      <c r="F517"/>
      <c r="G517"/>
      <c r="H517"/>
      <c r="I517"/>
      <c r="J517"/>
      <c r="K517"/>
      <c r="L517"/>
      <c r="O517"/>
      <c r="P517"/>
      <c r="Q517"/>
      <c r="R517"/>
      <c r="S517"/>
      <c r="T517" s="77"/>
      <c r="U517"/>
      <c r="V517"/>
      <c r="W517"/>
      <c r="X517"/>
      <c r="Y517"/>
      <c r="Z517"/>
    </row>
    <row r="518" spans="1:26" x14ac:dyDescent="0.25">
      <c r="A518"/>
      <c r="B518"/>
      <c r="C518"/>
      <c r="D518"/>
      <c r="E518"/>
      <c r="F518"/>
      <c r="G518"/>
      <c r="H518"/>
      <c r="I518"/>
      <c r="J518"/>
      <c r="K518"/>
      <c r="L518"/>
      <c r="O518"/>
      <c r="P518"/>
      <c r="Q518"/>
      <c r="R518"/>
      <c r="S518"/>
      <c r="T518" s="77"/>
      <c r="U518"/>
      <c r="V518"/>
      <c r="W518"/>
      <c r="X518"/>
      <c r="Y518"/>
      <c r="Z518"/>
    </row>
    <row r="519" spans="1:26" x14ac:dyDescent="0.25">
      <c r="A519"/>
      <c r="B519"/>
      <c r="C519"/>
      <c r="D519"/>
      <c r="E519"/>
      <c r="F519"/>
      <c r="G519"/>
      <c r="H519"/>
      <c r="I519"/>
      <c r="J519"/>
      <c r="K519"/>
      <c r="L519"/>
      <c r="O519"/>
      <c r="P519"/>
      <c r="Q519"/>
      <c r="R519"/>
      <c r="S519"/>
      <c r="T519" s="77"/>
      <c r="U519"/>
      <c r="V519"/>
      <c r="W519"/>
      <c r="X519"/>
      <c r="Y519"/>
      <c r="Z519"/>
    </row>
    <row r="520" spans="1:26" x14ac:dyDescent="0.25">
      <c r="A520"/>
      <c r="B520"/>
      <c r="C520"/>
      <c r="D520"/>
      <c r="E520"/>
      <c r="F520"/>
      <c r="G520"/>
      <c r="H520"/>
      <c r="I520"/>
      <c r="J520"/>
      <c r="K520"/>
      <c r="L520"/>
      <c r="O520"/>
      <c r="P520"/>
      <c r="Q520"/>
      <c r="R520"/>
      <c r="S520"/>
      <c r="T520" s="77"/>
      <c r="U520"/>
      <c r="V520"/>
      <c r="W520"/>
      <c r="X520"/>
      <c r="Y520"/>
      <c r="Z520"/>
    </row>
    <row r="521" spans="1:26" x14ac:dyDescent="0.25">
      <c r="A521"/>
      <c r="B521"/>
      <c r="C521"/>
      <c r="D521"/>
      <c r="E521"/>
      <c r="F521"/>
      <c r="G521"/>
      <c r="H521"/>
      <c r="I521"/>
      <c r="J521"/>
      <c r="K521"/>
      <c r="L521"/>
      <c r="O521"/>
      <c r="P521"/>
      <c r="Q521"/>
      <c r="R521"/>
      <c r="S521"/>
      <c r="T521" s="77"/>
      <c r="U521"/>
      <c r="V521"/>
      <c r="W521"/>
      <c r="X521"/>
      <c r="Y521"/>
      <c r="Z521"/>
    </row>
    <row r="522" spans="1:26" x14ac:dyDescent="0.25">
      <c r="A522"/>
      <c r="B522"/>
      <c r="C522"/>
      <c r="D522"/>
      <c r="E522"/>
      <c r="F522"/>
      <c r="G522"/>
      <c r="H522"/>
      <c r="I522"/>
      <c r="J522"/>
      <c r="K522"/>
      <c r="L522"/>
      <c r="O522"/>
      <c r="P522"/>
      <c r="Q522"/>
      <c r="R522"/>
      <c r="S522"/>
      <c r="T522" s="77"/>
      <c r="U522"/>
      <c r="V522"/>
      <c r="W522"/>
      <c r="X522"/>
      <c r="Y522"/>
      <c r="Z522"/>
    </row>
    <row r="523" spans="1:26" x14ac:dyDescent="0.25">
      <c r="A523"/>
      <c r="B523"/>
      <c r="C523"/>
      <c r="D523"/>
      <c r="E523"/>
      <c r="F523"/>
      <c r="G523"/>
      <c r="H523"/>
      <c r="I523"/>
      <c r="J523"/>
      <c r="K523"/>
      <c r="L523"/>
      <c r="O523"/>
      <c r="P523"/>
      <c r="Q523"/>
      <c r="R523"/>
      <c r="S523"/>
      <c r="T523" s="77"/>
      <c r="U523"/>
      <c r="V523"/>
      <c r="W523"/>
      <c r="X523"/>
      <c r="Y523"/>
      <c r="Z523"/>
    </row>
    <row r="524" spans="1:26" x14ac:dyDescent="0.25">
      <c r="A524"/>
      <c r="B524"/>
      <c r="C524"/>
      <c r="D524"/>
      <c r="E524"/>
      <c r="F524"/>
      <c r="G524"/>
      <c r="H524"/>
      <c r="I524"/>
      <c r="J524"/>
      <c r="K524"/>
      <c r="L524"/>
      <c r="O524"/>
      <c r="P524"/>
      <c r="Q524"/>
      <c r="R524"/>
      <c r="S524"/>
      <c r="T524" s="77"/>
      <c r="U524"/>
      <c r="V524"/>
      <c r="W524"/>
      <c r="X524"/>
      <c r="Y524"/>
      <c r="Z524"/>
    </row>
    <row r="525" spans="1:26" x14ac:dyDescent="0.25">
      <c r="A525"/>
      <c r="B525"/>
      <c r="C525"/>
      <c r="D525"/>
      <c r="E525"/>
      <c r="F525"/>
      <c r="G525"/>
      <c r="H525"/>
      <c r="I525"/>
      <c r="J525"/>
      <c r="K525"/>
      <c r="L525"/>
      <c r="O525"/>
      <c r="P525"/>
      <c r="Q525"/>
      <c r="R525"/>
      <c r="S525"/>
      <c r="T525" s="77"/>
      <c r="U525"/>
      <c r="V525"/>
      <c r="W525"/>
      <c r="X525"/>
      <c r="Y525"/>
      <c r="Z525"/>
    </row>
    <row r="526" spans="1:26" x14ac:dyDescent="0.25">
      <c r="A526"/>
      <c r="B526"/>
      <c r="C526"/>
      <c r="D526"/>
      <c r="E526"/>
      <c r="F526"/>
      <c r="G526"/>
      <c r="H526"/>
      <c r="I526"/>
      <c r="J526"/>
      <c r="K526"/>
      <c r="L526"/>
      <c r="O526"/>
      <c r="P526"/>
      <c r="Q526"/>
      <c r="R526"/>
      <c r="S526"/>
      <c r="T526" s="77"/>
      <c r="U526"/>
      <c r="V526"/>
      <c r="W526"/>
      <c r="X526"/>
      <c r="Y526"/>
      <c r="Z526"/>
    </row>
    <row r="527" spans="1:26" x14ac:dyDescent="0.25">
      <c r="A527"/>
      <c r="B527"/>
      <c r="C527"/>
      <c r="D527"/>
      <c r="E527"/>
      <c r="F527"/>
      <c r="G527"/>
      <c r="H527"/>
      <c r="I527"/>
      <c r="J527"/>
      <c r="K527"/>
      <c r="L527"/>
      <c r="O527"/>
      <c r="P527"/>
      <c r="Q527"/>
      <c r="R527"/>
      <c r="S527"/>
      <c r="T527" s="77"/>
      <c r="U527"/>
      <c r="V527"/>
      <c r="W527"/>
      <c r="X527"/>
      <c r="Y527"/>
      <c r="Z527"/>
    </row>
    <row r="528" spans="1:26" x14ac:dyDescent="0.25">
      <c r="A528"/>
      <c r="B528"/>
      <c r="C528"/>
      <c r="D528"/>
      <c r="E528"/>
      <c r="F528"/>
      <c r="G528"/>
      <c r="H528"/>
      <c r="I528"/>
      <c r="J528"/>
      <c r="K528"/>
      <c r="L528"/>
      <c r="O528"/>
      <c r="P528"/>
      <c r="Q528"/>
      <c r="R528"/>
      <c r="S528"/>
      <c r="T528" s="77"/>
      <c r="U528"/>
      <c r="V528"/>
      <c r="W528"/>
      <c r="X528"/>
      <c r="Y528"/>
      <c r="Z528"/>
    </row>
    <row r="529" spans="1:26" x14ac:dyDescent="0.25">
      <c r="A529"/>
      <c r="B529"/>
      <c r="C529"/>
      <c r="D529"/>
      <c r="E529"/>
      <c r="F529"/>
      <c r="G529"/>
      <c r="H529"/>
      <c r="I529"/>
      <c r="J529"/>
      <c r="K529"/>
      <c r="L529"/>
      <c r="O529"/>
      <c r="P529"/>
      <c r="Q529"/>
      <c r="R529"/>
      <c r="S529"/>
      <c r="T529" s="77"/>
      <c r="U529"/>
      <c r="V529"/>
      <c r="W529"/>
      <c r="X529"/>
      <c r="Y529"/>
      <c r="Z529"/>
    </row>
    <row r="530" spans="1:26" x14ac:dyDescent="0.25">
      <c r="A530"/>
      <c r="B530"/>
      <c r="C530"/>
      <c r="D530"/>
      <c r="E530"/>
      <c r="F530"/>
      <c r="G530"/>
      <c r="H530"/>
      <c r="I530"/>
      <c r="J530"/>
      <c r="K530"/>
      <c r="L530"/>
      <c r="O530"/>
      <c r="P530"/>
      <c r="Q530"/>
      <c r="R530"/>
      <c r="S530"/>
      <c r="T530" s="77"/>
      <c r="U530"/>
      <c r="V530"/>
      <c r="W530"/>
      <c r="X530"/>
      <c r="Y530"/>
      <c r="Z530"/>
    </row>
    <row r="531" spans="1:26" x14ac:dyDescent="0.25">
      <c r="A531"/>
      <c r="B531"/>
      <c r="C531"/>
      <c r="D531"/>
      <c r="E531"/>
      <c r="F531"/>
      <c r="G531"/>
      <c r="H531"/>
      <c r="I531"/>
      <c r="J531"/>
      <c r="K531"/>
      <c r="L531"/>
      <c r="O531"/>
      <c r="P531"/>
      <c r="Q531"/>
      <c r="R531"/>
      <c r="S531"/>
      <c r="T531" s="77"/>
      <c r="U531"/>
      <c r="V531"/>
      <c r="W531"/>
      <c r="X531"/>
      <c r="Y531"/>
      <c r="Z531"/>
    </row>
    <row r="532" spans="1:26" x14ac:dyDescent="0.25">
      <c r="A532"/>
      <c r="B532"/>
      <c r="C532"/>
      <c r="D532"/>
      <c r="E532"/>
      <c r="F532"/>
      <c r="G532"/>
      <c r="H532"/>
      <c r="I532"/>
      <c r="J532"/>
      <c r="K532"/>
      <c r="L532"/>
      <c r="O532"/>
      <c r="P532"/>
      <c r="Q532"/>
      <c r="R532"/>
      <c r="S532"/>
      <c r="T532" s="77"/>
      <c r="U532"/>
      <c r="V532"/>
      <c r="W532"/>
      <c r="X532"/>
      <c r="Y532"/>
      <c r="Z532"/>
    </row>
    <row r="533" spans="1:26" x14ac:dyDescent="0.25">
      <c r="A533"/>
      <c r="B533"/>
      <c r="C533"/>
      <c r="D533"/>
      <c r="E533"/>
      <c r="F533"/>
      <c r="G533"/>
      <c r="H533"/>
      <c r="I533"/>
      <c r="J533"/>
      <c r="K533"/>
      <c r="L533"/>
      <c r="O533"/>
      <c r="P533"/>
      <c r="Q533"/>
      <c r="R533"/>
      <c r="S533"/>
      <c r="T533" s="77"/>
      <c r="U533"/>
      <c r="V533"/>
      <c r="W533"/>
      <c r="X533"/>
      <c r="Y533"/>
      <c r="Z533"/>
    </row>
    <row r="534" spans="1:26" x14ac:dyDescent="0.25">
      <c r="A534"/>
      <c r="B534"/>
      <c r="C534"/>
      <c r="D534"/>
      <c r="E534"/>
      <c r="F534"/>
      <c r="G534"/>
      <c r="H534"/>
      <c r="I534"/>
      <c r="J534"/>
      <c r="K534"/>
      <c r="L534"/>
      <c r="O534"/>
      <c r="P534"/>
      <c r="Q534"/>
      <c r="R534"/>
      <c r="S534"/>
      <c r="T534" s="77"/>
      <c r="U534"/>
      <c r="V534"/>
      <c r="W534"/>
      <c r="X534"/>
      <c r="Y534"/>
      <c r="Z534"/>
    </row>
    <row r="535" spans="1:26" x14ac:dyDescent="0.25">
      <c r="A535"/>
      <c r="B535"/>
      <c r="C535"/>
      <c r="D535"/>
      <c r="E535"/>
      <c r="F535"/>
      <c r="G535"/>
      <c r="H535"/>
      <c r="I535"/>
      <c r="J535"/>
      <c r="K535"/>
      <c r="L535"/>
      <c r="O535"/>
      <c r="P535"/>
      <c r="Q535"/>
      <c r="R535"/>
      <c r="S535"/>
      <c r="T535" s="77"/>
      <c r="U535"/>
      <c r="V535"/>
      <c r="W535"/>
      <c r="X535"/>
      <c r="Y535"/>
      <c r="Z535"/>
    </row>
    <row r="536" spans="1:26" x14ac:dyDescent="0.25">
      <c r="A536"/>
      <c r="B536"/>
      <c r="C536"/>
      <c r="D536"/>
      <c r="E536"/>
      <c r="F536"/>
      <c r="G536"/>
      <c r="H536"/>
      <c r="I536"/>
      <c r="J536"/>
      <c r="K536"/>
      <c r="L536"/>
      <c r="O536"/>
      <c r="P536"/>
      <c r="Q536"/>
      <c r="R536"/>
      <c r="S536"/>
      <c r="T536" s="77"/>
      <c r="U536"/>
      <c r="V536"/>
      <c r="W536"/>
      <c r="X536"/>
      <c r="Y536"/>
      <c r="Z536"/>
    </row>
    <row r="537" spans="1:26" x14ac:dyDescent="0.25">
      <c r="A537"/>
      <c r="B537"/>
      <c r="C537"/>
      <c r="D537"/>
      <c r="E537"/>
      <c r="F537"/>
      <c r="G537"/>
      <c r="H537"/>
      <c r="I537"/>
      <c r="J537"/>
      <c r="K537"/>
      <c r="L537"/>
      <c r="O537"/>
      <c r="P537"/>
      <c r="Q537"/>
      <c r="R537"/>
      <c r="S537"/>
      <c r="T537" s="77"/>
      <c r="U537"/>
      <c r="V537"/>
      <c r="W537"/>
      <c r="X537"/>
      <c r="Y537"/>
      <c r="Z537"/>
    </row>
    <row r="538" spans="1:26" x14ac:dyDescent="0.25">
      <c r="A538"/>
      <c r="B538"/>
      <c r="C538"/>
      <c r="D538"/>
      <c r="E538"/>
      <c r="F538"/>
      <c r="G538"/>
      <c r="H538"/>
      <c r="I538"/>
      <c r="J538"/>
      <c r="K538"/>
      <c r="L538"/>
      <c r="O538"/>
      <c r="P538"/>
      <c r="Q538"/>
      <c r="R538"/>
      <c r="S538"/>
      <c r="T538" s="77"/>
      <c r="U538"/>
      <c r="V538"/>
      <c r="W538"/>
      <c r="X538"/>
      <c r="Y538"/>
      <c r="Z538"/>
    </row>
    <row r="539" spans="1:26" x14ac:dyDescent="0.25">
      <c r="A539"/>
      <c r="B539"/>
      <c r="C539"/>
      <c r="D539"/>
      <c r="E539"/>
      <c r="F539"/>
      <c r="G539"/>
      <c r="H539"/>
      <c r="I539"/>
      <c r="J539"/>
      <c r="K539"/>
      <c r="L539"/>
      <c r="O539"/>
      <c r="P539"/>
      <c r="Q539"/>
      <c r="R539"/>
      <c r="S539"/>
      <c r="T539" s="77"/>
      <c r="U539"/>
      <c r="V539"/>
      <c r="W539"/>
      <c r="X539"/>
      <c r="Y539"/>
      <c r="Z539"/>
    </row>
    <row r="540" spans="1:26" x14ac:dyDescent="0.25">
      <c r="A540"/>
      <c r="B540"/>
      <c r="C540"/>
      <c r="D540"/>
      <c r="E540"/>
      <c r="F540"/>
      <c r="G540"/>
      <c r="H540"/>
      <c r="I540"/>
      <c r="J540"/>
      <c r="K540"/>
      <c r="L540"/>
      <c r="O540"/>
      <c r="P540"/>
      <c r="Q540"/>
      <c r="R540"/>
      <c r="S540"/>
      <c r="T540" s="77"/>
      <c r="U540"/>
      <c r="V540"/>
      <c r="W540"/>
      <c r="X540"/>
      <c r="Y540"/>
      <c r="Z540"/>
    </row>
    <row r="541" spans="1:26" x14ac:dyDescent="0.25">
      <c r="A541"/>
      <c r="B541"/>
      <c r="C541"/>
      <c r="D541"/>
      <c r="E541"/>
      <c r="F541"/>
      <c r="G541"/>
      <c r="H541"/>
      <c r="I541"/>
      <c r="J541"/>
      <c r="K541"/>
      <c r="L541"/>
      <c r="O541"/>
      <c r="P541"/>
      <c r="Q541"/>
      <c r="R541"/>
      <c r="S541"/>
      <c r="T541" s="77"/>
      <c r="U541"/>
      <c r="V541"/>
      <c r="W541"/>
      <c r="X541"/>
      <c r="Y541"/>
      <c r="Z541"/>
    </row>
    <row r="542" spans="1:26" x14ac:dyDescent="0.25">
      <c r="A542"/>
      <c r="B542"/>
      <c r="C542"/>
      <c r="D542"/>
      <c r="E542"/>
      <c r="F542"/>
      <c r="G542"/>
      <c r="H542"/>
      <c r="I542"/>
      <c r="J542"/>
      <c r="K542"/>
      <c r="L542"/>
      <c r="O542"/>
      <c r="P542"/>
      <c r="Q542"/>
      <c r="R542"/>
      <c r="S542"/>
      <c r="T542" s="77"/>
      <c r="U542"/>
      <c r="V542"/>
      <c r="W542"/>
      <c r="X542"/>
      <c r="Y542"/>
      <c r="Z542"/>
    </row>
    <row r="543" spans="1:26" x14ac:dyDescent="0.25">
      <c r="A543"/>
      <c r="B543"/>
      <c r="C543"/>
      <c r="D543"/>
      <c r="E543"/>
      <c r="F543"/>
      <c r="G543"/>
      <c r="H543"/>
      <c r="I543"/>
      <c r="J543"/>
      <c r="K543"/>
      <c r="L543"/>
      <c r="O543"/>
      <c r="P543"/>
      <c r="Q543"/>
      <c r="R543"/>
      <c r="S543"/>
      <c r="T543" s="77"/>
      <c r="U543"/>
      <c r="V543"/>
      <c r="W543"/>
      <c r="X543"/>
      <c r="Y543"/>
      <c r="Z543"/>
    </row>
    <row r="544" spans="1:26" x14ac:dyDescent="0.25">
      <c r="A544"/>
      <c r="B544"/>
      <c r="C544"/>
      <c r="D544"/>
      <c r="E544"/>
      <c r="F544"/>
      <c r="G544"/>
      <c r="H544"/>
      <c r="I544"/>
      <c r="J544"/>
      <c r="K544"/>
      <c r="L544"/>
      <c r="O544"/>
      <c r="P544"/>
      <c r="Q544"/>
      <c r="R544"/>
      <c r="S544"/>
      <c r="T544" s="77"/>
      <c r="U544"/>
      <c r="V544"/>
      <c r="W544"/>
      <c r="X544"/>
      <c r="Y544"/>
      <c r="Z544"/>
    </row>
    <row r="545" spans="1:26" x14ac:dyDescent="0.25">
      <c r="A545"/>
      <c r="B545"/>
      <c r="C545"/>
      <c r="D545"/>
      <c r="E545"/>
      <c r="F545"/>
      <c r="G545"/>
      <c r="H545"/>
      <c r="I545"/>
      <c r="J545"/>
      <c r="K545"/>
      <c r="L545"/>
      <c r="O545"/>
      <c r="P545"/>
      <c r="Q545"/>
      <c r="R545"/>
      <c r="S545"/>
      <c r="T545" s="77"/>
      <c r="U545"/>
      <c r="V545"/>
      <c r="W545"/>
      <c r="X545"/>
      <c r="Y545"/>
      <c r="Z545"/>
    </row>
    <row r="546" spans="1:26" x14ac:dyDescent="0.25">
      <c r="A546"/>
      <c r="B546"/>
      <c r="C546"/>
      <c r="D546"/>
      <c r="E546"/>
      <c r="F546"/>
      <c r="G546"/>
      <c r="H546"/>
      <c r="I546"/>
      <c r="J546"/>
      <c r="K546"/>
      <c r="L546"/>
      <c r="O546"/>
      <c r="P546"/>
      <c r="Q546"/>
      <c r="R546"/>
      <c r="S546"/>
      <c r="T546" s="77"/>
      <c r="U546"/>
      <c r="V546"/>
      <c r="W546"/>
      <c r="X546"/>
      <c r="Y546"/>
      <c r="Z546"/>
    </row>
    <row r="547" spans="1:26" x14ac:dyDescent="0.25">
      <c r="A547"/>
      <c r="B547"/>
      <c r="C547"/>
      <c r="D547"/>
      <c r="E547"/>
      <c r="F547"/>
      <c r="G547"/>
      <c r="H547"/>
      <c r="I547"/>
      <c r="J547"/>
      <c r="K547"/>
      <c r="L547"/>
      <c r="O547"/>
      <c r="P547"/>
      <c r="Q547"/>
      <c r="R547"/>
      <c r="S547"/>
      <c r="T547" s="77"/>
      <c r="U547"/>
      <c r="V547"/>
      <c r="W547"/>
      <c r="X547"/>
      <c r="Y547"/>
      <c r="Z547"/>
    </row>
    <row r="548" spans="1:26" x14ac:dyDescent="0.25">
      <c r="A548"/>
      <c r="B548"/>
      <c r="C548"/>
      <c r="D548"/>
      <c r="E548"/>
      <c r="F548"/>
      <c r="G548"/>
      <c r="H548"/>
      <c r="I548"/>
      <c r="J548"/>
      <c r="K548"/>
      <c r="L548"/>
      <c r="O548"/>
      <c r="P548"/>
      <c r="Q548"/>
      <c r="R548"/>
      <c r="S548"/>
      <c r="T548" s="77"/>
      <c r="U548"/>
      <c r="V548"/>
      <c r="W548"/>
      <c r="X548"/>
      <c r="Y548"/>
      <c r="Z548"/>
    </row>
    <row r="549" spans="1:26" x14ac:dyDescent="0.25">
      <c r="A549"/>
      <c r="B549"/>
      <c r="C549"/>
      <c r="D549"/>
      <c r="E549"/>
      <c r="F549"/>
      <c r="G549"/>
      <c r="H549"/>
      <c r="I549"/>
      <c r="J549"/>
      <c r="K549"/>
      <c r="L549"/>
      <c r="O549"/>
      <c r="P549"/>
      <c r="Q549"/>
      <c r="R549"/>
      <c r="S549"/>
      <c r="T549" s="77"/>
      <c r="U549"/>
      <c r="V549"/>
      <c r="W549"/>
      <c r="X549"/>
      <c r="Y549"/>
      <c r="Z549"/>
    </row>
    <row r="550" spans="1:26" x14ac:dyDescent="0.25">
      <c r="A550"/>
      <c r="B550"/>
      <c r="C550"/>
      <c r="D550"/>
      <c r="E550"/>
      <c r="F550"/>
      <c r="G550"/>
      <c r="H550"/>
      <c r="I550"/>
      <c r="J550"/>
      <c r="K550"/>
      <c r="L550"/>
      <c r="O550"/>
      <c r="P550"/>
      <c r="Q550"/>
      <c r="R550"/>
      <c r="S550"/>
      <c r="T550" s="77"/>
      <c r="U550"/>
      <c r="V550"/>
      <c r="W550"/>
      <c r="X550"/>
      <c r="Y550"/>
      <c r="Z550"/>
    </row>
    <row r="551" spans="1:26" x14ac:dyDescent="0.25">
      <c r="A551"/>
      <c r="B551"/>
      <c r="C551"/>
      <c r="D551"/>
      <c r="E551"/>
      <c r="F551"/>
      <c r="G551"/>
      <c r="H551"/>
      <c r="I551"/>
      <c r="J551"/>
      <c r="K551"/>
      <c r="L551"/>
      <c r="O551"/>
      <c r="P551"/>
      <c r="Q551"/>
      <c r="R551"/>
      <c r="S551"/>
      <c r="T551" s="77"/>
      <c r="U551"/>
      <c r="V551"/>
      <c r="W551"/>
      <c r="X551"/>
      <c r="Y551"/>
      <c r="Z551"/>
    </row>
    <row r="552" spans="1:26" x14ac:dyDescent="0.25">
      <c r="A552"/>
      <c r="B552"/>
      <c r="C552"/>
      <c r="D552"/>
      <c r="E552"/>
      <c r="F552"/>
      <c r="G552"/>
      <c r="H552"/>
      <c r="I552"/>
      <c r="J552"/>
      <c r="K552"/>
      <c r="L552"/>
      <c r="O552"/>
      <c r="P552"/>
      <c r="Q552"/>
      <c r="R552"/>
      <c r="S552"/>
      <c r="T552" s="77"/>
      <c r="U552"/>
      <c r="V552"/>
      <c r="W552"/>
      <c r="X552"/>
      <c r="Y552"/>
      <c r="Z552"/>
    </row>
    <row r="553" spans="1:26" x14ac:dyDescent="0.25">
      <c r="A553"/>
      <c r="B553"/>
      <c r="C553"/>
      <c r="D553"/>
      <c r="E553"/>
      <c r="F553"/>
      <c r="G553"/>
      <c r="H553"/>
      <c r="I553"/>
      <c r="J553"/>
      <c r="K553"/>
      <c r="L553"/>
      <c r="O553"/>
      <c r="P553"/>
      <c r="Q553"/>
      <c r="R553"/>
      <c r="S553"/>
      <c r="T553" s="77"/>
      <c r="U553"/>
      <c r="V553"/>
      <c r="W553"/>
      <c r="X553"/>
      <c r="Y553"/>
      <c r="Z553"/>
    </row>
    <row r="554" spans="1:26" x14ac:dyDescent="0.25">
      <c r="A554"/>
      <c r="B554"/>
      <c r="C554"/>
      <c r="D554"/>
      <c r="E554"/>
      <c r="F554"/>
      <c r="G554"/>
      <c r="H554"/>
      <c r="I554"/>
      <c r="J554"/>
      <c r="K554"/>
      <c r="L554"/>
      <c r="O554"/>
      <c r="P554"/>
      <c r="Q554"/>
      <c r="R554"/>
      <c r="S554"/>
      <c r="T554" s="77"/>
      <c r="U554"/>
      <c r="V554"/>
      <c r="W554"/>
      <c r="X554"/>
      <c r="Y554"/>
      <c r="Z554"/>
    </row>
    <row r="555" spans="1:26" x14ac:dyDescent="0.25">
      <c r="A555"/>
      <c r="B555"/>
      <c r="C555"/>
      <c r="D555"/>
      <c r="E555"/>
      <c r="F555"/>
      <c r="G555"/>
      <c r="H555"/>
      <c r="I555"/>
      <c r="J555"/>
      <c r="K555"/>
      <c r="L555"/>
      <c r="O555"/>
      <c r="P555"/>
      <c r="Q555"/>
      <c r="R555"/>
      <c r="S555"/>
      <c r="T555" s="77"/>
      <c r="U555"/>
      <c r="V555"/>
      <c r="W555"/>
      <c r="X555"/>
      <c r="Y555"/>
      <c r="Z555"/>
    </row>
    <row r="556" spans="1:26" x14ac:dyDescent="0.25">
      <c r="A556"/>
      <c r="B556"/>
      <c r="C556"/>
      <c r="D556"/>
      <c r="E556"/>
      <c r="F556"/>
      <c r="G556"/>
      <c r="H556"/>
      <c r="I556"/>
      <c r="J556"/>
      <c r="K556"/>
      <c r="L556"/>
      <c r="O556"/>
      <c r="P556"/>
      <c r="Q556"/>
      <c r="R556"/>
      <c r="S556"/>
      <c r="T556" s="77"/>
      <c r="U556"/>
      <c r="V556"/>
      <c r="W556"/>
      <c r="X556"/>
      <c r="Y556"/>
      <c r="Z556"/>
    </row>
    <row r="557" spans="1:26" x14ac:dyDescent="0.25">
      <c r="A557"/>
      <c r="B557"/>
      <c r="C557"/>
      <c r="D557"/>
      <c r="E557"/>
      <c r="F557"/>
      <c r="G557"/>
      <c r="H557"/>
      <c r="I557"/>
      <c r="J557"/>
      <c r="K557"/>
      <c r="L557"/>
      <c r="O557"/>
      <c r="P557"/>
      <c r="Q557"/>
      <c r="R557"/>
      <c r="S557"/>
      <c r="T557" s="77"/>
      <c r="U557"/>
      <c r="V557"/>
      <c r="W557"/>
      <c r="X557"/>
      <c r="Y557"/>
      <c r="Z557"/>
    </row>
    <row r="558" spans="1:26" x14ac:dyDescent="0.25">
      <c r="A558"/>
      <c r="B558"/>
      <c r="C558"/>
      <c r="D558"/>
      <c r="E558"/>
      <c r="F558"/>
      <c r="G558"/>
      <c r="H558"/>
      <c r="I558"/>
      <c r="J558"/>
      <c r="K558"/>
      <c r="L558"/>
      <c r="O558"/>
      <c r="P558"/>
      <c r="Q558"/>
      <c r="R558"/>
      <c r="S558"/>
      <c r="T558" s="77"/>
      <c r="U558"/>
      <c r="V558"/>
      <c r="W558"/>
      <c r="X558"/>
      <c r="Y558"/>
      <c r="Z558"/>
    </row>
    <row r="559" spans="1:26" x14ac:dyDescent="0.25">
      <c r="A559"/>
      <c r="B559"/>
      <c r="C559"/>
      <c r="D559"/>
      <c r="E559"/>
      <c r="F559"/>
      <c r="G559"/>
      <c r="H559"/>
      <c r="I559"/>
      <c r="J559"/>
      <c r="K559"/>
      <c r="L559"/>
      <c r="O559"/>
      <c r="P559"/>
      <c r="Q559"/>
      <c r="R559"/>
      <c r="S559"/>
      <c r="T559" s="77"/>
      <c r="U559"/>
      <c r="V559"/>
      <c r="W559"/>
      <c r="X559"/>
      <c r="Y559"/>
      <c r="Z559"/>
    </row>
    <row r="560" spans="1:26" x14ac:dyDescent="0.25">
      <c r="A560"/>
      <c r="B560"/>
      <c r="C560"/>
      <c r="D560"/>
      <c r="E560"/>
      <c r="F560"/>
      <c r="G560"/>
      <c r="H560"/>
      <c r="I560"/>
      <c r="J560"/>
      <c r="K560"/>
      <c r="L560"/>
      <c r="O560"/>
      <c r="P560"/>
      <c r="Q560"/>
      <c r="R560"/>
      <c r="S560"/>
      <c r="T560" s="77"/>
      <c r="U560"/>
      <c r="V560"/>
      <c r="W560"/>
      <c r="X560"/>
      <c r="Y560"/>
      <c r="Z560"/>
    </row>
    <row r="561" spans="1:26" x14ac:dyDescent="0.25">
      <c r="A561"/>
      <c r="B561"/>
      <c r="C561"/>
      <c r="D561"/>
      <c r="E561"/>
      <c r="F561"/>
      <c r="G561"/>
      <c r="H561"/>
      <c r="I561"/>
      <c r="J561"/>
      <c r="K561"/>
      <c r="L561"/>
      <c r="O561"/>
      <c r="P561"/>
      <c r="Q561"/>
      <c r="R561"/>
      <c r="S561"/>
      <c r="T561" s="77"/>
      <c r="U561"/>
      <c r="V561"/>
      <c r="W561"/>
      <c r="X561"/>
      <c r="Y561"/>
      <c r="Z561"/>
    </row>
    <row r="562" spans="1:26" x14ac:dyDescent="0.25">
      <c r="A562"/>
      <c r="B562"/>
      <c r="C562"/>
      <c r="D562"/>
      <c r="E562"/>
      <c r="F562"/>
      <c r="G562"/>
      <c r="H562"/>
      <c r="I562"/>
      <c r="J562"/>
      <c r="K562"/>
      <c r="L562"/>
      <c r="O562"/>
      <c r="P562"/>
      <c r="Q562"/>
      <c r="R562"/>
      <c r="S562"/>
      <c r="T562" s="77"/>
      <c r="U562"/>
      <c r="V562"/>
      <c r="W562"/>
      <c r="X562"/>
      <c r="Y562"/>
      <c r="Z562"/>
    </row>
    <row r="563" spans="1:26" x14ac:dyDescent="0.25">
      <c r="A563"/>
      <c r="B563"/>
      <c r="C563"/>
      <c r="D563"/>
      <c r="E563"/>
      <c r="F563"/>
      <c r="G563"/>
      <c r="H563"/>
      <c r="I563"/>
      <c r="J563"/>
      <c r="K563"/>
      <c r="L563"/>
      <c r="O563"/>
      <c r="P563"/>
      <c r="Q563"/>
      <c r="R563"/>
      <c r="S563"/>
      <c r="T563" s="77"/>
      <c r="U563"/>
      <c r="V563"/>
      <c r="W563"/>
      <c r="X563"/>
      <c r="Y563"/>
      <c r="Z563"/>
    </row>
    <row r="564" spans="1:26" x14ac:dyDescent="0.25">
      <c r="A564"/>
      <c r="B564"/>
      <c r="C564"/>
      <c r="D564"/>
      <c r="E564"/>
      <c r="F564"/>
      <c r="G564"/>
      <c r="H564"/>
      <c r="I564"/>
      <c r="J564"/>
      <c r="K564"/>
      <c r="L564"/>
      <c r="O564"/>
      <c r="P564"/>
      <c r="Q564"/>
      <c r="R564"/>
      <c r="S564"/>
      <c r="T564" s="77"/>
      <c r="U564"/>
      <c r="V564"/>
      <c r="W564"/>
      <c r="X564"/>
      <c r="Y564"/>
      <c r="Z564"/>
    </row>
    <row r="565" spans="1:26" x14ac:dyDescent="0.25">
      <c r="A565"/>
      <c r="B565"/>
      <c r="C565"/>
      <c r="D565"/>
      <c r="E565"/>
      <c r="F565"/>
      <c r="G565"/>
      <c r="H565"/>
      <c r="I565"/>
      <c r="J565"/>
      <c r="K565"/>
      <c r="L565"/>
      <c r="O565"/>
      <c r="P565"/>
      <c r="Q565"/>
      <c r="R565"/>
      <c r="S565"/>
      <c r="T565" s="77"/>
      <c r="U565"/>
      <c r="V565"/>
      <c r="W565"/>
      <c r="X565"/>
      <c r="Y565"/>
      <c r="Z565"/>
    </row>
    <row r="566" spans="1:26" x14ac:dyDescent="0.25">
      <c r="A566"/>
      <c r="B566"/>
      <c r="C566"/>
      <c r="D566"/>
      <c r="E566"/>
      <c r="F566"/>
      <c r="G566"/>
      <c r="H566"/>
      <c r="I566"/>
      <c r="J566"/>
      <c r="K566"/>
      <c r="L566"/>
      <c r="O566"/>
      <c r="P566"/>
      <c r="Q566"/>
      <c r="R566"/>
      <c r="S566"/>
      <c r="T566" s="77"/>
      <c r="U566"/>
      <c r="V566"/>
      <c r="W566"/>
      <c r="X566"/>
      <c r="Y566"/>
      <c r="Z566"/>
    </row>
    <row r="567" spans="1:26" x14ac:dyDescent="0.25">
      <c r="A567"/>
      <c r="B567"/>
      <c r="C567"/>
      <c r="D567"/>
      <c r="E567"/>
      <c r="F567"/>
      <c r="G567"/>
      <c r="H567"/>
      <c r="I567"/>
      <c r="J567"/>
      <c r="K567"/>
      <c r="L567"/>
      <c r="O567"/>
      <c r="P567"/>
      <c r="Q567"/>
      <c r="R567"/>
      <c r="S567"/>
      <c r="T567" s="77"/>
      <c r="U567"/>
      <c r="V567"/>
      <c r="W567"/>
      <c r="X567"/>
      <c r="Y567"/>
      <c r="Z567"/>
    </row>
    <row r="568" spans="1:26" x14ac:dyDescent="0.25">
      <c r="A568"/>
      <c r="B568"/>
      <c r="C568"/>
      <c r="D568"/>
      <c r="E568"/>
      <c r="F568"/>
      <c r="G568"/>
      <c r="H568"/>
      <c r="I568"/>
      <c r="J568"/>
      <c r="K568"/>
      <c r="L568"/>
      <c r="O568"/>
      <c r="P568"/>
      <c r="Q568"/>
      <c r="R568"/>
      <c r="S568"/>
      <c r="T568" s="77"/>
      <c r="U568"/>
      <c r="V568"/>
      <c r="W568"/>
      <c r="X568"/>
      <c r="Y568"/>
      <c r="Z568"/>
    </row>
    <row r="569" spans="1:26" x14ac:dyDescent="0.25">
      <c r="A569"/>
      <c r="B569"/>
      <c r="C569"/>
      <c r="D569"/>
      <c r="E569"/>
      <c r="F569"/>
      <c r="G569"/>
      <c r="H569"/>
      <c r="I569"/>
      <c r="J569"/>
      <c r="K569"/>
      <c r="L569"/>
      <c r="O569"/>
      <c r="P569"/>
      <c r="Q569"/>
      <c r="R569"/>
      <c r="S569"/>
      <c r="T569" s="77"/>
      <c r="U569"/>
      <c r="V569"/>
      <c r="W569"/>
      <c r="X569"/>
      <c r="Y569"/>
      <c r="Z569"/>
    </row>
    <row r="570" spans="1:26" x14ac:dyDescent="0.25">
      <c r="A570"/>
      <c r="B570"/>
      <c r="C570"/>
      <c r="D570"/>
      <c r="E570"/>
      <c r="F570"/>
      <c r="G570"/>
      <c r="H570"/>
      <c r="I570"/>
      <c r="J570"/>
      <c r="K570"/>
      <c r="L570"/>
      <c r="O570"/>
      <c r="P570"/>
      <c r="Q570"/>
      <c r="R570"/>
      <c r="S570"/>
      <c r="T570" s="77"/>
      <c r="U570"/>
      <c r="V570"/>
      <c r="W570"/>
      <c r="X570"/>
      <c r="Y570"/>
      <c r="Z570"/>
    </row>
    <row r="571" spans="1:26" x14ac:dyDescent="0.25">
      <c r="A571"/>
      <c r="B571"/>
      <c r="C571"/>
      <c r="D571"/>
      <c r="E571"/>
      <c r="F571"/>
      <c r="G571"/>
      <c r="H571"/>
      <c r="I571"/>
      <c r="J571"/>
      <c r="K571"/>
      <c r="L571"/>
      <c r="O571"/>
      <c r="P571"/>
      <c r="Q571"/>
      <c r="R571"/>
      <c r="S571"/>
      <c r="T571" s="77"/>
      <c r="U571"/>
      <c r="V571"/>
      <c r="W571"/>
      <c r="X571"/>
      <c r="Y571"/>
      <c r="Z571"/>
    </row>
    <row r="572" spans="1:26" x14ac:dyDescent="0.25">
      <c r="A572"/>
      <c r="B572"/>
      <c r="C572"/>
      <c r="D572"/>
      <c r="E572"/>
      <c r="F572"/>
      <c r="G572"/>
      <c r="H572"/>
      <c r="I572"/>
      <c r="J572"/>
      <c r="K572"/>
      <c r="L572"/>
      <c r="O572"/>
      <c r="P572"/>
      <c r="Q572"/>
      <c r="R572"/>
      <c r="S572"/>
      <c r="T572" s="77"/>
      <c r="U572"/>
      <c r="V572"/>
      <c r="W572"/>
      <c r="X572"/>
      <c r="Y572"/>
      <c r="Z572"/>
    </row>
    <row r="573" spans="1:26" x14ac:dyDescent="0.25">
      <c r="A573"/>
      <c r="B573"/>
      <c r="C573"/>
      <c r="D573"/>
      <c r="E573"/>
      <c r="F573"/>
      <c r="G573"/>
      <c r="H573"/>
      <c r="I573"/>
      <c r="J573"/>
      <c r="K573"/>
      <c r="L573"/>
      <c r="O573"/>
      <c r="P573"/>
      <c r="Q573"/>
      <c r="R573"/>
      <c r="S573"/>
      <c r="T573" s="77"/>
      <c r="U573"/>
      <c r="V573"/>
      <c r="W573"/>
      <c r="X573"/>
      <c r="Y573"/>
      <c r="Z573"/>
    </row>
    <row r="574" spans="1:26" x14ac:dyDescent="0.25">
      <c r="A574"/>
      <c r="B574"/>
      <c r="C574"/>
      <c r="D574"/>
      <c r="E574"/>
      <c r="F574"/>
      <c r="G574"/>
      <c r="H574"/>
      <c r="I574"/>
      <c r="J574"/>
      <c r="K574"/>
      <c r="L574"/>
      <c r="O574"/>
      <c r="P574"/>
      <c r="Q574"/>
      <c r="R574"/>
      <c r="S574"/>
      <c r="T574" s="77"/>
      <c r="U574"/>
      <c r="V574"/>
      <c r="W574"/>
      <c r="X574"/>
      <c r="Y574"/>
      <c r="Z574"/>
    </row>
    <row r="575" spans="1:26" x14ac:dyDescent="0.25">
      <c r="A575"/>
      <c r="B575"/>
      <c r="C575"/>
      <c r="D575"/>
      <c r="E575"/>
      <c r="F575"/>
      <c r="G575"/>
      <c r="H575"/>
      <c r="I575"/>
      <c r="J575"/>
      <c r="K575"/>
      <c r="L575"/>
      <c r="O575"/>
      <c r="P575"/>
      <c r="Q575"/>
      <c r="R575"/>
      <c r="S575"/>
      <c r="T575" s="77"/>
      <c r="U575"/>
      <c r="V575"/>
      <c r="W575"/>
      <c r="X575"/>
      <c r="Y575"/>
      <c r="Z575"/>
    </row>
    <row r="576" spans="1:26" x14ac:dyDescent="0.25">
      <c r="A576"/>
      <c r="B576"/>
      <c r="C576"/>
      <c r="D576"/>
      <c r="E576"/>
      <c r="F576"/>
      <c r="G576"/>
      <c r="H576"/>
      <c r="I576"/>
      <c r="J576"/>
      <c r="K576"/>
      <c r="L576"/>
      <c r="O576"/>
      <c r="P576"/>
      <c r="Q576"/>
      <c r="R576"/>
      <c r="S576"/>
      <c r="T576" s="77"/>
      <c r="U576"/>
      <c r="V576"/>
      <c r="W576"/>
      <c r="X576"/>
      <c r="Y576"/>
      <c r="Z576"/>
    </row>
    <row r="577" spans="1:26" x14ac:dyDescent="0.25">
      <c r="A577"/>
      <c r="B577"/>
      <c r="C577"/>
      <c r="D577"/>
      <c r="E577"/>
      <c r="F577"/>
      <c r="G577"/>
      <c r="H577"/>
      <c r="I577"/>
      <c r="J577"/>
      <c r="K577"/>
      <c r="L577"/>
      <c r="O577"/>
      <c r="P577"/>
      <c r="Q577"/>
      <c r="R577"/>
      <c r="S577"/>
      <c r="T577" s="77"/>
      <c r="U577"/>
      <c r="V577"/>
      <c r="W577"/>
      <c r="X577"/>
      <c r="Y577"/>
      <c r="Z577"/>
    </row>
    <row r="578" spans="1:26" x14ac:dyDescent="0.25">
      <c r="A578"/>
      <c r="B578"/>
      <c r="C578"/>
      <c r="D578"/>
      <c r="E578"/>
      <c r="F578"/>
      <c r="G578"/>
      <c r="H578"/>
      <c r="I578"/>
      <c r="J578"/>
      <c r="K578"/>
      <c r="L578"/>
      <c r="O578"/>
      <c r="P578"/>
      <c r="Q578"/>
      <c r="R578"/>
      <c r="S578"/>
      <c r="T578" s="77"/>
      <c r="U578"/>
      <c r="V578"/>
      <c r="W578"/>
      <c r="X578"/>
      <c r="Y578"/>
      <c r="Z578"/>
    </row>
    <row r="579" spans="1:26" x14ac:dyDescent="0.25">
      <c r="A579"/>
      <c r="B579"/>
      <c r="C579"/>
      <c r="D579"/>
      <c r="E579"/>
      <c r="F579"/>
      <c r="G579"/>
      <c r="H579"/>
      <c r="I579"/>
      <c r="J579"/>
      <c r="K579"/>
      <c r="L579"/>
      <c r="O579"/>
      <c r="P579"/>
      <c r="Q579"/>
      <c r="R579"/>
      <c r="S579"/>
      <c r="T579" s="77"/>
      <c r="U579"/>
      <c r="V579"/>
      <c r="W579"/>
      <c r="X579"/>
      <c r="Y579"/>
      <c r="Z579"/>
    </row>
    <row r="580" spans="1:26" x14ac:dyDescent="0.25">
      <c r="A580"/>
      <c r="B580"/>
      <c r="C580"/>
      <c r="D580"/>
      <c r="E580"/>
      <c r="F580"/>
      <c r="G580"/>
      <c r="H580"/>
      <c r="I580"/>
      <c r="J580"/>
      <c r="K580"/>
      <c r="L580"/>
      <c r="O580"/>
      <c r="P580"/>
      <c r="Q580"/>
      <c r="R580"/>
      <c r="S580"/>
      <c r="T580" s="77"/>
      <c r="U580"/>
      <c r="V580"/>
      <c r="W580"/>
      <c r="X580"/>
      <c r="Y580"/>
      <c r="Z580"/>
    </row>
    <row r="581" spans="1:26" x14ac:dyDescent="0.25">
      <c r="A581"/>
      <c r="B581"/>
      <c r="C581"/>
      <c r="D581"/>
      <c r="E581"/>
      <c r="F581"/>
      <c r="G581"/>
      <c r="H581"/>
      <c r="I581"/>
      <c r="J581"/>
      <c r="K581"/>
      <c r="L581"/>
      <c r="O581"/>
      <c r="P581"/>
      <c r="Q581"/>
      <c r="R581"/>
      <c r="S581"/>
      <c r="T581" s="77"/>
      <c r="U581"/>
      <c r="V581"/>
      <c r="W581"/>
      <c r="X581"/>
      <c r="Y581"/>
      <c r="Z581"/>
    </row>
    <row r="582" spans="1:26" x14ac:dyDescent="0.25">
      <c r="A582"/>
      <c r="B582"/>
      <c r="C582"/>
      <c r="D582"/>
      <c r="E582"/>
      <c r="F582"/>
      <c r="G582"/>
      <c r="H582"/>
      <c r="I582"/>
      <c r="J582"/>
      <c r="K582"/>
      <c r="L582"/>
      <c r="O582"/>
      <c r="P582"/>
      <c r="Q582"/>
      <c r="R582"/>
      <c r="S582"/>
      <c r="T582" s="77"/>
      <c r="U582"/>
      <c r="V582"/>
      <c r="W582"/>
      <c r="X582"/>
      <c r="Y582"/>
      <c r="Z582"/>
    </row>
    <row r="583" spans="1:26" x14ac:dyDescent="0.25">
      <c r="A583"/>
      <c r="B583"/>
      <c r="C583"/>
      <c r="D583"/>
      <c r="E583"/>
      <c r="F583"/>
      <c r="G583"/>
      <c r="H583"/>
      <c r="I583"/>
      <c r="J583"/>
      <c r="K583"/>
      <c r="L583"/>
      <c r="O583"/>
      <c r="P583"/>
      <c r="Q583"/>
      <c r="R583"/>
      <c r="S583"/>
      <c r="T583" s="77"/>
      <c r="U583"/>
      <c r="V583"/>
      <c r="W583"/>
      <c r="X583"/>
      <c r="Y583"/>
      <c r="Z583"/>
    </row>
    <row r="584" spans="1:26" x14ac:dyDescent="0.25">
      <c r="A584"/>
      <c r="B584"/>
      <c r="C584"/>
      <c r="D584"/>
      <c r="E584"/>
      <c r="F584"/>
      <c r="G584"/>
      <c r="H584"/>
      <c r="I584"/>
      <c r="J584"/>
      <c r="K584"/>
      <c r="L584"/>
      <c r="O584"/>
      <c r="P584"/>
      <c r="Q584"/>
      <c r="R584"/>
      <c r="S584"/>
      <c r="T584" s="77"/>
      <c r="U584"/>
      <c r="V584"/>
      <c r="W584"/>
      <c r="X584"/>
      <c r="Y584"/>
      <c r="Z584"/>
    </row>
    <row r="585" spans="1:26" x14ac:dyDescent="0.25">
      <c r="A585"/>
      <c r="B585"/>
      <c r="C585"/>
      <c r="D585"/>
      <c r="E585"/>
      <c r="F585"/>
      <c r="G585"/>
      <c r="H585"/>
      <c r="I585"/>
      <c r="J585"/>
      <c r="K585"/>
      <c r="L585"/>
      <c r="O585"/>
      <c r="P585"/>
      <c r="Q585"/>
      <c r="R585"/>
      <c r="S585"/>
      <c r="T585" s="77"/>
      <c r="U585"/>
      <c r="V585"/>
      <c r="W585"/>
      <c r="X585"/>
      <c r="Y585"/>
      <c r="Z585"/>
    </row>
    <row r="586" spans="1:26" x14ac:dyDescent="0.25">
      <c r="A586"/>
      <c r="B586"/>
      <c r="C586"/>
      <c r="D586"/>
      <c r="E586"/>
      <c r="F586"/>
      <c r="G586"/>
      <c r="H586"/>
      <c r="I586"/>
      <c r="J586"/>
      <c r="K586"/>
      <c r="L586"/>
      <c r="O586"/>
      <c r="P586"/>
      <c r="Q586"/>
      <c r="R586"/>
      <c r="S586"/>
      <c r="T586" s="77"/>
      <c r="U586"/>
      <c r="V586"/>
      <c r="W586"/>
      <c r="X586"/>
      <c r="Y586"/>
      <c r="Z586"/>
    </row>
    <row r="587" spans="1:26" x14ac:dyDescent="0.25">
      <c r="A587"/>
      <c r="B587"/>
      <c r="C587"/>
      <c r="D587"/>
      <c r="E587"/>
      <c r="F587"/>
      <c r="G587"/>
      <c r="H587"/>
      <c r="I587"/>
      <c r="J587"/>
      <c r="K587"/>
      <c r="L587"/>
      <c r="O587"/>
      <c r="P587"/>
      <c r="Q587"/>
      <c r="R587"/>
      <c r="S587"/>
      <c r="T587" s="77"/>
      <c r="U587"/>
      <c r="V587"/>
      <c r="W587"/>
      <c r="X587"/>
      <c r="Y587"/>
      <c r="Z587"/>
    </row>
    <row r="588" spans="1:26" x14ac:dyDescent="0.25">
      <c r="A588"/>
      <c r="B588"/>
      <c r="C588"/>
      <c r="D588"/>
      <c r="E588"/>
      <c r="F588"/>
      <c r="G588"/>
      <c r="H588"/>
      <c r="I588"/>
      <c r="J588"/>
      <c r="K588"/>
      <c r="L588"/>
      <c r="O588"/>
      <c r="P588"/>
      <c r="Q588"/>
      <c r="R588"/>
      <c r="S588"/>
      <c r="T588" s="77"/>
      <c r="U588"/>
      <c r="V588"/>
      <c r="W588"/>
      <c r="X588"/>
      <c r="Y588"/>
      <c r="Z588"/>
    </row>
    <row r="589" spans="1:26" x14ac:dyDescent="0.25">
      <c r="A589"/>
      <c r="B589"/>
      <c r="C589"/>
      <c r="D589"/>
      <c r="E589"/>
      <c r="F589"/>
      <c r="G589"/>
      <c r="H589"/>
      <c r="I589"/>
      <c r="J589"/>
      <c r="K589"/>
      <c r="L589"/>
      <c r="O589"/>
      <c r="P589"/>
      <c r="Q589"/>
      <c r="R589"/>
      <c r="S589"/>
      <c r="T589" s="77"/>
      <c r="U589"/>
      <c r="V589"/>
      <c r="W589"/>
      <c r="X589"/>
      <c r="Y589"/>
      <c r="Z589"/>
    </row>
    <row r="590" spans="1:26" x14ac:dyDescent="0.25">
      <c r="A590"/>
      <c r="B590"/>
      <c r="C590"/>
      <c r="D590"/>
      <c r="E590"/>
      <c r="F590"/>
      <c r="G590"/>
      <c r="H590"/>
      <c r="I590"/>
      <c r="J590"/>
      <c r="K590"/>
      <c r="L590"/>
      <c r="O590"/>
      <c r="P590"/>
      <c r="Q590"/>
      <c r="R590"/>
      <c r="S590"/>
      <c r="T590" s="77"/>
      <c r="U590"/>
      <c r="V590"/>
      <c r="W590"/>
      <c r="X590"/>
      <c r="Y590"/>
      <c r="Z590"/>
    </row>
    <row r="591" spans="1:26" x14ac:dyDescent="0.25">
      <c r="A591"/>
      <c r="B591"/>
      <c r="C591"/>
      <c r="D591"/>
      <c r="E591"/>
      <c r="F591"/>
      <c r="G591"/>
      <c r="H591"/>
      <c r="I591"/>
      <c r="J591"/>
      <c r="K591"/>
      <c r="L591"/>
      <c r="O591"/>
      <c r="P591"/>
      <c r="Q591"/>
      <c r="R591"/>
      <c r="S591"/>
      <c r="T591" s="77"/>
      <c r="U591"/>
      <c r="V591"/>
      <c r="W591"/>
      <c r="X591"/>
      <c r="Y591"/>
      <c r="Z591"/>
    </row>
    <row r="592" spans="1:26" x14ac:dyDescent="0.25">
      <c r="A592"/>
      <c r="B592"/>
      <c r="C592"/>
      <c r="D592"/>
      <c r="E592"/>
      <c r="F592"/>
      <c r="G592"/>
      <c r="H592"/>
      <c r="I592"/>
      <c r="J592"/>
      <c r="K592"/>
      <c r="L592"/>
      <c r="O592"/>
      <c r="P592"/>
      <c r="Q592"/>
      <c r="R592"/>
      <c r="S592"/>
      <c r="T592" s="77"/>
      <c r="U592"/>
      <c r="V592"/>
      <c r="W592"/>
      <c r="X592"/>
      <c r="Y592"/>
      <c r="Z592"/>
    </row>
    <row r="593" spans="1:26" x14ac:dyDescent="0.25">
      <c r="A593"/>
      <c r="B593"/>
      <c r="C593"/>
      <c r="D593"/>
      <c r="E593"/>
      <c r="F593"/>
      <c r="G593"/>
      <c r="H593"/>
      <c r="I593"/>
      <c r="J593"/>
      <c r="K593"/>
      <c r="L593"/>
      <c r="O593"/>
      <c r="P593"/>
      <c r="Q593"/>
      <c r="R593"/>
      <c r="S593"/>
      <c r="T593" s="77"/>
      <c r="U593"/>
      <c r="V593"/>
      <c r="W593"/>
      <c r="X593"/>
      <c r="Y593"/>
      <c r="Z593"/>
    </row>
    <row r="594" spans="1:26" x14ac:dyDescent="0.25">
      <c r="A594"/>
      <c r="B594"/>
      <c r="C594"/>
      <c r="D594"/>
      <c r="E594"/>
      <c r="F594"/>
      <c r="G594"/>
      <c r="H594"/>
      <c r="I594"/>
      <c r="J594"/>
      <c r="K594"/>
      <c r="L594"/>
      <c r="O594"/>
      <c r="P594"/>
      <c r="Q594"/>
      <c r="R594"/>
      <c r="S594"/>
      <c r="T594" s="77"/>
      <c r="U594"/>
      <c r="V594"/>
      <c r="W594"/>
      <c r="X594"/>
      <c r="Y594"/>
      <c r="Z594"/>
    </row>
    <row r="595" spans="1:26" x14ac:dyDescent="0.25">
      <c r="A595"/>
      <c r="B595"/>
      <c r="C595"/>
      <c r="D595"/>
      <c r="E595"/>
      <c r="F595"/>
      <c r="G595"/>
      <c r="H595"/>
      <c r="I595"/>
      <c r="J595"/>
      <c r="K595"/>
      <c r="L595"/>
      <c r="O595"/>
      <c r="P595"/>
      <c r="Q595"/>
      <c r="R595"/>
      <c r="S595"/>
      <c r="T595" s="77"/>
      <c r="U595"/>
      <c r="V595"/>
      <c r="W595"/>
      <c r="X595"/>
      <c r="Y595"/>
      <c r="Z595"/>
    </row>
    <row r="596" spans="1:26" x14ac:dyDescent="0.25">
      <c r="A596"/>
      <c r="B596"/>
      <c r="C596"/>
      <c r="D596"/>
      <c r="E596"/>
      <c r="F596"/>
      <c r="G596"/>
      <c r="H596"/>
      <c r="I596"/>
      <c r="J596"/>
      <c r="K596"/>
      <c r="L596"/>
      <c r="O596"/>
      <c r="P596"/>
      <c r="Q596"/>
      <c r="R596"/>
      <c r="S596"/>
      <c r="T596" s="77"/>
      <c r="U596"/>
      <c r="V596"/>
      <c r="W596"/>
      <c r="X596"/>
      <c r="Y596"/>
      <c r="Z596"/>
    </row>
    <row r="597" spans="1:26" x14ac:dyDescent="0.25">
      <c r="A597"/>
      <c r="B597"/>
      <c r="C597"/>
      <c r="D597"/>
      <c r="E597"/>
      <c r="F597"/>
      <c r="G597"/>
      <c r="H597"/>
      <c r="I597"/>
      <c r="J597"/>
      <c r="K597"/>
      <c r="L597"/>
      <c r="O597"/>
      <c r="P597"/>
      <c r="Q597"/>
      <c r="R597"/>
      <c r="S597"/>
      <c r="T597" s="77"/>
      <c r="U597"/>
      <c r="V597"/>
      <c r="W597"/>
      <c r="X597"/>
      <c r="Y597"/>
      <c r="Z597"/>
    </row>
    <row r="598" spans="1:26" x14ac:dyDescent="0.25">
      <c r="A598"/>
      <c r="B598"/>
      <c r="C598"/>
      <c r="D598"/>
      <c r="E598"/>
      <c r="F598"/>
      <c r="G598"/>
      <c r="H598"/>
      <c r="I598"/>
      <c r="J598"/>
      <c r="K598"/>
      <c r="L598"/>
      <c r="O598"/>
      <c r="P598"/>
      <c r="Q598"/>
      <c r="R598"/>
      <c r="S598"/>
      <c r="T598" s="77"/>
      <c r="U598"/>
      <c r="V598"/>
      <c r="W598"/>
      <c r="X598"/>
      <c r="Y598"/>
      <c r="Z598"/>
    </row>
    <row r="599" spans="1:26" x14ac:dyDescent="0.25">
      <c r="A599"/>
      <c r="B599"/>
      <c r="C599"/>
      <c r="D599"/>
      <c r="E599"/>
      <c r="F599"/>
      <c r="G599"/>
      <c r="H599"/>
      <c r="I599"/>
      <c r="J599"/>
      <c r="K599"/>
      <c r="L599"/>
      <c r="O599"/>
      <c r="P599"/>
      <c r="Q599"/>
      <c r="R599"/>
      <c r="S599"/>
      <c r="T599" s="77"/>
      <c r="U599"/>
      <c r="V599"/>
      <c r="W599"/>
      <c r="X599"/>
      <c r="Y599"/>
      <c r="Z599"/>
    </row>
    <row r="600" spans="1:26" x14ac:dyDescent="0.25">
      <c r="A600"/>
      <c r="B600"/>
      <c r="C600"/>
      <c r="D600"/>
      <c r="E600"/>
      <c r="F600"/>
      <c r="G600"/>
      <c r="H600"/>
      <c r="I600"/>
      <c r="J600"/>
      <c r="K600"/>
      <c r="L600"/>
      <c r="O600"/>
      <c r="P600"/>
      <c r="Q600"/>
      <c r="R600"/>
      <c r="S600"/>
      <c r="T600" s="77"/>
      <c r="U600"/>
      <c r="V600"/>
      <c r="W600"/>
      <c r="X600"/>
      <c r="Y600"/>
      <c r="Z600"/>
    </row>
    <row r="601" spans="1:26" x14ac:dyDescent="0.25">
      <c r="A601"/>
      <c r="B601"/>
      <c r="C601"/>
      <c r="D601"/>
      <c r="E601"/>
      <c r="F601"/>
      <c r="G601"/>
      <c r="H601"/>
      <c r="I601"/>
      <c r="J601"/>
      <c r="K601"/>
      <c r="L601"/>
      <c r="O601"/>
      <c r="P601"/>
      <c r="Q601"/>
      <c r="R601"/>
      <c r="S601"/>
      <c r="T601" s="77"/>
      <c r="U601"/>
      <c r="V601"/>
      <c r="W601"/>
      <c r="X601"/>
      <c r="Y601"/>
      <c r="Z601"/>
    </row>
    <row r="602" spans="1:26" x14ac:dyDescent="0.25">
      <c r="A602"/>
      <c r="B602"/>
      <c r="C602"/>
      <c r="D602"/>
      <c r="E602"/>
      <c r="F602"/>
      <c r="G602"/>
      <c r="H602"/>
      <c r="I602"/>
      <c r="J602"/>
      <c r="K602"/>
      <c r="L602"/>
      <c r="O602"/>
      <c r="P602"/>
      <c r="Q602"/>
      <c r="R602"/>
      <c r="S602"/>
      <c r="T602" s="77"/>
      <c r="U602"/>
      <c r="V602"/>
      <c r="W602"/>
      <c r="X602"/>
      <c r="Y602"/>
      <c r="Z602"/>
    </row>
    <row r="603" spans="1:26" x14ac:dyDescent="0.25">
      <c r="A603"/>
      <c r="B603"/>
      <c r="C603"/>
      <c r="D603"/>
      <c r="E603"/>
      <c r="F603"/>
      <c r="G603"/>
      <c r="H603"/>
      <c r="I603"/>
      <c r="J603"/>
      <c r="K603"/>
      <c r="L603"/>
      <c r="O603"/>
      <c r="P603"/>
      <c r="Q603"/>
      <c r="R603"/>
      <c r="S603"/>
      <c r="T603" s="77"/>
      <c r="U603"/>
      <c r="V603"/>
      <c r="W603"/>
      <c r="X603"/>
      <c r="Y603"/>
      <c r="Z603"/>
    </row>
    <row r="604" spans="1:26" x14ac:dyDescent="0.25">
      <c r="A604"/>
      <c r="B604"/>
      <c r="C604"/>
      <c r="D604"/>
      <c r="E604"/>
      <c r="F604"/>
      <c r="G604"/>
      <c r="H604"/>
      <c r="I604"/>
      <c r="J604"/>
      <c r="K604"/>
      <c r="L604"/>
      <c r="O604"/>
      <c r="P604"/>
      <c r="Q604"/>
      <c r="R604"/>
      <c r="S604"/>
      <c r="T604" s="77"/>
      <c r="U604"/>
      <c r="V604"/>
      <c r="W604"/>
      <c r="X604"/>
      <c r="Y604"/>
      <c r="Z604"/>
    </row>
    <row r="605" spans="1:26" x14ac:dyDescent="0.25">
      <c r="A605"/>
      <c r="B605"/>
      <c r="C605"/>
      <c r="D605"/>
      <c r="E605"/>
      <c r="F605"/>
      <c r="G605"/>
      <c r="H605"/>
      <c r="I605"/>
      <c r="J605"/>
      <c r="K605"/>
      <c r="L605"/>
      <c r="O605"/>
      <c r="P605"/>
      <c r="Q605"/>
      <c r="R605"/>
      <c r="S605"/>
      <c r="T605" s="77"/>
      <c r="U605"/>
      <c r="V605"/>
      <c r="W605"/>
      <c r="X605"/>
      <c r="Y605"/>
      <c r="Z605"/>
    </row>
    <row r="606" spans="1:26" x14ac:dyDescent="0.25">
      <c r="A606"/>
      <c r="B606"/>
      <c r="C606"/>
      <c r="D606"/>
      <c r="E606"/>
      <c r="F606"/>
      <c r="G606"/>
      <c r="H606"/>
      <c r="I606"/>
      <c r="J606"/>
      <c r="K606"/>
      <c r="L606"/>
      <c r="O606"/>
      <c r="P606"/>
      <c r="Q606"/>
      <c r="R606"/>
      <c r="S606"/>
      <c r="T606" s="77"/>
      <c r="U606"/>
      <c r="V606"/>
      <c r="W606"/>
      <c r="X606"/>
      <c r="Y606"/>
      <c r="Z606"/>
    </row>
    <row r="607" spans="1:26" x14ac:dyDescent="0.25">
      <c r="A607"/>
      <c r="B607"/>
      <c r="C607"/>
      <c r="D607"/>
      <c r="E607"/>
      <c r="F607"/>
      <c r="G607"/>
      <c r="H607"/>
      <c r="I607"/>
      <c r="J607"/>
      <c r="K607"/>
      <c r="L607"/>
      <c r="O607"/>
      <c r="P607"/>
      <c r="Q607"/>
      <c r="R607"/>
      <c r="S607"/>
      <c r="T607" s="77"/>
      <c r="U607"/>
      <c r="V607"/>
      <c r="W607"/>
      <c r="X607"/>
      <c r="Y607"/>
      <c r="Z607"/>
    </row>
    <row r="608" spans="1:26" x14ac:dyDescent="0.25">
      <c r="A608"/>
      <c r="B608"/>
      <c r="C608"/>
      <c r="D608"/>
      <c r="E608"/>
      <c r="F608"/>
      <c r="G608"/>
      <c r="H608"/>
      <c r="I608"/>
      <c r="J608"/>
      <c r="K608"/>
      <c r="L608"/>
      <c r="O608"/>
      <c r="P608"/>
      <c r="Q608"/>
      <c r="R608"/>
      <c r="S608"/>
      <c r="T608" s="77"/>
      <c r="U608"/>
      <c r="V608"/>
      <c r="W608"/>
      <c r="X608"/>
      <c r="Y608"/>
      <c r="Z608"/>
    </row>
    <row r="609" spans="1:26" x14ac:dyDescent="0.25">
      <c r="A609"/>
      <c r="B609"/>
      <c r="C609"/>
      <c r="D609"/>
      <c r="E609"/>
      <c r="F609"/>
      <c r="G609"/>
      <c r="H609"/>
      <c r="I609"/>
      <c r="J609"/>
      <c r="K609"/>
      <c r="L609"/>
      <c r="O609"/>
      <c r="P609"/>
      <c r="Q609"/>
      <c r="R609"/>
      <c r="S609"/>
      <c r="T609" s="77"/>
      <c r="U609"/>
      <c r="V609"/>
      <c r="W609"/>
      <c r="X609"/>
      <c r="Y609"/>
      <c r="Z609"/>
    </row>
    <row r="610" spans="1:26" x14ac:dyDescent="0.25">
      <c r="A610"/>
      <c r="B610"/>
      <c r="C610"/>
      <c r="D610"/>
      <c r="E610"/>
      <c r="F610"/>
      <c r="G610"/>
      <c r="H610"/>
      <c r="I610"/>
      <c r="J610"/>
      <c r="K610"/>
      <c r="L610"/>
      <c r="O610"/>
      <c r="P610"/>
      <c r="Q610"/>
      <c r="R610"/>
      <c r="S610"/>
      <c r="T610" s="77"/>
      <c r="U610"/>
      <c r="V610"/>
      <c r="W610"/>
      <c r="X610"/>
      <c r="Y610"/>
      <c r="Z610"/>
    </row>
    <row r="611" spans="1:26" x14ac:dyDescent="0.25">
      <c r="A611"/>
      <c r="B611"/>
      <c r="C611"/>
      <c r="D611"/>
      <c r="E611"/>
      <c r="F611"/>
      <c r="G611"/>
      <c r="H611"/>
      <c r="I611"/>
      <c r="J611"/>
      <c r="K611"/>
      <c r="L611"/>
      <c r="O611"/>
      <c r="P611"/>
      <c r="Q611"/>
      <c r="R611"/>
      <c r="S611"/>
      <c r="T611" s="77"/>
      <c r="U611"/>
      <c r="V611"/>
      <c r="W611"/>
      <c r="X611"/>
      <c r="Y611"/>
      <c r="Z611"/>
    </row>
    <row r="612" spans="1:26" x14ac:dyDescent="0.25">
      <c r="A612"/>
      <c r="B612"/>
      <c r="C612"/>
      <c r="D612"/>
      <c r="E612"/>
      <c r="F612"/>
      <c r="G612"/>
      <c r="H612"/>
      <c r="I612"/>
      <c r="J612"/>
      <c r="K612"/>
      <c r="L612"/>
      <c r="O612"/>
      <c r="P612"/>
      <c r="Q612"/>
      <c r="R612"/>
      <c r="S612"/>
      <c r="T612" s="77"/>
      <c r="U612"/>
      <c r="V612"/>
      <c r="W612"/>
      <c r="X612"/>
      <c r="Y612"/>
      <c r="Z612"/>
    </row>
    <row r="613" spans="1:26" x14ac:dyDescent="0.25">
      <c r="A613"/>
      <c r="B613"/>
      <c r="C613"/>
      <c r="D613"/>
      <c r="E613"/>
      <c r="F613"/>
      <c r="G613"/>
      <c r="H613"/>
      <c r="I613"/>
      <c r="J613"/>
      <c r="K613"/>
      <c r="L613"/>
      <c r="O613"/>
      <c r="P613"/>
      <c r="Q613"/>
      <c r="R613"/>
      <c r="S613"/>
      <c r="T613" s="77"/>
      <c r="U613"/>
      <c r="V613"/>
      <c r="W613"/>
      <c r="X613"/>
      <c r="Y613"/>
      <c r="Z613"/>
    </row>
    <row r="614" spans="1:26" x14ac:dyDescent="0.25">
      <c r="A614"/>
      <c r="B614"/>
      <c r="C614"/>
      <c r="D614"/>
      <c r="E614"/>
      <c r="F614"/>
      <c r="G614"/>
      <c r="H614"/>
      <c r="I614"/>
      <c r="J614"/>
      <c r="K614"/>
      <c r="L614"/>
      <c r="O614"/>
      <c r="P614"/>
      <c r="Q614"/>
      <c r="R614"/>
      <c r="S614"/>
      <c r="T614" s="77"/>
      <c r="U614"/>
      <c r="V614"/>
      <c r="W614"/>
      <c r="X614"/>
      <c r="Y614"/>
      <c r="Z614"/>
    </row>
    <row r="615" spans="1:26" x14ac:dyDescent="0.25">
      <c r="A615"/>
      <c r="B615"/>
      <c r="C615"/>
      <c r="D615"/>
      <c r="E615"/>
      <c r="F615"/>
      <c r="G615"/>
      <c r="H615"/>
      <c r="I615"/>
      <c r="J615"/>
      <c r="K615"/>
      <c r="L615"/>
      <c r="O615"/>
      <c r="P615"/>
      <c r="Q615"/>
      <c r="R615"/>
      <c r="S615"/>
      <c r="T615" s="77"/>
      <c r="U615"/>
      <c r="V615"/>
      <c r="W615"/>
      <c r="X615"/>
      <c r="Y615"/>
      <c r="Z615"/>
    </row>
    <row r="616" spans="1:26" x14ac:dyDescent="0.25">
      <c r="A616"/>
      <c r="B616"/>
      <c r="C616"/>
      <c r="D616"/>
      <c r="E616"/>
      <c r="F616"/>
      <c r="G616"/>
      <c r="H616"/>
      <c r="I616"/>
      <c r="J616"/>
      <c r="K616"/>
      <c r="L616"/>
      <c r="O616"/>
      <c r="P616"/>
      <c r="Q616"/>
      <c r="R616"/>
      <c r="S616"/>
      <c r="T616" s="77"/>
      <c r="U616"/>
      <c r="V616"/>
      <c r="W616"/>
      <c r="X616"/>
      <c r="Y616"/>
      <c r="Z616"/>
    </row>
    <row r="617" spans="1:26" x14ac:dyDescent="0.25">
      <c r="A617"/>
      <c r="B617"/>
      <c r="C617"/>
      <c r="D617"/>
      <c r="E617"/>
      <c r="F617"/>
      <c r="G617"/>
      <c r="H617"/>
      <c r="I617"/>
      <c r="J617"/>
      <c r="K617"/>
      <c r="L617"/>
      <c r="O617"/>
      <c r="P617"/>
      <c r="Q617"/>
      <c r="R617"/>
      <c r="S617"/>
      <c r="T617" s="77"/>
      <c r="U617"/>
      <c r="V617"/>
      <c r="W617"/>
      <c r="X617"/>
      <c r="Y617"/>
      <c r="Z617"/>
    </row>
    <row r="618" spans="1:26" x14ac:dyDescent="0.25">
      <c r="A618"/>
      <c r="B618"/>
      <c r="C618"/>
      <c r="D618"/>
      <c r="E618"/>
      <c r="F618"/>
      <c r="G618"/>
      <c r="H618"/>
      <c r="I618"/>
      <c r="J618"/>
      <c r="K618"/>
      <c r="L618"/>
      <c r="O618"/>
      <c r="P618"/>
      <c r="Q618"/>
      <c r="R618"/>
      <c r="S618"/>
      <c r="T618" s="77"/>
      <c r="U618"/>
      <c r="V618"/>
      <c r="W618"/>
      <c r="X618"/>
      <c r="Y618"/>
      <c r="Z618"/>
    </row>
    <row r="619" spans="1:26" x14ac:dyDescent="0.25">
      <c r="A619"/>
      <c r="B619"/>
      <c r="C619"/>
      <c r="D619"/>
      <c r="E619"/>
      <c r="F619"/>
      <c r="G619"/>
      <c r="H619"/>
      <c r="I619"/>
      <c r="J619"/>
      <c r="K619"/>
      <c r="L619"/>
      <c r="O619"/>
      <c r="P619"/>
      <c r="Q619"/>
      <c r="R619"/>
      <c r="S619"/>
      <c r="T619" s="77"/>
      <c r="U619"/>
      <c r="V619"/>
      <c r="W619"/>
      <c r="X619"/>
      <c r="Y619"/>
      <c r="Z619"/>
    </row>
    <row r="620" spans="1:26" x14ac:dyDescent="0.25">
      <c r="A620"/>
      <c r="B620"/>
      <c r="C620"/>
      <c r="D620"/>
      <c r="E620"/>
      <c r="F620"/>
      <c r="G620"/>
      <c r="H620"/>
      <c r="I620"/>
      <c r="J620"/>
      <c r="K620"/>
      <c r="L620"/>
      <c r="O620"/>
      <c r="P620"/>
      <c r="Q620"/>
      <c r="R620"/>
      <c r="S620"/>
      <c r="T620" s="77"/>
      <c r="U620"/>
      <c r="V620"/>
      <c r="W620"/>
      <c r="X620"/>
      <c r="Y620"/>
      <c r="Z620"/>
    </row>
    <row r="621" spans="1:26" x14ac:dyDescent="0.25">
      <c r="A621"/>
      <c r="B621"/>
      <c r="C621"/>
      <c r="D621"/>
      <c r="E621"/>
      <c r="F621"/>
      <c r="G621"/>
      <c r="H621"/>
      <c r="I621"/>
      <c r="J621"/>
      <c r="K621"/>
      <c r="L621"/>
      <c r="O621"/>
      <c r="P621"/>
      <c r="Q621"/>
      <c r="R621"/>
      <c r="S621"/>
      <c r="T621" s="77"/>
      <c r="U621"/>
      <c r="V621"/>
      <c r="W621"/>
      <c r="X621"/>
      <c r="Y621"/>
      <c r="Z621"/>
    </row>
    <row r="622" spans="1:26" x14ac:dyDescent="0.25">
      <c r="A622"/>
      <c r="B622"/>
      <c r="C622"/>
      <c r="D622"/>
      <c r="E622"/>
      <c r="F622"/>
      <c r="G622"/>
      <c r="H622"/>
      <c r="I622"/>
      <c r="J622"/>
      <c r="K622"/>
      <c r="L622"/>
      <c r="O622"/>
      <c r="P622"/>
      <c r="Q622"/>
      <c r="R622"/>
      <c r="S622"/>
      <c r="T622" s="77"/>
      <c r="U622"/>
      <c r="V622"/>
      <c r="W622"/>
      <c r="X622"/>
      <c r="Y622"/>
      <c r="Z622"/>
    </row>
    <row r="623" spans="1:26" x14ac:dyDescent="0.25">
      <c r="A623"/>
      <c r="B623"/>
      <c r="C623"/>
      <c r="D623"/>
      <c r="E623"/>
      <c r="F623"/>
      <c r="G623"/>
      <c r="H623"/>
      <c r="I623"/>
      <c r="J623"/>
      <c r="K623"/>
      <c r="L623"/>
      <c r="O623"/>
      <c r="P623"/>
      <c r="Q623"/>
      <c r="R623"/>
      <c r="S623"/>
      <c r="T623" s="77"/>
      <c r="U623"/>
      <c r="V623"/>
      <c r="W623"/>
      <c r="X623"/>
      <c r="Y623"/>
      <c r="Z623"/>
    </row>
    <row r="624" spans="1:26" x14ac:dyDescent="0.25">
      <c r="A624"/>
      <c r="B624"/>
      <c r="C624"/>
      <c r="D624"/>
      <c r="E624"/>
      <c r="F624"/>
      <c r="G624"/>
      <c r="H624"/>
      <c r="I624"/>
      <c r="J624"/>
      <c r="K624"/>
      <c r="L624"/>
      <c r="O624"/>
      <c r="P624"/>
      <c r="Q624"/>
      <c r="R624"/>
      <c r="S624"/>
      <c r="T624" s="77"/>
      <c r="U624"/>
      <c r="V624"/>
      <c r="W624"/>
      <c r="X624"/>
      <c r="Y624"/>
      <c r="Z624"/>
    </row>
    <row r="625" spans="1:26" x14ac:dyDescent="0.25">
      <c r="A625"/>
      <c r="B625"/>
      <c r="C625"/>
      <c r="D625"/>
      <c r="E625"/>
      <c r="F625"/>
      <c r="G625"/>
      <c r="H625"/>
      <c r="I625"/>
      <c r="J625"/>
      <c r="K625"/>
      <c r="L625"/>
      <c r="O625"/>
      <c r="P625"/>
      <c r="Q625"/>
      <c r="R625"/>
      <c r="S625"/>
      <c r="T625" s="77"/>
      <c r="U625"/>
      <c r="V625"/>
      <c r="W625"/>
      <c r="X625"/>
      <c r="Y625"/>
      <c r="Z625"/>
    </row>
    <row r="626" spans="1:26" x14ac:dyDescent="0.25">
      <c r="A626"/>
      <c r="B626"/>
      <c r="C626"/>
      <c r="D626"/>
      <c r="E626"/>
      <c r="F626"/>
      <c r="G626"/>
      <c r="H626"/>
      <c r="I626"/>
      <c r="J626"/>
      <c r="K626"/>
      <c r="L626"/>
      <c r="O626"/>
      <c r="P626"/>
      <c r="Q626"/>
      <c r="R626"/>
      <c r="S626"/>
      <c r="T626" s="77"/>
      <c r="U626"/>
      <c r="V626"/>
      <c r="W626"/>
      <c r="X626"/>
      <c r="Y626"/>
      <c r="Z626"/>
    </row>
    <row r="627" spans="1:26" x14ac:dyDescent="0.25">
      <c r="A627"/>
      <c r="B627"/>
      <c r="C627"/>
      <c r="D627"/>
      <c r="E627"/>
      <c r="F627"/>
      <c r="G627"/>
      <c r="H627"/>
      <c r="I627"/>
      <c r="J627"/>
      <c r="K627"/>
      <c r="L627"/>
      <c r="O627"/>
      <c r="P627"/>
      <c r="Q627"/>
      <c r="R627"/>
      <c r="S627"/>
      <c r="T627" s="77"/>
      <c r="U627"/>
      <c r="V627"/>
      <c r="W627"/>
      <c r="X627"/>
      <c r="Y627"/>
      <c r="Z627"/>
    </row>
    <row r="628" spans="1:26" x14ac:dyDescent="0.25">
      <c r="A628"/>
      <c r="B628"/>
      <c r="C628"/>
      <c r="D628"/>
      <c r="E628"/>
      <c r="F628"/>
      <c r="G628"/>
      <c r="H628"/>
      <c r="I628"/>
      <c r="J628"/>
      <c r="K628"/>
      <c r="L628"/>
      <c r="O628"/>
      <c r="P628"/>
      <c r="Q628"/>
      <c r="R628"/>
      <c r="S628"/>
      <c r="T628" s="77"/>
      <c r="U628"/>
      <c r="V628"/>
      <c r="W628"/>
      <c r="X628"/>
      <c r="Y628"/>
      <c r="Z628"/>
    </row>
    <row r="629" spans="1:26" x14ac:dyDescent="0.25">
      <c r="A629"/>
      <c r="B629"/>
      <c r="C629"/>
      <c r="D629"/>
      <c r="E629"/>
      <c r="F629"/>
      <c r="G629"/>
      <c r="H629"/>
      <c r="I629"/>
      <c r="J629"/>
      <c r="K629"/>
      <c r="L629"/>
      <c r="O629"/>
      <c r="P629"/>
      <c r="Q629"/>
      <c r="R629"/>
      <c r="S629"/>
      <c r="T629" s="77"/>
      <c r="U629"/>
      <c r="V629"/>
      <c r="W629"/>
      <c r="X629"/>
      <c r="Y629"/>
      <c r="Z629"/>
    </row>
    <row r="630" spans="1:26" x14ac:dyDescent="0.25">
      <c r="A630"/>
      <c r="B630"/>
      <c r="C630"/>
      <c r="D630"/>
      <c r="E630"/>
      <c r="F630"/>
      <c r="G630"/>
      <c r="H630"/>
      <c r="I630"/>
      <c r="J630"/>
      <c r="K630"/>
      <c r="L630"/>
      <c r="O630"/>
      <c r="P630"/>
      <c r="Q630"/>
      <c r="R630"/>
      <c r="S630"/>
      <c r="T630" s="77"/>
      <c r="U630"/>
      <c r="V630"/>
      <c r="W630"/>
      <c r="X630"/>
      <c r="Y630"/>
      <c r="Z630"/>
    </row>
    <row r="631" spans="1:26" x14ac:dyDescent="0.25">
      <c r="A631"/>
      <c r="B631"/>
      <c r="C631"/>
      <c r="D631"/>
      <c r="E631"/>
      <c r="F631"/>
      <c r="G631"/>
      <c r="H631"/>
      <c r="I631"/>
      <c r="J631"/>
      <c r="K631"/>
      <c r="L631"/>
      <c r="O631"/>
      <c r="P631"/>
      <c r="Q631"/>
      <c r="R631"/>
      <c r="S631"/>
      <c r="T631" s="77"/>
      <c r="U631"/>
      <c r="V631"/>
      <c r="W631"/>
      <c r="X631"/>
      <c r="Y631"/>
      <c r="Z631"/>
    </row>
    <row r="632" spans="1:26" x14ac:dyDescent="0.25">
      <c r="A632"/>
      <c r="B632"/>
      <c r="C632"/>
      <c r="D632"/>
      <c r="E632"/>
      <c r="F632"/>
      <c r="G632"/>
      <c r="H632"/>
      <c r="I632"/>
      <c r="J632"/>
      <c r="K632"/>
      <c r="L632"/>
      <c r="O632"/>
      <c r="P632"/>
      <c r="Q632"/>
      <c r="R632"/>
      <c r="S632"/>
      <c r="T632" s="77"/>
      <c r="U632"/>
      <c r="V632"/>
      <c r="W632"/>
      <c r="X632"/>
      <c r="Y632"/>
      <c r="Z632"/>
    </row>
    <row r="633" spans="1:26" x14ac:dyDescent="0.25">
      <c r="A633"/>
      <c r="B633"/>
      <c r="C633"/>
      <c r="D633"/>
      <c r="E633"/>
      <c r="F633"/>
      <c r="G633"/>
      <c r="H633"/>
      <c r="I633"/>
      <c r="J633"/>
      <c r="K633"/>
      <c r="L633"/>
      <c r="O633"/>
      <c r="P633"/>
      <c r="Q633"/>
      <c r="R633"/>
      <c r="S633"/>
      <c r="T633" s="77"/>
      <c r="U633"/>
      <c r="V633"/>
      <c r="W633"/>
      <c r="X633"/>
      <c r="Y633"/>
      <c r="Z633"/>
    </row>
    <row r="634" spans="1:26" x14ac:dyDescent="0.25">
      <c r="A634"/>
      <c r="B634"/>
      <c r="C634"/>
      <c r="D634"/>
      <c r="E634"/>
      <c r="F634"/>
      <c r="G634"/>
      <c r="H634"/>
      <c r="I634"/>
      <c r="J634"/>
      <c r="K634"/>
      <c r="L634"/>
      <c r="O634"/>
      <c r="P634"/>
      <c r="Q634"/>
      <c r="R634"/>
      <c r="S634"/>
      <c r="T634" s="77"/>
      <c r="U634"/>
      <c r="V634"/>
      <c r="W634"/>
      <c r="X634"/>
      <c r="Y634"/>
      <c r="Z634"/>
    </row>
    <row r="635" spans="1:26" x14ac:dyDescent="0.25">
      <c r="A635"/>
      <c r="B635"/>
      <c r="C635"/>
      <c r="D635"/>
      <c r="E635"/>
      <c r="F635"/>
      <c r="G635"/>
      <c r="H635"/>
      <c r="I635"/>
      <c r="J635"/>
      <c r="K635"/>
      <c r="L635"/>
      <c r="O635"/>
      <c r="P635"/>
      <c r="Q635"/>
      <c r="R635"/>
      <c r="S635"/>
      <c r="T635" s="77"/>
      <c r="U635"/>
      <c r="V635"/>
      <c r="W635"/>
      <c r="X635"/>
      <c r="Y635"/>
      <c r="Z635"/>
    </row>
    <row r="636" spans="1:26" x14ac:dyDescent="0.25">
      <c r="A636"/>
      <c r="B636"/>
      <c r="C636"/>
      <c r="D636"/>
      <c r="E636"/>
      <c r="F636"/>
      <c r="G636"/>
      <c r="H636"/>
      <c r="I636"/>
      <c r="J636"/>
      <c r="K636"/>
      <c r="L636"/>
      <c r="O636"/>
      <c r="P636"/>
      <c r="Q636"/>
      <c r="R636"/>
      <c r="S636"/>
      <c r="T636" s="77"/>
      <c r="U636"/>
      <c r="V636"/>
      <c r="W636"/>
      <c r="X636"/>
      <c r="Y636"/>
      <c r="Z636"/>
    </row>
    <row r="637" spans="1:26" x14ac:dyDescent="0.25">
      <c r="A637"/>
      <c r="B637"/>
      <c r="C637"/>
      <c r="D637"/>
      <c r="E637"/>
      <c r="F637"/>
      <c r="G637"/>
      <c r="H637"/>
      <c r="I637"/>
      <c r="J637"/>
      <c r="K637"/>
      <c r="L637"/>
      <c r="O637"/>
      <c r="P637"/>
      <c r="Q637"/>
      <c r="R637"/>
      <c r="S637"/>
      <c r="T637" s="77"/>
      <c r="U637"/>
      <c r="V637"/>
      <c r="W637"/>
      <c r="X637"/>
      <c r="Y637"/>
      <c r="Z637"/>
    </row>
    <row r="638" spans="1:26" x14ac:dyDescent="0.25">
      <c r="A638"/>
      <c r="B638"/>
      <c r="C638"/>
      <c r="D638"/>
      <c r="E638"/>
      <c r="F638"/>
      <c r="G638"/>
      <c r="H638"/>
      <c r="I638"/>
      <c r="J638"/>
      <c r="K638"/>
      <c r="L638"/>
      <c r="O638"/>
      <c r="P638"/>
      <c r="Q638"/>
      <c r="R638"/>
      <c r="S638"/>
      <c r="T638" s="77"/>
      <c r="U638"/>
      <c r="V638"/>
      <c r="W638"/>
      <c r="X638"/>
      <c r="Y638"/>
      <c r="Z638"/>
    </row>
    <row r="639" spans="1:26" x14ac:dyDescent="0.25">
      <c r="A639"/>
      <c r="B639"/>
      <c r="C639"/>
      <c r="D639"/>
      <c r="E639"/>
      <c r="F639"/>
      <c r="G639"/>
      <c r="H639"/>
      <c r="I639"/>
      <c r="J639"/>
      <c r="K639"/>
      <c r="L639"/>
      <c r="O639"/>
      <c r="P639"/>
      <c r="Q639"/>
      <c r="R639"/>
      <c r="S639"/>
      <c r="T639" s="77"/>
      <c r="U639"/>
      <c r="V639"/>
      <c r="W639"/>
      <c r="X639"/>
      <c r="Y639"/>
      <c r="Z639"/>
    </row>
    <row r="640" spans="1:26" x14ac:dyDescent="0.25">
      <c r="A640"/>
      <c r="B640"/>
      <c r="C640"/>
      <c r="D640"/>
      <c r="E640"/>
      <c r="F640"/>
      <c r="G640"/>
      <c r="H640"/>
      <c r="I640"/>
      <c r="J640"/>
      <c r="K640"/>
      <c r="L640"/>
      <c r="O640"/>
      <c r="P640"/>
      <c r="Q640"/>
      <c r="R640"/>
      <c r="S640"/>
      <c r="T640" s="77"/>
      <c r="U640"/>
      <c r="V640"/>
      <c r="W640"/>
      <c r="X640"/>
      <c r="Y640"/>
      <c r="Z640"/>
    </row>
    <row r="641" spans="1:26" x14ac:dyDescent="0.25">
      <c r="A641"/>
      <c r="B641"/>
      <c r="C641"/>
      <c r="D641"/>
      <c r="E641"/>
      <c r="F641"/>
      <c r="G641"/>
      <c r="H641"/>
      <c r="I641"/>
      <c r="J641"/>
      <c r="K641"/>
      <c r="L641"/>
      <c r="O641"/>
      <c r="P641"/>
      <c r="Q641"/>
      <c r="R641"/>
      <c r="S641"/>
      <c r="T641" s="77"/>
      <c r="U641"/>
      <c r="V641"/>
      <c r="W641"/>
      <c r="X641"/>
      <c r="Y641"/>
      <c r="Z641"/>
    </row>
    <row r="642" spans="1:26" x14ac:dyDescent="0.25">
      <c r="A642"/>
      <c r="B642"/>
      <c r="C642"/>
      <c r="D642"/>
      <c r="E642"/>
      <c r="F642"/>
      <c r="G642"/>
      <c r="H642"/>
      <c r="I642"/>
      <c r="J642"/>
      <c r="K642"/>
      <c r="L642"/>
      <c r="O642"/>
      <c r="P642"/>
      <c r="Q642"/>
      <c r="R642"/>
      <c r="S642"/>
      <c r="T642" s="77"/>
      <c r="U642"/>
      <c r="V642"/>
      <c r="W642"/>
      <c r="X642"/>
      <c r="Y642"/>
      <c r="Z642"/>
    </row>
    <row r="643" spans="1:26" x14ac:dyDescent="0.25">
      <c r="A643"/>
      <c r="B643"/>
      <c r="C643"/>
      <c r="D643"/>
      <c r="E643"/>
      <c r="F643"/>
      <c r="G643"/>
      <c r="H643"/>
      <c r="I643"/>
      <c r="J643"/>
      <c r="K643"/>
      <c r="L643"/>
      <c r="O643"/>
      <c r="P643"/>
      <c r="Q643"/>
      <c r="R643"/>
      <c r="S643"/>
      <c r="T643" s="77"/>
      <c r="U643"/>
      <c r="V643"/>
      <c r="W643"/>
      <c r="X643"/>
      <c r="Y643"/>
      <c r="Z643"/>
    </row>
    <row r="644" spans="1:26" x14ac:dyDescent="0.25">
      <c r="A644"/>
      <c r="B644"/>
      <c r="C644"/>
      <c r="D644"/>
      <c r="E644"/>
      <c r="F644"/>
      <c r="G644"/>
      <c r="H644"/>
      <c r="I644"/>
      <c r="J644"/>
      <c r="K644"/>
      <c r="L644"/>
      <c r="O644"/>
      <c r="P644"/>
      <c r="Q644"/>
      <c r="R644"/>
      <c r="S644"/>
      <c r="T644" s="77"/>
      <c r="U644"/>
      <c r="V644"/>
      <c r="W644"/>
      <c r="X644"/>
      <c r="Y644"/>
      <c r="Z644"/>
    </row>
    <row r="645" spans="1:26" x14ac:dyDescent="0.25">
      <c r="A645"/>
      <c r="B645"/>
      <c r="C645"/>
      <c r="D645"/>
      <c r="E645"/>
      <c r="F645"/>
      <c r="G645"/>
      <c r="H645"/>
      <c r="I645"/>
      <c r="J645"/>
      <c r="K645"/>
      <c r="L645"/>
      <c r="O645"/>
      <c r="P645"/>
      <c r="Q645"/>
      <c r="R645"/>
      <c r="S645"/>
      <c r="T645" s="77"/>
      <c r="U645"/>
      <c r="V645"/>
      <c r="W645"/>
      <c r="X645"/>
      <c r="Y645"/>
      <c r="Z645"/>
    </row>
    <row r="646" spans="1:26" x14ac:dyDescent="0.25">
      <c r="A646"/>
      <c r="B646"/>
      <c r="C646"/>
      <c r="D646"/>
      <c r="E646"/>
      <c r="F646"/>
      <c r="G646"/>
      <c r="H646"/>
      <c r="I646"/>
      <c r="J646"/>
      <c r="K646"/>
      <c r="L646"/>
      <c r="O646"/>
      <c r="P646"/>
      <c r="Q646"/>
      <c r="R646"/>
      <c r="S646"/>
      <c r="T646" s="77"/>
      <c r="U646"/>
      <c r="V646"/>
      <c r="W646"/>
      <c r="X646"/>
      <c r="Y646"/>
      <c r="Z646"/>
    </row>
    <row r="647" spans="1:26" x14ac:dyDescent="0.25">
      <c r="A647"/>
      <c r="B647"/>
      <c r="C647"/>
      <c r="D647"/>
      <c r="E647"/>
      <c r="F647"/>
      <c r="G647"/>
      <c r="H647"/>
      <c r="I647"/>
      <c r="J647"/>
      <c r="K647"/>
      <c r="L647"/>
      <c r="O647"/>
      <c r="P647"/>
      <c r="Q647"/>
      <c r="R647"/>
      <c r="S647"/>
      <c r="T647" s="77"/>
      <c r="U647"/>
      <c r="V647"/>
      <c r="W647"/>
      <c r="X647"/>
      <c r="Y647"/>
      <c r="Z647"/>
    </row>
    <row r="648" spans="1:26" x14ac:dyDescent="0.25">
      <c r="A648"/>
      <c r="B648"/>
      <c r="C648"/>
      <c r="D648"/>
      <c r="E648"/>
      <c r="F648"/>
      <c r="G648"/>
      <c r="H648"/>
      <c r="I648"/>
      <c r="J648"/>
      <c r="K648"/>
      <c r="L648"/>
      <c r="O648"/>
      <c r="P648"/>
      <c r="Q648"/>
      <c r="R648"/>
      <c r="S648"/>
      <c r="T648" s="77"/>
      <c r="U648"/>
      <c r="V648"/>
      <c r="W648"/>
      <c r="X648"/>
      <c r="Y648"/>
      <c r="Z648"/>
    </row>
    <row r="649" spans="1:26" x14ac:dyDescent="0.25">
      <c r="A649"/>
      <c r="B649"/>
      <c r="C649"/>
      <c r="D649"/>
      <c r="E649"/>
      <c r="F649"/>
      <c r="G649"/>
      <c r="H649"/>
      <c r="I649"/>
      <c r="J649"/>
      <c r="K649"/>
      <c r="L649"/>
      <c r="O649"/>
      <c r="P649"/>
      <c r="Q649"/>
      <c r="R649"/>
      <c r="S649"/>
      <c r="T649" s="77"/>
      <c r="U649"/>
      <c r="V649"/>
      <c r="W649"/>
      <c r="X649"/>
      <c r="Y649"/>
      <c r="Z649"/>
    </row>
    <row r="650" spans="1:26" x14ac:dyDescent="0.25">
      <c r="A650"/>
      <c r="B650"/>
      <c r="C650"/>
      <c r="D650"/>
      <c r="E650"/>
      <c r="F650"/>
      <c r="G650"/>
      <c r="H650"/>
      <c r="I650"/>
      <c r="J650"/>
      <c r="K650"/>
      <c r="L650"/>
      <c r="O650"/>
      <c r="P650"/>
      <c r="Q650"/>
      <c r="R650"/>
      <c r="S650"/>
      <c r="T650" s="77"/>
      <c r="U650"/>
      <c r="V650"/>
      <c r="W650"/>
      <c r="X650"/>
      <c r="Y650"/>
      <c r="Z650"/>
    </row>
    <row r="651" spans="1:26" x14ac:dyDescent="0.25">
      <c r="A651"/>
      <c r="B651"/>
      <c r="C651"/>
      <c r="D651"/>
      <c r="E651"/>
      <c r="F651"/>
      <c r="G651"/>
      <c r="H651"/>
      <c r="I651"/>
      <c r="J651"/>
      <c r="K651"/>
      <c r="L651"/>
      <c r="O651"/>
      <c r="P651"/>
      <c r="Q651"/>
      <c r="R651"/>
      <c r="S651"/>
      <c r="T651" s="77"/>
      <c r="U651"/>
      <c r="V651"/>
      <c r="W651"/>
      <c r="X651"/>
      <c r="Y651"/>
      <c r="Z651"/>
    </row>
    <row r="652" spans="1:26" x14ac:dyDescent="0.25">
      <c r="A652"/>
      <c r="B652"/>
      <c r="C652"/>
      <c r="D652"/>
      <c r="E652"/>
      <c r="F652"/>
      <c r="G652"/>
      <c r="H652"/>
      <c r="I652"/>
      <c r="J652"/>
      <c r="K652"/>
      <c r="L652"/>
      <c r="O652"/>
      <c r="P652"/>
      <c r="Q652"/>
      <c r="R652"/>
      <c r="S652"/>
      <c r="T652" s="77"/>
      <c r="U652"/>
      <c r="V652"/>
      <c r="W652"/>
      <c r="X652"/>
      <c r="Y652"/>
      <c r="Z652"/>
    </row>
    <row r="653" spans="1:26" x14ac:dyDescent="0.25">
      <c r="A653"/>
      <c r="B653"/>
      <c r="C653"/>
      <c r="D653"/>
      <c r="E653"/>
      <c r="F653"/>
      <c r="G653"/>
      <c r="H653"/>
      <c r="I653"/>
      <c r="J653"/>
      <c r="K653"/>
      <c r="L653"/>
      <c r="O653"/>
      <c r="P653"/>
      <c r="Q653"/>
      <c r="R653"/>
      <c r="S653"/>
      <c r="T653" s="77"/>
      <c r="U653"/>
      <c r="V653"/>
      <c r="W653"/>
      <c r="X653"/>
      <c r="Y653"/>
      <c r="Z653"/>
    </row>
    <row r="654" spans="1:26" x14ac:dyDescent="0.25">
      <c r="A654"/>
      <c r="B654"/>
      <c r="C654"/>
      <c r="D654"/>
      <c r="E654"/>
      <c r="F654"/>
      <c r="G654"/>
      <c r="H654"/>
      <c r="I654"/>
      <c r="J654"/>
      <c r="K654"/>
      <c r="L654"/>
      <c r="O654"/>
      <c r="P654"/>
      <c r="Q654"/>
      <c r="R654"/>
      <c r="S654"/>
      <c r="T654" s="77"/>
      <c r="U654"/>
      <c r="V654"/>
      <c r="W654"/>
      <c r="X654"/>
      <c r="Y654"/>
      <c r="Z654"/>
    </row>
    <row r="655" spans="1:26" x14ac:dyDescent="0.25">
      <c r="A655"/>
      <c r="B655"/>
      <c r="C655"/>
      <c r="D655"/>
      <c r="E655"/>
      <c r="F655"/>
      <c r="G655"/>
      <c r="H655"/>
      <c r="I655"/>
      <c r="J655"/>
      <c r="K655"/>
      <c r="L655"/>
      <c r="O655"/>
      <c r="P655"/>
      <c r="Q655"/>
      <c r="R655"/>
      <c r="S655"/>
      <c r="T655" s="77"/>
      <c r="U655"/>
      <c r="V655"/>
      <c r="W655"/>
      <c r="X655"/>
      <c r="Y655"/>
      <c r="Z655"/>
    </row>
    <row r="656" spans="1:26" x14ac:dyDescent="0.25">
      <c r="A656"/>
      <c r="B656"/>
      <c r="C656"/>
      <c r="D656"/>
      <c r="E656"/>
      <c r="F656"/>
      <c r="G656"/>
      <c r="H656"/>
      <c r="I656"/>
      <c r="J656"/>
      <c r="K656"/>
      <c r="L656"/>
      <c r="O656"/>
      <c r="P656"/>
      <c r="Q656"/>
      <c r="R656"/>
      <c r="S656"/>
      <c r="T656" s="77"/>
      <c r="U656"/>
      <c r="V656"/>
      <c r="W656"/>
      <c r="X656"/>
      <c r="Y656"/>
      <c r="Z656"/>
    </row>
    <row r="657" spans="1:26" x14ac:dyDescent="0.25">
      <c r="A657"/>
      <c r="B657"/>
      <c r="C657"/>
      <c r="D657"/>
      <c r="E657"/>
      <c r="F657"/>
      <c r="G657"/>
      <c r="H657"/>
      <c r="I657"/>
      <c r="J657"/>
      <c r="K657"/>
      <c r="L657"/>
      <c r="O657"/>
      <c r="P657"/>
      <c r="Q657"/>
      <c r="R657"/>
      <c r="S657"/>
      <c r="T657" s="77"/>
      <c r="U657"/>
      <c r="V657"/>
      <c r="W657"/>
      <c r="X657"/>
      <c r="Y657"/>
      <c r="Z657"/>
    </row>
    <row r="658" spans="1:26" x14ac:dyDescent="0.25">
      <c r="A658"/>
      <c r="B658"/>
      <c r="C658"/>
      <c r="D658"/>
      <c r="E658"/>
      <c r="F658"/>
      <c r="G658"/>
      <c r="H658"/>
      <c r="I658"/>
      <c r="J658"/>
      <c r="K658"/>
      <c r="L658"/>
      <c r="O658"/>
      <c r="P658"/>
      <c r="Q658"/>
      <c r="R658"/>
      <c r="S658"/>
      <c r="T658" s="77"/>
      <c r="U658"/>
      <c r="V658"/>
      <c r="W658"/>
      <c r="X658"/>
      <c r="Y658"/>
      <c r="Z658"/>
    </row>
    <row r="659" spans="1:26" x14ac:dyDescent="0.25">
      <c r="A659"/>
      <c r="B659"/>
      <c r="C659"/>
      <c r="D659"/>
      <c r="E659"/>
      <c r="F659"/>
      <c r="G659"/>
      <c r="H659"/>
      <c r="I659"/>
      <c r="J659"/>
      <c r="K659"/>
      <c r="L659"/>
      <c r="O659"/>
      <c r="P659"/>
      <c r="Q659"/>
      <c r="R659"/>
      <c r="S659"/>
      <c r="T659" s="77"/>
      <c r="U659"/>
      <c r="V659"/>
      <c r="W659"/>
      <c r="X659"/>
      <c r="Y659"/>
      <c r="Z659"/>
    </row>
    <row r="660" spans="1:26" x14ac:dyDescent="0.25">
      <c r="A660"/>
      <c r="B660"/>
      <c r="C660"/>
      <c r="D660"/>
      <c r="E660"/>
      <c r="F660"/>
      <c r="G660"/>
      <c r="H660"/>
      <c r="I660"/>
      <c r="J660"/>
      <c r="K660"/>
      <c r="L660"/>
      <c r="O660"/>
      <c r="P660"/>
      <c r="Q660"/>
      <c r="R660"/>
      <c r="S660"/>
      <c r="T660" s="77"/>
      <c r="U660"/>
      <c r="V660"/>
      <c r="W660"/>
      <c r="X660"/>
      <c r="Y660"/>
      <c r="Z660"/>
    </row>
    <row r="661" spans="1:26" x14ac:dyDescent="0.25">
      <c r="A661"/>
      <c r="B661"/>
      <c r="C661"/>
      <c r="D661"/>
      <c r="E661"/>
      <c r="F661"/>
      <c r="G661"/>
      <c r="H661"/>
      <c r="I661"/>
      <c r="J661"/>
      <c r="K661"/>
      <c r="L661"/>
      <c r="O661"/>
      <c r="P661"/>
      <c r="Q661"/>
      <c r="R661"/>
      <c r="S661"/>
      <c r="T661" s="77"/>
      <c r="U661"/>
      <c r="V661"/>
      <c r="W661"/>
      <c r="X661"/>
      <c r="Y661"/>
      <c r="Z661"/>
    </row>
    <row r="662" spans="1:26" x14ac:dyDescent="0.25">
      <c r="A662"/>
      <c r="B662"/>
      <c r="C662"/>
      <c r="D662"/>
      <c r="E662"/>
      <c r="F662"/>
      <c r="G662"/>
      <c r="H662"/>
      <c r="I662"/>
      <c r="J662"/>
      <c r="K662"/>
      <c r="L662"/>
      <c r="O662"/>
      <c r="P662"/>
      <c r="Q662"/>
      <c r="R662"/>
      <c r="S662"/>
      <c r="T662" s="77"/>
      <c r="U662"/>
      <c r="V662"/>
      <c r="W662"/>
      <c r="X662"/>
      <c r="Y662"/>
      <c r="Z662"/>
    </row>
    <row r="663" spans="1:26" x14ac:dyDescent="0.25">
      <c r="A663"/>
      <c r="B663"/>
      <c r="C663"/>
      <c r="D663"/>
      <c r="E663"/>
      <c r="F663"/>
      <c r="G663"/>
      <c r="H663"/>
      <c r="I663"/>
      <c r="J663"/>
      <c r="K663"/>
      <c r="L663"/>
      <c r="O663"/>
      <c r="P663"/>
      <c r="Q663"/>
      <c r="R663"/>
      <c r="S663"/>
      <c r="T663" s="77"/>
      <c r="U663"/>
      <c r="V663"/>
      <c r="W663"/>
      <c r="X663"/>
      <c r="Y663"/>
      <c r="Z663"/>
    </row>
    <row r="664" spans="1:26" x14ac:dyDescent="0.25">
      <c r="A664"/>
      <c r="B664"/>
      <c r="C664"/>
      <c r="D664"/>
      <c r="E664"/>
      <c r="F664"/>
      <c r="G664"/>
      <c r="H664"/>
      <c r="I664"/>
      <c r="J664"/>
      <c r="K664"/>
      <c r="L664"/>
      <c r="O664"/>
      <c r="P664"/>
      <c r="Q664"/>
      <c r="R664"/>
      <c r="S664"/>
      <c r="T664" s="77"/>
      <c r="U664"/>
      <c r="V664"/>
      <c r="W664"/>
      <c r="X664"/>
      <c r="Y664"/>
      <c r="Z664"/>
    </row>
    <row r="665" spans="1:26" x14ac:dyDescent="0.25">
      <c r="A665"/>
      <c r="B665"/>
      <c r="C665"/>
      <c r="D665"/>
      <c r="E665"/>
      <c r="F665"/>
      <c r="G665"/>
      <c r="H665"/>
      <c r="I665"/>
      <c r="J665"/>
      <c r="K665"/>
      <c r="L665"/>
      <c r="O665"/>
      <c r="P665"/>
      <c r="Q665"/>
      <c r="R665"/>
      <c r="S665"/>
      <c r="T665" s="77"/>
      <c r="U665"/>
      <c r="V665"/>
      <c r="W665"/>
      <c r="X665"/>
      <c r="Y665"/>
      <c r="Z665"/>
    </row>
    <row r="666" spans="1:26" x14ac:dyDescent="0.25">
      <c r="A666"/>
      <c r="B666"/>
      <c r="C666"/>
      <c r="D666"/>
      <c r="E666"/>
      <c r="F666"/>
      <c r="G666"/>
      <c r="H666"/>
      <c r="I666"/>
      <c r="J666"/>
      <c r="K666"/>
      <c r="L666"/>
      <c r="O666"/>
      <c r="P666"/>
      <c r="Q666"/>
      <c r="R666"/>
      <c r="S666"/>
      <c r="T666" s="77"/>
      <c r="U666"/>
      <c r="V666"/>
      <c r="W666"/>
      <c r="X666"/>
      <c r="Y666"/>
      <c r="Z666"/>
    </row>
    <row r="667" spans="1:26" x14ac:dyDescent="0.25">
      <c r="A667"/>
      <c r="B667"/>
      <c r="C667"/>
      <c r="D667"/>
      <c r="E667"/>
      <c r="F667"/>
      <c r="G667"/>
      <c r="H667"/>
      <c r="I667"/>
      <c r="J667"/>
      <c r="K667"/>
      <c r="L667"/>
      <c r="O667"/>
      <c r="P667"/>
      <c r="Q667"/>
      <c r="R667"/>
      <c r="S667"/>
      <c r="T667" s="77"/>
      <c r="U667"/>
      <c r="V667"/>
      <c r="W667"/>
      <c r="X667"/>
      <c r="Y667"/>
      <c r="Z667"/>
    </row>
    <row r="668" spans="1:26" x14ac:dyDescent="0.25">
      <c r="A668"/>
      <c r="B668"/>
      <c r="C668"/>
      <c r="D668"/>
      <c r="E668"/>
      <c r="F668"/>
      <c r="G668"/>
      <c r="H668"/>
      <c r="I668"/>
      <c r="J668"/>
      <c r="K668"/>
      <c r="L668"/>
      <c r="O668"/>
      <c r="P668"/>
      <c r="Q668"/>
      <c r="R668"/>
      <c r="S668"/>
      <c r="T668" s="77"/>
      <c r="U668"/>
      <c r="V668"/>
      <c r="W668"/>
      <c r="X668"/>
      <c r="Y668"/>
      <c r="Z668"/>
    </row>
    <row r="669" spans="1:26" x14ac:dyDescent="0.25">
      <c r="A669"/>
      <c r="B669"/>
      <c r="C669"/>
      <c r="D669"/>
      <c r="E669"/>
      <c r="F669"/>
      <c r="G669"/>
      <c r="H669"/>
      <c r="I669"/>
      <c r="J669"/>
      <c r="K669"/>
      <c r="L669"/>
      <c r="O669"/>
      <c r="P669"/>
      <c r="Q669"/>
      <c r="R669"/>
      <c r="S669"/>
      <c r="T669" s="77"/>
      <c r="U669"/>
      <c r="V669"/>
      <c r="W669"/>
      <c r="X669"/>
      <c r="Y669"/>
      <c r="Z669"/>
    </row>
    <row r="670" spans="1:26" x14ac:dyDescent="0.25">
      <c r="A670"/>
      <c r="B670"/>
      <c r="C670"/>
      <c r="D670"/>
      <c r="E670"/>
      <c r="F670"/>
      <c r="G670"/>
      <c r="H670"/>
      <c r="I670"/>
      <c r="J670"/>
      <c r="K670"/>
      <c r="L670"/>
      <c r="O670"/>
      <c r="P670"/>
      <c r="Q670"/>
      <c r="R670"/>
      <c r="S670"/>
      <c r="T670" s="77"/>
      <c r="U670"/>
      <c r="V670"/>
      <c r="W670"/>
      <c r="X670"/>
      <c r="Y670"/>
      <c r="Z670"/>
    </row>
    <row r="671" spans="1:26" x14ac:dyDescent="0.25">
      <c r="A671"/>
      <c r="B671"/>
      <c r="C671"/>
      <c r="D671"/>
      <c r="E671"/>
      <c r="F671"/>
      <c r="G671"/>
      <c r="H671"/>
      <c r="I671"/>
      <c r="J671"/>
      <c r="K671"/>
      <c r="L671"/>
      <c r="O671"/>
      <c r="P671"/>
      <c r="Q671"/>
      <c r="R671"/>
      <c r="S671"/>
      <c r="T671" s="77"/>
      <c r="U671"/>
      <c r="V671"/>
      <c r="W671"/>
      <c r="X671"/>
      <c r="Y671"/>
      <c r="Z671"/>
    </row>
    <row r="672" spans="1:26" x14ac:dyDescent="0.25">
      <c r="A672"/>
      <c r="B672"/>
      <c r="C672"/>
      <c r="D672"/>
      <c r="E672"/>
      <c r="F672"/>
      <c r="G672"/>
      <c r="H672"/>
      <c r="I672"/>
      <c r="J672"/>
      <c r="K672"/>
      <c r="L672"/>
      <c r="O672"/>
      <c r="P672"/>
      <c r="Q672"/>
      <c r="R672"/>
      <c r="S672"/>
      <c r="T672" s="77"/>
      <c r="U672"/>
      <c r="V672"/>
      <c r="W672"/>
      <c r="X672"/>
      <c r="Y672"/>
      <c r="Z672"/>
    </row>
    <row r="673" spans="1:26" x14ac:dyDescent="0.25">
      <c r="A673"/>
      <c r="B673"/>
      <c r="C673"/>
      <c r="D673"/>
      <c r="E673"/>
      <c r="F673"/>
      <c r="G673"/>
      <c r="H673"/>
      <c r="I673"/>
      <c r="J673"/>
      <c r="K673"/>
      <c r="L673"/>
      <c r="O673"/>
      <c r="P673"/>
      <c r="Q673"/>
      <c r="R673"/>
      <c r="S673"/>
      <c r="T673" s="77"/>
      <c r="U673"/>
      <c r="V673"/>
      <c r="W673"/>
      <c r="X673"/>
      <c r="Y673"/>
      <c r="Z673"/>
    </row>
    <row r="674" spans="1:26" x14ac:dyDescent="0.25">
      <c r="A674"/>
      <c r="B674"/>
      <c r="C674"/>
      <c r="D674"/>
      <c r="E674"/>
      <c r="F674"/>
      <c r="G674"/>
      <c r="H674"/>
      <c r="I674"/>
      <c r="J674"/>
      <c r="K674"/>
      <c r="L674"/>
      <c r="O674"/>
      <c r="P674"/>
      <c r="Q674"/>
      <c r="R674"/>
      <c r="S674"/>
      <c r="T674" s="77"/>
      <c r="U674"/>
      <c r="V674"/>
      <c r="W674"/>
      <c r="X674"/>
      <c r="Y674"/>
      <c r="Z674"/>
    </row>
    <row r="675" spans="1:26" x14ac:dyDescent="0.25">
      <c r="A675"/>
      <c r="B675"/>
      <c r="C675"/>
      <c r="D675"/>
      <c r="E675"/>
      <c r="F675"/>
      <c r="G675"/>
      <c r="H675"/>
      <c r="I675"/>
      <c r="J675"/>
      <c r="K675"/>
      <c r="L675"/>
      <c r="O675"/>
      <c r="P675"/>
      <c r="Q675"/>
      <c r="R675"/>
      <c r="S675"/>
      <c r="T675" s="77"/>
      <c r="U675"/>
      <c r="V675"/>
      <c r="W675"/>
      <c r="X675"/>
      <c r="Y675"/>
      <c r="Z675"/>
    </row>
    <row r="676" spans="1:26" x14ac:dyDescent="0.25">
      <c r="A676"/>
      <c r="B676"/>
      <c r="C676"/>
      <c r="D676"/>
      <c r="E676"/>
      <c r="F676"/>
      <c r="G676"/>
      <c r="H676"/>
      <c r="I676"/>
      <c r="J676"/>
      <c r="K676"/>
      <c r="L676"/>
      <c r="O676"/>
      <c r="P676"/>
      <c r="Q676"/>
      <c r="R676"/>
      <c r="S676"/>
      <c r="T676" s="77"/>
      <c r="U676"/>
      <c r="V676"/>
      <c r="W676"/>
      <c r="X676"/>
      <c r="Y676"/>
      <c r="Z676"/>
    </row>
    <row r="677" spans="1:26" x14ac:dyDescent="0.25">
      <c r="A677"/>
      <c r="B677"/>
      <c r="C677"/>
      <c r="D677"/>
      <c r="E677"/>
      <c r="F677"/>
      <c r="G677"/>
      <c r="H677"/>
      <c r="I677"/>
      <c r="J677"/>
      <c r="K677"/>
      <c r="L677"/>
      <c r="O677"/>
      <c r="P677"/>
      <c r="Q677"/>
      <c r="R677"/>
      <c r="S677"/>
      <c r="T677" s="77"/>
      <c r="U677"/>
      <c r="V677"/>
      <c r="W677"/>
      <c r="X677"/>
      <c r="Y677"/>
      <c r="Z677"/>
    </row>
    <row r="678" spans="1:26" x14ac:dyDescent="0.25">
      <c r="A678"/>
      <c r="B678"/>
      <c r="C678"/>
      <c r="D678"/>
      <c r="E678"/>
      <c r="F678"/>
      <c r="G678"/>
      <c r="H678"/>
      <c r="I678"/>
      <c r="J678"/>
      <c r="K678"/>
      <c r="L678"/>
      <c r="O678"/>
      <c r="P678"/>
      <c r="Q678"/>
      <c r="R678"/>
      <c r="S678"/>
      <c r="T678" s="77"/>
      <c r="U678"/>
      <c r="V678"/>
      <c r="W678"/>
      <c r="X678"/>
      <c r="Y678"/>
      <c r="Z678"/>
    </row>
    <row r="679" spans="1:26" x14ac:dyDescent="0.25">
      <c r="A679"/>
      <c r="B679"/>
      <c r="C679"/>
      <c r="D679"/>
      <c r="E679"/>
      <c r="F679"/>
      <c r="G679"/>
      <c r="H679"/>
      <c r="I679"/>
      <c r="J679"/>
      <c r="K679"/>
      <c r="L679"/>
      <c r="O679"/>
      <c r="P679"/>
      <c r="Q679"/>
      <c r="R679"/>
      <c r="S679"/>
      <c r="T679" s="77"/>
      <c r="U679"/>
      <c r="V679"/>
      <c r="W679"/>
      <c r="X679"/>
      <c r="Y679"/>
      <c r="Z679"/>
    </row>
    <row r="680" spans="1:26" x14ac:dyDescent="0.25">
      <c r="A680"/>
      <c r="B680"/>
      <c r="C680"/>
      <c r="D680"/>
      <c r="E680"/>
      <c r="F680"/>
      <c r="G680"/>
      <c r="H680"/>
      <c r="I680"/>
      <c r="J680"/>
      <c r="K680"/>
      <c r="L680"/>
      <c r="O680"/>
      <c r="P680"/>
      <c r="Q680"/>
      <c r="R680"/>
      <c r="S680"/>
      <c r="T680" s="77"/>
      <c r="U680"/>
      <c r="V680"/>
      <c r="W680"/>
      <c r="X680"/>
      <c r="Y680"/>
      <c r="Z680"/>
    </row>
    <row r="681" spans="1:26" x14ac:dyDescent="0.25">
      <c r="A681"/>
      <c r="B681"/>
      <c r="C681"/>
      <c r="D681"/>
      <c r="E681"/>
      <c r="F681"/>
      <c r="G681"/>
      <c r="H681"/>
      <c r="I681"/>
      <c r="J681"/>
      <c r="K681"/>
      <c r="L681"/>
      <c r="O681"/>
      <c r="P681"/>
      <c r="Q681"/>
      <c r="R681"/>
      <c r="S681"/>
      <c r="T681" s="77"/>
      <c r="U681"/>
      <c r="V681"/>
      <c r="W681"/>
      <c r="X681"/>
      <c r="Y681"/>
      <c r="Z681"/>
    </row>
    <row r="682" spans="1:26" x14ac:dyDescent="0.25">
      <c r="A682"/>
      <c r="B682"/>
      <c r="C682"/>
      <c r="D682"/>
      <c r="E682"/>
      <c r="F682"/>
      <c r="G682"/>
      <c r="H682"/>
      <c r="I682"/>
      <c r="J682"/>
      <c r="K682"/>
      <c r="L682"/>
      <c r="O682"/>
      <c r="P682"/>
      <c r="Q682"/>
      <c r="R682"/>
      <c r="S682"/>
      <c r="T682" s="77"/>
      <c r="U682"/>
      <c r="V682"/>
      <c r="W682"/>
      <c r="X682"/>
      <c r="Y682"/>
      <c r="Z682"/>
    </row>
    <row r="683" spans="1:26" x14ac:dyDescent="0.25">
      <c r="A683"/>
      <c r="B683"/>
      <c r="C683"/>
      <c r="D683"/>
      <c r="E683"/>
      <c r="F683"/>
      <c r="G683"/>
      <c r="H683"/>
      <c r="I683"/>
      <c r="J683"/>
      <c r="K683"/>
      <c r="L683"/>
      <c r="O683"/>
      <c r="P683"/>
      <c r="Q683"/>
      <c r="R683"/>
      <c r="S683"/>
      <c r="T683" s="77"/>
      <c r="U683"/>
      <c r="V683"/>
      <c r="W683"/>
      <c r="X683"/>
      <c r="Y683"/>
      <c r="Z683"/>
    </row>
    <row r="684" spans="1:26" x14ac:dyDescent="0.25">
      <c r="A684"/>
      <c r="B684"/>
      <c r="C684"/>
      <c r="D684"/>
      <c r="E684"/>
      <c r="F684"/>
      <c r="G684"/>
      <c r="H684"/>
      <c r="I684"/>
      <c r="J684"/>
      <c r="K684"/>
      <c r="L684"/>
      <c r="O684"/>
      <c r="P684"/>
      <c r="Q684"/>
      <c r="R684"/>
      <c r="S684"/>
      <c r="T684" s="77"/>
      <c r="U684"/>
      <c r="V684"/>
      <c r="W684"/>
      <c r="X684"/>
      <c r="Y684"/>
      <c r="Z684"/>
    </row>
    <row r="685" spans="1:26" x14ac:dyDescent="0.25">
      <c r="A685"/>
      <c r="B685"/>
      <c r="C685"/>
      <c r="D685"/>
      <c r="E685"/>
      <c r="F685"/>
      <c r="G685"/>
      <c r="H685"/>
      <c r="I685"/>
      <c r="J685"/>
      <c r="K685"/>
      <c r="L685"/>
      <c r="O685"/>
      <c r="P685"/>
      <c r="Q685"/>
      <c r="R685"/>
      <c r="S685"/>
      <c r="T685" s="77"/>
      <c r="U685"/>
      <c r="V685"/>
      <c r="W685"/>
      <c r="X685"/>
      <c r="Y685"/>
      <c r="Z685"/>
    </row>
    <row r="686" spans="1:26" x14ac:dyDescent="0.25">
      <c r="A686"/>
      <c r="B686"/>
      <c r="C686"/>
      <c r="D686"/>
      <c r="E686"/>
      <c r="F686"/>
      <c r="G686"/>
      <c r="H686"/>
      <c r="I686"/>
      <c r="J686"/>
      <c r="K686"/>
      <c r="L686"/>
      <c r="O686"/>
      <c r="P686"/>
      <c r="Q686"/>
      <c r="R686"/>
      <c r="S686"/>
      <c r="T686" s="77"/>
      <c r="U686"/>
      <c r="V686"/>
      <c r="W686"/>
      <c r="X686"/>
      <c r="Y686"/>
      <c r="Z686"/>
    </row>
    <row r="687" spans="1:26" x14ac:dyDescent="0.25">
      <c r="A687"/>
      <c r="B687"/>
      <c r="C687"/>
      <c r="D687"/>
      <c r="E687"/>
      <c r="F687"/>
      <c r="G687"/>
      <c r="H687"/>
      <c r="I687"/>
      <c r="J687"/>
      <c r="K687"/>
      <c r="L687"/>
      <c r="O687"/>
      <c r="P687"/>
      <c r="Q687"/>
      <c r="R687"/>
      <c r="S687"/>
      <c r="T687" s="77"/>
      <c r="U687"/>
      <c r="V687"/>
      <c r="W687"/>
      <c r="X687"/>
      <c r="Y687"/>
      <c r="Z687"/>
    </row>
    <row r="688" spans="1:26" x14ac:dyDescent="0.25">
      <c r="A688"/>
      <c r="B688"/>
      <c r="C688"/>
      <c r="D688"/>
      <c r="E688"/>
      <c r="F688"/>
      <c r="G688"/>
      <c r="H688"/>
      <c r="I688"/>
      <c r="J688"/>
      <c r="K688"/>
      <c r="L688"/>
      <c r="O688"/>
      <c r="P688"/>
      <c r="Q688"/>
      <c r="R688"/>
      <c r="S688"/>
      <c r="T688" s="77"/>
      <c r="U688"/>
      <c r="V688"/>
      <c r="W688"/>
      <c r="X688"/>
      <c r="Y688"/>
      <c r="Z688"/>
    </row>
    <row r="689" spans="1:26" x14ac:dyDescent="0.25">
      <c r="A689"/>
      <c r="B689"/>
      <c r="C689"/>
      <c r="D689"/>
      <c r="E689"/>
      <c r="F689"/>
      <c r="G689"/>
      <c r="H689"/>
      <c r="I689"/>
      <c r="J689"/>
      <c r="K689"/>
      <c r="L689"/>
      <c r="O689"/>
      <c r="P689"/>
      <c r="Q689"/>
      <c r="R689"/>
      <c r="S689"/>
      <c r="T689" s="77"/>
      <c r="U689"/>
      <c r="V689"/>
      <c r="W689"/>
      <c r="X689"/>
      <c r="Y689"/>
      <c r="Z689"/>
    </row>
    <row r="690" spans="1:26" x14ac:dyDescent="0.25">
      <c r="A690"/>
      <c r="B690"/>
      <c r="C690"/>
      <c r="D690"/>
      <c r="E690"/>
      <c r="F690"/>
      <c r="G690"/>
      <c r="H690"/>
      <c r="I690"/>
      <c r="J690"/>
      <c r="K690"/>
      <c r="L690"/>
      <c r="O690"/>
      <c r="P690"/>
      <c r="Q690"/>
      <c r="R690"/>
      <c r="S690"/>
      <c r="T690" s="77"/>
      <c r="U690"/>
      <c r="V690"/>
      <c r="W690"/>
      <c r="X690"/>
      <c r="Y690"/>
      <c r="Z690"/>
    </row>
    <row r="691" spans="1:26" x14ac:dyDescent="0.25">
      <c r="A691"/>
      <c r="B691"/>
      <c r="C691"/>
      <c r="D691"/>
      <c r="E691"/>
      <c r="F691"/>
      <c r="G691"/>
      <c r="H691"/>
      <c r="I691"/>
      <c r="J691"/>
      <c r="K691"/>
      <c r="L691"/>
      <c r="O691"/>
      <c r="P691"/>
      <c r="Q691"/>
      <c r="R691"/>
      <c r="S691"/>
      <c r="T691" s="77"/>
      <c r="U691"/>
      <c r="V691"/>
      <c r="W691"/>
      <c r="X691"/>
      <c r="Y691"/>
      <c r="Z691"/>
    </row>
    <row r="692" spans="1:26" x14ac:dyDescent="0.25">
      <c r="A692"/>
      <c r="B692"/>
      <c r="C692"/>
      <c r="D692"/>
      <c r="E692"/>
      <c r="F692"/>
      <c r="G692"/>
      <c r="H692"/>
      <c r="I692"/>
      <c r="J692"/>
      <c r="K692"/>
      <c r="L692"/>
      <c r="O692"/>
      <c r="P692"/>
      <c r="Q692"/>
      <c r="R692"/>
      <c r="S692"/>
      <c r="T692" s="77"/>
      <c r="U692"/>
      <c r="V692"/>
      <c r="W692"/>
      <c r="X692"/>
      <c r="Y692"/>
      <c r="Z692"/>
    </row>
    <row r="693" spans="1:26" x14ac:dyDescent="0.25">
      <c r="A693"/>
      <c r="B693"/>
      <c r="C693"/>
      <c r="D693"/>
      <c r="E693"/>
      <c r="F693"/>
      <c r="G693"/>
      <c r="H693"/>
      <c r="I693"/>
      <c r="J693"/>
      <c r="K693"/>
      <c r="L693"/>
      <c r="O693"/>
      <c r="P693"/>
      <c r="Q693"/>
      <c r="R693"/>
      <c r="S693"/>
      <c r="T693" s="77"/>
      <c r="U693"/>
      <c r="V693"/>
      <c r="W693"/>
      <c r="X693"/>
      <c r="Y693"/>
      <c r="Z693"/>
    </row>
    <row r="694" spans="1:26" x14ac:dyDescent="0.25">
      <c r="A694"/>
      <c r="B694"/>
      <c r="C694"/>
      <c r="D694"/>
      <c r="E694"/>
      <c r="F694"/>
      <c r="G694"/>
      <c r="H694"/>
      <c r="I694"/>
      <c r="J694"/>
      <c r="K694"/>
      <c r="L694"/>
      <c r="O694"/>
      <c r="P694"/>
      <c r="Q694"/>
      <c r="R694"/>
      <c r="S694"/>
      <c r="T694" s="77"/>
      <c r="U694"/>
      <c r="V694"/>
      <c r="W694"/>
      <c r="X694"/>
      <c r="Y694"/>
      <c r="Z694"/>
    </row>
    <row r="695" spans="1:26" x14ac:dyDescent="0.25">
      <c r="A695"/>
      <c r="B695"/>
      <c r="C695"/>
      <c r="D695"/>
      <c r="E695"/>
      <c r="F695"/>
      <c r="G695"/>
      <c r="H695"/>
      <c r="I695"/>
      <c r="J695"/>
      <c r="K695"/>
      <c r="L695"/>
      <c r="O695"/>
      <c r="P695"/>
      <c r="Q695"/>
      <c r="R695"/>
      <c r="S695"/>
      <c r="T695" s="77"/>
      <c r="U695"/>
      <c r="V695"/>
      <c r="W695"/>
      <c r="X695"/>
      <c r="Y695"/>
      <c r="Z695"/>
    </row>
    <row r="696" spans="1:26" x14ac:dyDescent="0.25">
      <c r="A696"/>
      <c r="B696"/>
      <c r="C696"/>
      <c r="D696"/>
      <c r="E696"/>
      <c r="F696"/>
      <c r="G696"/>
      <c r="H696"/>
      <c r="I696"/>
      <c r="J696"/>
      <c r="K696"/>
      <c r="L696"/>
      <c r="O696"/>
      <c r="P696"/>
      <c r="Q696"/>
      <c r="R696"/>
      <c r="S696"/>
      <c r="T696" s="77"/>
      <c r="U696"/>
      <c r="V696"/>
      <c r="W696"/>
      <c r="X696"/>
      <c r="Y696"/>
      <c r="Z696"/>
    </row>
    <row r="697" spans="1:26" x14ac:dyDescent="0.25">
      <c r="A697"/>
      <c r="B697"/>
      <c r="C697"/>
      <c r="D697"/>
      <c r="E697"/>
      <c r="F697"/>
      <c r="G697"/>
      <c r="H697"/>
      <c r="I697"/>
      <c r="J697"/>
      <c r="K697"/>
      <c r="L697"/>
      <c r="O697"/>
      <c r="P697"/>
      <c r="Q697"/>
      <c r="R697"/>
      <c r="S697"/>
      <c r="T697" s="77"/>
      <c r="U697"/>
      <c r="V697"/>
      <c r="W697"/>
      <c r="X697"/>
      <c r="Y697"/>
      <c r="Z697"/>
    </row>
    <row r="698" spans="1:26" x14ac:dyDescent="0.25">
      <c r="A698"/>
      <c r="B698"/>
      <c r="C698"/>
      <c r="D698"/>
      <c r="E698"/>
      <c r="F698"/>
      <c r="G698"/>
      <c r="H698"/>
      <c r="I698"/>
      <c r="J698"/>
      <c r="K698"/>
      <c r="L698"/>
      <c r="O698"/>
      <c r="P698"/>
      <c r="Q698"/>
      <c r="R698"/>
      <c r="S698"/>
      <c r="T698" s="77"/>
      <c r="U698"/>
      <c r="V698"/>
      <c r="W698"/>
      <c r="X698"/>
      <c r="Y698"/>
      <c r="Z698"/>
    </row>
    <row r="699" spans="1:26" x14ac:dyDescent="0.25">
      <c r="A699"/>
      <c r="B699"/>
      <c r="C699"/>
      <c r="D699"/>
      <c r="E699"/>
      <c r="F699"/>
      <c r="G699"/>
      <c r="H699"/>
      <c r="I699"/>
      <c r="J699"/>
      <c r="K699"/>
      <c r="L699"/>
      <c r="O699"/>
      <c r="P699"/>
      <c r="Q699"/>
      <c r="R699"/>
      <c r="S699"/>
      <c r="T699" s="77"/>
      <c r="U699"/>
      <c r="V699"/>
      <c r="W699"/>
      <c r="X699"/>
      <c r="Y699"/>
      <c r="Z699"/>
    </row>
    <row r="700" spans="1:26" x14ac:dyDescent="0.25">
      <c r="A700"/>
      <c r="B700"/>
      <c r="C700"/>
      <c r="D700"/>
      <c r="E700"/>
      <c r="F700"/>
      <c r="G700"/>
      <c r="H700"/>
      <c r="I700"/>
      <c r="J700"/>
      <c r="K700"/>
      <c r="L700"/>
      <c r="O700"/>
      <c r="P700"/>
      <c r="Q700"/>
      <c r="R700"/>
      <c r="S700"/>
      <c r="T700" s="77"/>
      <c r="U700"/>
      <c r="V700"/>
      <c r="W700"/>
      <c r="X700"/>
      <c r="Y700"/>
      <c r="Z700"/>
    </row>
    <row r="701" spans="1:26" x14ac:dyDescent="0.25">
      <c r="A701"/>
      <c r="B701"/>
      <c r="C701"/>
      <c r="D701"/>
      <c r="E701"/>
      <c r="F701"/>
      <c r="G701"/>
      <c r="H701"/>
      <c r="I701"/>
      <c r="J701"/>
      <c r="K701"/>
      <c r="L701"/>
      <c r="O701"/>
      <c r="P701"/>
      <c r="Q701"/>
      <c r="R701"/>
      <c r="S701"/>
      <c r="T701" s="77"/>
      <c r="U701"/>
      <c r="V701"/>
      <c r="W701"/>
      <c r="X701"/>
      <c r="Y701"/>
      <c r="Z701"/>
    </row>
    <row r="702" spans="1:26" x14ac:dyDescent="0.25">
      <c r="A702"/>
      <c r="B702"/>
      <c r="C702"/>
      <c r="D702"/>
      <c r="E702"/>
      <c r="F702"/>
      <c r="G702"/>
      <c r="H702"/>
      <c r="I702"/>
      <c r="J702"/>
      <c r="K702"/>
      <c r="L702"/>
      <c r="O702"/>
      <c r="P702"/>
      <c r="Q702"/>
      <c r="R702"/>
      <c r="S702"/>
      <c r="T702" s="77"/>
      <c r="U702"/>
      <c r="V702"/>
      <c r="W702"/>
      <c r="X702"/>
      <c r="Y702"/>
      <c r="Z702"/>
    </row>
    <row r="703" spans="1:26" x14ac:dyDescent="0.25">
      <c r="A703"/>
      <c r="B703"/>
      <c r="C703"/>
      <c r="D703"/>
      <c r="E703"/>
      <c r="F703"/>
      <c r="G703"/>
      <c r="H703"/>
      <c r="I703"/>
      <c r="J703"/>
      <c r="K703"/>
      <c r="L703"/>
      <c r="O703"/>
      <c r="P703"/>
      <c r="Q703"/>
      <c r="R703"/>
      <c r="S703"/>
      <c r="T703" s="77"/>
      <c r="U703"/>
      <c r="V703"/>
      <c r="W703"/>
      <c r="X703"/>
      <c r="Y703"/>
      <c r="Z703"/>
    </row>
    <row r="704" spans="1:26" x14ac:dyDescent="0.25">
      <c r="A704"/>
      <c r="B704"/>
      <c r="C704"/>
      <c r="D704"/>
      <c r="E704"/>
      <c r="F704"/>
      <c r="G704"/>
      <c r="H704"/>
      <c r="I704"/>
      <c r="J704"/>
      <c r="K704"/>
      <c r="L704"/>
      <c r="O704"/>
      <c r="P704"/>
      <c r="Q704"/>
      <c r="R704"/>
      <c r="S704"/>
      <c r="T704" s="77"/>
      <c r="U704"/>
      <c r="V704"/>
      <c r="W704"/>
      <c r="X704"/>
      <c r="Y704"/>
      <c r="Z704"/>
    </row>
    <row r="705" spans="1:26" x14ac:dyDescent="0.25">
      <c r="A705"/>
      <c r="B705"/>
      <c r="C705"/>
      <c r="D705"/>
      <c r="E705"/>
      <c r="F705"/>
      <c r="G705"/>
      <c r="H705"/>
      <c r="I705"/>
      <c r="J705"/>
      <c r="K705"/>
      <c r="L705"/>
      <c r="O705"/>
      <c r="P705"/>
      <c r="Q705"/>
      <c r="R705"/>
      <c r="S705"/>
      <c r="T705" s="77"/>
      <c r="U705"/>
      <c r="V705"/>
      <c r="W705"/>
      <c r="X705"/>
      <c r="Y705"/>
      <c r="Z705"/>
    </row>
    <row r="706" spans="1:26" x14ac:dyDescent="0.25">
      <c r="A706"/>
      <c r="B706"/>
      <c r="C706"/>
      <c r="D706"/>
      <c r="E706"/>
      <c r="F706"/>
      <c r="G706"/>
      <c r="H706"/>
      <c r="I706"/>
      <c r="J706"/>
      <c r="K706"/>
      <c r="L706"/>
      <c r="O706"/>
      <c r="P706"/>
      <c r="Q706"/>
      <c r="R706"/>
      <c r="S706"/>
      <c r="T706" s="77"/>
      <c r="U706"/>
      <c r="V706"/>
      <c r="W706"/>
      <c r="X706"/>
      <c r="Y706"/>
      <c r="Z706"/>
    </row>
    <row r="707" spans="1:26" x14ac:dyDescent="0.25">
      <c r="A707"/>
      <c r="B707"/>
      <c r="C707"/>
      <c r="D707"/>
      <c r="E707"/>
      <c r="F707"/>
      <c r="G707"/>
      <c r="H707"/>
      <c r="I707"/>
      <c r="J707"/>
      <c r="K707"/>
      <c r="L707"/>
      <c r="O707"/>
      <c r="P707"/>
      <c r="Q707"/>
      <c r="R707"/>
      <c r="S707"/>
      <c r="T707" s="77"/>
      <c r="U707"/>
      <c r="V707"/>
      <c r="W707"/>
      <c r="X707"/>
      <c r="Y707"/>
      <c r="Z707"/>
    </row>
    <row r="708" spans="1:26" x14ac:dyDescent="0.25">
      <c r="A708"/>
      <c r="B708"/>
      <c r="C708"/>
      <c r="D708"/>
      <c r="E708"/>
      <c r="F708"/>
      <c r="G708"/>
      <c r="H708"/>
      <c r="I708"/>
      <c r="J708"/>
      <c r="K708"/>
      <c r="L708"/>
      <c r="O708"/>
      <c r="P708"/>
      <c r="Q708"/>
      <c r="R708"/>
      <c r="S708"/>
      <c r="T708" s="77"/>
      <c r="U708"/>
      <c r="V708"/>
      <c r="W708"/>
      <c r="X708"/>
      <c r="Y708"/>
      <c r="Z708"/>
    </row>
    <row r="709" spans="1:26" x14ac:dyDescent="0.25">
      <c r="A709"/>
      <c r="B709"/>
      <c r="C709"/>
      <c r="D709"/>
      <c r="E709"/>
      <c r="F709"/>
      <c r="G709"/>
      <c r="H709"/>
      <c r="I709"/>
      <c r="J709"/>
      <c r="K709"/>
      <c r="L709"/>
      <c r="O709"/>
      <c r="P709"/>
      <c r="Q709"/>
      <c r="R709"/>
      <c r="S709"/>
      <c r="T709" s="77"/>
      <c r="U709"/>
      <c r="V709"/>
      <c r="W709"/>
      <c r="X709"/>
      <c r="Y709"/>
      <c r="Z709"/>
    </row>
    <row r="710" spans="1:26" x14ac:dyDescent="0.25">
      <c r="A710"/>
      <c r="B710"/>
      <c r="C710"/>
      <c r="D710"/>
      <c r="E710"/>
      <c r="F710"/>
      <c r="G710"/>
      <c r="H710"/>
      <c r="I710"/>
      <c r="J710"/>
      <c r="K710"/>
      <c r="L710"/>
      <c r="O710"/>
      <c r="P710"/>
      <c r="Q710"/>
      <c r="R710"/>
      <c r="S710"/>
      <c r="T710" s="77"/>
      <c r="U710"/>
      <c r="V710"/>
      <c r="W710"/>
      <c r="X710"/>
      <c r="Y710"/>
      <c r="Z710"/>
    </row>
    <row r="711" spans="1:26" x14ac:dyDescent="0.25">
      <c r="A711"/>
      <c r="B711"/>
      <c r="C711"/>
      <c r="D711"/>
      <c r="E711"/>
      <c r="F711"/>
      <c r="G711"/>
      <c r="H711"/>
      <c r="I711"/>
      <c r="J711"/>
      <c r="K711"/>
      <c r="L711"/>
      <c r="O711"/>
      <c r="P711"/>
      <c r="Q711"/>
      <c r="R711"/>
      <c r="S711"/>
      <c r="T711" s="77"/>
      <c r="U711"/>
      <c r="V711"/>
      <c r="W711"/>
      <c r="X711"/>
      <c r="Y711"/>
      <c r="Z711"/>
    </row>
    <row r="712" spans="1:26" x14ac:dyDescent="0.25">
      <c r="A712"/>
      <c r="B712"/>
      <c r="C712"/>
      <c r="D712"/>
      <c r="E712"/>
      <c r="F712"/>
      <c r="G712"/>
      <c r="H712"/>
      <c r="I712"/>
      <c r="J712"/>
      <c r="K712"/>
      <c r="L712"/>
      <c r="O712"/>
      <c r="P712"/>
      <c r="Q712"/>
      <c r="R712"/>
      <c r="S712"/>
      <c r="T712" s="77"/>
      <c r="U712"/>
      <c r="V712"/>
      <c r="W712"/>
      <c r="X712"/>
      <c r="Y712"/>
      <c r="Z712"/>
    </row>
    <row r="713" spans="1:26" x14ac:dyDescent="0.25">
      <c r="A713"/>
      <c r="B713"/>
      <c r="C713"/>
      <c r="D713"/>
      <c r="E713"/>
      <c r="F713"/>
      <c r="G713"/>
      <c r="H713"/>
      <c r="I713"/>
      <c r="J713"/>
      <c r="K713"/>
      <c r="L713"/>
      <c r="O713"/>
      <c r="P713"/>
      <c r="Q713"/>
      <c r="R713"/>
      <c r="S713"/>
      <c r="T713" s="77"/>
      <c r="U713"/>
      <c r="V713"/>
      <c r="W713"/>
      <c r="X713"/>
      <c r="Y713"/>
      <c r="Z713"/>
    </row>
    <row r="714" spans="1:26" x14ac:dyDescent="0.25">
      <c r="A714"/>
      <c r="B714"/>
      <c r="C714"/>
      <c r="D714"/>
      <c r="E714"/>
      <c r="F714"/>
      <c r="G714"/>
      <c r="H714"/>
      <c r="I714"/>
      <c r="J714"/>
      <c r="K714"/>
      <c r="L714"/>
      <c r="O714"/>
      <c r="P714"/>
      <c r="Q714"/>
      <c r="R714"/>
      <c r="S714"/>
      <c r="T714" s="77"/>
      <c r="U714"/>
      <c r="V714"/>
      <c r="W714"/>
      <c r="X714"/>
      <c r="Y714"/>
      <c r="Z714"/>
    </row>
    <row r="715" spans="1:26" x14ac:dyDescent="0.25">
      <c r="A715"/>
      <c r="B715"/>
      <c r="C715"/>
      <c r="D715"/>
      <c r="E715"/>
      <c r="F715"/>
      <c r="G715"/>
      <c r="H715"/>
      <c r="I715"/>
      <c r="J715"/>
      <c r="K715"/>
      <c r="L715"/>
      <c r="O715"/>
      <c r="P715"/>
      <c r="Q715"/>
      <c r="R715"/>
      <c r="S715"/>
      <c r="T715" s="77"/>
      <c r="U715"/>
      <c r="V715"/>
      <c r="W715"/>
      <c r="X715"/>
      <c r="Y715"/>
      <c r="Z715"/>
    </row>
    <row r="716" spans="1:26" x14ac:dyDescent="0.25">
      <c r="A716"/>
      <c r="B716"/>
      <c r="C716"/>
      <c r="D716"/>
      <c r="E716"/>
      <c r="F716"/>
      <c r="G716"/>
      <c r="H716"/>
      <c r="I716"/>
      <c r="J716"/>
      <c r="K716"/>
      <c r="L716"/>
      <c r="O716"/>
      <c r="P716"/>
      <c r="Q716"/>
      <c r="R716"/>
      <c r="S716"/>
      <c r="T716" s="77"/>
      <c r="U716"/>
      <c r="V716"/>
      <c r="W716"/>
      <c r="X716"/>
      <c r="Y716"/>
      <c r="Z716"/>
    </row>
    <row r="717" spans="1:26" x14ac:dyDescent="0.25">
      <c r="A717"/>
      <c r="B717"/>
      <c r="C717"/>
      <c r="D717"/>
      <c r="E717"/>
      <c r="F717"/>
      <c r="G717"/>
      <c r="H717"/>
      <c r="I717"/>
      <c r="J717"/>
      <c r="K717"/>
      <c r="L717"/>
      <c r="O717"/>
      <c r="P717"/>
      <c r="Q717"/>
      <c r="R717"/>
      <c r="S717"/>
      <c r="T717" s="77"/>
      <c r="U717"/>
      <c r="V717"/>
      <c r="W717"/>
      <c r="X717"/>
      <c r="Y717"/>
      <c r="Z717"/>
    </row>
    <row r="718" spans="1:26" x14ac:dyDescent="0.25">
      <c r="A718"/>
      <c r="B718"/>
      <c r="C718"/>
      <c r="D718"/>
      <c r="E718"/>
      <c r="F718"/>
      <c r="G718"/>
      <c r="H718"/>
      <c r="I718"/>
      <c r="J718"/>
      <c r="K718"/>
      <c r="L718"/>
      <c r="O718"/>
      <c r="P718"/>
      <c r="Q718"/>
      <c r="R718"/>
      <c r="S718"/>
      <c r="T718" s="77"/>
      <c r="U718"/>
      <c r="V718"/>
      <c r="W718"/>
      <c r="X718"/>
      <c r="Y718"/>
      <c r="Z718"/>
    </row>
    <row r="719" spans="1:26" x14ac:dyDescent="0.25">
      <c r="A719"/>
      <c r="B719"/>
      <c r="C719"/>
      <c r="D719"/>
      <c r="E719"/>
      <c r="F719"/>
      <c r="G719"/>
      <c r="H719"/>
      <c r="I719"/>
      <c r="J719"/>
      <c r="K719"/>
      <c r="L719"/>
      <c r="O719"/>
      <c r="P719"/>
      <c r="Q719"/>
      <c r="R719"/>
      <c r="S719"/>
      <c r="T719" s="77"/>
      <c r="U719"/>
      <c r="V719"/>
      <c r="W719"/>
      <c r="X719"/>
      <c r="Y719"/>
      <c r="Z719"/>
    </row>
    <row r="720" spans="1:26" x14ac:dyDescent="0.25">
      <c r="A720"/>
      <c r="B720"/>
      <c r="C720"/>
      <c r="D720"/>
      <c r="E720"/>
      <c r="F720"/>
      <c r="G720"/>
      <c r="H720"/>
      <c r="I720"/>
      <c r="J720"/>
      <c r="K720"/>
      <c r="L720"/>
      <c r="O720"/>
      <c r="P720"/>
      <c r="Q720"/>
      <c r="R720"/>
      <c r="S720"/>
      <c r="T720" s="77"/>
      <c r="U720"/>
      <c r="V720"/>
      <c r="W720"/>
      <c r="X720"/>
      <c r="Y720"/>
      <c r="Z720"/>
    </row>
    <row r="721" spans="1:26" x14ac:dyDescent="0.25">
      <c r="A721"/>
      <c r="B721"/>
      <c r="C721"/>
      <c r="D721"/>
      <c r="E721"/>
      <c r="F721"/>
      <c r="G721"/>
      <c r="H721"/>
      <c r="I721"/>
      <c r="J721"/>
      <c r="K721"/>
      <c r="L721"/>
      <c r="O721"/>
      <c r="P721"/>
      <c r="Q721"/>
      <c r="R721"/>
      <c r="S721"/>
      <c r="T721" s="77"/>
      <c r="U721"/>
      <c r="V721"/>
      <c r="W721"/>
      <c r="X721"/>
      <c r="Y721"/>
      <c r="Z721"/>
    </row>
    <row r="722" spans="1:26" x14ac:dyDescent="0.25">
      <c r="A722"/>
      <c r="B722"/>
      <c r="C722"/>
      <c r="D722"/>
      <c r="E722"/>
      <c r="F722"/>
      <c r="G722"/>
      <c r="H722"/>
      <c r="I722"/>
      <c r="J722"/>
      <c r="K722"/>
      <c r="L722"/>
      <c r="O722"/>
      <c r="P722"/>
      <c r="Q722"/>
      <c r="R722"/>
      <c r="S722"/>
      <c r="T722" s="77"/>
      <c r="U722"/>
      <c r="V722"/>
      <c r="W722"/>
      <c r="X722"/>
      <c r="Y722"/>
      <c r="Z722"/>
    </row>
    <row r="723" spans="1:26" x14ac:dyDescent="0.25">
      <c r="A723"/>
      <c r="B723"/>
      <c r="C723"/>
      <c r="D723"/>
      <c r="E723"/>
      <c r="F723"/>
      <c r="G723"/>
      <c r="H723"/>
      <c r="I723"/>
      <c r="J723"/>
      <c r="K723"/>
      <c r="L723"/>
      <c r="O723"/>
      <c r="P723"/>
      <c r="Q723"/>
      <c r="R723"/>
      <c r="S723"/>
      <c r="T723" s="77"/>
      <c r="U723"/>
      <c r="V723"/>
      <c r="W723"/>
      <c r="X723"/>
      <c r="Y723"/>
      <c r="Z723"/>
    </row>
    <row r="724" spans="1:26" x14ac:dyDescent="0.25">
      <c r="A724"/>
      <c r="B724"/>
      <c r="C724"/>
      <c r="D724"/>
      <c r="E724"/>
      <c r="F724"/>
      <c r="G724"/>
      <c r="H724"/>
      <c r="I724"/>
      <c r="J724"/>
      <c r="K724"/>
      <c r="L724"/>
      <c r="O724"/>
      <c r="P724"/>
      <c r="Q724"/>
      <c r="R724"/>
      <c r="S724"/>
      <c r="T724" s="77"/>
      <c r="U724"/>
      <c r="V724"/>
      <c r="W724"/>
      <c r="X724"/>
      <c r="Y724"/>
      <c r="Z724"/>
    </row>
    <row r="725" spans="1:26" x14ac:dyDescent="0.25">
      <c r="A725"/>
      <c r="B725"/>
      <c r="C725"/>
      <c r="D725"/>
      <c r="E725"/>
      <c r="F725"/>
      <c r="G725"/>
      <c r="H725"/>
      <c r="I725"/>
      <c r="J725"/>
      <c r="K725"/>
      <c r="L725"/>
      <c r="O725"/>
      <c r="P725"/>
      <c r="Q725"/>
      <c r="R725"/>
      <c r="S725"/>
      <c r="T725" s="77"/>
      <c r="U725"/>
      <c r="V725"/>
      <c r="W725"/>
      <c r="X725"/>
      <c r="Y725"/>
      <c r="Z725"/>
    </row>
    <row r="726" spans="1:26" x14ac:dyDescent="0.25">
      <c r="A726"/>
      <c r="B726"/>
      <c r="C726"/>
      <c r="D726"/>
      <c r="E726"/>
      <c r="F726"/>
      <c r="G726"/>
      <c r="H726"/>
      <c r="I726"/>
      <c r="J726"/>
      <c r="K726"/>
      <c r="L726"/>
      <c r="O726"/>
      <c r="P726"/>
      <c r="Q726"/>
      <c r="R726"/>
      <c r="S726"/>
      <c r="T726" s="77"/>
      <c r="U726"/>
      <c r="V726"/>
      <c r="W726"/>
      <c r="X726"/>
      <c r="Y726"/>
      <c r="Z726"/>
    </row>
    <row r="727" spans="1:26" x14ac:dyDescent="0.25">
      <c r="A727"/>
      <c r="B727"/>
      <c r="C727"/>
      <c r="D727"/>
      <c r="E727"/>
      <c r="F727"/>
      <c r="G727"/>
      <c r="H727"/>
      <c r="I727"/>
      <c r="J727"/>
      <c r="K727"/>
      <c r="L727"/>
      <c r="O727"/>
      <c r="P727"/>
      <c r="Q727"/>
      <c r="R727"/>
      <c r="S727"/>
      <c r="T727" s="77"/>
      <c r="U727"/>
      <c r="V727"/>
      <c r="W727"/>
      <c r="X727"/>
      <c r="Y727"/>
      <c r="Z727"/>
    </row>
    <row r="728" spans="1:26" x14ac:dyDescent="0.25">
      <c r="A728"/>
      <c r="B728"/>
      <c r="C728"/>
      <c r="D728"/>
      <c r="E728"/>
      <c r="F728"/>
      <c r="G728"/>
      <c r="H728"/>
      <c r="I728"/>
      <c r="J728"/>
      <c r="K728"/>
      <c r="L728"/>
      <c r="O728"/>
      <c r="P728"/>
      <c r="Q728"/>
      <c r="R728"/>
      <c r="S728"/>
      <c r="T728" s="77"/>
      <c r="U728"/>
      <c r="V728"/>
      <c r="W728"/>
      <c r="X728"/>
      <c r="Y728"/>
      <c r="Z728"/>
    </row>
    <row r="729" spans="1:26" x14ac:dyDescent="0.25">
      <c r="A729"/>
      <c r="B729"/>
      <c r="C729"/>
      <c r="D729"/>
      <c r="E729"/>
      <c r="F729"/>
      <c r="G729"/>
      <c r="H729"/>
      <c r="I729"/>
      <c r="J729"/>
      <c r="K729"/>
      <c r="L729"/>
      <c r="O729"/>
      <c r="P729"/>
      <c r="Q729"/>
      <c r="R729"/>
      <c r="S729"/>
      <c r="T729" s="77"/>
      <c r="U729"/>
      <c r="V729"/>
      <c r="W729"/>
      <c r="X729"/>
      <c r="Y729"/>
      <c r="Z729"/>
    </row>
    <row r="730" spans="1:26" x14ac:dyDescent="0.25">
      <c r="A730"/>
      <c r="B730"/>
      <c r="C730"/>
      <c r="D730"/>
      <c r="E730"/>
      <c r="F730"/>
      <c r="G730"/>
      <c r="H730"/>
      <c r="I730"/>
      <c r="J730"/>
      <c r="K730"/>
      <c r="L730"/>
      <c r="O730"/>
      <c r="P730"/>
      <c r="Q730"/>
      <c r="R730"/>
      <c r="S730"/>
      <c r="T730" s="77"/>
      <c r="U730"/>
      <c r="V730"/>
      <c r="W730"/>
      <c r="X730"/>
      <c r="Y730"/>
      <c r="Z730"/>
    </row>
    <row r="731" spans="1:26" x14ac:dyDescent="0.25">
      <c r="A731"/>
      <c r="B731"/>
      <c r="C731"/>
      <c r="D731"/>
      <c r="E731"/>
      <c r="F731"/>
      <c r="G731"/>
      <c r="H731"/>
      <c r="I731"/>
      <c r="J731"/>
      <c r="K731"/>
      <c r="L731"/>
      <c r="O731"/>
      <c r="P731"/>
      <c r="Q731"/>
      <c r="R731"/>
      <c r="S731"/>
      <c r="T731" s="77"/>
      <c r="U731"/>
      <c r="V731"/>
      <c r="W731"/>
      <c r="X731"/>
      <c r="Y731"/>
      <c r="Z731"/>
    </row>
    <row r="732" spans="1:26" x14ac:dyDescent="0.25">
      <c r="A732"/>
      <c r="B732"/>
      <c r="C732"/>
      <c r="D732"/>
      <c r="E732"/>
      <c r="F732"/>
      <c r="G732"/>
      <c r="H732"/>
      <c r="I732"/>
      <c r="J732"/>
      <c r="K732"/>
      <c r="L732"/>
      <c r="O732"/>
      <c r="P732"/>
      <c r="Q732"/>
      <c r="R732"/>
      <c r="S732"/>
      <c r="T732" s="77"/>
      <c r="U732"/>
      <c r="V732"/>
      <c r="W732"/>
      <c r="X732"/>
      <c r="Y732"/>
      <c r="Z732"/>
    </row>
    <row r="733" spans="1:26" x14ac:dyDescent="0.25">
      <c r="A733"/>
      <c r="B733"/>
      <c r="C733"/>
      <c r="D733"/>
      <c r="E733"/>
      <c r="F733"/>
      <c r="G733"/>
      <c r="H733"/>
      <c r="I733"/>
      <c r="J733"/>
      <c r="K733"/>
      <c r="L733"/>
      <c r="O733"/>
      <c r="P733"/>
      <c r="Q733"/>
      <c r="R733"/>
      <c r="S733"/>
      <c r="T733" s="77"/>
      <c r="U733"/>
      <c r="V733"/>
      <c r="W733"/>
      <c r="X733"/>
      <c r="Y733"/>
      <c r="Z733"/>
    </row>
    <row r="734" spans="1:26" x14ac:dyDescent="0.25">
      <c r="A734"/>
      <c r="B734"/>
      <c r="C734"/>
      <c r="D734"/>
      <c r="E734"/>
      <c r="F734"/>
      <c r="G734"/>
      <c r="H734"/>
      <c r="I734"/>
      <c r="J734"/>
      <c r="K734"/>
      <c r="L734"/>
      <c r="O734"/>
      <c r="P734"/>
      <c r="Q734"/>
      <c r="R734"/>
      <c r="S734"/>
      <c r="T734" s="77"/>
      <c r="U734"/>
      <c r="V734"/>
      <c r="W734"/>
      <c r="X734"/>
      <c r="Y734"/>
      <c r="Z734"/>
    </row>
    <row r="735" spans="1:26" x14ac:dyDescent="0.25">
      <c r="A735"/>
      <c r="B735"/>
      <c r="C735"/>
      <c r="D735"/>
      <c r="E735"/>
      <c r="F735"/>
      <c r="G735"/>
      <c r="H735"/>
      <c r="I735"/>
      <c r="J735"/>
      <c r="K735"/>
      <c r="L735"/>
      <c r="O735"/>
      <c r="P735"/>
      <c r="Q735"/>
      <c r="R735"/>
      <c r="S735"/>
      <c r="T735" s="77"/>
      <c r="U735"/>
      <c r="V735"/>
      <c r="W735"/>
      <c r="X735"/>
      <c r="Y735"/>
      <c r="Z735"/>
    </row>
    <row r="736" spans="1:26" x14ac:dyDescent="0.25">
      <c r="A736"/>
      <c r="B736"/>
      <c r="C736"/>
      <c r="D736"/>
      <c r="E736"/>
      <c r="F736"/>
      <c r="G736"/>
      <c r="H736"/>
      <c r="I736"/>
      <c r="J736"/>
      <c r="K736"/>
      <c r="L736"/>
      <c r="O736"/>
      <c r="P736"/>
      <c r="Q736"/>
      <c r="R736"/>
      <c r="S736"/>
      <c r="T736" s="77"/>
      <c r="U736"/>
      <c r="V736"/>
      <c r="W736"/>
      <c r="X736"/>
      <c r="Y736"/>
      <c r="Z736"/>
    </row>
    <row r="737" spans="1:26" x14ac:dyDescent="0.25">
      <c r="A737"/>
      <c r="B737"/>
      <c r="C737"/>
      <c r="D737"/>
      <c r="E737"/>
      <c r="F737"/>
      <c r="G737"/>
      <c r="H737"/>
      <c r="I737"/>
      <c r="J737"/>
      <c r="K737"/>
      <c r="L737"/>
      <c r="O737"/>
      <c r="P737"/>
      <c r="Q737"/>
      <c r="R737"/>
      <c r="S737"/>
      <c r="T737" s="77"/>
      <c r="U737"/>
      <c r="V737"/>
      <c r="W737"/>
      <c r="X737"/>
      <c r="Y737"/>
      <c r="Z737"/>
    </row>
    <row r="738" spans="1:26" x14ac:dyDescent="0.25">
      <c r="A738"/>
      <c r="B738"/>
      <c r="C738"/>
      <c r="D738"/>
      <c r="E738"/>
      <c r="F738"/>
      <c r="G738"/>
      <c r="H738"/>
      <c r="I738"/>
      <c r="J738"/>
      <c r="K738"/>
      <c r="L738"/>
      <c r="O738"/>
      <c r="P738"/>
      <c r="Q738"/>
      <c r="R738"/>
      <c r="S738"/>
      <c r="T738" s="77"/>
      <c r="U738"/>
      <c r="V738"/>
      <c r="W738"/>
      <c r="X738"/>
      <c r="Y738"/>
      <c r="Z738"/>
    </row>
    <row r="739" spans="1:26" x14ac:dyDescent="0.25">
      <c r="A739"/>
      <c r="B739"/>
      <c r="C739"/>
      <c r="D739"/>
      <c r="E739"/>
      <c r="F739"/>
      <c r="G739"/>
      <c r="H739"/>
      <c r="I739"/>
      <c r="J739"/>
      <c r="K739"/>
      <c r="L739"/>
      <c r="O739"/>
      <c r="P739"/>
      <c r="Q739"/>
      <c r="R739"/>
      <c r="S739"/>
      <c r="T739" s="77"/>
      <c r="U739"/>
      <c r="V739"/>
      <c r="W739"/>
      <c r="X739"/>
      <c r="Y739"/>
      <c r="Z739"/>
    </row>
    <row r="740" spans="1:26" x14ac:dyDescent="0.25">
      <c r="A740"/>
      <c r="B740"/>
      <c r="C740"/>
      <c r="D740"/>
      <c r="E740"/>
      <c r="F740"/>
      <c r="G740"/>
      <c r="H740"/>
      <c r="I740"/>
      <c r="J740"/>
      <c r="K740"/>
      <c r="L740"/>
      <c r="O740"/>
      <c r="P740"/>
      <c r="Q740"/>
      <c r="R740"/>
      <c r="S740"/>
      <c r="T740" s="77"/>
      <c r="U740"/>
      <c r="V740"/>
      <c r="W740"/>
      <c r="X740"/>
      <c r="Y740"/>
      <c r="Z740"/>
    </row>
    <row r="741" spans="1:26" x14ac:dyDescent="0.25">
      <c r="A741"/>
      <c r="B741"/>
      <c r="C741"/>
      <c r="D741"/>
      <c r="E741"/>
      <c r="F741"/>
      <c r="G741"/>
      <c r="H741"/>
      <c r="I741"/>
      <c r="J741"/>
      <c r="K741"/>
      <c r="L741"/>
      <c r="O741"/>
      <c r="P741"/>
      <c r="Q741"/>
      <c r="R741"/>
      <c r="S741"/>
      <c r="T741" s="77"/>
      <c r="U741"/>
      <c r="V741"/>
      <c r="W741"/>
      <c r="X741"/>
      <c r="Y741"/>
      <c r="Z741"/>
    </row>
    <row r="742" spans="1:26" x14ac:dyDescent="0.25">
      <c r="A742"/>
      <c r="B742"/>
      <c r="C742"/>
      <c r="D742"/>
      <c r="E742"/>
      <c r="F742"/>
      <c r="G742"/>
      <c r="H742"/>
      <c r="I742"/>
      <c r="J742"/>
      <c r="K742"/>
      <c r="L742"/>
      <c r="O742"/>
      <c r="P742"/>
      <c r="Q742"/>
      <c r="R742"/>
      <c r="S742"/>
      <c r="T742" s="77"/>
      <c r="U742"/>
      <c r="V742"/>
      <c r="W742"/>
      <c r="X742"/>
      <c r="Y742"/>
      <c r="Z742"/>
    </row>
    <row r="743" spans="1:26" x14ac:dyDescent="0.25">
      <c r="A743"/>
      <c r="B743"/>
      <c r="C743"/>
      <c r="D743"/>
      <c r="E743"/>
      <c r="F743"/>
      <c r="G743"/>
      <c r="H743"/>
      <c r="I743"/>
      <c r="J743"/>
      <c r="K743"/>
      <c r="L743"/>
      <c r="O743"/>
      <c r="P743"/>
      <c r="Q743"/>
      <c r="R743"/>
      <c r="S743"/>
      <c r="T743" s="77"/>
      <c r="U743"/>
      <c r="V743"/>
      <c r="W743"/>
      <c r="X743"/>
      <c r="Y743"/>
      <c r="Z743"/>
    </row>
    <row r="744" spans="1:26" x14ac:dyDescent="0.25">
      <c r="A744"/>
      <c r="B744"/>
      <c r="C744"/>
      <c r="D744"/>
      <c r="E744"/>
      <c r="F744"/>
      <c r="G744"/>
      <c r="H744"/>
      <c r="I744"/>
      <c r="J744"/>
      <c r="K744"/>
      <c r="L744"/>
      <c r="O744"/>
      <c r="P744"/>
      <c r="Q744"/>
      <c r="R744"/>
      <c r="S744"/>
      <c r="T744" s="77"/>
      <c r="U744"/>
      <c r="V744"/>
      <c r="W744"/>
      <c r="X744"/>
      <c r="Y744"/>
      <c r="Z744"/>
    </row>
    <row r="745" spans="1:26" x14ac:dyDescent="0.25">
      <c r="A745"/>
      <c r="B745"/>
      <c r="C745"/>
      <c r="D745"/>
      <c r="E745"/>
      <c r="F745"/>
      <c r="G745"/>
      <c r="H745"/>
      <c r="I745"/>
      <c r="J745"/>
      <c r="K745"/>
      <c r="L745"/>
      <c r="O745"/>
      <c r="P745"/>
      <c r="Q745"/>
      <c r="R745"/>
      <c r="S745"/>
      <c r="T745" s="77"/>
      <c r="U745"/>
      <c r="V745"/>
      <c r="W745"/>
      <c r="X745"/>
      <c r="Y745"/>
      <c r="Z745"/>
    </row>
    <row r="746" spans="1:26" x14ac:dyDescent="0.25">
      <c r="A746"/>
      <c r="B746"/>
      <c r="C746"/>
      <c r="D746"/>
      <c r="E746"/>
      <c r="F746"/>
      <c r="G746"/>
      <c r="H746"/>
      <c r="I746"/>
      <c r="J746"/>
      <c r="K746"/>
      <c r="L746"/>
      <c r="O746"/>
      <c r="P746"/>
      <c r="Q746"/>
      <c r="R746"/>
      <c r="S746"/>
      <c r="T746" s="77"/>
      <c r="U746"/>
      <c r="V746"/>
      <c r="W746"/>
      <c r="X746"/>
      <c r="Y746"/>
      <c r="Z746"/>
    </row>
    <row r="747" spans="1:26" x14ac:dyDescent="0.25">
      <c r="A747"/>
      <c r="B747"/>
      <c r="C747"/>
      <c r="D747"/>
      <c r="E747"/>
      <c r="F747"/>
      <c r="G747"/>
      <c r="H747"/>
      <c r="I747"/>
      <c r="J747"/>
      <c r="K747"/>
      <c r="L747"/>
      <c r="O747"/>
      <c r="P747"/>
      <c r="Q747"/>
      <c r="R747"/>
      <c r="S747"/>
      <c r="T747" s="77"/>
      <c r="U747"/>
      <c r="V747"/>
      <c r="W747"/>
      <c r="X747"/>
      <c r="Y747"/>
      <c r="Z747"/>
    </row>
    <row r="748" spans="1:26" x14ac:dyDescent="0.25">
      <c r="A748"/>
      <c r="B748"/>
      <c r="C748"/>
      <c r="D748"/>
      <c r="E748"/>
      <c r="F748"/>
      <c r="G748"/>
      <c r="H748"/>
      <c r="I748"/>
      <c r="J748"/>
      <c r="K748"/>
      <c r="L748"/>
      <c r="O748"/>
      <c r="P748"/>
      <c r="Q748"/>
      <c r="R748"/>
      <c r="S748"/>
      <c r="T748" s="77"/>
      <c r="U748"/>
      <c r="V748"/>
      <c r="W748"/>
      <c r="X748"/>
      <c r="Y748"/>
      <c r="Z748"/>
    </row>
    <row r="749" spans="1:26" x14ac:dyDescent="0.25">
      <c r="A749"/>
      <c r="B749"/>
      <c r="C749"/>
      <c r="D749"/>
      <c r="E749"/>
      <c r="F749"/>
      <c r="G749"/>
      <c r="H749"/>
      <c r="I749"/>
      <c r="J749"/>
      <c r="K749"/>
      <c r="L749"/>
      <c r="O749"/>
      <c r="P749"/>
      <c r="Q749"/>
      <c r="R749"/>
      <c r="S749"/>
      <c r="T749" s="77"/>
      <c r="U749"/>
      <c r="V749"/>
      <c r="W749"/>
      <c r="X749"/>
      <c r="Y749"/>
      <c r="Z749"/>
    </row>
    <row r="750" spans="1:26" x14ac:dyDescent="0.25">
      <c r="A750"/>
      <c r="B750"/>
      <c r="C750"/>
      <c r="D750"/>
      <c r="E750"/>
      <c r="F750"/>
      <c r="G750"/>
      <c r="H750"/>
      <c r="I750"/>
      <c r="J750"/>
      <c r="K750"/>
      <c r="L750"/>
      <c r="O750"/>
      <c r="P750"/>
      <c r="Q750"/>
      <c r="R750"/>
      <c r="S750"/>
      <c r="T750" s="77"/>
      <c r="U750"/>
      <c r="V750"/>
      <c r="W750"/>
      <c r="X750"/>
      <c r="Y750"/>
      <c r="Z750"/>
    </row>
    <row r="751" spans="1:26" x14ac:dyDescent="0.25">
      <c r="A751"/>
      <c r="B751"/>
      <c r="C751"/>
      <c r="D751"/>
      <c r="E751"/>
      <c r="F751"/>
      <c r="G751"/>
      <c r="H751"/>
      <c r="I751"/>
      <c r="J751"/>
      <c r="K751"/>
      <c r="L751"/>
      <c r="O751"/>
      <c r="P751"/>
      <c r="Q751"/>
      <c r="R751"/>
      <c r="S751"/>
      <c r="T751" s="77"/>
      <c r="U751"/>
      <c r="V751"/>
      <c r="W751"/>
      <c r="X751"/>
      <c r="Y751"/>
      <c r="Z751"/>
    </row>
    <row r="752" spans="1:26" x14ac:dyDescent="0.25">
      <c r="A752"/>
      <c r="B752"/>
      <c r="C752"/>
      <c r="D752"/>
      <c r="E752"/>
      <c r="F752"/>
      <c r="G752"/>
      <c r="H752"/>
      <c r="I752"/>
      <c r="J752"/>
      <c r="K752"/>
      <c r="L752"/>
      <c r="O752"/>
      <c r="P752"/>
      <c r="Q752"/>
      <c r="R752"/>
      <c r="S752"/>
      <c r="T752" s="77"/>
      <c r="U752"/>
      <c r="V752"/>
      <c r="W752"/>
      <c r="X752"/>
      <c r="Y752"/>
      <c r="Z752"/>
    </row>
    <row r="753" spans="1:26" x14ac:dyDescent="0.25">
      <c r="A753"/>
      <c r="B753"/>
      <c r="C753"/>
      <c r="D753"/>
      <c r="E753"/>
      <c r="F753"/>
      <c r="G753"/>
      <c r="H753"/>
      <c r="I753"/>
      <c r="J753"/>
      <c r="K753"/>
      <c r="L753"/>
      <c r="O753"/>
      <c r="P753"/>
      <c r="Q753"/>
      <c r="R753"/>
      <c r="S753"/>
      <c r="T753" s="77"/>
      <c r="U753"/>
      <c r="V753"/>
      <c r="W753"/>
      <c r="X753"/>
      <c r="Y753"/>
      <c r="Z753"/>
    </row>
    <row r="754" spans="1:26" x14ac:dyDescent="0.25">
      <c r="A754"/>
      <c r="B754"/>
      <c r="C754"/>
      <c r="D754"/>
      <c r="E754"/>
      <c r="F754"/>
      <c r="G754"/>
      <c r="H754"/>
      <c r="I754"/>
      <c r="J754"/>
      <c r="K754"/>
      <c r="L754"/>
      <c r="O754"/>
      <c r="P754"/>
      <c r="Q754"/>
      <c r="R754"/>
      <c r="S754"/>
      <c r="T754" s="77"/>
      <c r="U754"/>
      <c r="V754"/>
      <c r="W754"/>
      <c r="X754"/>
      <c r="Y754"/>
      <c r="Z754"/>
    </row>
    <row r="755" spans="1:26" x14ac:dyDescent="0.25">
      <c r="A755"/>
      <c r="B755"/>
      <c r="C755"/>
      <c r="D755"/>
      <c r="E755"/>
      <c r="F755"/>
      <c r="G755"/>
      <c r="H755"/>
      <c r="I755"/>
      <c r="J755"/>
      <c r="K755"/>
      <c r="L755"/>
      <c r="O755"/>
      <c r="P755"/>
      <c r="Q755"/>
      <c r="R755"/>
      <c r="S755"/>
      <c r="T755" s="77"/>
      <c r="U755"/>
      <c r="V755"/>
      <c r="W755"/>
      <c r="X755"/>
      <c r="Y755"/>
      <c r="Z755"/>
    </row>
    <row r="756" spans="1:26" x14ac:dyDescent="0.25">
      <c r="A756"/>
      <c r="B756"/>
      <c r="C756"/>
      <c r="D756"/>
      <c r="E756"/>
      <c r="F756"/>
      <c r="G756"/>
      <c r="H756"/>
      <c r="I756"/>
      <c r="J756"/>
      <c r="K756"/>
      <c r="L756"/>
      <c r="O756"/>
      <c r="P756"/>
      <c r="Q756"/>
      <c r="R756"/>
      <c r="S756"/>
      <c r="T756" s="77"/>
      <c r="U756"/>
      <c r="V756"/>
      <c r="W756"/>
      <c r="X756"/>
      <c r="Y756"/>
      <c r="Z756"/>
    </row>
    <row r="757" spans="1:26" x14ac:dyDescent="0.25">
      <c r="A757"/>
      <c r="B757"/>
      <c r="C757"/>
      <c r="D757"/>
      <c r="E757"/>
      <c r="F757"/>
      <c r="G757"/>
      <c r="H757"/>
      <c r="I757"/>
      <c r="J757"/>
      <c r="K757"/>
      <c r="L757"/>
      <c r="O757"/>
      <c r="P757"/>
      <c r="Q757"/>
      <c r="R757"/>
      <c r="S757"/>
      <c r="T757" s="77"/>
      <c r="U757"/>
      <c r="V757"/>
      <c r="W757"/>
      <c r="X757"/>
      <c r="Y757"/>
      <c r="Z757"/>
    </row>
    <row r="758" spans="1:26" x14ac:dyDescent="0.25">
      <c r="A758"/>
      <c r="B758"/>
      <c r="C758"/>
      <c r="D758"/>
      <c r="E758"/>
      <c r="F758"/>
      <c r="G758"/>
      <c r="H758"/>
      <c r="I758"/>
      <c r="J758"/>
      <c r="K758"/>
      <c r="L758"/>
      <c r="O758"/>
      <c r="P758"/>
      <c r="Q758"/>
      <c r="R758"/>
      <c r="S758"/>
      <c r="T758" s="77"/>
      <c r="U758"/>
      <c r="V758"/>
      <c r="W758"/>
      <c r="X758"/>
      <c r="Y758"/>
      <c r="Z758"/>
    </row>
    <row r="759" spans="1:26" x14ac:dyDescent="0.25">
      <c r="A759"/>
      <c r="B759"/>
      <c r="C759"/>
      <c r="D759"/>
      <c r="E759"/>
      <c r="F759"/>
      <c r="G759"/>
      <c r="H759"/>
      <c r="I759"/>
      <c r="J759"/>
      <c r="K759"/>
      <c r="L759"/>
      <c r="O759"/>
      <c r="P759"/>
      <c r="Q759"/>
      <c r="R759"/>
      <c r="S759"/>
      <c r="T759" s="77"/>
      <c r="U759"/>
      <c r="V759"/>
      <c r="W759"/>
      <c r="X759"/>
      <c r="Y759"/>
      <c r="Z759"/>
    </row>
    <row r="760" spans="1:26" x14ac:dyDescent="0.25">
      <c r="A760"/>
      <c r="B760"/>
      <c r="C760"/>
      <c r="D760"/>
      <c r="E760"/>
      <c r="F760"/>
      <c r="G760"/>
      <c r="H760"/>
      <c r="I760"/>
      <c r="J760"/>
      <c r="K760"/>
      <c r="L760"/>
      <c r="O760"/>
      <c r="P760"/>
      <c r="Q760"/>
      <c r="R760"/>
      <c r="S760"/>
      <c r="T760" s="77"/>
      <c r="U760"/>
      <c r="V760"/>
      <c r="W760"/>
      <c r="X760"/>
      <c r="Y760"/>
      <c r="Z760"/>
    </row>
    <row r="761" spans="1:26" x14ac:dyDescent="0.25">
      <c r="A761"/>
      <c r="B761"/>
      <c r="C761"/>
      <c r="D761"/>
      <c r="E761"/>
      <c r="F761"/>
      <c r="G761"/>
      <c r="H761"/>
      <c r="I761"/>
      <c r="J761"/>
      <c r="K761"/>
      <c r="L761"/>
      <c r="O761"/>
      <c r="P761"/>
      <c r="Q761"/>
      <c r="R761"/>
      <c r="S761"/>
      <c r="T761" s="77"/>
      <c r="U761"/>
      <c r="V761"/>
      <c r="W761"/>
      <c r="X761"/>
      <c r="Y761"/>
      <c r="Z761"/>
    </row>
    <row r="762" spans="1:26" x14ac:dyDescent="0.25">
      <c r="A762"/>
      <c r="B762"/>
      <c r="C762"/>
      <c r="D762"/>
      <c r="E762"/>
      <c r="F762"/>
      <c r="G762"/>
      <c r="H762"/>
      <c r="I762"/>
      <c r="J762"/>
      <c r="K762"/>
      <c r="L762"/>
      <c r="O762"/>
      <c r="P762"/>
      <c r="Q762"/>
      <c r="R762"/>
      <c r="S762"/>
      <c r="T762" s="77"/>
      <c r="U762"/>
      <c r="V762"/>
      <c r="W762"/>
      <c r="X762"/>
      <c r="Y762"/>
      <c r="Z762"/>
    </row>
    <row r="763" spans="1:26" x14ac:dyDescent="0.25">
      <c r="A763"/>
      <c r="B763"/>
      <c r="C763"/>
      <c r="D763"/>
      <c r="E763"/>
      <c r="F763"/>
      <c r="G763"/>
      <c r="H763"/>
      <c r="I763"/>
      <c r="J763"/>
      <c r="K763"/>
      <c r="L763"/>
      <c r="O763"/>
      <c r="P763"/>
      <c r="Q763"/>
      <c r="R763"/>
      <c r="S763"/>
      <c r="T763" s="77"/>
      <c r="U763"/>
      <c r="V763"/>
      <c r="W763"/>
      <c r="X763"/>
      <c r="Y763"/>
      <c r="Z763"/>
    </row>
    <row r="764" spans="1:26" x14ac:dyDescent="0.25">
      <c r="A764"/>
      <c r="B764"/>
      <c r="C764"/>
      <c r="D764"/>
      <c r="E764"/>
      <c r="F764"/>
      <c r="G764"/>
      <c r="H764"/>
      <c r="I764"/>
      <c r="J764"/>
      <c r="K764"/>
      <c r="L764"/>
      <c r="O764"/>
      <c r="P764"/>
      <c r="Q764"/>
      <c r="R764"/>
      <c r="S764"/>
      <c r="T764" s="77"/>
      <c r="U764"/>
      <c r="V764"/>
      <c r="W764"/>
      <c r="X764"/>
      <c r="Y764"/>
      <c r="Z764"/>
    </row>
    <row r="765" spans="1:26" x14ac:dyDescent="0.25">
      <c r="A765"/>
      <c r="B765"/>
      <c r="C765"/>
      <c r="D765"/>
      <c r="E765"/>
      <c r="F765"/>
      <c r="G765"/>
      <c r="H765"/>
      <c r="I765"/>
      <c r="J765"/>
      <c r="K765"/>
      <c r="L765"/>
      <c r="O765"/>
      <c r="P765"/>
      <c r="Q765"/>
      <c r="R765"/>
      <c r="S765"/>
      <c r="T765" s="77"/>
      <c r="U765"/>
      <c r="V765"/>
      <c r="W765"/>
      <c r="X765"/>
      <c r="Y765"/>
      <c r="Z765"/>
    </row>
    <row r="766" spans="1:26" x14ac:dyDescent="0.25">
      <c r="A766"/>
      <c r="B766"/>
      <c r="C766"/>
      <c r="D766"/>
      <c r="E766"/>
      <c r="F766"/>
      <c r="G766"/>
      <c r="H766"/>
      <c r="I766"/>
      <c r="J766"/>
      <c r="K766"/>
      <c r="L766"/>
      <c r="O766"/>
      <c r="P766"/>
      <c r="Q766"/>
      <c r="R766"/>
      <c r="S766"/>
      <c r="T766" s="77"/>
      <c r="U766"/>
      <c r="V766"/>
      <c r="W766"/>
      <c r="X766"/>
      <c r="Y766"/>
      <c r="Z766"/>
    </row>
    <row r="767" spans="1:26" x14ac:dyDescent="0.25">
      <c r="A767"/>
      <c r="B767"/>
      <c r="C767"/>
      <c r="D767"/>
      <c r="E767"/>
      <c r="F767"/>
      <c r="G767"/>
      <c r="H767"/>
      <c r="I767"/>
      <c r="J767"/>
      <c r="K767"/>
      <c r="L767"/>
      <c r="O767"/>
      <c r="P767"/>
      <c r="Q767"/>
      <c r="R767"/>
      <c r="S767"/>
      <c r="T767" s="77"/>
      <c r="U767"/>
      <c r="V767"/>
      <c r="W767"/>
      <c r="X767"/>
      <c r="Y767"/>
      <c r="Z767"/>
    </row>
    <row r="768" spans="1:26" x14ac:dyDescent="0.25">
      <c r="A768"/>
      <c r="B768"/>
      <c r="C768"/>
      <c r="D768"/>
      <c r="E768"/>
      <c r="F768"/>
      <c r="G768"/>
      <c r="H768"/>
      <c r="I768"/>
      <c r="J768"/>
      <c r="K768"/>
      <c r="L768"/>
      <c r="O768"/>
      <c r="P768"/>
      <c r="Q768"/>
      <c r="R768"/>
      <c r="S768"/>
      <c r="T768" s="77"/>
      <c r="U768"/>
      <c r="V768"/>
      <c r="W768"/>
      <c r="X768"/>
      <c r="Y768"/>
      <c r="Z768"/>
    </row>
    <row r="769" spans="1:26" x14ac:dyDescent="0.25">
      <c r="A769"/>
      <c r="B769"/>
      <c r="C769"/>
      <c r="D769"/>
      <c r="E769"/>
      <c r="F769"/>
      <c r="G769"/>
      <c r="H769"/>
      <c r="I769"/>
      <c r="J769"/>
      <c r="K769"/>
      <c r="L769"/>
      <c r="O769"/>
      <c r="P769"/>
      <c r="Q769"/>
      <c r="R769"/>
      <c r="S769"/>
      <c r="T769" s="77"/>
      <c r="U769"/>
      <c r="V769"/>
      <c r="W769"/>
      <c r="X769"/>
      <c r="Y769"/>
      <c r="Z769"/>
    </row>
    <row r="770" spans="1:26" x14ac:dyDescent="0.25">
      <c r="A770"/>
      <c r="B770"/>
      <c r="C770"/>
      <c r="D770"/>
      <c r="E770"/>
      <c r="F770"/>
      <c r="G770"/>
      <c r="H770"/>
      <c r="I770"/>
      <c r="J770"/>
      <c r="K770"/>
      <c r="L770"/>
      <c r="O770"/>
      <c r="P770"/>
      <c r="Q770"/>
      <c r="R770"/>
      <c r="S770"/>
      <c r="T770" s="77"/>
      <c r="U770"/>
      <c r="V770"/>
      <c r="W770"/>
      <c r="X770"/>
      <c r="Y770"/>
      <c r="Z770"/>
    </row>
    <row r="771" spans="1:26" x14ac:dyDescent="0.25">
      <c r="A771"/>
      <c r="B771"/>
      <c r="C771"/>
      <c r="D771"/>
      <c r="E771"/>
      <c r="F771"/>
      <c r="G771"/>
      <c r="H771"/>
      <c r="I771"/>
      <c r="J771"/>
      <c r="K771"/>
      <c r="L771"/>
      <c r="O771"/>
      <c r="P771"/>
      <c r="Q771"/>
      <c r="R771"/>
      <c r="S771"/>
      <c r="T771" s="77"/>
      <c r="U771"/>
      <c r="V771"/>
      <c r="W771"/>
      <c r="X771"/>
      <c r="Y771"/>
      <c r="Z771"/>
    </row>
    <row r="772" spans="1:26" x14ac:dyDescent="0.25">
      <c r="A772"/>
      <c r="B772"/>
      <c r="C772"/>
      <c r="D772"/>
      <c r="E772"/>
      <c r="F772"/>
      <c r="G772"/>
      <c r="H772"/>
      <c r="I772"/>
      <c r="J772"/>
      <c r="K772"/>
      <c r="L772"/>
      <c r="O772"/>
      <c r="P772"/>
      <c r="Q772"/>
      <c r="R772"/>
      <c r="S772"/>
      <c r="T772" s="77"/>
      <c r="U772"/>
      <c r="V772"/>
      <c r="W772"/>
      <c r="X772"/>
      <c r="Y772"/>
      <c r="Z772"/>
    </row>
    <row r="773" spans="1:26" x14ac:dyDescent="0.25">
      <c r="A773"/>
      <c r="B773"/>
      <c r="C773"/>
      <c r="D773"/>
      <c r="E773"/>
      <c r="F773"/>
      <c r="G773"/>
      <c r="H773"/>
      <c r="I773"/>
      <c r="J773"/>
      <c r="K773"/>
      <c r="L773"/>
      <c r="O773"/>
      <c r="P773"/>
      <c r="Q773"/>
      <c r="R773"/>
      <c r="S773"/>
      <c r="T773" s="77"/>
      <c r="U773"/>
      <c r="V773"/>
      <c r="W773"/>
      <c r="X773"/>
      <c r="Y773"/>
      <c r="Z773"/>
    </row>
    <row r="774" spans="1:26" x14ac:dyDescent="0.25">
      <c r="A774"/>
      <c r="B774"/>
      <c r="C774"/>
      <c r="D774"/>
      <c r="E774"/>
      <c r="F774"/>
      <c r="G774"/>
      <c r="H774"/>
      <c r="I774"/>
      <c r="J774"/>
      <c r="K774"/>
      <c r="L774"/>
      <c r="O774"/>
      <c r="P774"/>
      <c r="Q774"/>
      <c r="R774"/>
      <c r="S774"/>
      <c r="T774" s="77"/>
      <c r="U774"/>
      <c r="V774"/>
      <c r="W774"/>
      <c r="X774"/>
      <c r="Y774"/>
      <c r="Z774"/>
    </row>
    <row r="775" spans="1:26" x14ac:dyDescent="0.25">
      <c r="A775"/>
      <c r="B775"/>
      <c r="C775"/>
      <c r="D775"/>
      <c r="E775"/>
      <c r="F775"/>
      <c r="G775"/>
      <c r="H775"/>
      <c r="I775"/>
      <c r="J775"/>
      <c r="K775"/>
      <c r="L775"/>
      <c r="O775"/>
      <c r="P775"/>
      <c r="Q775"/>
      <c r="R775"/>
      <c r="S775"/>
      <c r="T775" s="77"/>
      <c r="U775"/>
      <c r="V775"/>
      <c r="W775"/>
      <c r="X775"/>
      <c r="Y775"/>
      <c r="Z775"/>
    </row>
    <row r="776" spans="1:26" x14ac:dyDescent="0.25">
      <c r="A776"/>
      <c r="B776"/>
      <c r="C776"/>
      <c r="D776"/>
      <c r="E776"/>
      <c r="F776"/>
      <c r="G776"/>
      <c r="H776"/>
      <c r="I776"/>
      <c r="J776"/>
      <c r="K776"/>
      <c r="L776"/>
      <c r="O776"/>
      <c r="P776"/>
      <c r="Q776"/>
      <c r="R776"/>
      <c r="S776"/>
      <c r="T776" s="77"/>
      <c r="U776"/>
      <c r="V776"/>
      <c r="W776"/>
      <c r="X776"/>
      <c r="Y776"/>
      <c r="Z776"/>
    </row>
    <row r="777" spans="1:26" x14ac:dyDescent="0.25">
      <c r="A777"/>
      <c r="B777"/>
      <c r="C777"/>
      <c r="D777"/>
      <c r="E777"/>
      <c r="F777"/>
      <c r="G777"/>
      <c r="H777"/>
      <c r="I777"/>
      <c r="J777"/>
      <c r="K777"/>
      <c r="L777"/>
      <c r="O777"/>
      <c r="P777"/>
      <c r="Q777"/>
      <c r="R777"/>
      <c r="S777"/>
      <c r="T777" s="77"/>
      <c r="U777"/>
      <c r="V777"/>
      <c r="W777"/>
      <c r="X777"/>
      <c r="Y777"/>
      <c r="Z777"/>
    </row>
    <row r="778" spans="1:26" x14ac:dyDescent="0.25">
      <c r="A778"/>
      <c r="B778"/>
      <c r="C778"/>
      <c r="D778"/>
      <c r="E778"/>
      <c r="F778"/>
      <c r="G778"/>
      <c r="H778"/>
      <c r="I778"/>
      <c r="J778"/>
      <c r="K778"/>
      <c r="L778"/>
      <c r="O778"/>
      <c r="P778"/>
      <c r="Q778"/>
      <c r="R778"/>
      <c r="S778"/>
      <c r="T778" s="77"/>
      <c r="U778"/>
      <c r="V778"/>
      <c r="W778"/>
      <c r="X778"/>
      <c r="Y778"/>
      <c r="Z778"/>
    </row>
    <row r="779" spans="1:26" x14ac:dyDescent="0.25">
      <c r="A779"/>
      <c r="B779"/>
      <c r="C779"/>
      <c r="D779"/>
      <c r="E779"/>
      <c r="F779"/>
      <c r="G779"/>
      <c r="H779"/>
      <c r="I779"/>
      <c r="J779"/>
      <c r="K779"/>
      <c r="L779"/>
      <c r="O779"/>
      <c r="P779"/>
      <c r="Q779"/>
      <c r="R779"/>
      <c r="S779"/>
      <c r="T779" s="77"/>
      <c r="U779"/>
      <c r="V779"/>
      <c r="W779"/>
      <c r="X779"/>
      <c r="Y779"/>
      <c r="Z779"/>
    </row>
    <row r="780" spans="1:26" x14ac:dyDescent="0.25">
      <c r="A780"/>
      <c r="B780"/>
      <c r="C780"/>
      <c r="D780"/>
      <c r="E780"/>
      <c r="F780"/>
      <c r="G780"/>
      <c r="H780"/>
      <c r="I780"/>
      <c r="J780"/>
      <c r="K780"/>
      <c r="L780"/>
      <c r="O780"/>
      <c r="P780"/>
      <c r="Q780"/>
      <c r="R780"/>
      <c r="S780"/>
      <c r="T780" s="77"/>
      <c r="U780"/>
      <c r="V780"/>
      <c r="W780"/>
      <c r="X780"/>
      <c r="Y780"/>
      <c r="Z780"/>
    </row>
    <row r="781" spans="1:26" x14ac:dyDescent="0.25">
      <c r="A781"/>
      <c r="B781"/>
      <c r="C781"/>
      <c r="D781"/>
      <c r="E781"/>
      <c r="F781"/>
      <c r="G781"/>
      <c r="H781"/>
      <c r="I781"/>
      <c r="J781"/>
      <c r="K781"/>
      <c r="L781"/>
      <c r="O781"/>
      <c r="P781"/>
      <c r="Q781"/>
      <c r="R781"/>
      <c r="S781"/>
      <c r="T781" s="77"/>
      <c r="U781"/>
      <c r="V781"/>
      <c r="W781"/>
      <c r="X781"/>
      <c r="Y781"/>
      <c r="Z781"/>
    </row>
    <row r="782" spans="1:26" x14ac:dyDescent="0.25">
      <c r="A782"/>
      <c r="B782"/>
      <c r="C782"/>
      <c r="D782"/>
      <c r="E782"/>
      <c r="F782"/>
      <c r="G782"/>
      <c r="H782"/>
      <c r="I782"/>
      <c r="J782"/>
      <c r="K782"/>
      <c r="L782"/>
      <c r="O782"/>
      <c r="P782"/>
      <c r="Q782"/>
      <c r="R782"/>
      <c r="S782"/>
      <c r="T782" s="77"/>
      <c r="U782"/>
      <c r="V782"/>
      <c r="W782"/>
      <c r="X782"/>
      <c r="Y782"/>
      <c r="Z782"/>
    </row>
    <row r="783" spans="1:26" x14ac:dyDescent="0.25">
      <c r="A783"/>
      <c r="B783"/>
      <c r="C783"/>
      <c r="D783"/>
      <c r="E783"/>
      <c r="F783"/>
      <c r="G783"/>
      <c r="H783"/>
      <c r="I783"/>
      <c r="J783"/>
      <c r="K783"/>
      <c r="L783"/>
      <c r="O783"/>
      <c r="P783"/>
      <c r="Q783"/>
      <c r="R783"/>
      <c r="S783"/>
      <c r="T783" s="77"/>
      <c r="U783"/>
      <c r="V783"/>
      <c r="W783"/>
      <c r="X783"/>
      <c r="Y783"/>
      <c r="Z783"/>
    </row>
    <row r="784" spans="1:26" x14ac:dyDescent="0.25">
      <c r="A784"/>
      <c r="B784"/>
      <c r="C784"/>
      <c r="D784"/>
      <c r="E784"/>
      <c r="F784"/>
      <c r="G784"/>
      <c r="H784"/>
      <c r="I784"/>
      <c r="J784"/>
      <c r="K784"/>
      <c r="L784"/>
      <c r="O784"/>
      <c r="P784"/>
      <c r="Q784"/>
      <c r="R784"/>
      <c r="S784"/>
      <c r="T784" s="77"/>
      <c r="U784"/>
      <c r="V784"/>
      <c r="W784"/>
      <c r="X784"/>
      <c r="Y784"/>
      <c r="Z784"/>
    </row>
    <row r="785" spans="1:26" x14ac:dyDescent="0.25">
      <c r="A785"/>
      <c r="B785"/>
      <c r="C785"/>
      <c r="D785"/>
      <c r="E785"/>
      <c r="F785"/>
      <c r="G785"/>
      <c r="H785"/>
      <c r="I785"/>
      <c r="J785"/>
      <c r="K785"/>
      <c r="L785"/>
      <c r="O785"/>
      <c r="P785"/>
      <c r="Q785"/>
      <c r="R785"/>
      <c r="S785"/>
      <c r="T785" s="77"/>
      <c r="U785"/>
      <c r="V785"/>
      <c r="W785"/>
      <c r="X785"/>
      <c r="Y785"/>
      <c r="Z785"/>
    </row>
    <row r="786" spans="1:26" x14ac:dyDescent="0.25">
      <c r="A786"/>
      <c r="B786"/>
      <c r="C786"/>
      <c r="D786"/>
      <c r="E786"/>
      <c r="F786"/>
      <c r="G786"/>
      <c r="H786"/>
      <c r="I786"/>
      <c r="J786"/>
      <c r="K786"/>
      <c r="L786"/>
      <c r="O786"/>
      <c r="P786"/>
      <c r="Q786"/>
      <c r="R786"/>
      <c r="S786"/>
      <c r="T786" s="77"/>
      <c r="U786"/>
      <c r="V786"/>
      <c r="W786"/>
      <c r="X786"/>
      <c r="Y786"/>
      <c r="Z786"/>
    </row>
    <row r="787" spans="1:26" x14ac:dyDescent="0.25">
      <c r="A787"/>
      <c r="B787"/>
      <c r="C787"/>
      <c r="D787"/>
      <c r="E787"/>
      <c r="F787"/>
      <c r="G787"/>
      <c r="H787"/>
      <c r="I787"/>
      <c r="J787"/>
      <c r="K787"/>
      <c r="L787"/>
      <c r="O787"/>
      <c r="P787"/>
      <c r="Q787"/>
      <c r="R787"/>
      <c r="S787"/>
      <c r="T787" s="77"/>
      <c r="U787"/>
      <c r="V787"/>
      <c r="W787"/>
      <c r="X787"/>
      <c r="Y787"/>
      <c r="Z787"/>
    </row>
    <row r="788" spans="1:26" x14ac:dyDescent="0.25">
      <c r="A788"/>
      <c r="B788"/>
      <c r="C788"/>
      <c r="D788"/>
      <c r="E788"/>
      <c r="F788"/>
      <c r="G788"/>
      <c r="H788"/>
      <c r="I788"/>
      <c r="J788"/>
      <c r="K788"/>
      <c r="L788"/>
      <c r="O788"/>
      <c r="P788"/>
      <c r="Q788"/>
      <c r="R788"/>
      <c r="S788"/>
      <c r="T788" s="77"/>
      <c r="U788"/>
      <c r="V788"/>
      <c r="W788"/>
      <c r="X788"/>
      <c r="Y788"/>
      <c r="Z788"/>
    </row>
    <row r="789" spans="1:26" x14ac:dyDescent="0.25">
      <c r="A789"/>
      <c r="B789"/>
      <c r="C789"/>
      <c r="D789"/>
      <c r="E789"/>
      <c r="F789"/>
      <c r="G789"/>
      <c r="H789"/>
      <c r="I789"/>
      <c r="J789"/>
      <c r="K789"/>
      <c r="L789"/>
      <c r="O789"/>
      <c r="P789"/>
      <c r="Q789"/>
      <c r="R789"/>
      <c r="S789"/>
      <c r="T789" s="77"/>
      <c r="U789"/>
      <c r="V789"/>
      <c r="W789"/>
      <c r="X789"/>
      <c r="Y789"/>
      <c r="Z789"/>
    </row>
    <row r="790" spans="1:26" x14ac:dyDescent="0.25">
      <c r="A790"/>
      <c r="B790"/>
      <c r="C790"/>
      <c r="D790"/>
      <c r="E790"/>
      <c r="F790"/>
      <c r="G790"/>
      <c r="H790"/>
      <c r="I790"/>
      <c r="J790"/>
      <c r="K790"/>
      <c r="L790"/>
      <c r="O790"/>
      <c r="P790"/>
      <c r="Q790"/>
      <c r="R790"/>
      <c r="S790"/>
      <c r="T790" s="77"/>
      <c r="U790"/>
      <c r="V790"/>
      <c r="W790"/>
      <c r="X790"/>
      <c r="Y790"/>
      <c r="Z790"/>
    </row>
    <row r="791" spans="1:26" x14ac:dyDescent="0.25">
      <c r="A791"/>
      <c r="B791"/>
      <c r="C791"/>
      <c r="D791"/>
      <c r="E791"/>
      <c r="F791"/>
      <c r="G791"/>
      <c r="H791"/>
      <c r="I791"/>
      <c r="J791"/>
      <c r="K791"/>
      <c r="L791"/>
      <c r="O791"/>
      <c r="P791"/>
      <c r="Q791"/>
      <c r="R791"/>
      <c r="S791"/>
      <c r="T791" s="77"/>
      <c r="U791"/>
      <c r="V791"/>
      <c r="W791"/>
      <c r="X791"/>
      <c r="Y791"/>
      <c r="Z791"/>
    </row>
    <row r="792" spans="1:26" x14ac:dyDescent="0.25">
      <c r="A792"/>
      <c r="B792"/>
      <c r="C792"/>
      <c r="D792"/>
      <c r="E792"/>
      <c r="F792"/>
      <c r="G792"/>
      <c r="H792"/>
      <c r="I792"/>
      <c r="J792"/>
      <c r="K792"/>
      <c r="L792"/>
      <c r="O792"/>
      <c r="P792"/>
      <c r="Q792"/>
      <c r="R792"/>
      <c r="S792"/>
      <c r="T792" s="77"/>
      <c r="U792"/>
      <c r="V792"/>
      <c r="W792"/>
      <c r="X792"/>
      <c r="Y792"/>
      <c r="Z792"/>
    </row>
    <row r="793" spans="1:26" x14ac:dyDescent="0.25">
      <c r="A793"/>
      <c r="B793"/>
      <c r="C793"/>
      <c r="D793"/>
      <c r="E793"/>
      <c r="F793"/>
      <c r="G793"/>
      <c r="H793"/>
      <c r="I793"/>
      <c r="J793"/>
      <c r="K793"/>
      <c r="L793"/>
      <c r="O793"/>
      <c r="P793"/>
      <c r="Q793"/>
      <c r="R793"/>
      <c r="S793"/>
      <c r="T793" s="77"/>
      <c r="U793"/>
      <c r="V793"/>
      <c r="W793"/>
      <c r="X793"/>
      <c r="Y793"/>
      <c r="Z793"/>
    </row>
    <row r="794" spans="1:26" x14ac:dyDescent="0.25">
      <c r="A794"/>
      <c r="B794"/>
      <c r="C794"/>
      <c r="D794"/>
      <c r="E794"/>
      <c r="F794"/>
      <c r="G794"/>
      <c r="H794"/>
      <c r="I794"/>
      <c r="J794"/>
      <c r="K794"/>
      <c r="L794"/>
      <c r="O794"/>
      <c r="P794"/>
      <c r="Q794"/>
      <c r="R794"/>
      <c r="S794"/>
      <c r="T794" s="77"/>
      <c r="U794"/>
      <c r="V794"/>
      <c r="W794"/>
      <c r="X794"/>
      <c r="Y794"/>
      <c r="Z794"/>
    </row>
    <row r="795" spans="1:26" x14ac:dyDescent="0.25">
      <c r="A795"/>
      <c r="B795"/>
      <c r="C795"/>
      <c r="D795"/>
      <c r="E795"/>
      <c r="F795"/>
      <c r="G795"/>
      <c r="H795"/>
      <c r="I795"/>
      <c r="J795"/>
      <c r="K795"/>
      <c r="L795"/>
      <c r="O795"/>
      <c r="P795"/>
      <c r="Q795"/>
      <c r="R795"/>
      <c r="S795"/>
      <c r="T795" s="77"/>
      <c r="U795"/>
      <c r="V795"/>
      <c r="W795"/>
      <c r="X795"/>
      <c r="Y795"/>
      <c r="Z795"/>
    </row>
    <row r="796" spans="1:26" x14ac:dyDescent="0.25">
      <c r="A796"/>
      <c r="B796"/>
      <c r="C796"/>
      <c r="D796"/>
      <c r="E796"/>
      <c r="F796"/>
      <c r="G796"/>
      <c r="H796"/>
      <c r="I796"/>
      <c r="J796"/>
      <c r="K796"/>
      <c r="L796"/>
      <c r="O796"/>
      <c r="P796"/>
      <c r="Q796"/>
      <c r="R796"/>
      <c r="S796"/>
      <c r="T796" s="77"/>
      <c r="U796"/>
      <c r="V796"/>
      <c r="W796"/>
      <c r="X796"/>
      <c r="Y796"/>
      <c r="Z796"/>
    </row>
    <row r="797" spans="1:26" x14ac:dyDescent="0.25">
      <c r="A797"/>
      <c r="B797"/>
      <c r="C797"/>
      <c r="D797"/>
      <c r="E797"/>
      <c r="F797"/>
      <c r="G797"/>
      <c r="H797"/>
      <c r="I797"/>
      <c r="J797"/>
      <c r="K797"/>
      <c r="L797"/>
      <c r="O797"/>
      <c r="P797"/>
      <c r="Q797"/>
      <c r="R797"/>
      <c r="S797"/>
      <c r="T797" s="77"/>
      <c r="U797"/>
      <c r="V797"/>
      <c r="W797"/>
      <c r="X797"/>
      <c r="Y797"/>
      <c r="Z797"/>
    </row>
    <row r="798" spans="1:26" x14ac:dyDescent="0.25">
      <c r="A798"/>
      <c r="B798"/>
      <c r="C798"/>
      <c r="D798"/>
      <c r="E798"/>
      <c r="F798"/>
      <c r="G798"/>
      <c r="H798"/>
      <c r="I798"/>
      <c r="J798"/>
      <c r="K798"/>
      <c r="L798"/>
      <c r="O798"/>
      <c r="P798"/>
      <c r="Q798"/>
      <c r="R798"/>
      <c r="S798"/>
      <c r="T798" s="77"/>
      <c r="U798"/>
      <c r="V798"/>
      <c r="W798"/>
      <c r="X798"/>
      <c r="Y798"/>
      <c r="Z798"/>
    </row>
    <row r="799" spans="1:26" x14ac:dyDescent="0.25">
      <c r="A799"/>
      <c r="B799"/>
      <c r="C799"/>
      <c r="D799"/>
      <c r="E799"/>
      <c r="F799"/>
      <c r="G799"/>
      <c r="H799"/>
      <c r="I799"/>
      <c r="J799"/>
      <c r="K799"/>
      <c r="L799"/>
      <c r="O799"/>
      <c r="P799"/>
      <c r="Q799"/>
      <c r="R799"/>
      <c r="S799"/>
      <c r="T799" s="77"/>
      <c r="U799"/>
      <c r="V799"/>
      <c r="W799"/>
      <c r="X799"/>
      <c r="Y799"/>
      <c r="Z799"/>
    </row>
    <row r="800" spans="1:26" x14ac:dyDescent="0.25">
      <c r="A800"/>
      <c r="B800"/>
      <c r="C800"/>
      <c r="D800"/>
      <c r="E800"/>
      <c r="F800"/>
      <c r="G800"/>
      <c r="H800"/>
      <c r="I800"/>
      <c r="J800"/>
      <c r="K800"/>
      <c r="L800"/>
      <c r="O800"/>
      <c r="P800"/>
      <c r="Q800"/>
      <c r="R800"/>
      <c r="S800"/>
      <c r="T800" s="77"/>
      <c r="U800"/>
      <c r="V800"/>
      <c r="W800"/>
      <c r="X800"/>
      <c r="Y800"/>
      <c r="Z800"/>
    </row>
    <row r="801" spans="1:26" x14ac:dyDescent="0.25">
      <c r="A801"/>
      <c r="B801"/>
      <c r="C801"/>
      <c r="D801"/>
      <c r="E801"/>
      <c r="F801"/>
      <c r="G801"/>
      <c r="H801"/>
      <c r="I801"/>
      <c r="J801"/>
      <c r="K801"/>
      <c r="L801"/>
      <c r="O801"/>
      <c r="P801"/>
      <c r="Q801"/>
      <c r="R801"/>
      <c r="S801"/>
      <c r="T801" s="77"/>
      <c r="U801"/>
      <c r="V801"/>
      <c r="W801"/>
      <c r="X801"/>
      <c r="Y801"/>
      <c r="Z801"/>
    </row>
    <row r="802" spans="1:26" x14ac:dyDescent="0.25">
      <c r="A802"/>
      <c r="B802"/>
      <c r="C802"/>
      <c r="D802"/>
      <c r="E802"/>
      <c r="F802"/>
      <c r="G802"/>
      <c r="H802"/>
      <c r="I802"/>
      <c r="J802"/>
      <c r="K802"/>
      <c r="L802"/>
      <c r="O802"/>
      <c r="P802"/>
      <c r="Q802"/>
      <c r="R802"/>
      <c r="S802"/>
      <c r="T802" s="77"/>
      <c r="U802"/>
      <c r="V802"/>
      <c r="W802"/>
      <c r="X802"/>
      <c r="Y802"/>
      <c r="Z802"/>
    </row>
    <row r="803" spans="1:26" x14ac:dyDescent="0.25">
      <c r="A803"/>
      <c r="B803"/>
      <c r="C803"/>
      <c r="D803"/>
      <c r="E803"/>
      <c r="F803"/>
      <c r="G803"/>
      <c r="H803"/>
      <c r="I803"/>
      <c r="J803"/>
      <c r="K803"/>
      <c r="L803"/>
      <c r="O803"/>
      <c r="P803"/>
      <c r="Q803"/>
      <c r="R803"/>
      <c r="S803"/>
      <c r="T803" s="77"/>
      <c r="U803"/>
      <c r="V803"/>
      <c r="W803"/>
      <c r="X803"/>
      <c r="Y803"/>
      <c r="Z803"/>
    </row>
    <row r="804" spans="1:26" x14ac:dyDescent="0.25">
      <c r="A804"/>
      <c r="B804"/>
      <c r="C804"/>
      <c r="D804"/>
      <c r="E804"/>
      <c r="F804"/>
      <c r="G804"/>
      <c r="H804"/>
      <c r="I804"/>
      <c r="J804"/>
      <c r="K804"/>
      <c r="L804"/>
      <c r="O804"/>
      <c r="P804"/>
      <c r="Q804"/>
      <c r="R804"/>
      <c r="S804"/>
      <c r="T804" s="77"/>
      <c r="U804"/>
      <c r="V804"/>
      <c r="W804"/>
      <c r="X804"/>
      <c r="Y804"/>
      <c r="Z804"/>
    </row>
    <row r="805" spans="1:26" x14ac:dyDescent="0.25">
      <c r="A805"/>
      <c r="B805"/>
      <c r="C805"/>
      <c r="D805"/>
      <c r="E805"/>
      <c r="F805"/>
      <c r="G805"/>
      <c r="H805"/>
      <c r="I805"/>
      <c r="J805"/>
      <c r="K805"/>
      <c r="L805"/>
      <c r="O805"/>
      <c r="P805"/>
      <c r="Q805"/>
      <c r="R805"/>
      <c r="S805"/>
      <c r="T805" s="77"/>
      <c r="U805"/>
      <c r="V805"/>
      <c r="W805"/>
      <c r="X805"/>
      <c r="Y805"/>
      <c r="Z805"/>
    </row>
    <row r="806" spans="1:26" x14ac:dyDescent="0.25">
      <c r="A806"/>
      <c r="B806"/>
      <c r="C806"/>
      <c r="D806"/>
      <c r="E806"/>
      <c r="F806"/>
      <c r="G806"/>
      <c r="H806"/>
      <c r="I806"/>
      <c r="J806"/>
      <c r="K806"/>
      <c r="L806"/>
      <c r="O806"/>
      <c r="P806"/>
      <c r="Q806"/>
      <c r="R806"/>
      <c r="S806"/>
      <c r="T806" s="77"/>
      <c r="U806"/>
      <c r="V806"/>
      <c r="W806"/>
      <c r="X806"/>
      <c r="Y806"/>
      <c r="Z806"/>
    </row>
    <row r="807" spans="1:26" x14ac:dyDescent="0.25">
      <c r="A807"/>
      <c r="B807"/>
      <c r="C807"/>
      <c r="D807"/>
      <c r="E807"/>
      <c r="F807"/>
      <c r="G807"/>
      <c r="H807"/>
      <c r="I807"/>
      <c r="J807"/>
      <c r="K807"/>
      <c r="L807"/>
      <c r="O807"/>
      <c r="P807"/>
      <c r="Q807"/>
      <c r="R807"/>
      <c r="S807"/>
      <c r="T807" s="77"/>
      <c r="U807"/>
      <c r="V807"/>
      <c r="W807"/>
      <c r="X807"/>
      <c r="Y807"/>
      <c r="Z807"/>
    </row>
    <row r="808" spans="1:26" x14ac:dyDescent="0.25">
      <c r="A808"/>
      <c r="B808"/>
      <c r="C808"/>
      <c r="D808"/>
      <c r="E808"/>
      <c r="F808"/>
      <c r="G808"/>
      <c r="H808"/>
      <c r="I808"/>
      <c r="J808"/>
      <c r="K808"/>
      <c r="L808"/>
      <c r="O808"/>
      <c r="P808"/>
      <c r="Q808"/>
      <c r="R808"/>
      <c r="S808"/>
      <c r="T808" s="77"/>
      <c r="U808"/>
      <c r="V808"/>
      <c r="W808"/>
      <c r="X808"/>
      <c r="Y808"/>
      <c r="Z808"/>
    </row>
    <row r="809" spans="1:26" x14ac:dyDescent="0.25">
      <c r="A809"/>
      <c r="B809"/>
      <c r="C809"/>
      <c r="D809"/>
      <c r="E809"/>
      <c r="F809"/>
      <c r="G809"/>
      <c r="H809"/>
      <c r="I809"/>
      <c r="J809"/>
      <c r="K809"/>
      <c r="L809"/>
      <c r="O809"/>
      <c r="P809"/>
      <c r="Q809"/>
      <c r="R809"/>
      <c r="S809"/>
      <c r="T809" s="77"/>
      <c r="U809"/>
      <c r="V809"/>
      <c r="W809"/>
      <c r="X809"/>
      <c r="Y809"/>
      <c r="Z809"/>
    </row>
    <row r="810" spans="1:26" x14ac:dyDescent="0.25">
      <c r="A810"/>
      <c r="B810"/>
      <c r="C810"/>
      <c r="D810"/>
      <c r="E810"/>
      <c r="F810"/>
      <c r="G810"/>
      <c r="H810"/>
      <c r="I810"/>
      <c r="J810"/>
      <c r="K810"/>
      <c r="L810"/>
      <c r="O810"/>
      <c r="P810"/>
      <c r="Q810"/>
      <c r="R810"/>
      <c r="S810"/>
      <c r="T810" s="77"/>
      <c r="U810"/>
      <c r="V810"/>
      <c r="W810"/>
      <c r="X810"/>
      <c r="Y810"/>
      <c r="Z810"/>
    </row>
    <row r="811" spans="1:26" x14ac:dyDescent="0.25">
      <c r="A811"/>
      <c r="B811"/>
      <c r="C811"/>
      <c r="D811"/>
      <c r="E811"/>
      <c r="F811"/>
      <c r="G811"/>
      <c r="H811"/>
      <c r="I811"/>
      <c r="J811"/>
      <c r="K811"/>
      <c r="L811"/>
      <c r="O811"/>
      <c r="P811"/>
      <c r="Q811"/>
      <c r="R811"/>
      <c r="S811"/>
      <c r="T811" s="77"/>
      <c r="U811"/>
      <c r="V811"/>
      <c r="W811"/>
      <c r="X811"/>
      <c r="Y811"/>
      <c r="Z811"/>
    </row>
    <row r="812" spans="1:26" x14ac:dyDescent="0.25">
      <c r="A812"/>
      <c r="B812"/>
      <c r="C812"/>
      <c r="D812"/>
      <c r="E812"/>
      <c r="F812"/>
      <c r="G812"/>
      <c r="H812"/>
      <c r="I812"/>
      <c r="J812"/>
      <c r="K812"/>
      <c r="L812"/>
      <c r="O812"/>
      <c r="P812"/>
      <c r="Q812"/>
      <c r="R812"/>
      <c r="S812"/>
      <c r="T812" s="77"/>
      <c r="U812"/>
      <c r="V812"/>
      <c r="W812"/>
      <c r="X812"/>
      <c r="Y812"/>
      <c r="Z812"/>
    </row>
    <row r="813" spans="1:26" x14ac:dyDescent="0.25">
      <c r="A813"/>
      <c r="B813"/>
      <c r="C813"/>
      <c r="D813"/>
      <c r="E813"/>
      <c r="F813"/>
      <c r="G813"/>
      <c r="H813"/>
      <c r="I813"/>
      <c r="J813"/>
      <c r="K813"/>
      <c r="L813"/>
      <c r="O813"/>
      <c r="P813"/>
      <c r="Q813"/>
      <c r="R813"/>
      <c r="S813"/>
      <c r="T813" s="77"/>
      <c r="U813"/>
      <c r="V813"/>
      <c r="W813"/>
      <c r="X813"/>
      <c r="Y813"/>
      <c r="Z813"/>
    </row>
    <row r="814" spans="1:26" x14ac:dyDescent="0.25">
      <c r="A814"/>
      <c r="B814"/>
      <c r="C814"/>
      <c r="D814"/>
      <c r="E814"/>
      <c r="F814"/>
      <c r="G814"/>
      <c r="H814"/>
      <c r="I814"/>
      <c r="J814"/>
      <c r="K814"/>
      <c r="L814"/>
      <c r="O814"/>
      <c r="P814"/>
      <c r="Q814"/>
      <c r="R814"/>
      <c r="S814"/>
      <c r="T814" s="77"/>
      <c r="U814"/>
      <c r="V814"/>
      <c r="W814"/>
      <c r="X814"/>
      <c r="Y814"/>
      <c r="Z814"/>
    </row>
    <row r="815" spans="1:26" x14ac:dyDescent="0.25">
      <c r="A815"/>
      <c r="B815"/>
      <c r="C815"/>
      <c r="D815"/>
      <c r="E815"/>
      <c r="F815"/>
      <c r="G815"/>
      <c r="H815"/>
      <c r="I815"/>
      <c r="J815"/>
      <c r="K815"/>
      <c r="L815"/>
      <c r="O815"/>
      <c r="P815"/>
      <c r="Q815"/>
      <c r="R815"/>
      <c r="S815"/>
      <c r="T815" s="77"/>
      <c r="U815"/>
      <c r="V815"/>
      <c r="W815"/>
      <c r="X815"/>
      <c r="Y815"/>
      <c r="Z815"/>
    </row>
    <row r="816" spans="1:26" x14ac:dyDescent="0.25">
      <c r="A816"/>
      <c r="B816"/>
      <c r="C816"/>
      <c r="D816"/>
      <c r="E816"/>
      <c r="F816"/>
      <c r="G816"/>
      <c r="H816"/>
      <c r="I816"/>
      <c r="J816"/>
      <c r="K816"/>
      <c r="L816"/>
      <c r="O816"/>
      <c r="P816"/>
      <c r="Q816"/>
      <c r="R816"/>
      <c r="S816"/>
      <c r="T816" s="77"/>
      <c r="U816"/>
      <c r="V816"/>
      <c r="W816"/>
      <c r="X816"/>
      <c r="Y816"/>
      <c r="Z816"/>
    </row>
    <row r="817" spans="1:26" x14ac:dyDescent="0.25">
      <c r="A817"/>
      <c r="B817"/>
      <c r="C817"/>
      <c r="D817"/>
      <c r="E817"/>
      <c r="F817"/>
      <c r="G817"/>
      <c r="H817"/>
      <c r="I817"/>
      <c r="J817"/>
      <c r="K817"/>
      <c r="L817"/>
      <c r="O817"/>
      <c r="P817"/>
      <c r="Q817"/>
      <c r="R817"/>
      <c r="S817"/>
      <c r="T817" s="77"/>
      <c r="U817"/>
      <c r="V817"/>
      <c r="W817"/>
      <c r="X817"/>
      <c r="Y817"/>
      <c r="Z817"/>
    </row>
    <row r="818" spans="1:26" x14ac:dyDescent="0.25">
      <c r="A818"/>
      <c r="B818"/>
      <c r="C818"/>
      <c r="D818"/>
      <c r="E818"/>
      <c r="F818"/>
      <c r="G818"/>
      <c r="H818"/>
      <c r="I818"/>
      <c r="J818"/>
      <c r="K818"/>
      <c r="L818"/>
      <c r="O818"/>
      <c r="P818"/>
      <c r="Q818"/>
      <c r="R818"/>
      <c r="S818"/>
      <c r="T818" s="77"/>
      <c r="U818"/>
      <c r="V818"/>
      <c r="W818"/>
      <c r="X818"/>
      <c r="Y818"/>
      <c r="Z818"/>
    </row>
    <row r="819" spans="1:26" x14ac:dyDescent="0.25">
      <c r="A819"/>
      <c r="B819"/>
      <c r="C819"/>
      <c r="D819"/>
      <c r="E819"/>
      <c r="F819"/>
      <c r="G819"/>
      <c r="H819"/>
      <c r="I819"/>
      <c r="J819"/>
      <c r="K819"/>
      <c r="L819"/>
      <c r="O819"/>
      <c r="P819"/>
      <c r="Q819"/>
      <c r="R819"/>
      <c r="S819"/>
      <c r="T819" s="77"/>
      <c r="U819"/>
      <c r="V819"/>
      <c r="W819"/>
      <c r="X819"/>
      <c r="Y819"/>
      <c r="Z819"/>
    </row>
    <row r="820" spans="1:26" x14ac:dyDescent="0.25">
      <c r="A820"/>
      <c r="B820"/>
      <c r="C820"/>
      <c r="D820"/>
      <c r="E820"/>
      <c r="F820"/>
      <c r="G820"/>
      <c r="H820"/>
      <c r="I820"/>
      <c r="J820"/>
      <c r="K820"/>
      <c r="L820"/>
      <c r="O820"/>
      <c r="P820"/>
      <c r="Q820"/>
      <c r="R820"/>
      <c r="S820"/>
      <c r="T820" s="77"/>
      <c r="U820"/>
      <c r="V820"/>
      <c r="W820"/>
      <c r="X820"/>
      <c r="Y820"/>
      <c r="Z820"/>
    </row>
    <row r="821" spans="1:26" x14ac:dyDescent="0.25">
      <c r="A821"/>
      <c r="B821"/>
      <c r="C821"/>
      <c r="D821"/>
      <c r="E821"/>
      <c r="F821"/>
      <c r="G821"/>
      <c r="H821"/>
      <c r="I821"/>
      <c r="J821"/>
      <c r="K821"/>
      <c r="L821"/>
      <c r="O821"/>
      <c r="P821"/>
      <c r="Q821"/>
      <c r="R821"/>
      <c r="S821"/>
      <c r="T821" s="77"/>
      <c r="U821"/>
      <c r="V821"/>
      <c r="W821"/>
      <c r="X821"/>
      <c r="Y821"/>
      <c r="Z821"/>
    </row>
    <row r="822" spans="1:26" x14ac:dyDescent="0.25">
      <c r="A822"/>
      <c r="B822"/>
      <c r="C822"/>
      <c r="D822"/>
      <c r="E822"/>
      <c r="F822"/>
      <c r="G822"/>
      <c r="H822"/>
      <c r="I822"/>
      <c r="J822"/>
      <c r="K822"/>
      <c r="L822"/>
      <c r="O822"/>
      <c r="P822"/>
      <c r="Q822"/>
      <c r="R822"/>
      <c r="S822"/>
      <c r="T822" s="77"/>
      <c r="U822"/>
      <c r="V822"/>
      <c r="W822"/>
      <c r="X822"/>
      <c r="Y822"/>
      <c r="Z822"/>
    </row>
    <row r="823" spans="1:26" x14ac:dyDescent="0.25">
      <c r="A823"/>
      <c r="B823"/>
      <c r="C823"/>
      <c r="D823"/>
      <c r="E823"/>
      <c r="F823"/>
      <c r="G823"/>
      <c r="H823"/>
      <c r="I823"/>
      <c r="J823"/>
      <c r="K823"/>
      <c r="L823"/>
      <c r="O823"/>
      <c r="P823"/>
      <c r="Q823"/>
      <c r="R823"/>
      <c r="S823"/>
      <c r="T823" s="77"/>
      <c r="U823"/>
      <c r="V823"/>
      <c r="W823"/>
      <c r="X823"/>
      <c r="Y823"/>
      <c r="Z823"/>
    </row>
    <row r="824" spans="1:26" x14ac:dyDescent="0.25">
      <c r="A824"/>
      <c r="B824"/>
      <c r="C824"/>
      <c r="D824"/>
      <c r="E824"/>
      <c r="F824"/>
      <c r="G824"/>
      <c r="H824"/>
      <c r="I824"/>
      <c r="J824"/>
      <c r="K824"/>
      <c r="L824"/>
      <c r="O824"/>
      <c r="P824"/>
      <c r="Q824"/>
      <c r="R824"/>
      <c r="S824"/>
      <c r="T824" s="77"/>
      <c r="U824"/>
      <c r="V824"/>
      <c r="W824"/>
      <c r="X824"/>
      <c r="Y824"/>
      <c r="Z824"/>
    </row>
    <row r="825" spans="1:26" x14ac:dyDescent="0.25">
      <c r="A825"/>
      <c r="B825"/>
      <c r="C825"/>
      <c r="D825"/>
      <c r="E825"/>
      <c r="F825"/>
      <c r="G825"/>
      <c r="H825"/>
      <c r="I825"/>
      <c r="J825"/>
      <c r="K825"/>
      <c r="L825"/>
      <c r="O825"/>
      <c r="P825"/>
      <c r="Q825"/>
      <c r="R825"/>
      <c r="S825"/>
      <c r="T825" s="77"/>
      <c r="U825"/>
      <c r="V825"/>
      <c r="W825"/>
      <c r="X825"/>
      <c r="Y825"/>
      <c r="Z825"/>
    </row>
    <row r="826" spans="1:26" x14ac:dyDescent="0.25">
      <c r="A826"/>
      <c r="B826"/>
      <c r="C826"/>
      <c r="D826"/>
      <c r="E826"/>
      <c r="F826"/>
      <c r="G826"/>
      <c r="H826"/>
      <c r="I826"/>
      <c r="J826"/>
      <c r="K826"/>
      <c r="L826"/>
      <c r="O826"/>
      <c r="P826"/>
      <c r="Q826"/>
      <c r="R826"/>
      <c r="S826"/>
      <c r="T826" s="77"/>
      <c r="U826"/>
      <c r="V826"/>
      <c r="W826"/>
      <c r="X826"/>
      <c r="Y826"/>
      <c r="Z826"/>
    </row>
    <row r="827" spans="1:26" x14ac:dyDescent="0.25">
      <c r="A827"/>
      <c r="B827"/>
      <c r="C827"/>
      <c r="D827"/>
      <c r="E827"/>
      <c r="F827"/>
      <c r="G827"/>
      <c r="H827"/>
      <c r="I827"/>
      <c r="J827"/>
      <c r="K827"/>
      <c r="L827"/>
      <c r="O827"/>
      <c r="P827"/>
      <c r="Q827"/>
      <c r="R827"/>
      <c r="S827"/>
      <c r="T827" s="77"/>
      <c r="U827"/>
      <c r="V827"/>
      <c r="W827"/>
      <c r="X827"/>
      <c r="Y827"/>
      <c r="Z827"/>
    </row>
    <row r="828" spans="1:26" x14ac:dyDescent="0.25">
      <c r="A828"/>
      <c r="B828"/>
      <c r="C828"/>
      <c r="D828"/>
      <c r="E828"/>
      <c r="F828"/>
      <c r="G828"/>
      <c r="H828"/>
      <c r="I828"/>
      <c r="J828"/>
      <c r="K828"/>
      <c r="L828"/>
      <c r="O828"/>
      <c r="P828"/>
      <c r="Q828"/>
      <c r="R828"/>
      <c r="S828"/>
      <c r="T828" s="77"/>
      <c r="U828"/>
      <c r="V828"/>
      <c r="W828"/>
      <c r="X828"/>
      <c r="Y828"/>
      <c r="Z828"/>
    </row>
    <row r="829" spans="1:26" x14ac:dyDescent="0.25">
      <c r="A829"/>
      <c r="B829"/>
      <c r="C829"/>
      <c r="D829"/>
      <c r="E829"/>
      <c r="F829"/>
      <c r="G829"/>
      <c r="H829"/>
      <c r="I829"/>
      <c r="J829"/>
      <c r="K829"/>
      <c r="L829"/>
      <c r="O829"/>
      <c r="P829"/>
      <c r="Q829"/>
      <c r="R829"/>
      <c r="S829"/>
      <c r="T829" s="77"/>
      <c r="U829"/>
      <c r="V829"/>
      <c r="W829"/>
      <c r="X829"/>
      <c r="Y829"/>
      <c r="Z829"/>
    </row>
    <row r="830" spans="1:26" x14ac:dyDescent="0.25">
      <c r="A830"/>
      <c r="B830"/>
      <c r="C830"/>
      <c r="D830"/>
      <c r="E830"/>
      <c r="F830"/>
      <c r="G830"/>
      <c r="H830"/>
      <c r="I830"/>
      <c r="J830"/>
      <c r="K830"/>
      <c r="L830"/>
      <c r="O830"/>
      <c r="P830"/>
      <c r="Q830"/>
      <c r="R830"/>
      <c r="S830"/>
      <c r="T830" s="77"/>
      <c r="U830"/>
      <c r="V830"/>
      <c r="W830"/>
      <c r="X830"/>
      <c r="Y830"/>
      <c r="Z830"/>
    </row>
    <row r="831" spans="1:26" x14ac:dyDescent="0.25">
      <c r="A831"/>
      <c r="B831"/>
      <c r="C831"/>
      <c r="D831"/>
      <c r="E831"/>
      <c r="F831"/>
      <c r="G831"/>
      <c r="H831"/>
      <c r="I831"/>
      <c r="J831"/>
      <c r="K831"/>
      <c r="L831"/>
      <c r="O831"/>
      <c r="P831"/>
      <c r="Q831"/>
      <c r="R831"/>
      <c r="S831"/>
      <c r="T831" s="77"/>
      <c r="U831"/>
      <c r="V831"/>
      <c r="W831"/>
      <c r="X831"/>
      <c r="Y831"/>
      <c r="Z831"/>
    </row>
    <row r="832" spans="1:26" x14ac:dyDescent="0.25">
      <c r="A832"/>
      <c r="B832"/>
      <c r="C832"/>
      <c r="D832"/>
      <c r="E832"/>
      <c r="F832"/>
      <c r="G832"/>
      <c r="H832"/>
      <c r="I832"/>
      <c r="J832"/>
      <c r="K832"/>
      <c r="L832"/>
      <c r="O832"/>
      <c r="P832"/>
      <c r="Q832"/>
      <c r="R832"/>
      <c r="S832"/>
      <c r="T832" s="77"/>
      <c r="U832"/>
      <c r="V832"/>
      <c r="W832"/>
      <c r="X832"/>
      <c r="Y832"/>
      <c r="Z832"/>
    </row>
    <row r="833" spans="1:26" x14ac:dyDescent="0.25">
      <c r="A833"/>
      <c r="B833"/>
      <c r="C833"/>
      <c r="D833"/>
      <c r="E833"/>
      <c r="F833"/>
      <c r="G833"/>
      <c r="H833"/>
      <c r="I833"/>
      <c r="J833"/>
      <c r="K833"/>
      <c r="L833"/>
      <c r="O833"/>
      <c r="P833"/>
      <c r="Q833"/>
      <c r="R833"/>
      <c r="S833"/>
      <c r="T833" s="77"/>
      <c r="U833"/>
      <c r="V833"/>
      <c r="W833"/>
      <c r="X833"/>
      <c r="Y833"/>
      <c r="Z833"/>
    </row>
    <row r="834" spans="1:26" x14ac:dyDescent="0.25">
      <c r="A834"/>
      <c r="B834"/>
      <c r="C834"/>
      <c r="D834"/>
      <c r="E834"/>
      <c r="F834"/>
      <c r="G834"/>
      <c r="H834"/>
      <c r="I834"/>
      <c r="J834"/>
      <c r="K834"/>
      <c r="L834"/>
      <c r="O834"/>
      <c r="P834"/>
      <c r="Q834"/>
      <c r="R834"/>
      <c r="S834"/>
      <c r="T834" s="77"/>
      <c r="U834"/>
      <c r="V834"/>
      <c r="W834"/>
      <c r="X834"/>
      <c r="Y834"/>
      <c r="Z834"/>
    </row>
    <row r="835" spans="1:26" x14ac:dyDescent="0.25">
      <c r="A835"/>
      <c r="B835"/>
      <c r="C835"/>
      <c r="D835"/>
      <c r="E835"/>
      <c r="F835"/>
      <c r="G835"/>
      <c r="H835"/>
      <c r="I835"/>
      <c r="J835"/>
      <c r="K835"/>
      <c r="L835"/>
      <c r="O835"/>
      <c r="P835"/>
      <c r="Q835"/>
      <c r="R835"/>
      <c r="S835"/>
      <c r="T835" s="77"/>
      <c r="U835"/>
      <c r="V835"/>
      <c r="W835"/>
      <c r="X835"/>
      <c r="Y835"/>
      <c r="Z835"/>
    </row>
    <row r="836" spans="1:26" x14ac:dyDescent="0.25">
      <c r="A836"/>
      <c r="B836"/>
      <c r="C836"/>
      <c r="D836"/>
      <c r="E836"/>
      <c r="F836"/>
      <c r="G836"/>
      <c r="H836"/>
      <c r="I836"/>
      <c r="J836"/>
      <c r="K836"/>
      <c r="L836"/>
      <c r="O836"/>
      <c r="P836"/>
      <c r="Q836"/>
      <c r="R836"/>
      <c r="S836"/>
      <c r="T836" s="77"/>
      <c r="U836"/>
      <c r="V836"/>
      <c r="W836"/>
      <c r="X836"/>
      <c r="Y836"/>
      <c r="Z836"/>
    </row>
    <row r="837" spans="1:26" x14ac:dyDescent="0.25">
      <c r="A837"/>
      <c r="B837"/>
      <c r="C837"/>
      <c r="D837"/>
      <c r="E837"/>
      <c r="F837"/>
      <c r="G837"/>
      <c r="H837"/>
      <c r="I837"/>
      <c r="J837"/>
      <c r="K837"/>
      <c r="L837"/>
      <c r="O837"/>
      <c r="P837"/>
      <c r="Q837"/>
      <c r="R837"/>
      <c r="S837"/>
      <c r="T837" s="77"/>
      <c r="U837"/>
      <c r="V837"/>
      <c r="W837"/>
      <c r="X837"/>
      <c r="Y837"/>
      <c r="Z837"/>
    </row>
    <row r="838" spans="1:26" x14ac:dyDescent="0.25">
      <c r="A838"/>
      <c r="B838"/>
      <c r="C838"/>
      <c r="D838"/>
      <c r="E838"/>
      <c r="F838"/>
      <c r="G838"/>
      <c r="H838"/>
      <c r="I838"/>
      <c r="J838"/>
      <c r="K838"/>
      <c r="L838"/>
      <c r="O838"/>
      <c r="P838"/>
      <c r="Q838"/>
      <c r="R838"/>
      <c r="S838"/>
      <c r="T838" s="77"/>
      <c r="U838"/>
      <c r="V838"/>
      <c r="W838"/>
      <c r="X838"/>
      <c r="Y838"/>
      <c r="Z838"/>
    </row>
    <row r="839" spans="1:26" x14ac:dyDescent="0.25">
      <c r="A839"/>
      <c r="B839"/>
      <c r="C839"/>
      <c r="D839"/>
      <c r="E839"/>
      <c r="F839"/>
      <c r="G839"/>
      <c r="H839"/>
      <c r="I839"/>
      <c r="J839"/>
      <c r="K839"/>
      <c r="L839"/>
      <c r="O839"/>
      <c r="P839"/>
      <c r="Q839"/>
      <c r="R839"/>
      <c r="S839"/>
      <c r="T839" s="77"/>
      <c r="U839"/>
      <c r="V839"/>
      <c r="W839"/>
      <c r="X839"/>
      <c r="Y839"/>
      <c r="Z839"/>
    </row>
    <row r="840" spans="1:26" x14ac:dyDescent="0.25">
      <c r="A840"/>
      <c r="B840"/>
      <c r="C840"/>
      <c r="D840"/>
      <c r="E840"/>
      <c r="F840"/>
      <c r="G840"/>
      <c r="H840"/>
      <c r="I840"/>
      <c r="J840"/>
      <c r="K840"/>
      <c r="L840"/>
      <c r="O840"/>
      <c r="P840"/>
      <c r="Q840"/>
      <c r="R840"/>
      <c r="S840"/>
      <c r="T840" s="77"/>
      <c r="U840"/>
      <c r="V840"/>
      <c r="W840"/>
      <c r="X840"/>
      <c r="Y840"/>
      <c r="Z840"/>
    </row>
    <row r="841" spans="1:26" x14ac:dyDescent="0.25">
      <c r="A841"/>
      <c r="B841"/>
      <c r="C841"/>
      <c r="D841"/>
      <c r="E841"/>
      <c r="F841"/>
      <c r="G841"/>
      <c r="H841"/>
      <c r="I841"/>
      <c r="J841"/>
      <c r="K841"/>
      <c r="L841"/>
      <c r="O841"/>
      <c r="P841"/>
      <c r="Q841"/>
      <c r="R841"/>
      <c r="S841"/>
      <c r="T841" s="77"/>
      <c r="U841"/>
      <c r="V841"/>
      <c r="W841"/>
      <c r="X841"/>
      <c r="Y841"/>
      <c r="Z841"/>
    </row>
    <row r="842" spans="1:26" x14ac:dyDescent="0.25">
      <c r="A842"/>
      <c r="B842"/>
      <c r="C842"/>
      <c r="D842"/>
      <c r="E842"/>
      <c r="F842"/>
      <c r="G842"/>
      <c r="H842"/>
      <c r="I842"/>
      <c r="J842"/>
      <c r="K842"/>
      <c r="L842"/>
      <c r="O842"/>
      <c r="P842"/>
      <c r="Q842"/>
      <c r="R842"/>
      <c r="S842"/>
      <c r="T842" s="77"/>
      <c r="U842"/>
      <c r="V842"/>
      <c r="W842"/>
      <c r="X842"/>
      <c r="Y842"/>
      <c r="Z842"/>
    </row>
    <row r="843" spans="1:26" x14ac:dyDescent="0.25">
      <c r="A843"/>
      <c r="B843"/>
      <c r="C843"/>
      <c r="D843"/>
      <c r="E843"/>
      <c r="F843"/>
      <c r="G843"/>
      <c r="H843"/>
      <c r="I843"/>
      <c r="J843"/>
      <c r="K843"/>
      <c r="L843"/>
      <c r="O843"/>
      <c r="P843"/>
      <c r="Q843"/>
      <c r="R843"/>
      <c r="S843"/>
      <c r="T843" s="77"/>
      <c r="U843"/>
      <c r="V843"/>
      <c r="W843"/>
      <c r="X843"/>
      <c r="Y843"/>
      <c r="Z843"/>
    </row>
    <row r="844" spans="1:26" x14ac:dyDescent="0.25">
      <c r="A844"/>
      <c r="B844"/>
      <c r="C844"/>
      <c r="D844"/>
      <c r="E844"/>
      <c r="F844"/>
      <c r="G844"/>
      <c r="H844"/>
      <c r="I844"/>
      <c r="J844"/>
      <c r="K844"/>
      <c r="L844"/>
      <c r="O844"/>
      <c r="P844"/>
      <c r="Q844"/>
      <c r="R844"/>
      <c r="S844"/>
      <c r="T844" s="77"/>
      <c r="U844"/>
      <c r="V844"/>
      <c r="W844"/>
      <c r="X844"/>
      <c r="Y844"/>
      <c r="Z844"/>
    </row>
    <row r="845" spans="1:26" x14ac:dyDescent="0.25">
      <c r="A845"/>
      <c r="B845"/>
      <c r="C845"/>
      <c r="D845"/>
      <c r="E845"/>
      <c r="F845"/>
      <c r="G845"/>
      <c r="H845"/>
      <c r="I845"/>
      <c r="J845"/>
      <c r="K845"/>
      <c r="L845"/>
      <c r="O845"/>
      <c r="P845"/>
      <c r="Q845"/>
      <c r="R845"/>
      <c r="S845"/>
      <c r="T845" s="77"/>
      <c r="U845"/>
      <c r="V845"/>
      <c r="W845"/>
      <c r="X845"/>
      <c r="Y845"/>
      <c r="Z845"/>
    </row>
    <row r="846" spans="1:26" x14ac:dyDescent="0.25">
      <c r="A846"/>
      <c r="B846"/>
      <c r="C846"/>
      <c r="D846"/>
      <c r="E846"/>
      <c r="F846"/>
      <c r="G846"/>
      <c r="H846"/>
      <c r="I846"/>
      <c r="J846"/>
      <c r="K846"/>
      <c r="L846"/>
      <c r="O846"/>
      <c r="P846"/>
      <c r="Q846"/>
      <c r="R846"/>
      <c r="S846"/>
      <c r="T846" s="77"/>
      <c r="U846"/>
      <c r="V846"/>
      <c r="W846"/>
      <c r="X846"/>
      <c r="Y846"/>
      <c r="Z846"/>
    </row>
    <row r="847" spans="1:26" x14ac:dyDescent="0.25">
      <c r="A847"/>
      <c r="B847"/>
      <c r="C847"/>
      <c r="D847"/>
      <c r="E847"/>
      <c r="F847"/>
      <c r="G847"/>
      <c r="H847"/>
      <c r="I847"/>
      <c r="J847"/>
      <c r="K847"/>
      <c r="L847"/>
      <c r="O847"/>
      <c r="P847"/>
      <c r="Q847"/>
      <c r="R847"/>
      <c r="S847"/>
      <c r="T847" s="77"/>
      <c r="U847"/>
      <c r="V847"/>
      <c r="W847"/>
      <c r="X847"/>
      <c r="Y847"/>
      <c r="Z847"/>
    </row>
    <row r="848" spans="1:26" x14ac:dyDescent="0.25">
      <c r="A848"/>
      <c r="B848"/>
      <c r="C848"/>
      <c r="D848"/>
      <c r="E848"/>
      <c r="F848"/>
      <c r="G848"/>
      <c r="H848"/>
      <c r="I848"/>
      <c r="J848"/>
      <c r="K848"/>
      <c r="L848"/>
      <c r="O848"/>
      <c r="P848"/>
      <c r="Q848"/>
      <c r="R848"/>
      <c r="S848"/>
      <c r="T848" s="77"/>
      <c r="U848"/>
      <c r="V848"/>
      <c r="W848"/>
      <c r="X848"/>
      <c r="Y848"/>
      <c r="Z848"/>
    </row>
    <row r="849" spans="1:26" x14ac:dyDescent="0.25">
      <c r="A849"/>
      <c r="B849"/>
      <c r="C849"/>
      <c r="D849"/>
      <c r="E849"/>
      <c r="F849"/>
      <c r="G849"/>
      <c r="H849"/>
      <c r="I849"/>
      <c r="J849"/>
      <c r="K849"/>
      <c r="L849"/>
      <c r="O849"/>
      <c r="P849"/>
      <c r="Q849"/>
      <c r="R849"/>
      <c r="S849"/>
      <c r="T849" s="77"/>
      <c r="U849"/>
      <c r="V849"/>
      <c r="W849"/>
      <c r="X849"/>
      <c r="Y849"/>
      <c r="Z849"/>
    </row>
    <row r="850" spans="1:26" x14ac:dyDescent="0.25">
      <c r="A850"/>
      <c r="B850"/>
      <c r="C850"/>
      <c r="D850"/>
      <c r="E850"/>
      <c r="F850"/>
      <c r="G850"/>
      <c r="H850"/>
      <c r="I850"/>
      <c r="J850"/>
      <c r="K850"/>
      <c r="L850"/>
      <c r="O850"/>
      <c r="P850"/>
      <c r="Q850"/>
      <c r="R850"/>
      <c r="S850"/>
      <c r="T850" s="77"/>
      <c r="U850"/>
      <c r="V850"/>
      <c r="W850"/>
      <c r="X850"/>
      <c r="Y850"/>
      <c r="Z850"/>
    </row>
    <row r="851" spans="1:26" x14ac:dyDescent="0.25">
      <c r="A851"/>
      <c r="B851"/>
      <c r="C851"/>
      <c r="D851"/>
      <c r="E851"/>
      <c r="F851"/>
      <c r="G851"/>
      <c r="H851"/>
      <c r="I851"/>
      <c r="J851"/>
      <c r="K851"/>
      <c r="L851"/>
      <c r="O851"/>
      <c r="P851"/>
      <c r="Q851"/>
      <c r="R851"/>
      <c r="S851"/>
      <c r="T851" s="77"/>
      <c r="U851"/>
      <c r="V851"/>
      <c r="W851"/>
      <c r="X851"/>
      <c r="Y851"/>
      <c r="Z851"/>
    </row>
    <row r="852" spans="1:26" x14ac:dyDescent="0.25">
      <c r="A852"/>
      <c r="B852"/>
      <c r="C852"/>
      <c r="D852"/>
      <c r="E852"/>
      <c r="F852"/>
      <c r="G852"/>
      <c r="H852"/>
      <c r="I852"/>
      <c r="J852"/>
      <c r="K852"/>
      <c r="L852"/>
      <c r="O852"/>
      <c r="P852"/>
      <c r="Q852"/>
      <c r="R852"/>
      <c r="S852"/>
      <c r="T852" s="77"/>
      <c r="U852"/>
      <c r="V852"/>
      <c r="W852"/>
      <c r="X852"/>
      <c r="Y852"/>
      <c r="Z852"/>
    </row>
    <row r="853" spans="1:26" x14ac:dyDescent="0.25">
      <c r="A853"/>
      <c r="B853"/>
      <c r="C853"/>
      <c r="D853"/>
      <c r="E853"/>
      <c r="F853"/>
      <c r="G853"/>
      <c r="H853"/>
      <c r="I853"/>
      <c r="J853"/>
      <c r="K853"/>
      <c r="L853"/>
      <c r="O853"/>
      <c r="P853"/>
      <c r="Q853"/>
      <c r="R853"/>
      <c r="S853"/>
      <c r="T853" s="77"/>
      <c r="U853"/>
      <c r="V853"/>
      <c r="W853"/>
      <c r="X853"/>
      <c r="Y853"/>
      <c r="Z853"/>
    </row>
    <row r="854" spans="1:26" x14ac:dyDescent="0.25">
      <c r="A854"/>
      <c r="B854"/>
      <c r="C854"/>
      <c r="D854"/>
      <c r="E854"/>
      <c r="F854"/>
      <c r="G854"/>
      <c r="H854"/>
      <c r="I854"/>
      <c r="J854"/>
      <c r="K854"/>
      <c r="L854"/>
      <c r="O854"/>
      <c r="P854"/>
      <c r="Q854"/>
      <c r="R854"/>
      <c r="S854"/>
      <c r="T854" s="77"/>
      <c r="U854"/>
      <c r="V854"/>
      <c r="W854"/>
      <c r="X854"/>
      <c r="Y854"/>
      <c r="Z854"/>
    </row>
    <row r="855" spans="1:26" x14ac:dyDescent="0.25">
      <c r="A855"/>
      <c r="B855"/>
      <c r="C855"/>
      <c r="D855"/>
      <c r="E855"/>
      <c r="F855"/>
      <c r="G855"/>
      <c r="H855"/>
      <c r="I855"/>
      <c r="J855"/>
      <c r="K855"/>
      <c r="L855"/>
      <c r="O855"/>
      <c r="P855"/>
      <c r="Q855"/>
      <c r="R855"/>
      <c r="S855"/>
      <c r="T855" s="77"/>
      <c r="U855"/>
      <c r="V855"/>
      <c r="W855"/>
      <c r="X855"/>
      <c r="Y855"/>
      <c r="Z855"/>
    </row>
    <row r="856" spans="1:26" x14ac:dyDescent="0.25">
      <c r="A856"/>
      <c r="B856"/>
      <c r="C856"/>
      <c r="D856"/>
      <c r="E856"/>
      <c r="F856"/>
      <c r="G856"/>
      <c r="H856"/>
      <c r="I856"/>
      <c r="J856"/>
      <c r="K856"/>
      <c r="L856"/>
      <c r="O856"/>
      <c r="P856"/>
      <c r="Q856"/>
      <c r="R856"/>
      <c r="S856"/>
      <c r="T856" s="77"/>
      <c r="U856"/>
      <c r="V856"/>
      <c r="W856"/>
      <c r="X856"/>
      <c r="Y856"/>
      <c r="Z856"/>
    </row>
    <row r="857" spans="1:26" x14ac:dyDescent="0.25">
      <c r="A857"/>
      <c r="B857"/>
      <c r="C857"/>
      <c r="D857"/>
      <c r="E857"/>
      <c r="F857"/>
      <c r="G857"/>
      <c r="H857"/>
      <c r="I857"/>
      <c r="J857"/>
      <c r="K857"/>
      <c r="L857"/>
      <c r="O857"/>
      <c r="P857"/>
      <c r="Q857"/>
      <c r="R857"/>
      <c r="S857"/>
      <c r="T857" s="77"/>
      <c r="U857"/>
      <c r="V857"/>
      <c r="W857"/>
      <c r="X857"/>
      <c r="Y857"/>
      <c r="Z857"/>
    </row>
    <row r="858" spans="1:26" x14ac:dyDescent="0.25">
      <c r="A858"/>
      <c r="B858"/>
      <c r="C858"/>
      <c r="D858"/>
      <c r="E858"/>
      <c r="F858"/>
      <c r="G858"/>
      <c r="H858"/>
      <c r="I858"/>
      <c r="J858"/>
      <c r="K858"/>
      <c r="L858"/>
      <c r="O858"/>
      <c r="P858"/>
      <c r="Q858"/>
      <c r="R858"/>
      <c r="S858"/>
      <c r="T858" s="77"/>
      <c r="U858"/>
      <c r="V858"/>
      <c r="W858"/>
      <c r="X858"/>
      <c r="Y858"/>
      <c r="Z858"/>
    </row>
    <row r="859" spans="1:26" x14ac:dyDescent="0.25">
      <c r="A859"/>
      <c r="B859"/>
      <c r="C859"/>
      <c r="D859"/>
      <c r="E859"/>
      <c r="F859"/>
      <c r="G859"/>
      <c r="H859"/>
      <c r="I859"/>
      <c r="J859"/>
      <c r="K859"/>
      <c r="L859"/>
      <c r="O859"/>
      <c r="P859"/>
      <c r="Q859"/>
      <c r="R859"/>
      <c r="S859"/>
      <c r="T859" s="77"/>
      <c r="U859"/>
      <c r="V859"/>
      <c r="W859"/>
      <c r="X859"/>
      <c r="Y859"/>
      <c r="Z859"/>
    </row>
    <row r="860" spans="1:26" x14ac:dyDescent="0.25">
      <c r="A860"/>
      <c r="B860"/>
      <c r="C860"/>
      <c r="D860"/>
      <c r="E860"/>
      <c r="F860"/>
      <c r="G860"/>
      <c r="H860"/>
      <c r="I860"/>
      <c r="J860"/>
      <c r="K860"/>
      <c r="L860"/>
      <c r="O860"/>
      <c r="P860"/>
      <c r="Q860"/>
      <c r="R860"/>
      <c r="S860"/>
      <c r="T860" s="77"/>
      <c r="U860"/>
      <c r="V860"/>
      <c r="W860"/>
      <c r="X860"/>
      <c r="Y860"/>
      <c r="Z860"/>
    </row>
    <row r="861" spans="1:26" x14ac:dyDescent="0.25">
      <c r="A861"/>
      <c r="B861"/>
      <c r="C861"/>
      <c r="D861"/>
      <c r="E861"/>
      <c r="F861"/>
      <c r="G861"/>
      <c r="H861"/>
      <c r="I861"/>
      <c r="J861"/>
      <c r="K861"/>
      <c r="L861"/>
      <c r="O861"/>
      <c r="P861"/>
      <c r="Q861"/>
      <c r="R861"/>
      <c r="S861"/>
      <c r="T861" s="77"/>
      <c r="U861"/>
      <c r="V861"/>
      <c r="W861"/>
      <c r="X861"/>
      <c r="Y861"/>
      <c r="Z861"/>
    </row>
    <row r="862" spans="1:26" x14ac:dyDescent="0.25">
      <c r="A862"/>
      <c r="B862"/>
      <c r="C862"/>
      <c r="D862"/>
      <c r="E862"/>
      <c r="F862"/>
      <c r="G862"/>
      <c r="H862"/>
      <c r="I862"/>
      <c r="J862"/>
      <c r="K862"/>
      <c r="L862"/>
      <c r="O862"/>
      <c r="P862"/>
      <c r="Q862"/>
      <c r="R862"/>
      <c r="S862"/>
      <c r="T862" s="77"/>
      <c r="U862"/>
      <c r="V862"/>
      <c r="W862"/>
      <c r="X862"/>
      <c r="Y862"/>
      <c r="Z862"/>
    </row>
    <row r="863" spans="1:26" x14ac:dyDescent="0.25">
      <c r="A863"/>
      <c r="B863"/>
      <c r="C863"/>
      <c r="D863"/>
      <c r="E863"/>
      <c r="F863"/>
      <c r="G863"/>
      <c r="H863"/>
      <c r="I863"/>
      <c r="J863"/>
      <c r="K863"/>
      <c r="L863"/>
      <c r="O863"/>
      <c r="P863"/>
      <c r="Q863"/>
      <c r="R863"/>
      <c r="S863"/>
      <c r="T863" s="77"/>
      <c r="U863"/>
      <c r="V863"/>
      <c r="W863"/>
      <c r="X863"/>
      <c r="Y863"/>
      <c r="Z863"/>
    </row>
    <row r="864" spans="1:26" x14ac:dyDescent="0.25">
      <c r="A864"/>
      <c r="B864"/>
      <c r="C864"/>
      <c r="D864"/>
      <c r="E864"/>
      <c r="F864"/>
      <c r="G864"/>
      <c r="H864"/>
      <c r="I864"/>
      <c r="J864"/>
      <c r="K864"/>
      <c r="L864"/>
      <c r="O864"/>
      <c r="P864"/>
      <c r="Q864"/>
      <c r="R864"/>
      <c r="S864"/>
      <c r="T864" s="77"/>
      <c r="U864"/>
      <c r="V864"/>
      <c r="W864"/>
      <c r="X864"/>
      <c r="Y864"/>
      <c r="Z864"/>
    </row>
    <row r="865" spans="1:26" x14ac:dyDescent="0.25">
      <c r="A865"/>
      <c r="B865"/>
      <c r="C865"/>
      <c r="D865"/>
      <c r="E865"/>
      <c r="F865"/>
      <c r="G865"/>
      <c r="H865"/>
      <c r="I865"/>
      <c r="J865"/>
      <c r="K865"/>
      <c r="L865"/>
      <c r="O865"/>
      <c r="P865"/>
      <c r="Q865"/>
      <c r="R865"/>
      <c r="S865"/>
      <c r="T865" s="77"/>
      <c r="U865"/>
      <c r="V865"/>
      <c r="W865"/>
      <c r="X865"/>
      <c r="Y865"/>
      <c r="Z865"/>
    </row>
    <row r="866" spans="1:26" x14ac:dyDescent="0.25">
      <c r="A866"/>
      <c r="B866"/>
      <c r="C866"/>
      <c r="D866"/>
      <c r="E866"/>
      <c r="F866"/>
      <c r="G866"/>
      <c r="H866"/>
      <c r="I866"/>
      <c r="J866"/>
      <c r="K866"/>
      <c r="L866"/>
      <c r="O866"/>
      <c r="P866"/>
      <c r="Q866"/>
      <c r="R866"/>
      <c r="S866"/>
      <c r="T866" s="77"/>
      <c r="U866"/>
      <c r="V866"/>
      <c r="W866"/>
      <c r="X866"/>
      <c r="Y866"/>
      <c r="Z866"/>
    </row>
    <row r="867" spans="1:26" x14ac:dyDescent="0.25">
      <c r="A867"/>
      <c r="B867"/>
      <c r="C867"/>
      <c r="D867"/>
      <c r="E867"/>
      <c r="F867"/>
      <c r="G867"/>
      <c r="H867"/>
      <c r="I867"/>
      <c r="J867"/>
      <c r="K867"/>
      <c r="L867"/>
      <c r="O867"/>
      <c r="P867"/>
      <c r="Q867"/>
      <c r="R867"/>
      <c r="S867"/>
      <c r="T867" s="77"/>
      <c r="U867"/>
      <c r="V867"/>
      <c r="W867"/>
      <c r="X867"/>
      <c r="Y867"/>
      <c r="Z867"/>
    </row>
    <row r="868" spans="1:26" x14ac:dyDescent="0.25">
      <c r="A868"/>
      <c r="B868"/>
      <c r="C868"/>
      <c r="D868"/>
      <c r="E868"/>
      <c r="F868"/>
      <c r="G868"/>
      <c r="H868"/>
      <c r="I868"/>
      <c r="J868"/>
      <c r="K868"/>
      <c r="L868"/>
      <c r="O868"/>
      <c r="P868"/>
      <c r="Q868"/>
      <c r="R868"/>
      <c r="S868"/>
      <c r="T868" s="77"/>
      <c r="U868"/>
      <c r="V868"/>
      <c r="W868"/>
      <c r="X868"/>
      <c r="Y868"/>
      <c r="Z868"/>
    </row>
    <row r="869" spans="1:26" x14ac:dyDescent="0.25">
      <c r="A869"/>
      <c r="B869"/>
      <c r="C869"/>
      <c r="D869"/>
      <c r="E869"/>
      <c r="F869"/>
      <c r="G869"/>
      <c r="H869"/>
      <c r="I869"/>
      <c r="J869"/>
      <c r="K869"/>
      <c r="L869"/>
      <c r="O869"/>
      <c r="P869"/>
      <c r="Q869"/>
      <c r="R869"/>
      <c r="S869"/>
      <c r="T869" s="77"/>
      <c r="U869"/>
      <c r="V869"/>
      <c r="W869"/>
      <c r="X869"/>
      <c r="Y869"/>
      <c r="Z869"/>
    </row>
    <row r="870" spans="1:26" x14ac:dyDescent="0.25">
      <c r="A870"/>
      <c r="B870"/>
      <c r="C870"/>
      <c r="D870"/>
      <c r="E870"/>
      <c r="F870"/>
      <c r="G870"/>
      <c r="H870"/>
      <c r="I870"/>
      <c r="J870"/>
      <c r="K870"/>
      <c r="L870"/>
      <c r="O870"/>
      <c r="P870"/>
      <c r="Q870"/>
      <c r="R870"/>
      <c r="S870"/>
      <c r="T870" s="77"/>
      <c r="U870"/>
      <c r="V870"/>
      <c r="W870"/>
      <c r="X870"/>
      <c r="Y870"/>
      <c r="Z870"/>
    </row>
    <row r="871" spans="1:26" x14ac:dyDescent="0.25">
      <c r="A871"/>
      <c r="B871"/>
      <c r="C871"/>
      <c r="D871"/>
      <c r="E871"/>
      <c r="F871"/>
      <c r="G871"/>
      <c r="H871"/>
      <c r="I871"/>
      <c r="J871"/>
      <c r="K871"/>
      <c r="L871"/>
      <c r="O871"/>
      <c r="P871"/>
      <c r="Q871"/>
      <c r="R871"/>
      <c r="S871"/>
      <c r="T871" s="77"/>
      <c r="U871"/>
      <c r="V871"/>
      <c r="W871"/>
      <c r="X871"/>
      <c r="Y871"/>
      <c r="Z871"/>
    </row>
    <row r="872" spans="1:26" x14ac:dyDescent="0.25">
      <c r="A872"/>
      <c r="B872"/>
      <c r="C872"/>
      <c r="D872"/>
      <c r="E872"/>
      <c r="F872"/>
      <c r="G872"/>
      <c r="H872"/>
      <c r="I872"/>
      <c r="J872"/>
      <c r="K872"/>
      <c r="L872"/>
      <c r="O872"/>
      <c r="P872"/>
      <c r="Q872"/>
      <c r="R872"/>
      <c r="S872"/>
      <c r="T872" s="77"/>
      <c r="U872"/>
      <c r="V872"/>
      <c r="W872"/>
      <c r="X872"/>
      <c r="Y872"/>
      <c r="Z872"/>
    </row>
    <row r="873" spans="1:26" x14ac:dyDescent="0.25">
      <c r="A873"/>
      <c r="B873"/>
      <c r="C873"/>
      <c r="D873"/>
      <c r="E873"/>
      <c r="F873"/>
      <c r="G873"/>
      <c r="H873"/>
      <c r="I873"/>
      <c r="J873"/>
      <c r="K873"/>
      <c r="L873"/>
      <c r="O873"/>
      <c r="P873"/>
      <c r="Q873"/>
      <c r="R873"/>
      <c r="S873"/>
      <c r="T873" s="77"/>
      <c r="U873"/>
      <c r="V873"/>
      <c r="W873"/>
      <c r="X873"/>
      <c r="Y873"/>
      <c r="Z873"/>
    </row>
    <row r="874" spans="1:26" x14ac:dyDescent="0.25">
      <c r="A874"/>
      <c r="B874"/>
      <c r="C874"/>
      <c r="D874"/>
      <c r="E874"/>
      <c r="F874"/>
      <c r="G874"/>
      <c r="H874"/>
      <c r="I874"/>
      <c r="J874"/>
      <c r="K874"/>
      <c r="L874"/>
      <c r="O874"/>
      <c r="P874"/>
      <c r="Q874"/>
      <c r="R874"/>
      <c r="S874"/>
      <c r="T874" s="77"/>
      <c r="U874"/>
      <c r="V874"/>
      <c r="W874"/>
      <c r="X874"/>
      <c r="Y874"/>
      <c r="Z874"/>
    </row>
    <row r="875" spans="1:26" x14ac:dyDescent="0.25">
      <c r="A875"/>
      <c r="B875"/>
      <c r="C875"/>
      <c r="D875"/>
      <c r="E875"/>
      <c r="F875"/>
      <c r="G875"/>
      <c r="H875"/>
      <c r="I875"/>
      <c r="J875"/>
      <c r="K875"/>
      <c r="L875"/>
      <c r="O875"/>
      <c r="P875"/>
      <c r="Q875"/>
      <c r="R875"/>
      <c r="S875"/>
      <c r="T875" s="77"/>
      <c r="U875"/>
      <c r="V875"/>
      <c r="W875"/>
      <c r="X875"/>
      <c r="Y875"/>
      <c r="Z875"/>
    </row>
    <row r="876" spans="1:26" x14ac:dyDescent="0.25">
      <c r="A876"/>
      <c r="B876"/>
      <c r="C876"/>
      <c r="D876"/>
      <c r="E876"/>
      <c r="F876"/>
      <c r="G876"/>
      <c r="H876"/>
      <c r="I876"/>
      <c r="J876"/>
      <c r="K876"/>
      <c r="L876"/>
      <c r="O876"/>
      <c r="P876"/>
      <c r="Q876"/>
      <c r="R876"/>
      <c r="S876"/>
      <c r="T876" s="77"/>
      <c r="U876"/>
      <c r="V876"/>
      <c r="W876"/>
      <c r="X876"/>
      <c r="Y876"/>
      <c r="Z876"/>
    </row>
    <row r="877" spans="1:26" x14ac:dyDescent="0.25">
      <c r="A877"/>
      <c r="B877"/>
      <c r="C877"/>
      <c r="D877"/>
      <c r="E877"/>
      <c r="F877"/>
      <c r="G877"/>
      <c r="H877"/>
      <c r="I877"/>
      <c r="J877"/>
      <c r="K877"/>
      <c r="L877"/>
      <c r="O877"/>
      <c r="P877"/>
      <c r="Q877"/>
      <c r="R877"/>
      <c r="S877"/>
      <c r="T877" s="77"/>
      <c r="U877"/>
      <c r="V877"/>
      <c r="W877"/>
      <c r="X877"/>
      <c r="Y877"/>
      <c r="Z877"/>
    </row>
    <row r="878" spans="1:26" x14ac:dyDescent="0.25">
      <c r="A878"/>
      <c r="B878"/>
      <c r="C878"/>
      <c r="D878"/>
      <c r="E878"/>
      <c r="F878"/>
      <c r="G878"/>
      <c r="H878"/>
      <c r="I878"/>
      <c r="J878"/>
      <c r="K878"/>
      <c r="L878"/>
      <c r="O878"/>
      <c r="P878"/>
      <c r="Q878"/>
      <c r="R878"/>
      <c r="S878"/>
      <c r="T878" s="77"/>
      <c r="U878"/>
      <c r="V878"/>
      <c r="W878"/>
      <c r="X878"/>
      <c r="Y878"/>
      <c r="Z878"/>
    </row>
    <row r="879" spans="1:26" x14ac:dyDescent="0.25">
      <c r="A879"/>
      <c r="B879"/>
      <c r="C879"/>
      <c r="D879"/>
      <c r="E879"/>
      <c r="F879"/>
      <c r="G879"/>
      <c r="H879"/>
      <c r="I879"/>
      <c r="J879"/>
      <c r="K879"/>
      <c r="L879"/>
      <c r="O879"/>
      <c r="P879"/>
      <c r="Q879"/>
      <c r="R879"/>
      <c r="S879"/>
      <c r="T879" s="77"/>
      <c r="U879"/>
      <c r="V879"/>
      <c r="W879"/>
      <c r="X879"/>
      <c r="Y879"/>
      <c r="Z879"/>
    </row>
    <row r="880" spans="1:26" x14ac:dyDescent="0.25">
      <c r="A880"/>
      <c r="B880"/>
      <c r="C880"/>
      <c r="D880"/>
      <c r="E880"/>
      <c r="F880"/>
      <c r="G880"/>
      <c r="H880"/>
      <c r="I880"/>
      <c r="J880"/>
      <c r="K880"/>
      <c r="L880"/>
      <c r="O880"/>
      <c r="P880"/>
      <c r="Q880"/>
      <c r="R880"/>
      <c r="S880"/>
      <c r="T880" s="77"/>
      <c r="U880"/>
      <c r="V880"/>
      <c r="W880"/>
      <c r="X880"/>
      <c r="Y880"/>
      <c r="Z880"/>
    </row>
    <row r="881" spans="1:26" x14ac:dyDescent="0.25">
      <c r="A881"/>
      <c r="B881"/>
      <c r="C881"/>
      <c r="D881"/>
      <c r="E881"/>
      <c r="F881"/>
      <c r="G881"/>
      <c r="H881"/>
      <c r="I881"/>
      <c r="J881"/>
      <c r="K881"/>
      <c r="L881"/>
      <c r="O881"/>
      <c r="P881"/>
      <c r="Q881"/>
      <c r="R881"/>
      <c r="S881"/>
      <c r="T881" s="77"/>
      <c r="U881"/>
      <c r="V881"/>
      <c r="W881"/>
      <c r="X881"/>
      <c r="Y881"/>
      <c r="Z881"/>
    </row>
    <row r="882" spans="1:26" x14ac:dyDescent="0.25">
      <c r="A882"/>
      <c r="B882"/>
      <c r="C882"/>
      <c r="D882"/>
      <c r="E882"/>
      <c r="F882"/>
      <c r="G882"/>
      <c r="H882"/>
      <c r="I882"/>
      <c r="J882"/>
      <c r="K882"/>
      <c r="L882"/>
      <c r="O882"/>
      <c r="P882"/>
      <c r="Q882"/>
      <c r="R882"/>
      <c r="S882"/>
      <c r="T882" s="77"/>
      <c r="U882"/>
      <c r="V882"/>
      <c r="W882"/>
      <c r="X882"/>
      <c r="Y882"/>
      <c r="Z882"/>
    </row>
    <row r="883" spans="1:26" x14ac:dyDescent="0.25">
      <c r="A883"/>
      <c r="B883"/>
      <c r="C883"/>
      <c r="D883"/>
      <c r="E883"/>
      <c r="F883"/>
      <c r="G883"/>
      <c r="H883"/>
      <c r="I883"/>
      <c r="J883"/>
      <c r="K883"/>
      <c r="L883"/>
      <c r="O883"/>
      <c r="P883"/>
      <c r="Q883"/>
      <c r="R883"/>
      <c r="S883"/>
      <c r="T883" s="77"/>
      <c r="U883"/>
      <c r="V883"/>
      <c r="W883"/>
      <c r="X883"/>
      <c r="Y883"/>
      <c r="Z883"/>
    </row>
    <row r="884" spans="1:26" x14ac:dyDescent="0.25">
      <c r="A884"/>
      <c r="B884"/>
      <c r="C884"/>
      <c r="D884"/>
      <c r="E884"/>
      <c r="F884"/>
      <c r="G884"/>
      <c r="H884"/>
      <c r="I884"/>
      <c r="J884"/>
      <c r="K884"/>
      <c r="L884"/>
      <c r="O884"/>
      <c r="P884"/>
      <c r="Q884"/>
      <c r="R884"/>
      <c r="S884"/>
      <c r="T884" s="77"/>
      <c r="U884"/>
      <c r="V884"/>
      <c r="W884"/>
      <c r="X884"/>
      <c r="Y884"/>
      <c r="Z884"/>
    </row>
    <row r="885" spans="1:26" x14ac:dyDescent="0.25">
      <c r="A885"/>
      <c r="B885"/>
      <c r="C885"/>
      <c r="D885"/>
      <c r="E885"/>
      <c r="F885"/>
      <c r="G885"/>
      <c r="H885"/>
      <c r="I885"/>
      <c r="J885"/>
      <c r="K885"/>
      <c r="L885"/>
      <c r="O885"/>
      <c r="P885"/>
      <c r="Q885"/>
      <c r="R885"/>
      <c r="S885"/>
      <c r="T885" s="77"/>
      <c r="U885"/>
      <c r="V885"/>
      <c r="W885"/>
      <c r="X885"/>
      <c r="Y885"/>
      <c r="Z885"/>
    </row>
    <row r="886" spans="1:26" x14ac:dyDescent="0.25">
      <c r="A886"/>
      <c r="B886"/>
      <c r="C886"/>
      <c r="D886"/>
      <c r="E886"/>
      <c r="F886"/>
      <c r="G886"/>
      <c r="H886"/>
      <c r="I886"/>
      <c r="J886"/>
      <c r="K886"/>
      <c r="L886"/>
      <c r="O886"/>
      <c r="P886"/>
      <c r="Q886"/>
      <c r="R886"/>
      <c r="S886"/>
      <c r="T886" s="77"/>
      <c r="U886"/>
      <c r="V886"/>
      <c r="W886"/>
      <c r="X886"/>
      <c r="Y886"/>
      <c r="Z886"/>
    </row>
    <row r="887" spans="1:26" x14ac:dyDescent="0.25">
      <c r="A887"/>
      <c r="B887"/>
      <c r="C887"/>
      <c r="D887"/>
      <c r="E887"/>
      <c r="F887"/>
      <c r="G887"/>
      <c r="H887"/>
      <c r="I887"/>
      <c r="J887"/>
      <c r="K887"/>
      <c r="L887"/>
      <c r="O887"/>
      <c r="P887"/>
      <c r="Q887"/>
      <c r="R887"/>
      <c r="S887"/>
      <c r="T887" s="77"/>
      <c r="U887"/>
      <c r="V887"/>
      <c r="W887"/>
      <c r="X887"/>
      <c r="Y887"/>
      <c r="Z887"/>
    </row>
    <row r="888" spans="1:26" x14ac:dyDescent="0.25">
      <c r="A888"/>
      <c r="B888"/>
      <c r="C888"/>
      <c r="D888"/>
      <c r="E888"/>
      <c r="F888"/>
      <c r="G888"/>
      <c r="H888"/>
      <c r="I888"/>
      <c r="J888"/>
      <c r="K888"/>
      <c r="L888"/>
      <c r="O888"/>
      <c r="P888"/>
      <c r="Q888"/>
      <c r="R888"/>
      <c r="S888"/>
      <c r="T888" s="77"/>
      <c r="U888"/>
      <c r="V888"/>
      <c r="W888"/>
      <c r="X888"/>
      <c r="Y888"/>
      <c r="Z888"/>
    </row>
    <row r="889" spans="1:26" x14ac:dyDescent="0.25">
      <c r="A889"/>
      <c r="B889"/>
      <c r="C889"/>
      <c r="D889"/>
      <c r="E889"/>
      <c r="F889"/>
      <c r="G889"/>
      <c r="H889"/>
      <c r="I889"/>
      <c r="J889"/>
      <c r="K889"/>
      <c r="L889"/>
      <c r="O889"/>
      <c r="P889"/>
      <c r="Q889"/>
      <c r="R889"/>
      <c r="S889"/>
      <c r="T889" s="77"/>
      <c r="U889"/>
      <c r="V889"/>
      <c r="W889"/>
      <c r="X889"/>
      <c r="Y889"/>
      <c r="Z889"/>
    </row>
    <row r="890" spans="1:26" x14ac:dyDescent="0.25">
      <c r="A890"/>
      <c r="B890"/>
      <c r="C890"/>
      <c r="D890"/>
      <c r="E890"/>
      <c r="F890"/>
      <c r="G890"/>
      <c r="H890"/>
      <c r="I890"/>
      <c r="J890"/>
      <c r="K890"/>
      <c r="L890"/>
      <c r="O890"/>
      <c r="P890"/>
      <c r="Q890"/>
      <c r="R890"/>
      <c r="S890"/>
      <c r="T890" s="77"/>
      <c r="U890"/>
      <c r="V890"/>
      <c r="W890"/>
      <c r="X890"/>
      <c r="Y890"/>
      <c r="Z890"/>
    </row>
    <row r="891" spans="1:26" x14ac:dyDescent="0.25">
      <c r="A891"/>
      <c r="B891"/>
      <c r="C891"/>
      <c r="D891"/>
      <c r="E891"/>
      <c r="F891"/>
      <c r="G891"/>
      <c r="H891"/>
      <c r="I891"/>
      <c r="J891"/>
      <c r="K891"/>
      <c r="L891"/>
      <c r="O891"/>
      <c r="P891"/>
      <c r="Q891"/>
      <c r="R891"/>
      <c r="S891"/>
      <c r="T891" s="77"/>
      <c r="U891"/>
      <c r="V891"/>
      <c r="W891"/>
      <c r="X891"/>
      <c r="Y891"/>
      <c r="Z891"/>
    </row>
    <row r="892" spans="1:26" x14ac:dyDescent="0.25">
      <c r="A892"/>
      <c r="B892"/>
      <c r="C892"/>
      <c r="D892"/>
      <c r="E892"/>
      <c r="F892"/>
      <c r="G892"/>
      <c r="H892"/>
      <c r="I892"/>
      <c r="J892"/>
      <c r="K892"/>
      <c r="L892"/>
      <c r="O892"/>
      <c r="P892"/>
      <c r="Q892"/>
      <c r="R892"/>
      <c r="S892"/>
      <c r="T892" s="77"/>
      <c r="U892"/>
      <c r="V892"/>
      <c r="W892"/>
      <c r="X892"/>
      <c r="Y892"/>
      <c r="Z892"/>
    </row>
    <row r="893" spans="1:26" x14ac:dyDescent="0.25">
      <c r="A893"/>
      <c r="B893"/>
      <c r="C893"/>
      <c r="D893"/>
      <c r="E893"/>
      <c r="F893"/>
      <c r="G893"/>
      <c r="H893"/>
      <c r="I893"/>
      <c r="J893"/>
      <c r="K893"/>
      <c r="L893"/>
      <c r="O893"/>
      <c r="P893"/>
      <c r="Q893"/>
      <c r="R893"/>
      <c r="S893"/>
      <c r="T893" s="77"/>
      <c r="U893"/>
      <c r="V893"/>
      <c r="W893"/>
      <c r="X893"/>
      <c r="Y893"/>
      <c r="Z893"/>
    </row>
    <row r="894" spans="1:26" x14ac:dyDescent="0.25">
      <c r="A894"/>
      <c r="B894"/>
      <c r="C894"/>
      <c r="D894"/>
      <c r="E894"/>
      <c r="F894"/>
      <c r="G894"/>
      <c r="H894"/>
      <c r="I894"/>
      <c r="J894"/>
      <c r="K894"/>
      <c r="L894"/>
      <c r="O894"/>
      <c r="P894"/>
      <c r="Q894"/>
      <c r="R894"/>
      <c r="S894"/>
      <c r="T894" s="77"/>
      <c r="U894"/>
      <c r="V894"/>
      <c r="W894"/>
      <c r="X894"/>
      <c r="Y894"/>
      <c r="Z894"/>
    </row>
    <row r="895" spans="1:26" x14ac:dyDescent="0.25">
      <c r="A895"/>
      <c r="B895"/>
      <c r="C895"/>
      <c r="D895"/>
      <c r="E895"/>
      <c r="F895"/>
      <c r="G895"/>
      <c r="H895"/>
      <c r="I895"/>
      <c r="J895"/>
      <c r="K895"/>
      <c r="L895"/>
      <c r="O895"/>
      <c r="P895"/>
      <c r="Q895"/>
      <c r="R895"/>
      <c r="S895"/>
      <c r="T895" s="77"/>
      <c r="U895"/>
      <c r="V895"/>
      <c r="W895"/>
      <c r="X895"/>
      <c r="Y895"/>
      <c r="Z895"/>
    </row>
    <row r="896" spans="1:26" x14ac:dyDescent="0.25">
      <c r="A896"/>
      <c r="B896"/>
      <c r="C896"/>
      <c r="D896"/>
      <c r="E896"/>
      <c r="F896"/>
      <c r="G896"/>
      <c r="H896"/>
      <c r="I896"/>
      <c r="J896"/>
      <c r="K896"/>
      <c r="L896"/>
      <c r="O896"/>
      <c r="P896"/>
      <c r="Q896"/>
      <c r="R896"/>
      <c r="S896"/>
      <c r="T896" s="77"/>
      <c r="U896"/>
      <c r="V896"/>
      <c r="W896"/>
      <c r="X896"/>
      <c r="Y896"/>
      <c r="Z896"/>
    </row>
    <row r="897" spans="1:26" x14ac:dyDescent="0.25">
      <c r="A897"/>
      <c r="B897"/>
      <c r="C897"/>
      <c r="D897"/>
      <c r="E897"/>
      <c r="F897"/>
      <c r="G897"/>
      <c r="H897"/>
      <c r="I897"/>
      <c r="J897"/>
      <c r="K897"/>
      <c r="L897"/>
      <c r="O897"/>
      <c r="P897"/>
      <c r="Q897"/>
      <c r="R897"/>
      <c r="S897"/>
      <c r="T897" s="77"/>
      <c r="U897"/>
      <c r="V897"/>
      <c r="W897"/>
      <c r="X897"/>
      <c r="Y897"/>
      <c r="Z897"/>
    </row>
    <row r="898" spans="1:26" x14ac:dyDescent="0.25">
      <c r="A898"/>
      <c r="B898"/>
      <c r="C898"/>
      <c r="D898"/>
      <c r="E898"/>
      <c r="F898"/>
      <c r="G898"/>
      <c r="H898"/>
      <c r="I898"/>
      <c r="J898"/>
      <c r="K898"/>
      <c r="L898"/>
      <c r="O898"/>
      <c r="P898"/>
      <c r="Q898"/>
      <c r="R898"/>
      <c r="S898"/>
      <c r="T898" s="77"/>
      <c r="U898"/>
      <c r="V898"/>
      <c r="W898"/>
      <c r="X898"/>
      <c r="Y898"/>
      <c r="Z898"/>
    </row>
    <row r="899" spans="1:26" x14ac:dyDescent="0.25">
      <c r="A899"/>
      <c r="B899"/>
      <c r="C899"/>
      <c r="D899"/>
      <c r="E899"/>
      <c r="F899"/>
      <c r="G899"/>
      <c r="H899"/>
      <c r="I899"/>
      <c r="J899"/>
      <c r="K899"/>
      <c r="L899"/>
      <c r="O899"/>
      <c r="P899"/>
      <c r="Q899"/>
      <c r="R899"/>
      <c r="S899"/>
      <c r="T899" s="77"/>
      <c r="U899"/>
      <c r="V899"/>
      <c r="W899"/>
      <c r="X899"/>
      <c r="Y899"/>
      <c r="Z899"/>
    </row>
    <row r="900" spans="1:26" x14ac:dyDescent="0.25">
      <c r="A900"/>
      <c r="B900"/>
      <c r="C900"/>
      <c r="D900"/>
      <c r="E900"/>
      <c r="F900"/>
      <c r="G900"/>
      <c r="H900"/>
      <c r="I900"/>
      <c r="J900"/>
      <c r="K900"/>
      <c r="L900"/>
      <c r="O900"/>
      <c r="P900"/>
      <c r="Q900"/>
      <c r="R900"/>
      <c r="S900"/>
      <c r="T900" s="77"/>
      <c r="U900"/>
      <c r="V900"/>
      <c r="W900"/>
      <c r="X900"/>
      <c r="Y900"/>
      <c r="Z900"/>
    </row>
    <row r="901" spans="1:26" x14ac:dyDescent="0.25">
      <c r="A901"/>
      <c r="B901"/>
      <c r="C901"/>
      <c r="D901"/>
      <c r="E901"/>
      <c r="F901"/>
      <c r="G901"/>
      <c r="H901"/>
      <c r="I901"/>
      <c r="J901"/>
      <c r="K901"/>
      <c r="L901"/>
      <c r="O901"/>
      <c r="P901"/>
      <c r="Q901"/>
      <c r="R901"/>
      <c r="S901"/>
      <c r="T901" s="77"/>
      <c r="U901"/>
      <c r="V901"/>
      <c r="W901"/>
      <c r="X901"/>
      <c r="Y901"/>
      <c r="Z901"/>
    </row>
    <row r="902" spans="1:26" x14ac:dyDescent="0.25">
      <c r="A902"/>
      <c r="B902"/>
      <c r="C902"/>
      <c r="D902"/>
      <c r="E902"/>
      <c r="F902"/>
      <c r="G902"/>
      <c r="H902"/>
      <c r="I902"/>
      <c r="J902"/>
      <c r="K902"/>
      <c r="L902"/>
      <c r="O902"/>
      <c r="P902"/>
      <c r="Q902"/>
      <c r="R902"/>
      <c r="S902"/>
      <c r="T902" s="77"/>
      <c r="U902"/>
      <c r="V902"/>
      <c r="W902"/>
      <c r="X902"/>
      <c r="Y902"/>
      <c r="Z902"/>
    </row>
    <row r="903" spans="1:26" x14ac:dyDescent="0.25">
      <c r="A903"/>
      <c r="B903"/>
      <c r="C903"/>
      <c r="D903"/>
      <c r="E903"/>
      <c r="F903"/>
      <c r="G903"/>
      <c r="H903"/>
      <c r="I903"/>
      <c r="J903"/>
      <c r="K903"/>
      <c r="L903"/>
      <c r="O903"/>
      <c r="P903"/>
      <c r="Q903"/>
      <c r="R903"/>
      <c r="S903"/>
      <c r="T903" s="77"/>
      <c r="U903"/>
      <c r="V903"/>
      <c r="W903"/>
      <c r="X903"/>
      <c r="Y903"/>
      <c r="Z903"/>
    </row>
    <row r="904" spans="1:26" x14ac:dyDescent="0.25">
      <c r="A904"/>
      <c r="B904"/>
      <c r="C904"/>
      <c r="D904"/>
      <c r="E904"/>
      <c r="F904"/>
      <c r="G904"/>
      <c r="H904"/>
      <c r="I904"/>
      <c r="J904"/>
      <c r="K904"/>
      <c r="L904"/>
      <c r="O904"/>
      <c r="P904"/>
      <c r="Q904"/>
      <c r="R904"/>
      <c r="S904"/>
      <c r="T904" s="77"/>
      <c r="U904"/>
      <c r="V904"/>
      <c r="W904"/>
      <c r="X904"/>
      <c r="Y904"/>
      <c r="Z904"/>
    </row>
    <row r="905" spans="1:26" x14ac:dyDescent="0.25">
      <c r="A905"/>
      <c r="B905"/>
      <c r="C905"/>
      <c r="D905"/>
      <c r="E905"/>
      <c r="F905"/>
      <c r="G905"/>
      <c r="H905"/>
      <c r="I905"/>
      <c r="J905"/>
      <c r="K905"/>
      <c r="L905"/>
      <c r="O905"/>
      <c r="P905"/>
      <c r="Q905"/>
      <c r="R905"/>
      <c r="S905"/>
      <c r="T905" s="77"/>
      <c r="U905"/>
      <c r="V905"/>
      <c r="W905"/>
      <c r="X905"/>
      <c r="Y905"/>
      <c r="Z905"/>
    </row>
    <row r="906" spans="1:26" x14ac:dyDescent="0.25">
      <c r="A906"/>
      <c r="B906"/>
      <c r="C906"/>
      <c r="D906"/>
      <c r="E906"/>
      <c r="F906"/>
      <c r="G906"/>
      <c r="H906"/>
      <c r="I906"/>
      <c r="J906"/>
      <c r="K906"/>
      <c r="L906"/>
      <c r="O906"/>
      <c r="P906"/>
      <c r="Q906"/>
      <c r="R906"/>
      <c r="S906"/>
      <c r="T906" s="77"/>
      <c r="U906"/>
      <c r="V906"/>
      <c r="W906"/>
      <c r="X906"/>
      <c r="Y906"/>
      <c r="Z906"/>
    </row>
    <row r="907" spans="1:26" x14ac:dyDescent="0.25">
      <c r="A907"/>
      <c r="B907"/>
      <c r="C907"/>
      <c r="D907"/>
      <c r="E907"/>
      <c r="F907"/>
      <c r="G907"/>
      <c r="H907"/>
      <c r="I907"/>
      <c r="J907"/>
      <c r="K907"/>
      <c r="L907"/>
      <c r="O907"/>
      <c r="P907"/>
      <c r="Q907"/>
      <c r="R907"/>
      <c r="S907"/>
      <c r="T907" s="77"/>
      <c r="U907"/>
      <c r="V907"/>
      <c r="W907"/>
      <c r="X907"/>
      <c r="Y907"/>
      <c r="Z907"/>
    </row>
    <row r="908" spans="1:26" x14ac:dyDescent="0.25">
      <c r="A908"/>
      <c r="B908"/>
      <c r="C908"/>
      <c r="D908"/>
      <c r="E908"/>
      <c r="F908"/>
      <c r="G908"/>
      <c r="H908"/>
      <c r="I908"/>
      <c r="J908"/>
      <c r="K908"/>
      <c r="L908"/>
      <c r="O908"/>
      <c r="P908"/>
      <c r="Q908"/>
      <c r="R908"/>
      <c r="S908"/>
      <c r="T908" s="77"/>
      <c r="U908"/>
      <c r="V908"/>
      <c r="W908"/>
      <c r="X908"/>
      <c r="Y908"/>
      <c r="Z908"/>
    </row>
    <row r="909" spans="1:26" x14ac:dyDescent="0.25">
      <c r="A909"/>
      <c r="B909"/>
      <c r="C909"/>
      <c r="D909"/>
      <c r="E909"/>
      <c r="F909"/>
      <c r="G909"/>
      <c r="H909"/>
      <c r="I909"/>
      <c r="J909"/>
      <c r="K909"/>
      <c r="L909"/>
      <c r="O909"/>
      <c r="P909"/>
      <c r="Q909"/>
      <c r="R909"/>
      <c r="S909"/>
      <c r="T909" s="77"/>
      <c r="U909"/>
      <c r="V909"/>
      <c r="W909"/>
      <c r="X909"/>
      <c r="Y909"/>
      <c r="Z909"/>
    </row>
    <row r="910" spans="1:26" x14ac:dyDescent="0.25">
      <c r="A910"/>
      <c r="B910"/>
      <c r="C910"/>
      <c r="D910"/>
      <c r="E910"/>
      <c r="F910"/>
      <c r="G910"/>
      <c r="H910"/>
      <c r="I910"/>
      <c r="J910"/>
      <c r="K910"/>
      <c r="L910"/>
      <c r="O910"/>
      <c r="P910"/>
      <c r="Q910"/>
      <c r="R910"/>
      <c r="S910"/>
      <c r="T910" s="77"/>
      <c r="U910"/>
      <c r="V910"/>
      <c r="W910"/>
      <c r="X910"/>
      <c r="Y910"/>
      <c r="Z910"/>
    </row>
    <row r="911" spans="1:26" x14ac:dyDescent="0.25">
      <c r="A911"/>
      <c r="B911"/>
      <c r="C911"/>
      <c r="D911"/>
      <c r="E911"/>
      <c r="F911"/>
      <c r="G911"/>
      <c r="H911"/>
      <c r="I911"/>
      <c r="J911"/>
      <c r="K911"/>
      <c r="L911"/>
      <c r="O911"/>
      <c r="P911"/>
      <c r="Q911"/>
      <c r="R911"/>
      <c r="S911"/>
      <c r="T911" s="77"/>
      <c r="U911"/>
      <c r="V911"/>
      <c r="W911"/>
      <c r="X911"/>
      <c r="Y911"/>
      <c r="Z911"/>
    </row>
    <row r="912" spans="1:26" x14ac:dyDescent="0.25">
      <c r="A912"/>
      <c r="B912"/>
      <c r="C912"/>
      <c r="D912"/>
      <c r="E912"/>
      <c r="F912"/>
      <c r="G912"/>
      <c r="H912"/>
      <c r="I912"/>
      <c r="J912"/>
      <c r="K912"/>
      <c r="L912"/>
      <c r="O912"/>
      <c r="P912"/>
      <c r="Q912"/>
      <c r="R912"/>
      <c r="S912"/>
      <c r="T912" s="77"/>
      <c r="U912"/>
      <c r="V912"/>
      <c r="W912"/>
      <c r="X912"/>
      <c r="Y912"/>
      <c r="Z912"/>
    </row>
    <row r="913" spans="1:26" x14ac:dyDescent="0.25">
      <c r="A913"/>
      <c r="B913"/>
      <c r="C913"/>
      <c r="D913"/>
      <c r="E913"/>
      <c r="F913"/>
      <c r="G913"/>
      <c r="H913"/>
      <c r="I913"/>
      <c r="J913"/>
      <c r="K913"/>
      <c r="L913"/>
      <c r="O913"/>
      <c r="P913"/>
      <c r="Q913"/>
      <c r="R913"/>
      <c r="S913"/>
      <c r="T913" s="77"/>
      <c r="U913"/>
      <c r="V913"/>
      <c r="W913"/>
      <c r="X913"/>
      <c r="Y913"/>
      <c r="Z913"/>
    </row>
    <row r="914" spans="1:26" x14ac:dyDescent="0.25">
      <c r="A914"/>
      <c r="B914"/>
      <c r="C914"/>
      <c r="D914"/>
      <c r="E914"/>
      <c r="F914"/>
      <c r="G914"/>
      <c r="H914"/>
      <c r="I914"/>
      <c r="J914"/>
      <c r="K914"/>
      <c r="L914"/>
      <c r="O914"/>
      <c r="P914"/>
      <c r="Q914"/>
      <c r="R914"/>
      <c r="S914"/>
      <c r="T914" s="77"/>
      <c r="U914"/>
      <c r="V914"/>
      <c r="W914"/>
      <c r="X914"/>
      <c r="Y914"/>
      <c r="Z914"/>
    </row>
    <row r="915" spans="1:26" x14ac:dyDescent="0.25">
      <c r="A915"/>
      <c r="B915"/>
      <c r="C915"/>
      <c r="D915"/>
      <c r="E915"/>
      <c r="F915"/>
      <c r="G915"/>
      <c r="H915"/>
      <c r="I915"/>
      <c r="J915"/>
      <c r="K915"/>
      <c r="L915"/>
      <c r="O915"/>
      <c r="P915"/>
      <c r="Q915"/>
      <c r="R915"/>
      <c r="S915"/>
      <c r="T915" s="77"/>
      <c r="U915"/>
      <c r="V915"/>
      <c r="W915"/>
      <c r="X915"/>
      <c r="Y915"/>
      <c r="Z915"/>
    </row>
    <row r="916" spans="1:26" x14ac:dyDescent="0.25">
      <c r="A916"/>
      <c r="B916"/>
      <c r="C916"/>
      <c r="D916"/>
      <c r="E916"/>
      <c r="F916"/>
      <c r="G916"/>
      <c r="H916"/>
      <c r="I916"/>
      <c r="J916"/>
      <c r="K916"/>
      <c r="L916"/>
      <c r="O916"/>
      <c r="P916"/>
      <c r="Q916"/>
      <c r="R916"/>
      <c r="S916"/>
      <c r="T916" s="77"/>
      <c r="U916"/>
      <c r="V916"/>
      <c r="W916"/>
      <c r="X916"/>
      <c r="Y916"/>
      <c r="Z916"/>
    </row>
    <row r="917" spans="1:26" x14ac:dyDescent="0.25">
      <c r="A917"/>
      <c r="B917"/>
      <c r="C917"/>
      <c r="D917"/>
      <c r="E917"/>
      <c r="F917"/>
      <c r="G917"/>
      <c r="H917"/>
      <c r="I917"/>
      <c r="J917"/>
      <c r="K917"/>
      <c r="L917"/>
      <c r="O917"/>
      <c r="P917"/>
      <c r="Q917"/>
      <c r="R917"/>
      <c r="S917"/>
      <c r="T917" s="77"/>
      <c r="U917"/>
      <c r="V917"/>
      <c r="W917"/>
      <c r="X917"/>
      <c r="Y917"/>
      <c r="Z917"/>
    </row>
    <row r="918" spans="1:26" x14ac:dyDescent="0.25">
      <c r="A918"/>
      <c r="B918"/>
      <c r="C918"/>
      <c r="D918"/>
      <c r="E918"/>
      <c r="F918"/>
      <c r="G918"/>
      <c r="H918"/>
      <c r="I918"/>
      <c r="J918"/>
      <c r="K918"/>
      <c r="L918"/>
      <c r="O918"/>
      <c r="P918"/>
      <c r="Q918"/>
      <c r="R918"/>
      <c r="S918"/>
      <c r="T918" s="77"/>
      <c r="U918"/>
      <c r="V918"/>
      <c r="W918"/>
      <c r="X918"/>
      <c r="Y918"/>
      <c r="Z918"/>
    </row>
    <row r="919" spans="1:26" x14ac:dyDescent="0.25">
      <c r="A919"/>
      <c r="B919"/>
      <c r="C919"/>
      <c r="D919"/>
      <c r="E919"/>
      <c r="F919"/>
      <c r="G919"/>
      <c r="H919"/>
      <c r="I919"/>
      <c r="J919"/>
      <c r="K919"/>
      <c r="L919"/>
      <c r="O919"/>
      <c r="P919"/>
      <c r="Q919"/>
      <c r="R919"/>
      <c r="S919"/>
      <c r="T919" s="77"/>
      <c r="U919"/>
      <c r="V919"/>
      <c r="W919"/>
      <c r="X919"/>
      <c r="Y919"/>
      <c r="Z919"/>
    </row>
    <row r="920" spans="1:26" x14ac:dyDescent="0.25">
      <c r="A920"/>
      <c r="B920"/>
      <c r="C920"/>
      <c r="D920"/>
      <c r="E920"/>
      <c r="F920"/>
      <c r="G920"/>
      <c r="H920"/>
      <c r="I920"/>
      <c r="J920"/>
      <c r="K920"/>
      <c r="L920"/>
      <c r="O920"/>
      <c r="P920"/>
      <c r="Q920"/>
      <c r="R920"/>
      <c r="S920"/>
      <c r="T920" s="77"/>
      <c r="U920"/>
      <c r="V920"/>
      <c r="W920"/>
      <c r="X920"/>
      <c r="Y920"/>
      <c r="Z920"/>
    </row>
    <row r="921" spans="1:26" x14ac:dyDescent="0.25">
      <c r="A921"/>
      <c r="B921"/>
      <c r="C921"/>
      <c r="D921"/>
      <c r="E921"/>
      <c r="F921"/>
      <c r="G921"/>
      <c r="H921"/>
      <c r="I921"/>
      <c r="J921"/>
      <c r="K921"/>
      <c r="L921"/>
      <c r="O921"/>
      <c r="P921"/>
      <c r="Q921"/>
      <c r="R921"/>
      <c r="S921"/>
      <c r="T921" s="77"/>
      <c r="U921"/>
      <c r="V921"/>
      <c r="W921"/>
      <c r="X921"/>
      <c r="Y921"/>
      <c r="Z921"/>
    </row>
    <row r="922" spans="1:26" x14ac:dyDescent="0.25">
      <c r="A922"/>
      <c r="B922"/>
      <c r="C922"/>
      <c r="D922"/>
      <c r="E922"/>
      <c r="F922"/>
      <c r="G922"/>
      <c r="H922"/>
      <c r="I922"/>
      <c r="J922"/>
      <c r="K922"/>
      <c r="L922"/>
      <c r="O922"/>
      <c r="P922"/>
      <c r="Q922"/>
      <c r="R922"/>
      <c r="S922"/>
      <c r="T922" s="77"/>
      <c r="U922"/>
      <c r="V922"/>
      <c r="W922"/>
      <c r="X922"/>
      <c r="Y922"/>
      <c r="Z922"/>
    </row>
    <row r="923" spans="1:26" x14ac:dyDescent="0.25">
      <c r="A923"/>
      <c r="B923"/>
      <c r="C923"/>
      <c r="D923"/>
      <c r="E923"/>
      <c r="F923"/>
      <c r="G923"/>
      <c r="H923"/>
      <c r="I923"/>
      <c r="J923"/>
      <c r="K923"/>
      <c r="L923"/>
      <c r="O923"/>
      <c r="P923"/>
      <c r="Q923"/>
      <c r="R923"/>
      <c r="S923"/>
      <c r="T923" s="77"/>
      <c r="U923"/>
      <c r="V923"/>
      <c r="W923"/>
      <c r="X923"/>
      <c r="Y923"/>
      <c r="Z923"/>
    </row>
    <row r="924" spans="1:26" x14ac:dyDescent="0.25">
      <c r="A924"/>
      <c r="B924"/>
      <c r="C924"/>
      <c r="D924"/>
      <c r="E924"/>
      <c r="F924"/>
      <c r="G924"/>
      <c r="H924"/>
      <c r="I924"/>
      <c r="J924"/>
      <c r="K924"/>
      <c r="L924"/>
      <c r="O924"/>
      <c r="P924"/>
      <c r="Q924"/>
      <c r="R924"/>
      <c r="S924"/>
      <c r="T924" s="77"/>
      <c r="U924"/>
      <c r="V924"/>
      <c r="W924"/>
      <c r="X924"/>
      <c r="Y924"/>
      <c r="Z924"/>
    </row>
    <row r="925" spans="1:26" x14ac:dyDescent="0.25">
      <c r="A925"/>
      <c r="B925"/>
      <c r="C925"/>
      <c r="D925"/>
      <c r="E925"/>
      <c r="F925"/>
      <c r="G925"/>
      <c r="H925"/>
      <c r="I925"/>
      <c r="J925"/>
      <c r="K925"/>
      <c r="L925"/>
      <c r="O925"/>
      <c r="P925"/>
      <c r="Q925"/>
      <c r="R925"/>
      <c r="S925"/>
      <c r="T925" s="77"/>
      <c r="U925"/>
      <c r="V925"/>
      <c r="W925"/>
      <c r="X925"/>
      <c r="Y925"/>
      <c r="Z925"/>
    </row>
    <row r="926" spans="1:26" x14ac:dyDescent="0.25">
      <c r="A926"/>
      <c r="B926"/>
      <c r="C926"/>
      <c r="D926"/>
      <c r="E926"/>
      <c r="F926"/>
      <c r="G926"/>
      <c r="H926"/>
      <c r="I926"/>
      <c r="J926"/>
      <c r="K926"/>
      <c r="L926"/>
      <c r="O926"/>
      <c r="P926"/>
      <c r="Q926"/>
      <c r="R926"/>
      <c r="S926"/>
      <c r="T926" s="77"/>
      <c r="U926"/>
      <c r="V926"/>
      <c r="W926"/>
      <c r="X926"/>
      <c r="Y926"/>
      <c r="Z926"/>
    </row>
    <row r="927" spans="1:26" x14ac:dyDescent="0.25">
      <c r="A927"/>
      <c r="B927"/>
      <c r="C927"/>
      <c r="D927"/>
      <c r="E927"/>
      <c r="F927"/>
      <c r="G927"/>
      <c r="H927"/>
      <c r="I927"/>
      <c r="J927"/>
      <c r="K927"/>
      <c r="L927"/>
      <c r="O927"/>
      <c r="P927"/>
      <c r="Q927"/>
      <c r="R927"/>
      <c r="S927"/>
      <c r="T927" s="77"/>
      <c r="U927"/>
      <c r="V927"/>
      <c r="W927"/>
      <c r="X927"/>
      <c r="Y927"/>
      <c r="Z927"/>
    </row>
    <row r="928" spans="1:26" x14ac:dyDescent="0.25">
      <c r="A928"/>
      <c r="B928"/>
      <c r="C928"/>
      <c r="D928"/>
      <c r="E928"/>
      <c r="F928"/>
      <c r="G928"/>
      <c r="H928"/>
      <c r="I928"/>
      <c r="J928"/>
      <c r="K928"/>
      <c r="L928"/>
      <c r="O928"/>
      <c r="P928"/>
      <c r="Q928"/>
      <c r="R928"/>
      <c r="S928"/>
      <c r="T928" s="77"/>
      <c r="U928"/>
      <c r="V928"/>
      <c r="W928"/>
      <c r="X928"/>
      <c r="Y928"/>
      <c r="Z928"/>
    </row>
    <row r="929" spans="1:26" x14ac:dyDescent="0.25">
      <c r="A929"/>
      <c r="B929"/>
      <c r="C929"/>
      <c r="D929"/>
      <c r="E929"/>
      <c r="F929"/>
      <c r="G929"/>
      <c r="H929"/>
      <c r="I929"/>
      <c r="J929"/>
      <c r="K929"/>
      <c r="L929"/>
      <c r="O929"/>
      <c r="P929"/>
      <c r="Q929"/>
      <c r="R929"/>
      <c r="S929"/>
      <c r="T929" s="77"/>
      <c r="U929"/>
      <c r="V929"/>
      <c r="W929"/>
      <c r="X929"/>
      <c r="Y929"/>
      <c r="Z929"/>
    </row>
    <row r="930" spans="1:26" x14ac:dyDescent="0.25">
      <c r="A930"/>
      <c r="B930"/>
      <c r="C930"/>
      <c r="D930"/>
      <c r="E930"/>
      <c r="F930"/>
      <c r="G930"/>
      <c r="H930"/>
      <c r="I930"/>
      <c r="J930"/>
      <c r="K930"/>
      <c r="L930"/>
      <c r="O930"/>
      <c r="P930"/>
      <c r="Q930"/>
      <c r="R930"/>
      <c r="S930"/>
      <c r="T930" s="77"/>
      <c r="U930"/>
      <c r="V930"/>
      <c r="W930"/>
      <c r="X930"/>
      <c r="Y930"/>
      <c r="Z930"/>
    </row>
    <row r="931" spans="1:26" x14ac:dyDescent="0.25">
      <c r="A931"/>
      <c r="B931"/>
      <c r="C931"/>
      <c r="D931"/>
      <c r="E931"/>
      <c r="F931"/>
      <c r="G931"/>
      <c r="H931"/>
      <c r="I931"/>
      <c r="J931"/>
      <c r="K931"/>
      <c r="L931"/>
      <c r="O931"/>
      <c r="P931"/>
      <c r="Q931"/>
      <c r="R931"/>
      <c r="S931"/>
      <c r="T931" s="77"/>
      <c r="U931"/>
      <c r="V931"/>
      <c r="W931"/>
      <c r="X931"/>
      <c r="Y931"/>
      <c r="Z931"/>
    </row>
    <row r="932" spans="1:26" x14ac:dyDescent="0.25">
      <c r="A932"/>
      <c r="B932"/>
      <c r="C932"/>
      <c r="D932"/>
      <c r="E932"/>
      <c r="F932"/>
      <c r="G932"/>
      <c r="H932"/>
      <c r="I932"/>
      <c r="J932"/>
      <c r="K932"/>
      <c r="L932"/>
      <c r="O932"/>
      <c r="P932"/>
      <c r="Q932"/>
      <c r="R932"/>
      <c r="S932"/>
      <c r="T932" s="77"/>
      <c r="U932"/>
      <c r="V932"/>
      <c r="W932"/>
      <c r="X932"/>
      <c r="Y932"/>
      <c r="Z932"/>
    </row>
    <row r="933" spans="1:26" x14ac:dyDescent="0.25">
      <c r="A933"/>
      <c r="B933"/>
      <c r="C933"/>
      <c r="D933"/>
      <c r="E933"/>
      <c r="F933"/>
      <c r="G933"/>
      <c r="H933"/>
      <c r="I933"/>
      <c r="J933"/>
      <c r="K933"/>
      <c r="L933"/>
      <c r="O933"/>
      <c r="P933"/>
      <c r="Q933"/>
      <c r="R933"/>
      <c r="S933"/>
      <c r="T933" s="77"/>
      <c r="U933"/>
      <c r="V933"/>
      <c r="W933"/>
      <c r="X933"/>
      <c r="Y933"/>
      <c r="Z933"/>
    </row>
    <row r="934" spans="1:26" x14ac:dyDescent="0.25">
      <c r="A934"/>
      <c r="B934"/>
      <c r="C934"/>
      <c r="D934"/>
      <c r="E934"/>
      <c r="F934"/>
      <c r="G934"/>
      <c r="H934"/>
      <c r="I934"/>
      <c r="J934"/>
      <c r="K934"/>
      <c r="L934"/>
      <c r="O934"/>
      <c r="P934"/>
      <c r="Q934"/>
      <c r="R934"/>
      <c r="S934"/>
      <c r="T934" s="77"/>
      <c r="U934"/>
      <c r="V934"/>
      <c r="W934"/>
      <c r="X934"/>
      <c r="Y934"/>
      <c r="Z934"/>
    </row>
    <row r="935" spans="1:26" x14ac:dyDescent="0.25">
      <c r="A935"/>
      <c r="B935"/>
      <c r="C935"/>
      <c r="D935"/>
      <c r="E935"/>
      <c r="F935"/>
      <c r="G935"/>
      <c r="H935"/>
      <c r="I935"/>
      <c r="J935"/>
      <c r="K935"/>
      <c r="L935"/>
      <c r="O935"/>
      <c r="P935"/>
      <c r="Q935"/>
      <c r="R935"/>
      <c r="S935"/>
      <c r="T935" s="77"/>
      <c r="U935"/>
      <c r="V935"/>
      <c r="W935"/>
      <c r="X935"/>
      <c r="Y935"/>
      <c r="Z935"/>
    </row>
    <row r="936" spans="1:26" x14ac:dyDescent="0.25">
      <c r="A936"/>
      <c r="B936"/>
      <c r="C936"/>
      <c r="D936"/>
      <c r="E936"/>
      <c r="F936"/>
      <c r="G936"/>
      <c r="H936"/>
      <c r="I936"/>
      <c r="J936"/>
      <c r="K936"/>
      <c r="L936"/>
      <c r="O936"/>
      <c r="P936"/>
      <c r="Q936"/>
      <c r="R936"/>
      <c r="S936"/>
      <c r="T936" s="77"/>
      <c r="U936"/>
      <c r="V936"/>
      <c r="W936"/>
      <c r="X936"/>
      <c r="Y936"/>
      <c r="Z936"/>
    </row>
    <row r="937" spans="1:26" x14ac:dyDescent="0.25">
      <c r="A937"/>
      <c r="B937"/>
      <c r="C937"/>
      <c r="D937"/>
      <c r="E937"/>
      <c r="F937"/>
      <c r="G937"/>
      <c r="H937"/>
      <c r="I937"/>
      <c r="J937"/>
      <c r="K937"/>
      <c r="L937"/>
      <c r="O937"/>
      <c r="P937"/>
      <c r="Q937"/>
      <c r="R937"/>
      <c r="S937"/>
      <c r="T937" s="77"/>
      <c r="U937"/>
      <c r="V937"/>
      <c r="W937"/>
      <c r="X937"/>
      <c r="Y937"/>
      <c r="Z937"/>
    </row>
    <row r="938" spans="1:26" x14ac:dyDescent="0.25">
      <c r="A938"/>
      <c r="B938"/>
      <c r="C938"/>
      <c r="D938"/>
      <c r="E938"/>
      <c r="F938"/>
      <c r="G938"/>
      <c r="H938"/>
      <c r="I938"/>
      <c r="J938"/>
      <c r="K938"/>
      <c r="L938"/>
      <c r="O938"/>
      <c r="P938"/>
      <c r="Q938"/>
      <c r="R938"/>
      <c r="S938"/>
      <c r="T938" s="77"/>
      <c r="U938"/>
      <c r="V938"/>
      <c r="W938"/>
      <c r="X938"/>
      <c r="Y938"/>
      <c r="Z938"/>
    </row>
    <row r="939" spans="1:26" x14ac:dyDescent="0.25">
      <c r="A939"/>
      <c r="B939"/>
      <c r="C939"/>
      <c r="D939"/>
      <c r="E939"/>
      <c r="F939"/>
      <c r="G939"/>
      <c r="H939"/>
      <c r="I939"/>
      <c r="J939"/>
      <c r="K939"/>
      <c r="L939"/>
      <c r="O939"/>
      <c r="P939"/>
      <c r="Q939"/>
      <c r="R939"/>
      <c r="S939"/>
      <c r="T939" s="77"/>
      <c r="U939"/>
      <c r="V939"/>
      <c r="W939"/>
      <c r="X939"/>
      <c r="Y939"/>
      <c r="Z939"/>
    </row>
    <row r="940" spans="1:26" x14ac:dyDescent="0.25">
      <c r="A940"/>
      <c r="B940"/>
      <c r="C940"/>
      <c r="D940"/>
      <c r="E940"/>
      <c r="F940"/>
      <c r="G940"/>
      <c r="H940"/>
      <c r="I940"/>
      <c r="J940"/>
      <c r="K940"/>
      <c r="L940"/>
      <c r="O940"/>
      <c r="P940"/>
      <c r="Q940"/>
      <c r="R940"/>
      <c r="S940"/>
      <c r="T940" s="77"/>
      <c r="U940"/>
      <c r="V940"/>
      <c r="W940"/>
      <c r="X940"/>
      <c r="Y940"/>
      <c r="Z940"/>
    </row>
    <row r="941" spans="1:26" x14ac:dyDescent="0.25">
      <c r="A941"/>
      <c r="B941"/>
      <c r="C941"/>
      <c r="D941"/>
      <c r="E941"/>
      <c r="F941"/>
      <c r="G941"/>
      <c r="H941"/>
      <c r="I941"/>
      <c r="J941"/>
      <c r="K941"/>
      <c r="L941"/>
      <c r="O941"/>
      <c r="P941"/>
      <c r="Q941"/>
      <c r="R941"/>
      <c r="S941"/>
      <c r="T941" s="77"/>
      <c r="U941"/>
      <c r="V941"/>
      <c r="W941"/>
      <c r="X941"/>
      <c r="Y941"/>
      <c r="Z941"/>
    </row>
    <row r="942" spans="1:26" x14ac:dyDescent="0.25">
      <c r="A942"/>
      <c r="B942"/>
      <c r="C942"/>
      <c r="D942"/>
      <c r="E942"/>
      <c r="F942"/>
      <c r="G942"/>
      <c r="H942"/>
      <c r="I942"/>
      <c r="J942"/>
      <c r="K942"/>
      <c r="L942"/>
      <c r="O942"/>
      <c r="P942"/>
      <c r="Q942"/>
      <c r="R942"/>
      <c r="S942"/>
      <c r="T942" s="77"/>
      <c r="U942"/>
      <c r="V942"/>
      <c r="W942"/>
      <c r="X942"/>
      <c r="Y942"/>
      <c r="Z942"/>
    </row>
    <row r="943" spans="1:26" x14ac:dyDescent="0.25">
      <c r="A943"/>
      <c r="B943"/>
      <c r="C943"/>
      <c r="D943"/>
      <c r="E943"/>
      <c r="F943"/>
      <c r="G943"/>
      <c r="H943"/>
      <c r="I943"/>
      <c r="J943"/>
      <c r="K943"/>
      <c r="L943"/>
      <c r="O943"/>
      <c r="P943"/>
      <c r="Q943"/>
      <c r="R943"/>
      <c r="S943"/>
      <c r="T943" s="77"/>
      <c r="U943"/>
      <c r="V943"/>
      <c r="W943"/>
      <c r="X943"/>
      <c r="Y943"/>
      <c r="Z943"/>
    </row>
    <row r="944" spans="1:26" x14ac:dyDescent="0.25">
      <c r="A944"/>
      <c r="B944"/>
      <c r="C944"/>
      <c r="D944"/>
      <c r="E944"/>
      <c r="F944"/>
      <c r="G944"/>
      <c r="H944"/>
      <c r="I944"/>
      <c r="J944"/>
      <c r="K944"/>
      <c r="L944"/>
      <c r="O944"/>
      <c r="P944"/>
      <c r="Q944"/>
      <c r="R944"/>
      <c r="S944"/>
      <c r="T944" s="77"/>
      <c r="U944"/>
      <c r="V944"/>
      <c r="W944"/>
      <c r="X944"/>
      <c r="Y944"/>
      <c r="Z944"/>
    </row>
    <row r="945" spans="1:26" x14ac:dyDescent="0.25">
      <c r="A945"/>
      <c r="B945"/>
      <c r="C945"/>
      <c r="D945"/>
      <c r="E945"/>
      <c r="F945"/>
      <c r="G945"/>
      <c r="H945"/>
      <c r="I945"/>
      <c r="J945"/>
      <c r="K945"/>
      <c r="L945"/>
      <c r="O945"/>
      <c r="P945"/>
      <c r="Q945"/>
      <c r="R945"/>
      <c r="S945"/>
      <c r="T945" s="77"/>
      <c r="U945"/>
      <c r="V945"/>
      <c r="W945"/>
      <c r="X945"/>
      <c r="Y945"/>
      <c r="Z945"/>
    </row>
    <row r="946" spans="1:26" x14ac:dyDescent="0.25">
      <c r="A946"/>
      <c r="B946"/>
      <c r="C946"/>
      <c r="D946"/>
      <c r="E946"/>
      <c r="F946"/>
      <c r="G946"/>
      <c r="H946"/>
      <c r="I946"/>
      <c r="J946"/>
      <c r="K946"/>
      <c r="L946"/>
      <c r="O946"/>
      <c r="P946"/>
      <c r="Q946"/>
      <c r="R946"/>
      <c r="S946"/>
      <c r="T946" s="77"/>
      <c r="U946"/>
      <c r="V946"/>
      <c r="W946"/>
      <c r="X946"/>
      <c r="Y946"/>
      <c r="Z946"/>
    </row>
    <row r="947" spans="1:26" x14ac:dyDescent="0.25">
      <c r="A947"/>
      <c r="B947"/>
      <c r="C947"/>
      <c r="D947"/>
      <c r="E947"/>
      <c r="F947"/>
      <c r="G947"/>
      <c r="H947"/>
      <c r="I947"/>
      <c r="J947"/>
      <c r="K947"/>
      <c r="L947"/>
      <c r="O947"/>
      <c r="P947"/>
      <c r="Q947"/>
      <c r="R947"/>
      <c r="S947"/>
      <c r="T947" s="77"/>
      <c r="U947"/>
      <c r="V947"/>
      <c r="W947"/>
      <c r="X947"/>
      <c r="Y947"/>
      <c r="Z947"/>
    </row>
    <row r="948" spans="1:26" x14ac:dyDescent="0.25">
      <c r="A948"/>
      <c r="B948"/>
      <c r="C948"/>
      <c r="D948"/>
      <c r="E948"/>
      <c r="F948"/>
      <c r="G948"/>
      <c r="H948"/>
      <c r="I948"/>
      <c r="J948"/>
      <c r="K948"/>
      <c r="L948"/>
      <c r="O948"/>
      <c r="P948"/>
      <c r="Q948"/>
      <c r="R948"/>
      <c r="S948"/>
      <c r="T948" s="77"/>
      <c r="U948"/>
      <c r="V948"/>
      <c r="W948"/>
      <c r="X948"/>
      <c r="Y948"/>
      <c r="Z948"/>
    </row>
    <row r="949" spans="1:26" x14ac:dyDescent="0.25">
      <c r="A949"/>
      <c r="B949"/>
      <c r="C949"/>
      <c r="D949"/>
      <c r="E949"/>
      <c r="F949"/>
      <c r="G949"/>
      <c r="H949"/>
      <c r="I949"/>
      <c r="J949"/>
      <c r="K949"/>
      <c r="L949"/>
      <c r="O949"/>
      <c r="P949"/>
      <c r="Q949"/>
      <c r="R949"/>
      <c r="S949"/>
      <c r="T949" s="77"/>
      <c r="U949"/>
      <c r="V949"/>
      <c r="W949"/>
      <c r="X949"/>
      <c r="Y949"/>
      <c r="Z949"/>
    </row>
    <row r="950" spans="1:26" x14ac:dyDescent="0.25">
      <c r="A950"/>
      <c r="B950"/>
      <c r="C950"/>
      <c r="D950"/>
      <c r="E950"/>
      <c r="F950"/>
      <c r="G950"/>
      <c r="H950"/>
      <c r="I950"/>
      <c r="J950"/>
      <c r="K950"/>
      <c r="L950"/>
      <c r="O950"/>
      <c r="P950"/>
      <c r="Q950"/>
      <c r="R950"/>
      <c r="S950"/>
      <c r="T950" s="77"/>
      <c r="U950"/>
      <c r="V950"/>
      <c r="W950"/>
      <c r="X950"/>
      <c r="Y950"/>
      <c r="Z950"/>
    </row>
    <row r="951" spans="1:26" x14ac:dyDescent="0.25">
      <c r="A951"/>
      <c r="B951"/>
      <c r="C951"/>
      <c r="D951"/>
      <c r="E951"/>
      <c r="F951"/>
      <c r="G951"/>
      <c r="H951"/>
      <c r="I951"/>
      <c r="J951"/>
      <c r="K951"/>
      <c r="L951"/>
      <c r="O951"/>
      <c r="P951"/>
      <c r="Q951"/>
      <c r="R951"/>
      <c r="S951"/>
      <c r="T951" s="77"/>
      <c r="U951"/>
      <c r="V951"/>
      <c r="W951"/>
      <c r="X951"/>
      <c r="Y951"/>
      <c r="Z951"/>
    </row>
    <row r="952" spans="1:26" x14ac:dyDescent="0.25">
      <c r="A952"/>
      <c r="B952"/>
      <c r="C952"/>
      <c r="D952"/>
      <c r="E952"/>
      <c r="F952"/>
      <c r="G952"/>
      <c r="H952"/>
      <c r="I952"/>
      <c r="J952"/>
      <c r="K952"/>
      <c r="L952"/>
      <c r="O952"/>
      <c r="P952"/>
      <c r="Q952"/>
      <c r="R952"/>
      <c r="S952"/>
      <c r="T952" s="77"/>
      <c r="U952"/>
      <c r="V952"/>
      <c r="W952"/>
      <c r="X952"/>
      <c r="Y952"/>
      <c r="Z952"/>
    </row>
    <row r="953" spans="1:26" x14ac:dyDescent="0.25">
      <c r="A953"/>
      <c r="B953"/>
      <c r="C953"/>
      <c r="D953"/>
      <c r="E953"/>
      <c r="F953"/>
      <c r="G953"/>
      <c r="H953"/>
      <c r="I953"/>
      <c r="J953"/>
      <c r="K953"/>
      <c r="L953"/>
      <c r="O953"/>
      <c r="P953"/>
      <c r="Q953"/>
      <c r="R953"/>
      <c r="S953"/>
      <c r="T953" s="77"/>
      <c r="U953"/>
      <c r="V953"/>
      <c r="W953"/>
      <c r="X953"/>
      <c r="Y953"/>
      <c r="Z953"/>
    </row>
    <row r="954" spans="1:26" x14ac:dyDescent="0.25">
      <c r="A954"/>
      <c r="B954"/>
      <c r="C954"/>
      <c r="D954"/>
      <c r="E954"/>
      <c r="F954"/>
      <c r="G954"/>
      <c r="H954"/>
      <c r="I954"/>
      <c r="J954"/>
      <c r="K954"/>
      <c r="L954"/>
      <c r="O954"/>
      <c r="P954"/>
      <c r="Q954"/>
      <c r="R954"/>
      <c r="S954"/>
      <c r="T954" s="77"/>
      <c r="U954"/>
      <c r="V954"/>
      <c r="W954"/>
      <c r="X954"/>
      <c r="Y954"/>
      <c r="Z954"/>
    </row>
    <row r="955" spans="1:26" x14ac:dyDescent="0.25">
      <c r="A955"/>
      <c r="B955"/>
      <c r="C955"/>
      <c r="D955"/>
      <c r="E955"/>
      <c r="F955"/>
      <c r="G955"/>
      <c r="H955"/>
      <c r="I955"/>
      <c r="J955"/>
      <c r="K955"/>
      <c r="L955"/>
      <c r="O955"/>
      <c r="P955"/>
      <c r="Q955"/>
      <c r="R955"/>
      <c r="S955"/>
      <c r="T955" s="77"/>
      <c r="U955"/>
      <c r="V955"/>
      <c r="W955"/>
      <c r="X955"/>
      <c r="Y955"/>
      <c r="Z955"/>
    </row>
    <row r="956" spans="1:26" x14ac:dyDescent="0.25">
      <c r="A956"/>
      <c r="B956"/>
      <c r="C956"/>
      <c r="D956"/>
      <c r="E956"/>
      <c r="F956"/>
      <c r="G956"/>
      <c r="H956"/>
      <c r="I956"/>
      <c r="J956"/>
      <c r="K956"/>
      <c r="L956"/>
      <c r="O956"/>
      <c r="P956"/>
      <c r="Q956"/>
      <c r="R956"/>
      <c r="S956"/>
      <c r="T956" s="77"/>
      <c r="U956"/>
      <c r="V956"/>
      <c r="W956"/>
      <c r="X956"/>
      <c r="Y956"/>
      <c r="Z956"/>
    </row>
    <row r="957" spans="1:26" x14ac:dyDescent="0.25">
      <c r="A957"/>
      <c r="B957"/>
      <c r="C957"/>
      <c r="D957"/>
      <c r="E957"/>
      <c r="F957"/>
      <c r="G957"/>
      <c r="H957"/>
      <c r="I957"/>
      <c r="J957"/>
      <c r="K957"/>
      <c r="L957"/>
      <c r="O957"/>
      <c r="P957"/>
      <c r="Q957"/>
      <c r="R957"/>
      <c r="S957"/>
      <c r="T957" s="77"/>
      <c r="U957"/>
      <c r="V957"/>
      <c r="W957"/>
      <c r="X957"/>
      <c r="Y957"/>
      <c r="Z957"/>
    </row>
    <row r="958" spans="1:26" x14ac:dyDescent="0.25">
      <c r="A958"/>
      <c r="B958"/>
      <c r="C958"/>
      <c r="D958"/>
      <c r="E958"/>
      <c r="F958"/>
      <c r="G958"/>
      <c r="H958"/>
      <c r="I958"/>
      <c r="J958"/>
      <c r="K958"/>
      <c r="L958"/>
      <c r="O958"/>
      <c r="P958"/>
      <c r="Q958"/>
      <c r="R958"/>
      <c r="S958"/>
      <c r="T958" s="77"/>
      <c r="U958"/>
      <c r="V958"/>
      <c r="W958"/>
      <c r="X958"/>
      <c r="Y958"/>
      <c r="Z958"/>
    </row>
    <row r="959" spans="1:26" x14ac:dyDescent="0.25">
      <c r="A959"/>
      <c r="B959"/>
      <c r="C959"/>
      <c r="D959"/>
      <c r="E959"/>
      <c r="F959"/>
      <c r="G959"/>
      <c r="H959"/>
      <c r="I959"/>
      <c r="J959"/>
      <c r="K959"/>
      <c r="L959"/>
      <c r="O959"/>
      <c r="P959"/>
      <c r="Q959"/>
      <c r="R959"/>
      <c r="S959"/>
      <c r="T959" s="77"/>
      <c r="U959"/>
      <c r="V959"/>
      <c r="W959"/>
      <c r="X959"/>
      <c r="Y959"/>
      <c r="Z959"/>
    </row>
    <row r="960" spans="1:26" x14ac:dyDescent="0.25">
      <c r="A960"/>
      <c r="B960"/>
      <c r="C960"/>
      <c r="D960"/>
      <c r="E960"/>
      <c r="F960"/>
      <c r="G960"/>
      <c r="H960"/>
      <c r="I960"/>
      <c r="J960"/>
      <c r="K960"/>
      <c r="L960"/>
      <c r="O960"/>
      <c r="P960"/>
      <c r="Q960"/>
      <c r="R960"/>
      <c r="S960"/>
      <c r="T960" s="77"/>
      <c r="U960"/>
      <c r="V960"/>
      <c r="W960"/>
      <c r="X960"/>
      <c r="Y960"/>
      <c r="Z960"/>
    </row>
    <row r="961" spans="1:26" x14ac:dyDescent="0.25">
      <c r="A961"/>
      <c r="B961"/>
      <c r="C961"/>
      <c r="D961"/>
      <c r="E961"/>
      <c r="F961"/>
      <c r="G961"/>
      <c r="H961"/>
      <c r="I961"/>
      <c r="J961"/>
      <c r="K961"/>
      <c r="L961"/>
      <c r="O961"/>
      <c r="P961"/>
      <c r="Q961"/>
      <c r="R961"/>
      <c r="S961"/>
      <c r="T961" s="77"/>
      <c r="U961"/>
      <c r="V961"/>
      <c r="W961"/>
      <c r="X961"/>
      <c r="Y961"/>
      <c r="Z961"/>
    </row>
    <row r="962" spans="1:26" x14ac:dyDescent="0.25">
      <c r="A962"/>
      <c r="B962"/>
      <c r="C962"/>
      <c r="D962"/>
      <c r="E962"/>
      <c r="F962"/>
      <c r="G962"/>
      <c r="H962"/>
      <c r="I962"/>
      <c r="J962"/>
      <c r="K962"/>
      <c r="L962"/>
      <c r="O962"/>
      <c r="P962"/>
      <c r="Q962"/>
      <c r="R962"/>
      <c r="S962"/>
      <c r="T962" s="77"/>
      <c r="U962"/>
      <c r="V962"/>
      <c r="W962"/>
      <c r="X962"/>
      <c r="Y962"/>
      <c r="Z962"/>
    </row>
    <row r="963" spans="1:26" x14ac:dyDescent="0.25">
      <c r="A963"/>
      <c r="B963"/>
      <c r="C963"/>
      <c r="D963"/>
      <c r="E963"/>
      <c r="F963"/>
      <c r="G963"/>
      <c r="H963"/>
      <c r="I963"/>
      <c r="J963"/>
      <c r="K963"/>
      <c r="L963"/>
      <c r="O963"/>
      <c r="P963"/>
      <c r="Q963"/>
      <c r="R963"/>
      <c r="S963"/>
      <c r="T963" s="77"/>
      <c r="U963"/>
      <c r="V963"/>
      <c r="W963"/>
      <c r="X963"/>
      <c r="Y963"/>
      <c r="Z963"/>
    </row>
    <row r="964" spans="1:26" x14ac:dyDescent="0.25">
      <c r="A964"/>
      <c r="B964"/>
      <c r="C964"/>
      <c r="D964"/>
      <c r="E964"/>
      <c r="F964"/>
      <c r="G964"/>
      <c r="H964"/>
      <c r="I964"/>
      <c r="J964"/>
      <c r="K964"/>
      <c r="L964"/>
      <c r="O964"/>
      <c r="P964"/>
      <c r="Q964"/>
      <c r="R964"/>
      <c r="S964"/>
      <c r="T964" s="77"/>
      <c r="U964"/>
      <c r="V964"/>
      <c r="W964"/>
      <c r="X964"/>
      <c r="Y964"/>
      <c r="Z964"/>
    </row>
    <row r="965" spans="1:26" x14ac:dyDescent="0.25">
      <c r="A965"/>
      <c r="B965"/>
      <c r="C965"/>
      <c r="D965"/>
      <c r="E965"/>
      <c r="F965"/>
      <c r="G965"/>
      <c r="H965"/>
      <c r="I965"/>
      <c r="J965"/>
      <c r="K965"/>
      <c r="L965"/>
      <c r="O965"/>
      <c r="P965"/>
      <c r="Q965"/>
      <c r="R965"/>
      <c r="S965"/>
      <c r="T965" s="77"/>
      <c r="U965"/>
      <c r="V965"/>
      <c r="W965"/>
      <c r="X965"/>
      <c r="Y965"/>
      <c r="Z965"/>
    </row>
    <row r="966" spans="1:26" x14ac:dyDescent="0.25">
      <c r="A966"/>
      <c r="B966"/>
      <c r="C966"/>
      <c r="D966"/>
      <c r="E966"/>
      <c r="F966"/>
      <c r="G966"/>
      <c r="H966"/>
      <c r="I966"/>
      <c r="J966"/>
      <c r="K966"/>
      <c r="L966"/>
      <c r="O966"/>
      <c r="P966"/>
      <c r="Q966"/>
      <c r="R966"/>
      <c r="S966"/>
      <c r="T966" s="77"/>
      <c r="U966"/>
      <c r="V966"/>
      <c r="W966"/>
      <c r="X966"/>
      <c r="Y966"/>
      <c r="Z966"/>
    </row>
    <row r="967" spans="1:26" x14ac:dyDescent="0.25">
      <c r="A967"/>
      <c r="B967"/>
      <c r="C967"/>
      <c r="D967"/>
      <c r="E967"/>
      <c r="F967"/>
      <c r="G967"/>
      <c r="H967"/>
      <c r="I967"/>
      <c r="J967"/>
      <c r="K967"/>
      <c r="L967"/>
      <c r="O967"/>
      <c r="P967"/>
      <c r="Q967"/>
      <c r="R967"/>
      <c r="S967"/>
      <c r="T967" s="77"/>
      <c r="U967"/>
      <c r="V967"/>
      <c r="W967"/>
      <c r="X967"/>
      <c r="Y967"/>
      <c r="Z967"/>
    </row>
    <row r="968" spans="1:26" x14ac:dyDescent="0.25">
      <c r="A968"/>
      <c r="B968"/>
      <c r="C968"/>
      <c r="D968"/>
      <c r="E968"/>
      <c r="F968"/>
      <c r="G968"/>
      <c r="H968"/>
      <c r="I968"/>
      <c r="J968"/>
      <c r="K968"/>
      <c r="L968"/>
      <c r="O968"/>
      <c r="P968"/>
      <c r="Q968"/>
      <c r="R968"/>
      <c r="S968"/>
      <c r="T968" s="77"/>
      <c r="U968"/>
      <c r="V968"/>
      <c r="W968"/>
      <c r="X968"/>
      <c r="Y968"/>
      <c r="Z968"/>
    </row>
    <row r="969" spans="1:26" x14ac:dyDescent="0.25">
      <c r="A969"/>
      <c r="B969"/>
      <c r="C969"/>
      <c r="D969"/>
      <c r="E969"/>
      <c r="F969"/>
      <c r="G969"/>
      <c r="H969"/>
      <c r="I969"/>
      <c r="J969"/>
      <c r="K969"/>
      <c r="L969"/>
      <c r="O969"/>
      <c r="P969"/>
      <c r="Q969"/>
      <c r="R969"/>
      <c r="S969"/>
      <c r="T969" s="77"/>
      <c r="U969"/>
      <c r="V969"/>
      <c r="W969"/>
      <c r="X969"/>
      <c r="Y969"/>
      <c r="Z969"/>
    </row>
    <row r="970" spans="1:26" x14ac:dyDescent="0.25">
      <c r="A970"/>
      <c r="B970"/>
      <c r="C970"/>
      <c r="D970"/>
      <c r="E970"/>
      <c r="F970"/>
      <c r="G970"/>
      <c r="H970"/>
      <c r="I970"/>
      <c r="J970"/>
      <c r="K970"/>
      <c r="L970"/>
      <c r="O970"/>
      <c r="P970"/>
      <c r="Q970"/>
      <c r="R970"/>
      <c r="S970"/>
      <c r="T970" s="77"/>
      <c r="U970"/>
      <c r="V970"/>
      <c r="W970"/>
      <c r="X970"/>
      <c r="Y970"/>
      <c r="Z970"/>
    </row>
    <row r="971" spans="1:26" x14ac:dyDescent="0.25">
      <c r="A971"/>
      <c r="B971"/>
      <c r="C971"/>
      <c r="D971"/>
      <c r="E971"/>
      <c r="F971"/>
      <c r="G971"/>
      <c r="H971"/>
      <c r="I971"/>
      <c r="J971"/>
      <c r="K971"/>
      <c r="L971"/>
      <c r="O971"/>
      <c r="P971"/>
      <c r="Q971"/>
      <c r="R971"/>
      <c r="S971"/>
      <c r="T971" s="77"/>
      <c r="U971"/>
      <c r="V971"/>
      <c r="W971"/>
      <c r="X971"/>
      <c r="Y971"/>
      <c r="Z971"/>
    </row>
    <row r="972" spans="1:26" x14ac:dyDescent="0.25">
      <c r="A972"/>
      <c r="B972"/>
      <c r="C972"/>
      <c r="D972"/>
      <c r="E972"/>
      <c r="F972"/>
      <c r="G972"/>
      <c r="H972"/>
      <c r="I972"/>
      <c r="J972"/>
      <c r="K972"/>
      <c r="L972"/>
      <c r="O972"/>
      <c r="P972"/>
      <c r="Q972"/>
      <c r="R972"/>
      <c r="S972"/>
      <c r="T972" s="77"/>
      <c r="U972"/>
      <c r="V972"/>
      <c r="W972"/>
      <c r="X972"/>
      <c r="Y972"/>
      <c r="Z972"/>
    </row>
    <row r="973" spans="1:26" x14ac:dyDescent="0.25">
      <c r="A973"/>
      <c r="B973"/>
      <c r="C973"/>
      <c r="D973"/>
      <c r="E973"/>
      <c r="F973"/>
      <c r="G973"/>
      <c r="H973"/>
      <c r="I973"/>
      <c r="J973"/>
      <c r="K973"/>
      <c r="L973"/>
      <c r="O973"/>
      <c r="P973"/>
      <c r="Q973"/>
      <c r="R973"/>
      <c r="S973"/>
      <c r="T973" s="77"/>
      <c r="U973"/>
      <c r="V973"/>
      <c r="W973"/>
      <c r="X973"/>
      <c r="Y973"/>
      <c r="Z973"/>
    </row>
    <row r="974" spans="1:26" x14ac:dyDescent="0.25">
      <c r="A974"/>
      <c r="B974"/>
      <c r="C974"/>
      <c r="D974"/>
      <c r="E974"/>
      <c r="F974"/>
      <c r="G974"/>
      <c r="H974"/>
      <c r="I974"/>
      <c r="J974"/>
      <c r="K974"/>
      <c r="L974"/>
      <c r="O974"/>
      <c r="P974"/>
      <c r="Q974"/>
      <c r="R974"/>
      <c r="S974"/>
      <c r="T974" s="77"/>
      <c r="U974"/>
      <c r="V974"/>
      <c r="W974"/>
      <c r="X974"/>
      <c r="Y974"/>
      <c r="Z974"/>
    </row>
    <row r="975" spans="1:26" x14ac:dyDescent="0.25">
      <c r="A975"/>
      <c r="B975"/>
      <c r="C975"/>
      <c r="D975"/>
      <c r="E975"/>
      <c r="F975"/>
      <c r="G975"/>
      <c r="H975"/>
      <c r="I975"/>
      <c r="J975"/>
      <c r="K975"/>
      <c r="L975"/>
      <c r="O975"/>
      <c r="P975"/>
      <c r="Q975"/>
      <c r="R975"/>
      <c r="S975"/>
      <c r="T975" s="77"/>
      <c r="U975"/>
      <c r="V975"/>
      <c r="W975"/>
      <c r="X975"/>
      <c r="Y975"/>
      <c r="Z975"/>
    </row>
    <row r="976" spans="1:26" x14ac:dyDescent="0.25">
      <c r="A976"/>
      <c r="B976"/>
      <c r="C976"/>
      <c r="D976"/>
      <c r="E976"/>
      <c r="F976"/>
      <c r="G976"/>
      <c r="H976"/>
      <c r="I976"/>
      <c r="J976"/>
      <c r="K976"/>
      <c r="L976"/>
      <c r="O976"/>
      <c r="P976"/>
      <c r="Q976"/>
      <c r="R976"/>
      <c r="S976"/>
      <c r="T976" s="77"/>
      <c r="U976"/>
      <c r="V976"/>
      <c r="W976"/>
      <c r="X976"/>
      <c r="Y976"/>
      <c r="Z976"/>
    </row>
    <row r="977" spans="1:26" x14ac:dyDescent="0.25">
      <c r="A977"/>
      <c r="B977"/>
      <c r="C977"/>
      <c r="D977"/>
      <c r="E977"/>
      <c r="F977"/>
      <c r="G977"/>
      <c r="H977"/>
      <c r="I977"/>
      <c r="J977"/>
      <c r="K977"/>
      <c r="L977"/>
      <c r="O977"/>
      <c r="P977"/>
      <c r="Q977"/>
      <c r="R977"/>
      <c r="S977"/>
      <c r="T977" s="77"/>
      <c r="U977"/>
      <c r="V977"/>
      <c r="W977"/>
      <c r="X977"/>
      <c r="Y977"/>
      <c r="Z977"/>
    </row>
    <row r="978" spans="1:26" x14ac:dyDescent="0.25">
      <c r="A978"/>
      <c r="B978"/>
      <c r="C978"/>
      <c r="D978"/>
      <c r="E978"/>
      <c r="F978"/>
      <c r="G978"/>
      <c r="H978"/>
      <c r="I978"/>
      <c r="J978"/>
      <c r="K978"/>
      <c r="L978"/>
      <c r="O978"/>
      <c r="P978"/>
      <c r="Q978"/>
      <c r="R978"/>
      <c r="S978"/>
      <c r="T978" s="77"/>
      <c r="U978"/>
      <c r="V978"/>
      <c r="W978"/>
      <c r="X978"/>
      <c r="Y978"/>
      <c r="Z978"/>
    </row>
    <row r="979" spans="1:26" x14ac:dyDescent="0.25">
      <c r="A979"/>
      <c r="B979"/>
      <c r="C979"/>
      <c r="D979"/>
      <c r="E979"/>
      <c r="F979"/>
      <c r="G979"/>
      <c r="H979"/>
      <c r="I979"/>
      <c r="J979"/>
      <c r="K979"/>
      <c r="L979"/>
      <c r="O979"/>
      <c r="P979"/>
      <c r="Q979"/>
      <c r="R979"/>
      <c r="S979"/>
      <c r="T979" s="77"/>
      <c r="U979"/>
      <c r="V979"/>
      <c r="W979"/>
      <c r="X979"/>
      <c r="Y979"/>
      <c r="Z979"/>
    </row>
    <row r="980" spans="1:26" x14ac:dyDescent="0.25">
      <c r="A980"/>
      <c r="B980"/>
      <c r="C980"/>
      <c r="D980"/>
      <c r="E980"/>
      <c r="F980"/>
      <c r="G980"/>
      <c r="H980"/>
      <c r="I980"/>
      <c r="J980"/>
      <c r="K980"/>
      <c r="L980"/>
      <c r="O980"/>
      <c r="P980"/>
      <c r="Q980"/>
      <c r="R980"/>
      <c r="S980"/>
      <c r="T980" s="77"/>
      <c r="U980"/>
      <c r="V980"/>
      <c r="W980"/>
      <c r="X980"/>
      <c r="Y980"/>
      <c r="Z980"/>
    </row>
    <row r="981" spans="1:26" x14ac:dyDescent="0.25">
      <c r="A981"/>
      <c r="B981"/>
      <c r="C981"/>
      <c r="D981"/>
      <c r="E981"/>
      <c r="F981"/>
      <c r="G981"/>
      <c r="H981"/>
      <c r="I981"/>
      <c r="J981"/>
      <c r="K981"/>
      <c r="L981"/>
      <c r="O981"/>
      <c r="P981"/>
      <c r="Q981"/>
      <c r="R981"/>
      <c r="S981"/>
      <c r="T981" s="77"/>
      <c r="U981"/>
      <c r="V981"/>
      <c r="W981"/>
      <c r="X981"/>
      <c r="Y981"/>
      <c r="Z981"/>
    </row>
    <row r="982" spans="1:26" x14ac:dyDescent="0.25">
      <c r="A982"/>
      <c r="B982"/>
      <c r="C982"/>
      <c r="D982"/>
      <c r="E982"/>
      <c r="F982"/>
      <c r="G982"/>
      <c r="H982"/>
      <c r="I982"/>
      <c r="J982"/>
      <c r="K982"/>
      <c r="L982"/>
      <c r="O982"/>
      <c r="P982"/>
      <c r="Q982"/>
      <c r="R982"/>
      <c r="S982"/>
      <c r="T982" s="77"/>
      <c r="U982"/>
      <c r="V982"/>
      <c r="W982"/>
      <c r="X982"/>
      <c r="Y982"/>
      <c r="Z982"/>
    </row>
    <row r="983" spans="1:26" x14ac:dyDescent="0.25">
      <c r="A983"/>
      <c r="B983"/>
      <c r="C983"/>
      <c r="D983"/>
      <c r="E983"/>
      <c r="F983"/>
      <c r="G983"/>
      <c r="H983"/>
      <c r="I983"/>
      <c r="J983"/>
      <c r="K983"/>
      <c r="L983"/>
      <c r="O983"/>
      <c r="P983"/>
      <c r="Q983"/>
      <c r="R983"/>
      <c r="S983"/>
      <c r="T983" s="77"/>
      <c r="U983"/>
      <c r="V983"/>
      <c r="W983"/>
      <c r="X983"/>
      <c r="Y983"/>
      <c r="Z983"/>
    </row>
    <row r="984" spans="1:26" x14ac:dyDescent="0.25">
      <c r="A984"/>
      <c r="B984"/>
      <c r="C984"/>
      <c r="D984"/>
      <c r="E984"/>
      <c r="F984"/>
      <c r="G984"/>
      <c r="H984"/>
      <c r="I984"/>
      <c r="J984"/>
      <c r="K984"/>
      <c r="L984"/>
      <c r="O984"/>
      <c r="P984"/>
      <c r="Q984"/>
      <c r="R984"/>
      <c r="S984"/>
      <c r="T984" s="77"/>
      <c r="U984"/>
      <c r="V984"/>
      <c r="W984"/>
      <c r="X984"/>
      <c r="Y984"/>
      <c r="Z984"/>
    </row>
    <row r="985" spans="1:26" x14ac:dyDescent="0.25">
      <c r="A985"/>
      <c r="B985"/>
      <c r="C985"/>
      <c r="D985"/>
      <c r="E985"/>
      <c r="F985"/>
      <c r="G985"/>
      <c r="H985"/>
      <c r="I985"/>
      <c r="J985"/>
      <c r="K985"/>
      <c r="L985"/>
      <c r="O985"/>
      <c r="P985"/>
      <c r="Q985"/>
      <c r="R985"/>
      <c r="S985"/>
      <c r="T985" s="77"/>
      <c r="U985"/>
      <c r="V985"/>
      <c r="W985"/>
      <c r="X985"/>
      <c r="Y985"/>
      <c r="Z985"/>
    </row>
    <row r="986" spans="1:26" x14ac:dyDescent="0.25">
      <c r="A986"/>
      <c r="B986"/>
      <c r="C986"/>
      <c r="D986"/>
      <c r="E986"/>
      <c r="F986"/>
      <c r="G986"/>
      <c r="H986"/>
      <c r="I986"/>
      <c r="J986"/>
      <c r="K986"/>
      <c r="L986"/>
      <c r="O986"/>
      <c r="P986"/>
      <c r="Q986"/>
      <c r="R986"/>
      <c r="S986"/>
      <c r="T986" s="77"/>
      <c r="U986"/>
      <c r="V986"/>
      <c r="W986"/>
      <c r="X986"/>
      <c r="Y986"/>
      <c r="Z986"/>
    </row>
    <row r="987" spans="1:26" x14ac:dyDescent="0.25">
      <c r="A987"/>
      <c r="B987"/>
      <c r="C987"/>
      <c r="D987"/>
      <c r="E987"/>
      <c r="F987"/>
      <c r="G987"/>
      <c r="H987"/>
      <c r="I987"/>
      <c r="J987"/>
      <c r="K987"/>
      <c r="L987"/>
      <c r="O987"/>
      <c r="P987"/>
      <c r="Q987"/>
      <c r="R987"/>
      <c r="S987"/>
      <c r="T987" s="77"/>
      <c r="U987"/>
      <c r="V987"/>
      <c r="W987"/>
      <c r="X987"/>
      <c r="Y987"/>
      <c r="Z987"/>
    </row>
    <row r="988" spans="1:26" x14ac:dyDescent="0.25">
      <c r="A988"/>
      <c r="B988"/>
      <c r="C988"/>
      <c r="D988"/>
      <c r="E988"/>
      <c r="F988"/>
      <c r="G988"/>
      <c r="H988"/>
      <c r="I988"/>
      <c r="J988"/>
      <c r="K988"/>
      <c r="L988"/>
      <c r="O988"/>
      <c r="P988"/>
      <c r="Q988"/>
      <c r="R988"/>
      <c r="S988"/>
      <c r="T988" s="77"/>
      <c r="U988"/>
      <c r="V988"/>
      <c r="W988"/>
      <c r="X988"/>
      <c r="Y988"/>
      <c r="Z988"/>
    </row>
    <row r="989" spans="1:26" x14ac:dyDescent="0.25">
      <c r="A989"/>
      <c r="B989"/>
      <c r="C989"/>
      <c r="D989"/>
      <c r="E989"/>
      <c r="F989"/>
      <c r="G989"/>
      <c r="H989"/>
      <c r="I989"/>
      <c r="J989"/>
      <c r="K989"/>
      <c r="L989"/>
      <c r="O989"/>
      <c r="P989"/>
      <c r="Q989"/>
      <c r="R989"/>
      <c r="S989"/>
      <c r="T989" s="77"/>
      <c r="U989"/>
      <c r="V989"/>
      <c r="W989"/>
      <c r="X989"/>
      <c r="Y989"/>
      <c r="Z989"/>
    </row>
    <row r="990" spans="1:26" x14ac:dyDescent="0.25">
      <c r="A990"/>
      <c r="B990"/>
      <c r="C990"/>
      <c r="D990"/>
      <c r="E990"/>
      <c r="F990"/>
      <c r="G990"/>
      <c r="H990"/>
      <c r="I990"/>
      <c r="J990"/>
      <c r="K990"/>
      <c r="L990"/>
      <c r="O990"/>
      <c r="P990"/>
      <c r="Q990"/>
      <c r="R990"/>
      <c r="S990"/>
      <c r="T990" s="77"/>
      <c r="U990"/>
      <c r="V990"/>
      <c r="W990"/>
      <c r="X990"/>
      <c r="Y990"/>
      <c r="Z990"/>
    </row>
    <row r="991" spans="1:26" x14ac:dyDescent="0.25">
      <c r="A991"/>
      <c r="B991"/>
      <c r="C991"/>
      <c r="D991"/>
      <c r="E991"/>
      <c r="F991"/>
      <c r="G991"/>
      <c r="H991"/>
      <c r="I991"/>
      <c r="J991"/>
      <c r="K991"/>
      <c r="L991"/>
      <c r="O991"/>
      <c r="P991"/>
      <c r="Q991"/>
      <c r="R991"/>
      <c r="S991"/>
      <c r="T991" s="77"/>
      <c r="U991"/>
      <c r="V991"/>
      <c r="W991"/>
      <c r="X991"/>
      <c r="Y991"/>
      <c r="Z991"/>
    </row>
    <row r="992" spans="1:26" x14ac:dyDescent="0.25">
      <c r="A992"/>
      <c r="B992"/>
      <c r="C992"/>
      <c r="D992"/>
      <c r="E992"/>
      <c r="F992"/>
      <c r="G992"/>
      <c r="H992"/>
      <c r="I992"/>
      <c r="J992"/>
      <c r="K992"/>
      <c r="L992"/>
      <c r="O992"/>
      <c r="P992"/>
      <c r="Q992"/>
      <c r="R992"/>
      <c r="S992"/>
      <c r="T992" s="77"/>
      <c r="U992"/>
      <c r="V992"/>
      <c r="W992"/>
      <c r="X992"/>
      <c r="Y992"/>
      <c r="Z992"/>
    </row>
    <row r="993" spans="1:26" x14ac:dyDescent="0.25">
      <c r="A993"/>
      <c r="B993"/>
      <c r="C993"/>
      <c r="D993"/>
      <c r="E993"/>
      <c r="F993"/>
      <c r="G993"/>
      <c r="H993"/>
      <c r="I993"/>
      <c r="J993"/>
      <c r="K993"/>
      <c r="L993"/>
      <c r="O993"/>
      <c r="P993"/>
      <c r="Q993"/>
      <c r="R993"/>
      <c r="S993"/>
      <c r="T993" s="77"/>
      <c r="U993"/>
      <c r="V993"/>
      <c r="W993"/>
      <c r="X993"/>
      <c r="Y993"/>
      <c r="Z993"/>
    </row>
    <row r="994" spans="1:26" x14ac:dyDescent="0.25">
      <c r="A994"/>
      <c r="B994"/>
      <c r="C994"/>
      <c r="D994"/>
      <c r="E994"/>
      <c r="F994"/>
      <c r="G994"/>
      <c r="H994"/>
      <c r="I994"/>
      <c r="J994"/>
      <c r="K994"/>
      <c r="L994"/>
      <c r="O994"/>
      <c r="P994"/>
      <c r="Q994"/>
      <c r="R994"/>
      <c r="S994"/>
      <c r="T994" s="77"/>
      <c r="U994"/>
      <c r="V994"/>
      <c r="W994"/>
      <c r="X994"/>
      <c r="Y994"/>
      <c r="Z994"/>
    </row>
    <row r="995" spans="1:26" x14ac:dyDescent="0.25">
      <c r="A995"/>
      <c r="B995"/>
      <c r="C995"/>
      <c r="D995"/>
      <c r="E995"/>
      <c r="F995"/>
      <c r="G995"/>
      <c r="H995"/>
      <c r="I995"/>
      <c r="J995"/>
      <c r="K995"/>
      <c r="L995"/>
      <c r="O995"/>
      <c r="P995"/>
      <c r="Q995"/>
      <c r="R995"/>
      <c r="S995"/>
      <c r="T995" s="77"/>
      <c r="U995"/>
      <c r="V995"/>
      <c r="W995"/>
      <c r="X995"/>
      <c r="Y995"/>
      <c r="Z995"/>
    </row>
    <row r="996" spans="1:26" x14ac:dyDescent="0.25">
      <c r="A996"/>
      <c r="B996"/>
      <c r="C996"/>
      <c r="D996"/>
      <c r="E996"/>
      <c r="F996"/>
      <c r="G996"/>
      <c r="H996"/>
      <c r="I996"/>
      <c r="J996"/>
      <c r="K996"/>
      <c r="L996"/>
      <c r="O996"/>
      <c r="P996"/>
      <c r="Q996"/>
      <c r="R996"/>
      <c r="S996"/>
      <c r="T996" s="77"/>
      <c r="U996"/>
      <c r="V996"/>
      <c r="W996"/>
      <c r="X996"/>
      <c r="Y996"/>
      <c r="Z996"/>
    </row>
    <row r="997" spans="1:26" x14ac:dyDescent="0.25">
      <c r="A997"/>
      <c r="B997"/>
      <c r="C997"/>
      <c r="D997"/>
      <c r="E997"/>
      <c r="F997"/>
      <c r="G997"/>
      <c r="H997"/>
      <c r="I997"/>
      <c r="J997"/>
      <c r="K997"/>
      <c r="L997"/>
      <c r="O997"/>
      <c r="P997"/>
      <c r="Q997"/>
      <c r="R997"/>
      <c r="S997"/>
      <c r="T997" s="77"/>
      <c r="U997"/>
      <c r="V997"/>
      <c r="W997"/>
      <c r="X997"/>
      <c r="Y997"/>
      <c r="Z997"/>
    </row>
    <row r="998" spans="1:26" x14ac:dyDescent="0.25">
      <c r="A998"/>
      <c r="B998"/>
      <c r="C998"/>
      <c r="D998"/>
      <c r="E998"/>
      <c r="F998"/>
      <c r="G998"/>
      <c r="H998"/>
      <c r="I998"/>
      <c r="J998"/>
      <c r="K998"/>
      <c r="L998"/>
      <c r="O998"/>
      <c r="P998"/>
      <c r="Q998"/>
      <c r="R998"/>
      <c r="S998"/>
      <c r="T998" s="77"/>
      <c r="U998"/>
      <c r="V998"/>
      <c r="W998"/>
      <c r="X998"/>
      <c r="Y998"/>
      <c r="Z998"/>
    </row>
    <row r="999" spans="1:26" x14ac:dyDescent="0.25">
      <c r="A999"/>
      <c r="B999"/>
      <c r="C999"/>
      <c r="D999"/>
      <c r="E999"/>
      <c r="F999"/>
      <c r="G999"/>
      <c r="H999"/>
      <c r="I999"/>
      <c r="J999"/>
      <c r="K999"/>
      <c r="L999"/>
      <c r="O999"/>
      <c r="P999"/>
      <c r="Q999"/>
      <c r="R999"/>
      <c r="S999"/>
      <c r="T999" s="77"/>
      <c r="U999"/>
      <c r="V999"/>
      <c r="W999"/>
      <c r="X999"/>
      <c r="Y999"/>
      <c r="Z999"/>
    </row>
    <row r="1000" spans="1:26" x14ac:dyDescent="0.25">
      <c r="A1000"/>
      <c r="B1000"/>
      <c r="C1000"/>
      <c r="D1000"/>
      <c r="E1000"/>
      <c r="F1000"/>
      <c r="G1000"/>
      <c r="H1000"/>
      <c r="I1000"/>
      <c r="J1000"/>
      <c r="K1000"/>
      <c r="L1000"/>
      <c r="O1000"/>
      <c r="P1000"/>
      <c r="Q1000"/>
      <c r="R1000"/>
      <c r="S1000"/>
      <c r="T1000" s="77"/>
      <c r="U1000"/>
      <c r="V1000"/>
      <c r="W1000"/>
      <c r="X1000"/>
      <c r="Y1000"/>
      <c r="Z1000"/>
    </row>
    <row r="1001" spans="1:26" x14ac:dyDescent="0.25">
      <c r="A1001"/>
      <c r="B1001"/>
      <c r="C1001"/>
      <c r="D1001"/>
      <c r="E1001"/>
      <c r="F1001"/>
      <c r="G1001"/>
      <c r="H1001"/>
      <c r="I1001"/>
      <c r="J1001"/>
      <c r="K1001"/>
      <c r="L1001"/>
      <c r="O1001"/>
      <c r="P1001"/>
      <c r="Q1001"/>
      <c r="R1001"/>
      <c r="S1001"/>
      <c r="T1001" s="77"/>
      <c r="U1001"/>
      <c r="V1001"/>
      <c r="W1001"/>
      <c r="X1001"/>
      <c r="Y1001"/>
      <c r="Z1001"/>
    </row>
    <row r="1002" spans="1:26" x14ac:dyDescent="0.25">
      <c r="A1002"/>
      <c r="B1002"/>
      <c r="C1002"/>
      <c r="D1002"/>
      <c r="E1002"/>
      <c r="F1002"/>
      <c r="G1002"/>
      <c r="H1002"/>
      <c r="I1002"/>
      <c r="J1002"/>
      <c r="K1002"/>
      <c r="L1002"/>
      <c r="O1002"/>
      <c r="P1002"/>
      <c r="Q1002"/>
      <c r="R1002"/>
      <c r="S1002"/>
      <c r="T1002" s="77"/>
      <c r="U1002"/>
      <c r="V1002"/>
      <c r="W1002"/>
      <c r="X1002"/>
      <c r="Y1002"/>
      <c r="Z1002"/>
    </row>
    <row r="1003" spans="1:26" x14ac:dyDescent="0.25">
      <c r="A1003"/>
      <c r="B1003"/>
      <c r="C1003"/>
      <c r="D1003"/>
      <c r="E1003"/>
      <c r="F1003"/>
      <c r="G1003"/>
      <c r="H1003"/>
      <c r="I1003"/>
      <c r="J1003"/>
      <c r="K1003"/>
      <c r="L1003"/>
      <c r="O1003"/>
      <c r="P1003"/>
      <c r="Q1003"/>
      <c r="R1003"/>
      <c r="S1003"/>
      <c r="T1003" s="77"/>
      <c r="U1003"/>
      <c r="V1003"/>
      <c r="W1003"/>
      <c r="X1003"/>
      <c r="Y1003"/>
      <c r="Z1003"/>
    </row>
    <row r="1004" spans="1:26" x14ac:dyDescent="0.25">
      <c r="A1004"/>
      <c r="B1004"/>
      <c r="C1004"/>
      <c r="D1004"/>
      <c r="E1004"/>
      <c r="F1004"/>
      <c r="G1004"/>
      <c r="H1004"/>
      <c r="I1004"/>
      <c r="J1004"/>
      <c r="K1004"/>
      <c r="L1004"/>
      <c r="O1004"/>
      <c r="P1004"/>
      <c r="Q1004"/>
      <c r="R1004"/>
      <c r="S1004"/>
      <c r="T1004" s="77"/>
      <c r="U1004"/>
      <c r="V1004"/>
      <c r="W1004"/>
      <c r="X1004"/>
      <c r="Y1004"/>
      <c r="Z1004"/>
    </row>
    <row r="1005" spans="1:26" x14ac:dyDescent="0.25">
      <c r="A1005"/>
      <c r="B1005"/>
      <c r="C1005"/>
      <c r="D1005"/>
      <c r="E1005"/>
      <c r="F1005"/>
      <c r="G1005"/>
      <c r="H1005"/>
      <c r="I1005"/>
      <c r="J1005"/>
      <c r="K1005"/>
      <c r="L1005"/>
      <c r="O1005"/>
      <c r="P1005"/>
      <c r="Q1005"/>
      <c r="R1005"/>
      <c r="S1005"/>
      <c r="T1005" s="77"/>
      <c r="U1005"/>
      <c r="V1005"/>
      <c r="W1005"/>
      <c r="X1005"/>
      <c r="Y1005"/>
      <c r="Z1005"/>
    </row>
    <row r="1006" spans="1:26" x14ac:dyDescent="0.25">
      <c r="A1006"/>
      <c r="B1006"/>
      <c r="C1006"/>
      <c r="D1006"/>
      <c r="E1006"/>
      <c r="F1006"/>
      <c r="G1006"/>
      <c r="H1006"/>
      <c r="I1006"/>
      <c r="J1006"/>
      <c r="K1006"/>
      <c r="L1006"/>
      <c r="O1006"/>
      <c r="P1006"/>
      <c r="Q1006"/>
      <c r="R1006"/>
      <c r="S1006"/>
      <c r="T1006" s="77"/>
      <c r="U1006"/>
      <c r="V1006"/>
      <c r="W1006"/>
      <c r="X1006"/>
      <c r="Y1006"/>
      <c r="Z1006"/>
    </row>
    <row r="1007" spans="1:26" x14ac:dyDescent="0.25">
      <c r="A1007"/>
      <c r="B1007"/>
      <c r="C1007"/>
      <c r="D1007"/>
      <c r="E1007"/>
      <c r="F1007"/>
      <c r="G1007"/>
      <c r="H1007"/>
      <c r="I1007"/>
      <c r="J1007"/>
      <c r="K1007"/>
      <c r="L1007"/>
      <c r="O1007"/>
      <c r="P1007"/>
      <c r="Q1007"/>
      <c r="R1007"/>
      <c r="S1007"/>
      <c r="T1007" s="77"/>
      <c r="U1007"/>
      <c r="V1007"/>
      <c r="W1007"/>
      <c r="X1007"/>
      <c r="Y1007"/>
      <c r="Z1007"/>
    </row>
    <row r="1008" spans="1:26" x14ac:dyDescent="0.25">
      <c r="A1008"/>
      <c r="B1008"/>
      <c r="C1008"/>
      <c r="D1008"/>
      <c r="E1008"/>
      <c r="F1008"/>
      <c r="G1008"/>
      <c r="H1008"/>
      <c r="I1008"/>
      <c r="J1008"/>
      <c r="K1008"/>
      <c r="L1008"/>
      <c r="O1008"/>
      <c r="P1008"/>
      <c r="Q1008"/>
      <c r="R1008"/>
      <c r="S1008"/>
      <c r="T1008" s="77"/>
      <c r="U1008"/>
      <c r="V1008"/>
      <c r="W1008"/>
      <c r="X1008"/>
      <c r="Y1008"/>
      <c r="Z1008"/>
    </row>
    <row r="1009" spans="1:26" x14ac:dyDescent="0.25">
      <c r="A1009"/>
      <c r="B1009"/>
      <c r="C1009"/>
      <c r="D1009"/>
      <c r="E1009"/>
      <c r="F1009"/>
      <c r="G1009"/>
      <c r="H1009"/>
      <c r="I1009"/>
      <c r="J1009"/>
      <c r="K1009"/>
      <c r="L1009"/>
      <c r="O1009"/>
      <c r="P1009"/>
      <c r="Q1009"/>
      <c r="R1009"/>
      <c r="S1009"/>
      <c r="T1009" s="77"/>
      <c r="U1009"/>
      <c r="V1009"/>
      <c r="W1009"/>
      <c r="X1009"/>
      <c r="Y1009"/>
      <c r="Z1009"/>
    </row>
    <row r="1010" spans="1:26" x14ac:dyDescent="0.25">
      <c r="A1010"/>
      <c r="B1010"/>
      <c r="C1010"/>
      <c r="D1010"/>
      <c r="E1010"/>
      <c r="F1010"/>
      <c r="G1010"/>
      <c r="H1010"/>
      <c r="I1010"/>
      <c r="J1010"/>
      <c r="K1010"/>
      <c r="L1010"/>
      <c r="O1010"/>
      <c r="P1010"/>
      <c r="Q1010"/>
      <c r="R1010"/>
      <c r="S1010"/>
      <c r="T1010" s="77"/>
      <c r="U1010"/>
      <c r="V1010"/>
      <c r="W1010"/>
      <c r="X1010"/>
      <c r="Y1010"/>
      <c r="Z1010"/>
    </row>
    <row r="1011" spans="1:26" x14ac:dyDescent="0.25">
      <c r="A1011"/>
      <c r="B1011"/>
      <c r="C1011"/>
      <c r="D1011"/>
      <c r="E1011"/>
      <c r="F1011"/>
      <c r="G1011"/>
      <c r="H1011"/>
      <c r="I1011"/>
      <c r="J1011"/>
      <c r="K1011"/>
      <c r="L1011"/>
      <c r="O1011"/>
      <c r="P1011"/>
      <c r="Q1011"/>
      <c r="R1011"/>
      <c r="S1011"/>
      <c r="T1011" s="77"/>
      <c r="U1011"/>
      <c r="V1011"/>
      <c r="W1011"/>
      <c r="X1011"/>
      <c r="Y1011"/>
      <c r="Z1011"/>
    </row>
    <row r="1012" spans="1:26" x14ac:dyDescent="0.25">
      <c r="A1012"/>
      <c r="B1012"/>
      <c r="C1012"/>
      <c r="D1012"/>
      <c r="E1012"/>
      <c r="F1012"/>
      <c r="G1012"/>
      <c r="H1012"/>
      <c r="I1012"/>
      <c r="J1012"/>
      <c r="K1012"/>
      <c r="L1012"/>
      <c r="O1012"/>
      <c r="P1012"/>
      <c r="Q1012"/>
      <c r="R1012"/>
      <c r="S1012"/>
      <c r="T1012" s="77"/>
      <c r="U1012"/>
      <c r="V1012"/>
      <c r="W1012"/>
      <c r="X1012"/>
      <c r="Y1012"/>
      <c r="Z1012"/>
    </row>
    <row r="1013" spans="1:26" x14ac:dyDescent="0.25">
      <c r="A1013"/>
      <c r="B1013"/>
      <c r="C1013"/>
      <c r="D1013"/>
      <c r="E1013"/>
      <c r="F1013"/>
      <c r="G1013"/>
      <c r="H1013"/>
      <c r="I1013"/>
      <c r="J1013"/>
      <c r="K1013"/>
      <c r="L1013"/>
      <c r="O1013"/>
      <c r="P1013"/>
      <c r="Q1013"/>
      <c r="R1013"/>
      <c r="S1013"/>
      <c r="T1013" s="77"/>
      <c r="U1013"/>
      <c r="V1013"/>
      <c r="W1013"/>
      <c r="X1013"/>
      <c r="Y1013"/>
      <c r="Z1013"/>
    </row>
    <row r="1014" spans="1:26" x14ac:dyDescent="0.25">
      <c r="A1014"/>
      <c r="B1014"/>
      <c r="C1014"/>
      <c r="D1014"/>
      <c r="E1014"/>
      <c r="F1014"/>
      <c r="G1014"/>
      <c r="H1014"/>
      <c r="I1014"/>
      <c r="J1014"/>
      <c r="K1014"/>
      <c r="L1014"/>
      <c r="O1014"/>
      <c r="P1014"/>
      <c r="Q1014"/>
      <c r="R1014"/>
      <c r="S1014"/>
      <c r="T1014" s="77"/>
      <c r="U1014"/>
      <c r="V1014"/>
      <c r="W1014"/>
      <c r="X1014"/>
      <c r="Y1014"/>
      <c r="Z1014"/>
    </row>
    <row r="1015" spans="1:26" x14ac:dyDescent="0.25">
      <c r="A1015"/>
      <c r="B1015"/>
      <c r="C1015"/>
      <c r="D1015"/>
      <c r="E1015"/>
      <c r="F1015"/>
      <c r="G1015"/>
      <c r="H1015"/>
      <c r="I1015"/>
      <c r="J1015"/>
      <c r="K1015"/>
      <c r="L1015"/>
      <c r="O1015"/>
      <c r="P1015"/>
      <c r="Q1015"/>
      <c r="R1015"/>
      <c r="S1015"/>
      <c r="T1015" s="77"/>
      <c r="U1015"/>
      <c r="V1015"/>
      <c r="W1015"/>
      <c r="X1015"/>
      <c r="Y1015"/>
      <c r="Z1015"/>
    </row>
    <row r="1016" spans="1:26" x14ac:dyDescent="0.25">
      <c r="A1016"/>
      <c r="B1016"/>
      <c r="C1016"/>
      <c r="D1016"/>
      <c r="E1016"/>
      <c r="F1016"/>
      <c r="G1016"/>
      <c r="H1016"/>
      <c r="I1016"/>
      <c r="J1016"/>
      <c r="K1016"/>
      <c r="L1016"/>
      <c r="O1016"/>
      <c r="P1016"/>
      <c r="Q1016"/>
      <c r="R1016"/>
      <c r="S1016"/>
      <c r="T1016" s="77"/>
      <c r="U1016"/>
      <c r="V1016"/>
      <c r="W1016"/>
      <c r="X1016"/>
      <c r="Y1016"/>
      <c r="Z1016"/>
    </row>
    <row r="1017" spans="1:26" x14ac:dyDescent="0.25">
      <c r="A1017"/>
      <c r="B1017"/>
      <c r="C1017"/>
      <c r="D1017"/>
      <c r="E1017"/>
      <c r="F1017"/>
      <c r="G1017"/>
      <c r="H1017"/>
      <c r="I1017"/>
      <c r="J1017"/>
      <c r="K1017"/>
      <c r="L1017"/>
      <c r="O1017"/>
      <c r="P1017"/>
      <c r="Q1017"/>
      <c r="R1017"/>
      <c r="S1017"/>
      <c r="T1017" s="77"/>
      <c r="U1017"/>
      <c r="V1017"/>
      <c r="W1017"/>
      <c r="X1017"/>
      <c r="Y1017"/>
      <c r="Z1017"/>
    </row>
    <row r="1018" spans="1:26" x14ac:dyDescent="0.25">
      <c r="A1018"/>
      <c r="B1018"/>
      <c r="C1018"/>
      <c r="D1018"/>
      <c r="E1018"/>
      <c r="F1018"/>
      <c r="G1018"/>
      <c r="H1018"/>
      <c r="I1018"/>
      <c r="J1018"/>
      <c r="K1018"/>
      <c r="L1018"/>
      <c r="O1018"/>
      <c r="P1018"/>
      <c r="Q1018"/>
      <c r="R1018"/>
      <c r="S1018"/>
      <c r="T1018" s="77"/>
      <c r="U1018"/>
      <c r="V1018"/>
      <c r="W1018"/>
      <c r="X1018"/>
      <c r="Y1018"/>
      <c r="Z1018"/>
    </row>
    <row r="1019" spans="1:26" x14ac:dyDescent="0.25">
      <c r="A1019"/>
      <c r="B1019"/>
      <c r="C1019"/>
      <c r="D1019"/>
      <c r="E1019"/>
      <c r="F1019"/>
      <c r="G1019"/>
      <c r="H1019"/>
      <c r="I1019"/>
      <c r="J1019"/>
      <c r="K1019"/>
      <c r="L1019"/>
      <c r="O1019"/>
      <c r="P1019"/>
      <c r="Q1019"/>
      <c r="R1019"/>
      <c r="S1019"/>
      <c r="T1019" s="77"/>
      <c r="U1019"/>
      <c r="V1019"/>
      <c r="W1019"/>
      <c r="X1019"/>
      <c r="Y1019"/>
      <c r="Z1019"/>
    </row>
    <row r="1020" spans="1:26" x14ac:dyDescent="0.25">
      <c r="A1020"/>
      <c r="B1020"/>
      <c r="C1020"/>
      <c r="D1020"/>
      <c r="E1020"/>
      <c r="F1020"/>
      <c r="G1020"/>
      <c r="H1020"/>
      <c r="I1020"/>
      <c r="J1020"/>
      <c r="K1020"/>
      <c r="L1020"/>
      <c r="O1020"/>
      <c r="P1020"/>
      <c r="Q1020"/>
      <c r="R1020"/>
      <c r="S1020"/>
      <c r="T1020" s="77"/>
      <c r="U1020"/>
      <c r="V1020"/>
      <c r="W1020"/>
      <c r="X1020"/>
      <c r="Y1020"/>
      <c r="Z1020"/>
    </row>
    <row r="1021" spans="1:26" x14ac:dyDescent="0.25">
      <c r="A1021"/>
      <c r="B1021"/>
      <c r="C1021"/>
      <c r="D1021"/>
      <c r="E1021"/>
      <c r="F1021"/>
      <c r="G1021"/>
      <c r="H1021"/>
      <c r="I1021"/>
      <c r="J1021"/>
      <c r="K1021"/>
      <c r="L1021"/>
      <c r="O1021"/>
      <c r="P1021"/>
      <c r="Q1021"/>
      <c r="R1021"/>
      <c r="S1021"/>
      <c r="T1021" s="77"/>
      <c r="U1021"/>
      <c r="V1021"/>
      <c r="W1021"/>
      <c r="X1021"/>
      <c r="Y1021"/>
      <c r="Z1021"/>
    </row>
    <row r="1022" spans="1:26" x14ac:dyDescent="0.25">
      <c r="A1022"/>
      <c r="B1022"/>
      <c r="C1022"/>
      <c r="D1022"/>
      <c r="E1022"/>
      <c r="F1022"/>
      <c r="G1022"/>
      <c r="H1022"/>
      <c r="I1022"/>
      <c r="J1022"/>
      <c r="K1022"/>
      <c r="L1022"/>
      <c r="O1022"/>
      <c r="P1022"/>
      <c r="Q1022"/>
      <c r="R1022"/>
      <c r="S1022"/>
      <c r="T1022" s="77"/>
      <c r="U1022"/>
      <c r="V1022"/>
      <c r="W1022"/>
      <c r="X1022"/>
      <c r="Y1022"/>
      <c r="Z1022"/>
    </row>
    <row r="1023" spans="1:26" x14ac:dyDescent="0.25">
      <c r="A1023"/>
      <c r="B1023"/>
      <c r="C1023"/>
      <c r="D1023"/>
      <c r="E1023"/>
      <c r="F1023"/>
      <c r="G1023"/>
      <c r="H1023"/>
      <c r="I1023"/>
      <c r="J1023"/>
      <c r="K1023"/>
      <c r="L1023"/>
      <c r="O1023"/>
      <c r="P1023"/>
      <c r="Q1023"/>
      <c r="R1023"/>
      <c r="S1023"/>
      <c r="T1023" s="77"/>
      <c r="U1023"/>
      <c r="V1023"/>
      <c r="W1023"/>
      <c r="X1023"/>
      <c r="Y1023"/>
      <c r="Z1023"/>
    </row>
    <row r="1024" spans="1:26" x14ac:dyDescent="0.25">
      <c r="A1024"/>
      <c r="B1024"/>
      <c r="C1024"/>
      <c r="D1024"/>
      <c r="E1024"/>
      <c r="F1024"/>
      <c r="G1024"/>
      <c r="H1024"/>
      <c r="I1024"/>
      <c r="J1024"/>
      <c r="K1024"/>
      <c r="L1024"/>
      <c r="O1024"/>
      <c r="P1024"/>
      <c r="Q1024"/>
      <c r="R1024"/>
      <c r="S1024"/>
      <c r="T1024" s="77"/>
      <c r="U1024"/>
      <c r="V1024"/>
      <c r="W1024"/>
      <c r="X1024"/>
      <c r="Y1024"/>
      <c r="Z1024"/>
    </row>
    <row r="1025" spans="1:26" x14ac:dyDescent="0.25">
      <c r="A1025"/>
      <c r="B1025"/>
      <c r="C1025"/>
      <c r="D1025"/>
      <c r="E1025"/>
      <c r="F1025"/>
      <c r="G1025"/>
      <c r="H1025"/>
      <c r="I1025"/>
      <c r="J1025"/>
      <c r="K1025"/>
      <c r="L1025"/>
      <c r="O1025"/>
      <c r="P1025"/>
      <c r="Q1025"/>
      <c r="R1025"/>
      <c r="S1025"/>
      <c r="T1025" s="77"/>
      <c r="U1025"/>
      <c r="V1025"/>
      <c r="W1025"/>
      <c r="X1025"/>
      <c r="Y1025"/>
      <c r="Z1025"/>
    </row>
    <row r="1026" spans="1:26" x14ac:dyDescent="0.25">
      <c r="A1026"/>
      <c r="B1026"/>
      <c r="C1026"/>
      <c r="D1026"/>
      <c r="E1026"/>
      <c r="F1026"/>
      <c r="G1026"/>
      <c r="H1026"/>
      <c r="I1026"/>
      <c r="J1026"/>
      <c r="K1026"/>
      <c r="L1026"/>
      <c r="O1026"/>
      <c r="P1026"/>
      <c r="Q1026"/>
      <c r="R1026"/>
      <c r="S1026"/>
      <c r="T1026" s="77"/>
      <c r="U1026"/>
      <c r="V1026"/>
      <c r="W1026"/>
      <c r="X1026"/>
      <c r="Y1026"/>
      <c r="Z1026"/>
    </row>
    <row r="1027" spans="1:26" x14ac:dyDescent="0.25">
      <c r="A1027"/>
      <c r="B1027"/>
      <c r="C1027"/>
      <c r="D1027"/>
      <c r="E1027"/>
      <c r="F1027"/>
      <c r="G1027"/>
      <c r="H1027"/>
      <c r="I1027"/>
      <c r="J1027"/>
      <c r="K1027"/>
      <c r="L1027"/>
      <c r="O1027"/>
      <c r="P1027"/>
      <c r="Q1027"/>
      <c r="R1027"/>
      <c r="S1027"/>
      <c r="T1027" s="77"/>
      <c r="U1027"/>
      <c r="V1027"/>
      <c r="W1027"/>
      <c r="X1027"/>
      <c r="Y1027"/>
      <c r="Z1027"/>
    </row>
    <row r="1028" spans="1:26" x14ac:dyDescent="0.25">
      <c r="A1028"/>
      <c r="B1028"/>
      <c r="C1028"/>
      <c r="D1028"/>
      <c r="E1028"/>
      <c r="F1028"/>
      <c r="G1028"/>
      <c r="H1028"/>
      <c r="I1028"/>
      <c r="J1028"/>
      <c r="K1028"/>
      <c r="L1028"/>
      <c r="O1028"/>
      <c r="P1028"/>
      <c r="Q1028"/>
      <c r="R1028"/>
      <c r="S1028"/>
      <c r="T1028" s="77"/>
      <c r="U1028"/>
      <c r="V1028"/>
      <c r="W1028"/>
      <c r="X1028"/>
      <c r="Y1028"/>
      <c r="Z1028"/>
    </row>
    <row r="1029" spans="1:26" x14ac:dyDescent="0.25">
      <c r="A1029"/>
      <c r="B1029"/>
      <c r="C1029"/>
      <c r="D1029"/>
      <c r="E1029"/>
      <c r="F1029"/>
      <c r="G1029"/>
      <c r="H1029"/>
      <c r="I1029"/>
      <c r="J1029"/>
      <c r="K1029"/>
      <c r="L1029"/>
      <c r="O1029"/>
      <c r="P1029"/>
      <c r="Q1029"/>
      <c r="R1029"/>
      <c r="S1029"/>
      <c r="T1029" s="77"/>
      <c r="U1029"/>
      <c r="V1029"/>
      <c r="W1029"/>
      <c r="X1029"/>
      <c r="Y1029"/>
      <c r="Z1029"/>
    </row>
    <row r="1030" spans="1:26" x14ac:dyDescent="0.25">
      <c r="A1030"/>
      <c r="B1030"/>
      <c r="C1030"/>
      <c r="D1030"/>
      <c r="E1030"/>
      <c r="F1030"/>
      <c r="G1030"/>
      <c r="H1030"/>
      <c r="I1030"/>
      <c r="J1030"/>
      <c r="K1030"/>
      <c r="L1030"/>
      <c r="O1030"/>
      <c r="P1030"/>
      <c r="Q1030"/>
      <c r="R1030"/>
      <c r="S1030"/>
      <c r="T1030" s="77"/>
      <c r="U1030"/>
      <c r="V1030"/>
      <c r="W1030"/>
      <c r="X1030"/>
      <c r="Y1030"/>
      <c r="Z1030"/>
    </row>
    <row r="1031" spans="1:26" x14ac:dyDescent="0.25">
      <c r="A1031"/>
      <c r="B1031"/>
      <c r="C1031"/>
      <c r="D1031"/>
      <c r="E1031"/>
      <c r="F1031"/>
      <c r="G1031"/>
      <c r="H1031"/>
      <c r="I1031"/>
      <c r="J1031"/>
      <c r="K1031"/>
      <c r="L1031"/>
      <c r="O1031"/>
      <c r="P1031"/>
      <c r="Q1031"/>
      <c r="R1031"/>
      <c r="S1031"/>
      <c r="T1031" s="77"/>
      <c r="U1031"/>
      <c r="V1031"/>
      <c r="W1031"/>
      <c r="X1031"/>
      <c r="Y1031"/>
      <c r="Z1031"/>
    </row>
    <row r="1032" spans="1:26" x14ac:dyDescent="0.25">
      <c r="A1032"/>
      <c r="B1032"/>
      <c r="C1032"/>
      <c r="D1032"/>
      <c r="E1032"/>
      <c r="F1032"/>
      <c r="G1032"/>
      <c r="H1032"/>
      <c r="I1032"/>
      <c r="J1032"/>
      <c r="K1032"/>
      <c r="L1032"/>
      <c r="O1032"/>
      <c r="P1032"/>
      <c r="Q1032"/>
      <c r="R1032"/>
      <c r="S1032"/>
      <c r="T1032" s="77"/>
      <c r="U1032"/>
      <c r="V1032"/>
      <c r="W1032"/>
      <c r="X1032"/>
      <c r="Y1032"/>
      <c r="Z1032"/>
    </row>
    <row r="1033" spans="1:26" x14ac:dyDescent="0.25">
      <c r="A1033"/>
      <c r="B1033"/>
      <c r="C1033"/>
      <c r="D1033"/>
      <c r="E1033"/>
      <c r="F1033"/>
      <c r="G1033"/>
      <c r="H1033"/>
      <c r="I1033"/>
      <c r="J1033"/>
      <c r="K1033"/>
      <c r="L1033"/>
      <c r="O1033"/>
      <c r="P1033"/>
      <c r="Q1033"/>
      <c r="R1033"/>
      <c r="S1033"/>
      <c r="T1033" s="77"/>
      <c r="U1033"/>
      <c r="V1033"/>
      <c r="W1033"/>
      <c r="X1033"/>
      <c r="Y1033"/>
      <c r="Z1033"/>
    </row>
    <row r="1034" spans="1:26" x14ac:dyDescent="0.25">
      <c r="A1034"/>
      <c r="B1034"/>
      <c r="C1034"/>
      <c r="D1034"/>
      <c r="E1034"/>
      <c r="F1034"/>
      <c r="G1034"/>
      <c r="H1034"/>
      <c r="I1034"/>
      <c r="J1034"/>
      <c r="K1034"/>
      <c r="L1034"/>
      <c r="O1034"/>
      <c r="P1034"/>
      <c r="Q1034"/>
      <c r="R1034"/>
      <c r="S1034"/>
      <c r="T1034" s="77"/>
      <c r="U1034"/>
      <c r="V1034"/>
      <c r="W1034"/>
      <c r="X1034"/>
      <c r="Y1034"/>
      <c r="Z1034"/>
    </row>
    <row r="1035" spans="1:26" x14ac:dyDescent="0.25">
      <c r="A1035"/>
      <c r="B1035"/>
      <c r="C1035"/>
      <c r="D1035"/>
      <c r="E1035"/>
      <c r="F1035"/>
      <c r="G1035"/>
      <c r="H1035"/>
      <c r="I1035"/>
      <c r="J1035"/>
      <c r="K1035"/>
      <c r="L1035"/>
      <c r="O1035"/>
      <c r="P1035"/>
      <c r="Q1035"/>
      <c r="R1035"/>
      <c r="S1035"/>
      <c r="T1035" s="77"/>
      <c r="U1035"/>
      <c r="V1035"/>
      <c r="W1035"/>
      <c r="X1035"/>
      <c r="Y1035"/>
      <c r="Z1035"/>
    </row>
    <row r="1036" spans="1:26" x14ac:dyDescent="0.25">
      <c r="A1036"/>
      <c r="B1036"/>
      <c r="C1036"/>
      <c r="D1036"/>
      <c r="E1036"/>
      <c r="F1036"/>
      <c r="G1036"/>
      <c r="H1036"/>
      <c r="I1036"/>
      <c r="J1036"/>
      <c r="K1036"/>
      <c r="L1036"/>
      <c r="O1036"/>
      <c r="P1036"/>
      <c r="Q1036"/>
      <c r="R1036"/>
      <c r="S1036"/>
      <c r="T1036" s="77"/>
      <c r="U1036"/>
      <c r="V1036"/>
      <c r="W1036"/>
      <c r="X1036"/>
      <c r="Y1036"/>
      <c r="Z1036"/>
    </row>
    <row r="1037" spans="1:26" x14ac:dyDescent="0.25">
      <c r="A1037"/>
      <c r="B1037"/>
      <c r="C1037"/>
      <c r="D1037"/>
      <c r="E1037"/>
      <c r="F1037"/>
      <c r="G1037"/>
      <c r="H1037"/>
      <c r="I1037"/>
      <c r="J1037"/>
      <c r="K1037"/>
      <c r="L1037"/>
      <c r="O1037"/>
      <c r="P1037"/>
      <c r="Q1037"/>
      <c r="R1037"/>
      <c r="S1037"/>
      <c r="T1037" s="77"/>
      <c r="U1037"/>
      <c r="V1037"/>
      <c r="W1037"/>
      <c r="X1037"/>
      <c r="Y1037"/>
      <c r="Z1037"/>
    </row>
    <row r="1038" spans="1:26" x14ac:dyDescent="0.25">
      <c r="A1038"/>
      <c r="B1038"/>
      <c r="C1038"/>
      <c r="D1038"/>
      <c r="E1038"/>
      <c r="F1038"/>
      <c r="G1038"/>
      <c r="H1038"/>
      <c r="I1038"/>
      <c r="J1038"/>
      <c r="K1038"/>
      <c r="L1038"/>
      <c r="O1038"/>
      <c r="P1038"/>
      <c r="Q1038"/>
      <c r="R1038"/>
      <c r="S1038"/>
      <c r="T1038" s="77"/>
      <c r="U1038"/>
      <c r="V1038"/>
      <c r="W1038"/>
      <c r="X1038"/>
      <c r="Y1038"/>
      <c r="Z1038"/>
    </row>
    <row r="1039" spans="1:26" x14ac:dyDescent="0.25">
      <c r="A1039"/>
      <c r="B1039"/>
      <c r="C1039"/>
      <c r="D1039"/>
      <c r="E1039"/>
      <c r="F1039"/>
      <c r="G1039"/>
      <c r="H1039"/>
      <c r="I1039"/>
      <c r="J1039"/>
      <c r="K1039"/>
      <c r="L1039"/>
      <c r="O1039"/>
      <c r="P1039"/>
      <c r="Q1039"/>
      <c r="R1039"/>
      <c r="S1039"/>
      <c r="T1039" s="77"/>
      <c r="U1039"/>
      <c r="V1039"/>
      <c r="W1039"/>
      <c r="X1039"/>
      <c r="Y1039"/>
      <c r="Z1039"/>
    </row>
    <row r="1040" spans="1:26" x14ac:dyDescent="0.25">
      <c r="A1040"/>
      <c r="B1040"/>
      <c r="C1040"/>
      <c r="D1040"/>
      <c r="E1040"/>
      <c r="F1040"/>
      <c r="G1040"/>
      <c r="H1040"/>
      <c r="I1040"/>
      <c r="J1040"/>
      <c r="K1040"/>
      <c r="L1040"/>
      <c r="O1040"/>
      <c r="P1040"/>
      <c r="Q1040"/>
      <c r="R1040"/>
      <c r="S1040"/>
      <c r="T1040" s="77"/>
      <c r="U1040"/>
      <c r="V1040"/>
      <c r="W1040"/>
      <c r="X1040"/>
      <c r="Y1040"/>
      <c r="Z1040"/>
    </row>
    <row r="1041" spans="1:26" x14ac:dyDescent="0.25">
      <c r="A1041"/>
      <c r="B1041"/>
      <c r="C1041"/>
      <c r="D1041"/>
      <c r="E1041"/>
      <c r="F1041"/>
      <c r="G1041"/>
      <c r="H1041"/>
      <c r="I1041"/>
      <c r="J1041"/>
      <c r="K1041"/>
      <c r="L1041"/>
      <c r="O1041"/>
      <c r="P1041"/>
      <c r="Q1041"/>
      <c r="R1041"/>
      <c r="S1041"/>
      <c r="T1041" s="77"/>
      <c r="U1041"/>
      <c r="V1041"/>
      <c r="W1041"/>
      <c r="X1041"/>
      <c r="Y1041"/>
      <c r="Z1041"/>
    </row>
    <row r="1042" spans="1:26" x14ac:dyDescent="0.25">
      <c r="A1042"/>
      <c r="B1042"/>
      <c r="C1042"/>
      <c r="D1042"/>
      <c r="E1042"/>
      <c r="F1042"/>
      <c r="G1042"/>
      <c r="H1042"/>
      <c r="I1042"/>
      <c r="J1042"/>
      <c r="K1042"/>
      <c r="L1042"/>
      <c r="O1042"/>
      <c r="P1042"/>
      <c r="Q1042"/>
      <c r="R1042"/>
      <c r="S1042"/>
      <c r="T1042" s="77"/>
      <c r="U1042"/>
      <c r="V1042"/>
      <c r="W1042"/>
      <c r="X1042"/>
      <c r="Y1042"/>
      <c r="Z1042"/>
    </row>
    <row r="1043" spans="1:26" x14ac:dyDescent="0.25">
      <c r="A1043"/>
      <c r="B1043"/>
      <c r="C1043"/>
      <c r="D1043"/>
      <c r="E1043"/>
      <c r="F1043"/>
      <c r="G1043"/>
      <c r="H1043"/>
      <c r="I1043"/>
      <c r="J1043"/>
      <c r="K1043"/>
      <c r="L1043"/>
      <c r="O1043"/>
      <c r="P1043"/>
      <c r="Q1043"/>
      <c r="R1043"/>
      <c r="S1043"/>
      <c r="T1043" s="77"/>
      <c r="U1043"/>
      <c r="V1043"/>
      <c r="W1043"/>
      <c r="X1043"/>
      <c r="Y1043"/>
      <c r="Z1043"/>
    </row>
    <row r="1044" spans="1:26" x14ac:dyDescent="0.25">
      <c r="A1044"/>
      <c r="B1044"/>
      <c r="C1044"/>
      <c r="D1044"/>
      <c r="E1044"/>
      <c r="F1044"/>
      <c r="G1044"/>
      <c r="H1044"/>
      <c r="I1044"/>
      <c r="J1044"/>
      <c r="K1044"/>
      <c r="L1044"/>
      <c r="O1044"/>
      <c r="P1044"/>
      <c r="Q1044"/>
      <c r="R1044"/>
      <c r="S1044"/>
      <c r="T1044" s="77"/>
      <c r="U1044"/>
      <c r="V1044"/>
      <c r="W1044"/>
      <c r="X1044"/>
      <c r="Y1044"/>
      <c r="Z1044"/>
    </row>
    <row r="1045" spans="1:26" x14ac:dyDescent="0.25">
      <c r="A1045"/>
      <c r="B1045"/>
      <c r="C1045"/>
      <c r="D1045"/>
      <c r="E1045"/>
      <c r="F1045"/>
      <c r="G1045"/>
      <c r="H1045"/>
      <c r="I1045"/>
      <c r="J1045"/>
      <c r="K1045"/>
      <c r="L1045"/>
      <c r="O1045"/>
      <c r="P1045"/>
      <c r="Q1045"/>
      <c r="R1045"/>
      <c r="S1045"/>
      <c r="T1045" s="77"/>
      <c r="U1045"/>
      <c r="V1045"/>
      <c r="W1045"/>
      <c r="X1045"/>
      <c r="Y1045"/>
      <c r="Z1045"/>
    </row>
    <row r="1046" spans="1:26" x14ac:dyDescent="0.25">
      <c r="A1046"/>
      <c r="B1046"/>
      <c r="C1046"/>
      <c r="D1046"/>
      <c r="E1046"/>
      <c r="F1046"/>
      <c r="G1046"/>
      <c r="H1046"/>
      <c r="I1046"/>
      <c r="J1046"/>
      <c r="K1046"/>
      <c r="L1046"/>
      <c r="O1046"/>
      <c r="P1046"/>
      <c r="Q1046"/>
      <c r="R1046"/>
      <c r="S1046"/>
      <c r="T1046" s="77"/>
      <c r="U1046"/>
      <c r="V1046"/>
      <c r="W1046"/>
      <c r="X1046"/>
      <c r="Y1046"/>
      <c r="Z1046"/>
    </row>
    <row r="1047" spans="1:26" x14ac:dyDescent="0.25">
      <c r="A1047"/>
      <c r="B1047"/>
      <c r="C1047"/>
      <c r="D1047"/>
      <c r="E1047"/>
      <c r="F1047"/>
      <c r="G1047"/>
      <c r="H1047"/>
      <c r="I1047"/>
      <c r="J1047"/>
      <c r="K1047"/>
      <c r="L1047"/>
      <c r="O1047"/>
      <c r="P1047"/>
      <c r="Q1047"/>
      <c r="R1047"/>
      <c r="S1047"/>
      <c r="T1047" s="77"/>
      <c r="U1047"/>
      <c r="V1047"/>
      <c r="W1047"/>
      <c r="X1047"/>
      <c r="Y1047"/>
      <c r="Z1047"/>
    </row>
    <row r="1048" spans="1:26" x14ac:dyDescent="0.25">
      <c r="A1048"/>
      <c r="B1048"/>
      <c r="C1048"/>
      <c r="D1048"/>
      <c r="E1048"/>
      <c r="F1048"/>
      <c r="G1048"/>
      <c r="H1048"/>
      <c r="I1048"/>
      <c r="J1048"/>
      <c r="K1048"/>
      <c r="L1048"/>
      <c r="O1048"/>
      <c r="P1048"/>
      <c r="Q1048"/>
      <c r="R1048"/>
      <c r="S1048"/>
      <c r="T1048" s="77"/>
      <c r="U1048"/>
      <c r="V1048"/>
      <c r="W1048"/>
      <c r="X1048"/>
      <c r="Y1048"/>
      <c r="Z1048"/>
    </row>
    <row r="1049" spans="1:26" x14ac:dyDescent="0.25">
      <c r="A1049"/>
      <c r="B1049"/>
      <c r="C1049"/>
      <c r="D1049"/>
      <c r="E1049"/>
      <c r="F1049"/>
      <c r="G1049"/>
      <c r="H1049"/>
      <c r="I1049"/>
      <c r="J1049"/>
      <c r="K1049"/>
      <c r="L1049"/>
      <c r="O1049"/>
      <c r="P1049"/>
      <c r="Q1049"/>
      <c r="R1049"/>
      <c r="S1049"/>
      <c r="T1049" s="77"/>
      <c r="U1049"/>
      <c r="V1049"/>
      <c r="W1049"/>
      <c r="X1049"/>
      <c r="Y1049"/>
      <c r="Z1049"/>
    </row>
    <row r="1050" spans="1:26" x14ac:dyDescent="0.25">
      <c r="A1050"/>
      <c r="B1050"/>
      <c r="C1050"/>
      <c r="D1050"/>
      <c r="E1050"/>
      <c r="F1050"/>
      <c r="G1050"/>
      <c r="H1050"/>
      <c r="I1050"/>
      <c r="J1050"/>
      <c r="K1050"/>
      <c r="L1050"/>
      <c r="O1050"/>
      <c r="P1050"/>
      <c r="Q1050"/>
      <c r="R1050"/>
      <c r="S1050"/>
      <c r="T1050" s="77"/>
      <c r="U1050"/>
      <c r="V1050"/>
      <c r="W1050"/>
      <c r="X1050"/>
      <c r="Y1050"/>
      <c r="Z1050"/>
    </row>
    <row r="1051" spans="1:26" x14ac:dyDescent="0.25">
      <c r="A1051"/>
      <c r="B1051"/>
      <c r="C1051"/>
      <c r="D1051"/>
      <c r="E1051"/>
      <c r="F1051"/>
      <c r="G1051"/>
      <c r="H1051"/>
      <c r="I1051"/>
      <c r="J1051"/>
      <c r="K1051"/>
      <c r="L1051"/>
      <c r="O1051"/>
      <c r="P1051"/>
      <c r="Q1051"/>
      <c r="R1051"/>
      <c r="S1051"/>
      <c r="T1051" s="77"/>
      <c r="U1051"/>
      <c r="V1051"/>
      <c r="W1051"/>
      <c r="X1051"/>
      <c r="Y1051"/>
      <c r="Z1051"/>
    </row>
    <row r="1052" spans="1:26" x14ac:dyDescent="0.25">
      <c r="A1052"/>
      <c r="B1052"/>
      <c r="C1052"/>
      <c r="D1052"/>
      <c r="E1052"/>
      <c r="F1052"/>
      <c r="G1052"/>
      <c r="H1052"/>
      <c r="I1052"/>
      <c r="J1052"/>
      <c r="K1052"/>
      <c r="L1052"/>
      <c r="O1052"/>
      <c r="P1052"/>
      <c r="Q1052"/>
      <c r="R1052"/>
      <c r="S1052"/>
      <c r="T1052" s="77"/>
      <c r="U1052"/>
      <c r="V1052"/>
      <c r="W1052"/>
      <c r="X1052"/>
      <c r="Y1052"/>
      <c r="Z1052"/>
    </row>
    <row r="1053" spans="1:26" x14ac:dyDescent="0.25">
      <c r="A1053"/>
      <c r="B1053"/>
      <c r="C1053"/>
      <c r="D1053"/>
      <c r="E1053"/>
      <c r="F1053"/>
      <c r="G1053"/>
      <c r="H1053"/>
      <c r="I1053"/>
      <c r="J1053"/>
      <c r="K1053"/>
      <c r="L1053"/>
      <c r="O1053"/>
      <c r="P1053"/>
      <c r="Q1053"/>
      <c r="R1053"/>
      <c r="S1053"/>
      <c r="T1053" s="77"/>
      <c r="U1053"/>
      <c r="V1053"/>
      <c r="W1053"/>
      <c r="X1053"/>
      <c r="Y1053"/>
      <c r="Z1053"/>
    </row>
    <row r="1054" spans="1:26" x14ac:dyDescent="0.25">
      <c r="A1054"/>
      <c r="B1054"/>
      <c r="C1054"/>
      <c r="D1054"/>
      <c r="E1054"/>
      <c r="F1054"/>
      <c r="G1054"/>
      <c r="H1054"/>
      <c r="I1054"/>
      <c r="J1054"/>
      <c r="K1054"/>
      <c r="L1054"/>
      <c r="O1054"/>
      <c r="P1054"/>
      <c r="Q1054"/>
      <c r="R1054"/>
      <c r="S1054"/>
      <c r="T1054" s="77"/>
      <c r="U1054"/>
      <c r="V1054"/>
      <c r="W1054"/>
      <c r="X1054"/>
      <c r="Y1054"/>
      <c r="Z1054"/>
    </row>
    <row r="1055" spans="1:26" x14ac:dyDescent="0.25">
      <c r="A1055"/>
      <c r="B1055"/>
      <c r="C1055"/>
      <c r="D1055"/>
      <c r="E1055"/>
      <c r="F1055"/>
      <c r="G1055"/>
      <c r="H1055"/>
      <c r="I1055"/>
      <c r="J1055"/>
      <c r="K1055"/>
      <c r="L1055"/>
      <c r="O1055"/>
      <c r="P1055"/>
      <c r="Q1055"/>
      <c r="R1055"/>
      <c r="S1055"/>
      <c r="T1055" s="77"/>
      <c r="U1055"/>
      <c r="V1055"/>
      <c r="W1055"/>
      <c r="X1055"/>
      <c r="Y1055"/>
      <c r="Z1055"/>
    </row>
    <row r="1056" spans="1:26" x14ac:dyDescent="0.25">
      <c r="A1056"/>
      <c r="B1056"/>
      <c r="C1056"/>
      <c r="D1056"/>
      <c r="E1056"/>
      <c r="F1056"/>
      <c r="G1056"/>
      <c r="H1056"/>
      <c r="I1056"/>
      <c r="J1056"/>
      <c r="K1056"/>
      <c r="L1056"/>
      <c r="O1056"/>
      <c r="P1056"/>
      <c r="Q1056"/>
      <c r="R1056"/>
      <c r="S1056"/>
      <c r="T1056" s="77"/>
      <c r="U1056"/>
      <c r="V1056"/>
      <c r="W1056"/>
      <c r="X1056"/>
      <c r="Y1056"/>
      <c r="Z1056"/>
    </row>
    <row r="1057" spans="1:26" x14ac:dyDescent="0.25">
      <c r="A1057"/>
      <c r="B1057"/>
      <c r="C1057"/>
      <c r="D1057"/>
      <c r="E1057"/>
      <c r="F1057"/>
      <c r="G1057"/>
      <c r="H1057"/>
      <c r="I1057"/>
      <c r="J1057"/>
      <c r="K1057"/>
      <c r="L1057"/>
      <c r="O1057"/>
      <c r="P1057"/>
      <c r="Q1057"/>
      <c r="R1057"/>
      <c r="S1057"/>
      <c r="T1057" s="77"/>
      <c r="U1057"/>
      <c r="V1057"/>
      <c r="W1057"/>
      <c r="X1057"/>
      <c r="Y1057"/>
      <c r="Z1057"/>
    </row>
    <row r="1058" spans="1:26" x14ac:dyDescent="0.25">
      <c r="A1058"/>
      <c r="B1058"/>
      <c r="C1058"/>
      <c r="D1058"/>
      <c r="E1058"/>
      <c r="F1058"/>
      <c r="G1058"/>
      <c r="H1058"/>
      <c r="I1058"/>
      <c r="J1058"/>
      <c r="K1058"/>
      <c r="L1058"/>
      <c r="O1058"/>
      <c r="P1058"/>
      <c r="Q1058"/>
      <c r="R1058"/>
      <c r="S1058"/>
      <c r="T1058" s="77"/>
      <c r="U1058"/>
      <c r="V1058"/>
      <c r="W1058"/>
      <c r="X1058"/>
      <c r="Y1058"/>
      <c r="Z1058"/>
    </row>
    <row r="1059" spans="1:26" x14ac:dyDescent="0.25">
      <c r="A1059"/>
      <c r="B1059"/>
      <c r="C1059"/>
      <c r="D1059"/>
      <c r="E1059"/>
      <c r="F1059"/>
      <c r="G1059"/>
      <c r="H1059"/>
      <c r="I1059"/>
      <c r="J1059"/>
      <c r="K1059"/>
      <c r="L1059"/>
      <c r="O1059"/>
      <c r="P1059"/>
      <c r="Q1059"/>
      <c r="R1059"/>
      <c r="S1059"/>
      <c r="T1059" s="77"/>
      <c r="U1059"/>
      <c r="V1059"/>
      <c r="W1059"/>
      <c r="X1059"/>
      <c r="Y1059"/>
      <c r="Z1059"/>
    </row>
    <row r="1060" spans="1:26" x14ac:dyDescent="0.25">
      <c r="A1060"/>
      <c r="B1060"/>
      <c r="C1060"/>
      <c r="D1060"/>
      <c r="E1060"/>
      <c r="F1060"/>
      <c r="G1060"/>
      <c r="H1060"/>
      <c r="I1060"/>
      <c r="J1060"/>
      <c r="K1060"/>
      <c r="L1060"/>
      <c r="O1060"/>
      <c r="P1060"/>
      <c r="Q1060"/>
      <c r="R1060"/>
      <c r="S1060"/>
      <c r="T1060" s="77"/>
      <c r="U1060"/>
      <c r="V1060"/>
      <c r="W1060"/>
      <c r="X1060"/>
      <c r="Y1060"/>
      <c r="Z1060"/>
    </row>
    <row r="1061" spans="1:26" x14ac:dyDescent="0.25">
      <c r="A1061"/>
      <c r="B1061"/>
      <c r="C1061"/>
      <c r="D1061"/>
      <c r="E1061"/>
      <c r="F1061"/>
      <c r="G1061"/>
      <c r="H1061"/>
      <c r="I1061"/>
      <c r="J1061"/>
      <c r="K1061"/>
      <c r="L1061"/>
      <c r="O1061"/>
      <c r="P1061"/>
      <c r="Q1061"/>
      <c r="R1061"/>
      <c r="S1061"/>
      <c r="T1061" s="77"/>
      <c r="U1061"/>
      <c r="V1061"/>
      <c r="W1061"/>
      <c r="X1061"/>
      <c r="Y1061"/>
      <c r="Z1061"/>
    </row>
    <row r="1062" spans="1:26" x14ac:dyDescent="0.25">
      <c r="A1062"/>
      <c r="B1062"/>
      <c r="C1062"/>
      <c r="D1062"/>
      <c r="E1062"/>
      <c r="F1062"/>
      <c r="G1062"/>
      <c r="H1062"/>
      <c r="I1062"/>
      <c r="J1062"/>
      <c r="K1062"/>
      <c r="L1062"/>
      <c r="O1062"/>
      <c r="P1062"/>
      <c r="Q1062"/>
      <c r="R1062"/>
      <c r="S1062"/>
      <c r="T1062" s="77"/>
      <c r="U1062"/>
      <c r="V1062"/>
      <c r="W1062"/>
      <c r="X1062"/>
      <c r="Y1062"/>
      <c r="Z1062"/>
    </row>
    <row r="1063" spans="1:26" x14ac:dyDescent="0.25">
      <c r="A1063"/>
      <c r="B1063"/>
      <c r="C1063"/>
      <c r="D1063"/>
      <c r="E1063"/>
      <c r="F1063"/>
      <c r="G1063"/>
      <c r="H1063"/>
      <c r="I1063"/>
      <c r="J1063"/>
      <c r="K1063"/>
      <c r="L1063"/>
      <c r="O1063"/>
      <c r="P1063"/>
      <c r="Q1063"/>
      <c r="R1063"/>
      <c r="S1063"/>
      <c r="T1063" s="77"/>
      <c r="U1063"/>
      <c r="V1063"/>
      <c r="W1063"/>
      <c r="X1063"/>
      <c r="Y1063"/>
      <c r="Z1063"/>
    </row>
    <row r="1064" spans="1:26" x14ac:dyDescent="0.25">
      <c r="A1064"/>
      <c r="B1064"/>
      <c r="C1064"/>
      <c r="D1064"/>
      <c r="E1064"/>
      <c r="F1064"/>
      <c r="G1064"/>
      <c r="H1064"/>
      <c r="I1064"/>
      <c r="J1064"/>
      <c r="K1064"/>
      <c r="L1064"/>
      <c r="O1064"/>
      <c r="P1064"/>
      <c r="Q1064"/>
      <c r="R1064"/>
      <c r="S1064"/>
      <c r="T1064" s="77"/>
      <c r="U1064"/>
      <c r="V1064"/>
      <c r="W1064"/>
      <c r="X1064"/>
      <c r="Y1064"/>
      <c r="Z1064"/>
    </row>
    <row r="1065" spans="1:26" x14ac:dyDescent="0.25">
      <c r="A1065"/>
      <c r="B1065"/>
      <c r="C1065"/>
      <c r="D1065"/>
      <c r="E1065"/>
      <c r="F1065"/>
      <c r="G1065"/>
      <c r="H1065"/>
      <c r="I1065"/>
      <c r="J1065"/>
      <c r="K1065"/>
      <c r="L1065"/>
      <c r="O1065"/>
      <c r="P1065"/>
      <c r="Q1065"/>
      <c r="R1065"/>
      <c r="S1065"/>
      <c r="T1065" s="77"/>
      <c r="U1065"/>
      <c r="V1065"/>
      <c r="W1065"/>
      <c r="X1065"/>
      <c r="Y1065"/>
      <c r="Z1065"/>
    </row>
    <row r="1066" spans="1:26" x14ac:dyDescent="0.25">
      <c r="A1066"/>
      <c r="B1066"/>
      <c r="C1066"/>
      <c r="D1066"/>
      <c r="E1066"/>
      <c r="F1066"/>
      <c r="G1066"/>
      <c r="H1066"/>
      <c r="I1066"/>
      <c r="J1066"/>
      <c r="K1066"/>
      <c r="L1066"/>
      <c r="O1066"/>
      <c r="P1066"/>
      <c r="Q1066"/>
      <c r="R1066"/>
      <c r="S1066"/>
      <c r="T1066" s="77"/>
      <c r="U1066"/>
      <c r="V1066"/>
      <c r="W1066"/>
      <c r="X1066"/>
      <c r="Y1066"/>
      <c r="Z1066"/>
    </row>
    <row r="1067" spans="1:26" x14ac:dyDescent="0.25">
      <c r="A1067"/>
      <c r="B1067"/>
      <c r="C1067"/>
      <c r="D1067"/>
      <c r="E1067"/>
      <c r="F1067"/>
      <c r="G1067"/>
      <c r="H1067"/>
      <c r="I1067"/>
      <c r="J1067"/>
      <c r="K1067"/>
      <c r="L1067"/>
      <c r="O1067"/>
      <c r="P1067"/>
      <c r="Q1067"/>
      <c r="R1067"/>
      <c r="S1067"/>
      <c r="T1067" s="77"/>
      <c r="U1067"/>
      <c r="V1067"/>
      <c r="W1067"/>
      <c r="X1067"/>
      <c r="Y1067"/>
      <c r="Z1067"/>
    </row>
    <row r="1068" spans="1:26" x14ac:dyDescent="0.25">
      <c r="A1068"/>
      <c r="B1068"/>
      <c r="C1068"/>
      <c r="D1068"/>
      <c r="E1068"/>
      <c r="F1068"/>
      <c r="G1068"/>
      <c r="H1068"/>
      <c r="I1068"/>
      <c r="J1068"/>
      <c r="K1068"/>
      <c r="L1068"/>
      <c r="O1068"/>
      <c r="P1068"/>
      <c r="Q1068"/>
      <c r="R1068"/>
      <c r="S1068"/>
      <c r="T1068" s="77"/>
      <c r="U1068"/>
      <c r="V1068"/>
      <c r="W1068"/>
      <c r="X1068"/>
      <c r="Y1068"/>
      <c r="Z1068"/>
    </row>
    <row r="1069" spans="1:26" x14ac:dyDescent="0.25">
      <c r="A1069"/>
      <c r="B1069"/>
      <c r="C1069"/>
      <c r="D1069"/>
      <c r="E1069"/>
      <c r="F1069"/>
      <c r="G1069"/>
      <c r="H1069"/>
      <c r="I1069"/>
      <c r="J1069"/>
      <c r="K1069"/>
      <c r="L1069"/>
      <c r="O1069"/>
      <c r="P1069"/>
      <c r="Q1069"/>
      <c r="R1069"/>
      <c r="S1069"/>
      <c r="T1069" s="77"/>
      <c r="U1069"/>
      <c r="V1069"/>
      <c r="W1069"/>
      <c r="X1069"/>
      <c r="Y1069"/>
      <c r="Z1069"/>
    </row>
    <row r="1070" spans="1:26" x14ac:dyDescent="0.25">
      <c r="A1070"/>
      <c r="B1070"/>
      <c r="C1070"/>
      <c r="D1070"/>
      <c r="E1070"/>
      <c r="F1070"/>
      <c r="G1070"/>
      <c r="H1070"/>
      <c r="I1070"/>
      <c r="J1070"/>
      <c r="K1070"/>
      <c r="L1070"/>
      <c r="O1070"/>
      <c r="P1070"/>
      <c r="Q1070"/>
      <c r="R1070"/>
      <c r="S1070"/>
      <c r="T1070" s="77"/>
      <c r="U1070"/>
      <c r="V1070"/>
      <c r="W1070"/>
      <c r="X1070"/>
      <c r="Y1070"/>
      <c r="Z1070"/>
    </row>
    <row r="1071" spans="1:26" x14ac:dyDescent="0.25">
      <c r="A1071"/>
      <c r="B1071"/>
      <c r="C1071"/>
      <c r="D1071"/>
      <c r="E1071"/>
      <c r="F1071"/>
      <c r="G1071"/>
      <c r="H1071"/>
      <c r="I1071"/>
      <c r="J1071"/>
      <c r="K1071"/>
      <c r="L1071"/>
      <c r="O1071"/>
      <c r="P1071"/>
      <c r="Q1071"/>
      <c r="R1071"/>
      <c r="S1071"/>
      <c r="T1071" s="77"/>
      <c r="U1071"/>
      <c r="V1071"/>
      <c r="W1071"/>
      <c r="X1071"/>
      <c r="Y1071"/>
      <c r="Z1071"/>
    </row>
    <row r="1072" spans="1:26" x14ac:dyDescent="0.25">
      <c r="A1072"/>
      <c r="B1072"/>
      <c r="C1072"/>
      <c r="D1072"/>
      <c r="E1072"/>
      <c r="F1072"/>
      <c r="G1072"/>
      <c r="H1072"/>
      <c r="I1072"/>
      <c r="J1072"/>
      <c r="K1072"/>
      <c r="L1072"/>
      <c r="O1072"/>
      <c r="P1072"/>
      <c r="Q1072"/>
      <c r="R1072"/>
      <c r="S1072"/>
      <c r="T1072" s="77"/>
      <c r="U1072"/>
      <c r="V1072"/>
      <c r="W1072"/>
      <c r="X1072"/>
      <c r="Y1072"/>
      <c r="Z1072"/>
    </row>
    <row r="1073" spans="1:26" x14ac:dyDescent="0.25">
      <c r="A1073"/>
      <c r="B1073"/>
      <c r="C1073"/>
      <c r="D1073"/>
      <c r="E1073"/>
      <c r="F1073"/>
      <c r="G1073"/>
      <c r="H1073"/>
      <c r="I1073"/>
      <c r="J1073"/>
      <c r="K1073"/>
      <c r="L1073"/>
      <c r="O1073"/>
      <c r="P1073"/>
      <c r="Q1073"/>
      <c r="R1073"/>
      <c r="S1073"/>
      <c r="T1073" s="77"/>
      <c r="U1073"/>
      <c r="V1073"/>
      <c r="W1073"/>
      <c r="X1073"/>
      <c r="Y1073"/>
      <c r="Z1073"/>
    </row>
    <row r="1074" spans="1:26" x14ac:dyDescent="0.25">
      <c r="A1074"/>
      <c r="B1074"/>
      <c r="C1074"/>
      <c r="D1074"/>
      <c r="E1074"/>
      <c r="F1074"/>
      <c r="G1074"/>
      <c r="H1074"/>
      <c r="I1074"/>
      <c r="J1074"/>
      <c r="K1074"/>
      <c r="L1074"/>
      <c r="O1074"/>
      <c r="P1074"/>
      <c r="Q1074"/>
      <c r="R1074"/>
      <c r="S1074"/>
      <c r="T1074" s="77"/>
      <c r="U1074"/>
      <c r="V1074"/>
      <c r="W1074"/>
      <c r="X1074"/>
      <c r="Y1074"/>
      <c r="Z1074"/>
    </row>
    <row r="1075" spans="1:26" x14ac:dyDescent="0.25">
      <c r="A1075"/>
      <c r="B1075"/>
      <c r="C1075"/>
      <c r="D1075"/>
      <c r="E1075"/>
      <c r="F1075"/>
      <c r="G1075"/>
      <c r="H1075"/>
      <c r="I1075"/>
      <c r="J1075"/>
      <c r="K1075"/>
      <c r="L1075"/>
      <c r="O1075"/>
      <c r="P1075"/>
      <c r="Q1075"/>
      <c r="R1075"/>
      <c r="S1075"/>
      <c r="T1075" s="77"/>
      <c r="U1075"/>
      <c r="V1075"/>
      <c r="W1075"/>
      <c r="X1075"/>
      <c r="Y1075"/>
      <c r="Z1075"/>
    </row>
    <row r="1076" spans="1:26" x14ac:dyDescent="0.25">
      <c r="A1076"/>
      <c r="B1076"/>
      <c r="C1076"/>
      <c r="D1076"/>
      <c r="E1076"/>
      <c r="F1076"/>
      <c r="G1076"/>
      <c r="H1076"/>
      <c r="I1076"/>
      <c r="J1076"/>
      <c r="K1076"/>
      <c r="L1076"/>
      <c r="O1076"/>
      <c r="P1076"/>
      <c r="Q1076"/>
      <c r="R1076"/>
      <c r="S1076"/>
      <c r="T1076" s="77"/>
      <c r="U1076"/>
      <c r="V1076"/>
      <c r="W1076"/>
      <c r="X1076"/>
      <c r="Y1076"/>
      <c r="Z1076"/>
    </row>
    <row r="1077" spans="1:26" x14ac:dyDescent="0.25">
      <c r="A1077"/>
      <c r="B1077"/>
      <c r="C1077"/>
      <c r="D1077"/>
      <c r="E1077"/>
      <c r="F1077"/>
      <c r="G1077"/>
      <c r="H1077"/>
      <c r="I1077"/>
      <c r="J1077"/>
      <c r="K1077"/>
      <c r="L1077"/>
      <c r="O1077"/>
      <c r="P1077"/>
      <c r="Q1077"/>
      <c r="R1077"/>
      <c r="S1077"/>
      <c r="T1077" s="77"/>
      <c r="U1077"/>
      <c r="V1077"/>
      <c r="W1077"/>
      <c r="X1077"/>
      <c r="Y1077"/>
      <c r="Z1077"/>
    </row>
    <row r="1078" spans="1:26" x14ac:dyDescent="0.25">
      <c r="A1078"/>
      <c r="B1078"/>
      <c r="C1078"/>
      <c r="D1078"/>
      <c r="E1078"/>
      <c r="F1078"/>
      <c r="G1078"/>
      <c r="H1078"/>
      <c r="I1078"/>
      <c r="J1078"/>
      <c r="K1078"/>
      <c r="L1078"/>
      <c r="O1078"/>
      <c r="P1078"/>
      <c r="Q1078"/>
      <c r="R1078"/>
      <c r="S1078"/>
      <c r="T1078" s="77"/>
      <c r="U1078"/>
      <c r="V1078"/>
      <c r="W1078"/>
      <c r="X1078"/>
      <c r="Y1078"/>
      <c r="Z1078"/>
    </row>
    <row r="1079" spans="1:26" x14ac:dyDescent="0.25">
      <c r="A1079"/>
      <c r="B1079"/>
      <c r="C1079"/>
      <c r="D1079"/>
      <c r="E1079"/>
      <c r="F1079"/>
      <c r="G1079"/>
      <c r="H1079"/>
      <c r="I1079"/>
      <c r="J1079"/>
      <c r="K1079"/>
      <c r="L1079"/>
      <c r="O1079"/>
      <c r="P1079"/>
      <c r="Q1079"/>
      <c r="R1079"/>
      <c r="S1079"/>
      <c r="T1079" s="77"/>
      <c r="U1079"/>
      <c r="V1079"/>
      <c r="W1079"/>
      <c r="X1079"/>
      <c r="Y1079"/>
      <c r="Z1079"/>
    </row>
    <row r="1080" spans="1:26" x14ac:dyDescent="0.25">
      <c r="A1080"/>
      <c r="B1080"/>
      <c r="C1080"/>
      <c r="D1080"/>
      <c r="E1080"/>
      <c r="F1080"/>
      <c r="G1080"/>
      <c r="H1080"/>
      <c r="I1080"/>
      <c r="J1080"/>
      <c r="K1080"/>
      <c r="L1080"/>
      <c r="O1080"/>
      <c r="P1080"/>
      <c r="Q1080"/>
      <c r="R1080"/>
      <c r="S1080"/>
      <c r="T1080" s="77"/>
      <c r="U1080"/>
      <c r="V1080"/>
      <c r="W1080"/>
      <c r="X1080"/>
      <c r="Y1080"/>
      <c r="Z1080"/>
    </row>
    <row r="1081" spans="1:26" x14ac:dyDescent="0.25">
      <c r="A1081"/>
      <c r="B1081"/>
      <c r="C1081"/>
      <c r="D1081"/>
      <c r="E1081"/>
      <c r="F1081"/>
      <c r="G1081"/>
      <c r="H1081"/>
      <c r="I1081"/>
      <c r="J1081"/>
      <c r="K1081"/>
      <c r="L1081"/>
      <c r="O1081"/>
      <c r="P1081"/>
      <c r="Q1081"/>
      <c r="R1081"/>
      <c r="S1081"/>
      <c r="T1081" s="77"/>
      <c r="U1081"/>
      <c r="V1081"/>
      <c r="W1081"/>
      <c r="X1081"/>
      <c r="Y1081"/>
      <c r="Z1081"/>
    </row>
    <row r="1082" spans="1:26" x14ac:dyDescent="0.25">
      <c r="A1082"/>
      <c r="B1082"/>
      <c r="C1082"/>
      <c r="D1082"/>
      <c r="E1082"/>
      <c r="F1082"/>
      <c r="G1082"/>
      <c r="H1082"/>
      <c r="I1082"/>
      <c r="J1082"/>
      <c r="K1082"/>
      <c r="L1082"/>
      <c r="O1082"/>
      <c r="P1082"/>
      <c r="Q1082"/>
      <c r="R1082"/>
      <c r="S1082"/>
      <c r="T1082" s="77"/>
      <c r="U1082"/>
      <c r="V1082"/>
      <c r="W1082"/>
      <c r="X1082"/>
      <c r="Y1082"/>
      <c r="Z1082"/>
    </row>
    <row r="1083" spans="1:26" x14ac:dyDescent="0.25">
      <c r="A1083"/>
      <c r="B1083"/>
      <c r="C1083"/>
      <c r="D1083"/>
      <c r="E1083"/>
      <c r="F1083"/>
      <c r="G1083"/>
      <c r="H1083"/>
      <c r="I1083"/>
      <c r="J1083"/>
      <c r="K1083"/>
      <c r="L1083"/>
      <c r="O1083"/>
      <c r="P1083"/>
      <c r="Q1083"/>
      <c r="R1083"/>
      <c r="S1083"/>
      <c r="T1083" s="77"/>
      <c r="U1083"/>
      <c r="V1083"/>
      <c r="W1083"/>
      <c r="X1083"/>
      <c r="Y1083"/>
      <c r="Z1083"/>
    </row>
    <row r="1084" spans="1:26" x14ac:dyDescent="0.25">
      <c r="A1084"/>
      <c r="B1084"/>
      <c r="C1084"/>
      <c r="D1084"/>
      <c r="E1084"/>
      <c r="F1084"/>
      <c r="G1084"/>
      <c r="H1084"/>
      <c r="I1084"/>
      <c r="J1084"/>
      <c r="K1084"/>
      <c r="L1084"/>
      <c r="O1084"/>
      <c r="P1084"/>
      <c r="Q1084"/>
      <c r="R1084"/>
      <c r="S1084"/>
      <c r="T1084" s="77"/>
      <c r="U1084"/>
      <c r="V1084"/>
      <c r="W1084"/>
      <c r="X1084"/>
      <c r="Y1084"/>
      <c r="Z1084"/>
    </row>
    <row r="1085" spans="1:26" x14ac:dyDescent="0.25">
      <c r="A1085"/>
      <c r="B1085"/>
      <c r="C1085"/>
      <c r="D1085"/>
      <c r="E1085"/>
      <c r="F1085"/>
      <c r="G1085"/>
      <c r="H1085"/>
      <c r="I1085"/>
      <c r="J1085"/>
      <c r="K1085"/>
      <c r="L1085"/>
      <c r="O1085"/>
      <c r="P1085"/>
      <c r="Q1085"/>
      <c r="R1085"/>
      <c r="S1085"/>
      <c r="T1085" s="77"/>
      <c r="U1085"/>
      <c r="V1085"/>
      <c r="W1085"/>
      <c r="X1085"/>
      <c r="Y1085"/>
      <c r="Z1085"/>
    </row>
    <row r="1086" spans="1:26" x14ac:dyDescent="0.25">
      <c r="A1086"/>
      <c r="B1086"/>
      <c r="C1086"/>
      <c r="D1086"/>
      <c r="E1086"/>
      <c r="F1086"/>
      <c r="G1086"/>
      <c r="H1086"/>
      <c r="I1086"/>
      <c r="J1086"/>
      <c r="K1086"/>
      <c r="L1086"/>
      <c r="O1086"/>
      <c r="P1086"/>
      <c r="Q1086"/>
      <c r="R1086"/>
      <c r="S1086"/>
      <c r="T1086" s="77"/>
      <c r="U1086"/>
      <c r="V1086"/>
      <c r="W1086"/>
      <c r="X1086"/>
      <c r="Y1086"/>
      <c r="Z1086"/>
    </row>
    <row r="1087" spans="1:26" x14ac:dyDescent="0.25">
      <c r="A1087"/>
      <c r="B1087"/>
      <c r="C1087"/>
      <c r="D1087"/>
      <c r="E1087"/>
      <c r="F1087"/>
      <c r="G1087"/>
      <c r="H1087"/>
      <c r="I1087"/>
      <c r="J1087"/>
      <c r="K1087"/>
      <c r="L1087"/>
      <c r="O1087"/>
      <c r="P1087"/>
      <c r="Q1087"/>
      <c r="R1087"/>
      <c r="S1087"/>
      <c r="T1087" s="77"/>
      <c r="U1087"/>
      <c r="V1087"/>
      <c r="W1087"/>
      <c r="X1087"/>
      <c r="Y1087"/>
      <c r="Z1087"/>
    </row>
    <row r="1088" spans="1:26" x14ac:dyDescent="0.25">
      <c r="A1088"/>
      <c r="B1088"/>
      <c r="C1088"/>
      <c r="D1088"/>
      <c r="E1088"/>
      <c r="F1088"/>
      <c r="G1088"/>
      <c r="H1088"/>
      <c r="I1088"/>
      <c r="J1088"/>
      <c r="K1088"/>
      <c r="L1088"/>
      <c r="O1088"/>
      <c r="P1088"/>
      <c r="Q1088"/>
      <c r="R1088"/>
      <c r="S1088"/>
      <c r="T1088" s="77"/>
      <c r="U1088"/>
      <c r="V1088"/>
      <c r="W1088"/>
      <c r="X1088"/>
      <c r="Y1088"/>
      <c r="Z1088"/>
    </row>
    <row r="1089" spans="1:26" x14ac:dyDescent="0.25">
      <c r="A1089"/>
      <c r="B1089"/>
      <c r="C1089"/>
      <c r="D1089"/>
      <c r="E1089"/>
      <c r="F1089"/>
      <c r="G1089"/>
      <c r="H1089"/>
      <c r="I1089"/>
      <c r="J1089"/>
      <c r="K1089"/>
      <c r="L1089"/>
      <c r="O1089"/>
      <c r="P1089"/>
      <c r="Q1089"/>
      <c r="R1089"/>
      <c r="S1089"/>
      <c r="T1089" s="77"/>
      <c r="U1089"/>
      <c r="V1089"/>
      <c r="W1089"/>
      <c r="X1089"/>
      <c r="Y1089"/>
      <c r="Z1089"/>
    </row>
    <row r="1090" spans="1:26" x14ac:dyDescent="0.25">
      <c r="A1090"/>
      <c r="B1090"/>
      <c r="C1090"/>
      <c r="D1090"/>
      <c r="E1090"/>
      <c r="F1090"/>
      <c r="G1090"/>
      <c r="H1090"/>
      <c r="I1090"/>
      <c r="J1090"/>
      <c r="K1090"/>
      <c r="L1090"/>
      <c r="O1090"/>
      <c r="P1090"/>
      <c r="Q1090"/>
      <c r="R1090"/>
      <c r="S1090"/>
      <c r="T1090" s="77"/>
      <c r="U1090"/>
      <c r="V1090"/>
      <c r="W1090"/>
      <c r="X1090"/>
      <c r="Y1090"/>
      <c r="Z1090"/>
    </row>
    <row r="1091" spans="1:26" x14ac:dyDescent="0.25">
      <c r="A1091"/>
      <c r="B1091"/>
      <c r="C1091"/>
      <c r="D1091"/>
      <c r="E1091"/>
      <c r="F1091"/>
      <c r="G1091"/>
      <c r="H1091"/>
      <c r="I1091"/>
      <c r="J1091"/>
      <c r="K1091"/>
      <c r="L1091"/>
      <c r="O1091"/>
      <c r="P1091"/>
      <c r="Q1091"/>
      <c r="R1091"/>
      <c r="S1091"/>
      <c r="T1091" s="77"/>
      <c r="U1091"/>
      <c r="V1091"/>
      <c r="W1091"/>
      <c r="X1091"/>
      <c r="Y1091"/>
      <c r="Z1091"/>
    </row>
    <row r="1092" spans="1:26" x14ac:dyDescent="0.25">
      <c r="A1092"/>
      <c r="B1092"/>
      <c r="C1092"/>
      <c r="D1092"/>
      <c r="E1092"/>
      <c r="F1092"/>
      <c r="G1092"/>
      <c r="H1092"/>
      <c r="I1092"/>
      <c r="J1092"/>
      <c r="K1092"/>
      <c r="L1092"/>
      <c r="O1092"/>
      <c r="P1092"/>
      <c r="Q1092"/>
      <c r="R1092"/>
      <c r="S1092"/>
      <c r="T1092" s="77"/>
      <c r="U1092"/>
      <c r="V1092"/>
      <c r="W1092"/>
      <c r="X1092"/>
      <c r="Y1092"/>
      <c r="Z1092"/>
    </row>
    <row r="1093" spans="1:26" x14ac:dyDescent="0.25">
      <c r="A1093"/>
      <c r="B1093"/>
      <c r="C1093"/>
      <c r="D1093"/>
      <c r="E1093"/>
      <c r="F1093"/>
      <c r="G1093"/>
      <c r="H1093"/>
      <c r="I1093"/>
      <c r="J1093"/>
      <c r="K1093"/>
      <c r="L1093"/>
      <c r="O1093"/>
      <c r="P1093"/>
      <c r="Q1093"/>
      <c r="R1093"/>
      <c r="S1093"/>
      <c r="T1093" s="77"/>
      <c r="U1093"/>
      <c r="V1093"/>
      <c r="W1093"/>
      <c r="X1093"/>
      <c r="Y1093"/>
      <c r="Z1093"/>
    </row>
    <row r="1094" spans="1:26" x14ac:dyDescent="0.25">
      <c r="A1094"/>
      <c r="B1094"/>
      <c r="C1094"/>
      <c r="D1094"/>
      <c r="E1094"/>
      <c r="F1094"/>
      <c r="G1094"/>
      <c r="H1094"/>
      <c r="I1094"/>
      <c r="J1094"/>
      <c r="K1094"/>
      <c r="L1094"/>
      <c r="O1094"/>
      <c r="P1094"/>
      <c r="Q1094"/>
      <c r="R1094"/>
      <c r="S1094"/>
      <c r="T1094" s="77"/>
      <c r="U1094"/>
      <c r="V1094"/>
      <c r="W1094"/>
      <c r="X1094"/>
      <c r="Y1094"/>
      <c r="Z1094"/>
    </row>
    <row r="1095" spans="1:26" x14ac:dyDescent="0.25">
      <c r="A1095"/>
      <c r="B1095"/>
      <c r="C1095"/>
      <c r="D1095"/>
      <c r="E1095"/>
      <c r="F1095"/>
      <c r="G1095"/>
      <c r="H1095"/>
      <c r="I1095"/>
      <c r="J1095"/>
      <c r="K1095"/>
      <c r="L1095"/>
      <c r="O1095"/>
      <c r="P1095"/>
      <c r="Q1095"/>
      <c r="R1095"/>
      <c r="S1095"/>
      <c r="T1095" s="77"/>
      <c r="U1095"/>
      <c r="V1095"/>
      <c r="W1095"/>
      <c r="X1095"/>
      <c r="Y1095"/>
      <c r="Z1095"/>
    </row>
    <row r="1096" spans="1:26" x14ac:dyDescent="0.25">
      <c r="A1096"/>
      <c r="B1096"/>
      <c r="C1096"/>
      <c r="D1096"/>
      <c r="E1096"/>
      <c r="F1096"/>
      <c r="G1096"/>
      <c r="H1096"/>
      <c r="I1096"/>
      <c r="J1096"/>
      <c r="K1096"/>
      <c r="L1096"/>
      <c r="O1096"/>
      <c r="P1096"/>
      <c r="Q1096"/>
      <c r="R1096"/>
      <c r="S1096"/>
      <c r="T1096" s="77"/>
      <c r="U1096"/>
      <c r="V1096"/>
      <c r="W1096"/>
      <c r="X1096"/>
      <c r="Y1096"/>
      <c r="Z1096"/>
    </row>
    <row r="1097" spans="1:26" x14ac:dyDescent="0.25">
      <c r="A1097"/>
      <c r="B1097"/>
      <c r="C1097"/>
      <c r="D1097"/>
      <c r="E1097"/>
      <c r="F1097"/>
      <c r="G1097"/>
      <c r="H1097"/>
      <c r="I1097"/>
      <c r="J1097"/>
      <c r="K1097"/>
      <c r="L1097"/>
      <c r="O1097"/>
      <c r="P1097"/>
      <c r="Q1097"/>
      <c r="R1097"/>
      <c r="S1097"/>
      <c r="T1097" s="77"/>
      <c r="U1097"/>
      <c r="V1097"/>
      <c r="W1097"/>
      <c r="X1097"/>
      <c r="Y1097"/>
      <c r="Z1097"/>
    </row>
    <row r="1098" spans="1:26" x14ac:dyDescent="0.25">
      <c r="A1098"/>
      <c r="B1098"/>
      <c r="C1098"/>
      <c r="D1098"/>
      <c r="E1098"/>
      <c r="F1098"/>
      <c r="G1098"/>
      <c r="H1098"/>
      <c r="I1098"/>
      <c r="J1098"/>
      <c r="K1098"/>
      <c r="L1098"/>
      <c r="O1098"/>
      <c r="P1098"/>
      <c r="Q1098"/>
      <c r="R1098"/>
      <c r="S1098"/>
      <c r="T1098" s="77"/>
      <c r="U1098"/>
      <c r="V1098"/>
      <c r="W1098"/>
      <c r="X1098"/>
      <c r="Y1098"/>
      <c r="Z1098"/>
    </row>
    <row r="1099" spans="1:26" x14ac:dyDescent="0.25">
      <c r="A1099"/>
      <c r="B1099"/>
      <c r="C1099"/>
      <c r="D1099"/>
      <c r="E1099"/>
      <c r="F1099"/>
      <c r="G1099"/>
      <c r="H1099"/>
      <c r="I1099"/>
      <c r="J1099"/>
      <c r="K1099"/>
      <c r="L1099"/>
      <c r="O1099"/>
      <c r="P1099"/>
      <c r="Q1099"/>
      <c r="R1099"/>
      <c r="S1099"/>
      <c r="T1099" s="77"/>
      <c r="U1099"/>
      <c r="V1099"/>
      <c r="W1099"/>
      <c r="X1099"/>
      <c r="Y1099"/>
      <c r="Z1099"/>
    </row>
    <row r="1100" spans="1:26" x14ac:dyDescent="0.25">
      <c r="A1100"/>
      <c r="B1100"/>
      <c r="C1100"/>
      <c r="D1100"/>
      <c r="E1100"/>
      <c r="F1100"/>
      <c r="G1100"/>
      <c r="H1100"/>
      <c r="I1100"/>
      <c r="J1100"/>
      <c r="K1100"/>
      <c r="L1100"/>
      <c r="O1100"/>
      <c r="P1100"/>
      <c r="Q1100"/>
      <c r="R1100"/>
      <c r="S1100"/>
      <c r="T1100" s="77"/>
      <c r="U1100"/>
      <c r="V1100"/>
      <c r="W1100"/>
      <c r="X1100"/>
      <c r="Y1100"/>
      <c r="Z1100"/>
    </row>
    <row r="1101" spans="1:26" x14ac:dyDescent="0.25">
      <c r="A1101"/>
      <c r="B1101"/>
      <c r="C1101"/>
      <c r="D1101"/>
      <c r="E1101"/>
      <c r="F1101"/>
      <c r="G1101"/>
      <c r="H1101"/>
      <c r="I1101"/>
      <c r="J1101"/>
      <c r="K1101"/>
      <c r="L1101"/>
      <c r="O1101"/>
      <c r="P1101"/>
      <c r="Q1101"/>
      <c r="R1101"/>
      <c r="S1101"/>
      <c r="T1101" s="77"/>
      <c r="U1101"/>
      <c r="V1101"/>
      <c r="W1101"/>
      <c r="X1101"/>
      <c r="Y1101"/>
      <c r="Z1101"/>
    </row>
    <row r="1102" spans="1:26" x14ac:dyDescent="0.25">
      <c r="A1102"/>
      <c r="B1102"/>
      <c r="C1102"/>
      <c r="D1102"/>
      <c r="E1102"/>
      <c r="F1102"/>
      <c r="G1102"/>
      <c r="H1102"/>
      <c r="I1102"/>
      <c r="J1102"/>
      <c r="K1102"/>
      <c r="L1102"/>
      <c r="O1102"/>
      <c r="P1102"/>
      <c r="Q1102"/>
      <c r="R1102"/>
      <c r="S1102"/>
      <c r="T1102" s="77"/>
      <c r="U1102"/>
      <c r="V1102"/>
      <c r="W1102"/>
      <c r="X1102"/>
      <c r="Y1102"/>
      <c r="Z1102"/>
    </row>
    <row r="1103" spans="1:26" x14ac:dyDescent="0.25">
      <c r="A1103"/>
      <c r="B1103"/>
      <c r="C1103"/>
      <c r="D1103"/>
      <c r="E1103"/>
      <c r="F1103"/>
      <c r="G1103"/>
      <c r="H1103"/>
      <c r="I1103"/>
      <c r="J1103"/>
      <c r="K1103"/>
      <c r="L1103"/>
      <c r="O1103"/>
      <c r="P1103"/>
      <c r="Q1103"/>
      <c r="R1103"/>
      <c r="S1103"/>
      <c r="T1103" s="77"/>
      <c r="U1103"/>
      <c r="V1103"/>
      <c r="W1103"/>
      <c r="X1103"/>
      <c r="Y1103"/>
      <c r="Z1103"/>
    </row>
    <row r="1104" spans="1:26" x14ac:dyDescent="0.25">
      <c r="A1104"/>
      <c r="B1104"/>
      <c r="C1104"/>
      <c r="D1104"/>
      <c r="E1104"/>
      <c r="F1104"/>
      <c r="G1104"/>
      <c r="H1104"/>
      <c r="I1104"/>
      <c r="J1104"/>
      <c r="K1104"/>
      <c r="L1104"/>
      <c r="O1104"/>
      <c r="P1104"/>
      <c r="Q1104"/>
      <c r="R1104"/>
      <c r="S1104"/>
      <c r="T1104" s="77"/>
      <c r="U1104"/>
      <c r="V1104"/>
      <c r="W1104"/>
      <c r="X1104"/>
      <c r="Y1104"/>
      <c r="Z1104"/>
    </row>
    <row r="1105" spans="1:26" x14ac:dyDescent="0.25">
      <c r="A1105"/>
      <c r="B1105"/>
      <c r="C1105"/>
      <c r="D1105"/>
      <c r="E1105"/>
      <c r="F1105"/>
      <c r="G1105"/>
      <c r="H1105"/>
      <c r="I1105"/>
      <c r="J1105"/>
      <c r="K1105"/>
      <c r="L1105"/>
      <c r="O1105"/>
      <c r="P1105"/>
      <c r="Q1105"/>
      <c r="R1105"/>
      <c r="S1105"/>
      <c r="T1105" s="77"/>
      <c r="U1105"/>
      <c r="V1105"/>
      <c r="W1105"/>
      <c r="X1105"/>
      <c r="Y1105"/>
      <c r="Z1105"/>
    </row>
    <row r="1106" spans="1:26" x14ac:dyDescent="0.25">
      <c r="A1106"/>
      <c r="B1106"/>
      <c r="C1106"/>
      <c r="D1106"/>
      <c r="E1106"/>
      <c r="F1106"/>
      <c r="G1106"/>
      <c r="H1106"/>
      <c r="I1106"/>
      <c r="J1106"/>
      <c r="K1106"/>
      <c r="L1106"/>
      <c r="O1106"/>
      <c r="P1106"/>
      <c r="Q1106"/>
      <c r="R1106"/>
      <c r="S1106"/>
      <c r="T1106" s="77"/>
      <c r="U1106"/>
      <c r="V1106"/>
      <c r="W1106"/>
      <c r="X1106"/>
      <c r="Y1106"/>
      <c r="Z1106"/>
    </row>
    <row r="1107" spans="1:26" x14ac:dyDescent="0.25">
      <c r="A1107"/>
      <c r="B1107"/>
      <c r="C1107"/>
      <c r="D1107"/>
      <c r="E1107"/>
      <c r="F1107"/>
      <c r="G1107"/>
      <c r="H1107"/>
      <c r="I1107"/>
      <c r="J1107"/>
      <c r="K1107"/>
      <c r="L1107"/>
      <c r="O1107"/>
      <c r="P1107"/>
      <c r="Q1107"/>
      <c r="R1107"/>
      <c r="S1107"/>
      <c r="T1107" s="77"/>
      <c r="U1107"/>
      <c r="V1107"/>
      <c r="W1107"/>
      <c r="X1107"/>
      <c r="Y1107"/>
      <c r="Z1107"/>
    </row>
    <row r="1108" spans="1:26" x14ac:dyDescent="0.25">
      <c r="A1108"/>
      <c r="B1108"/>
      <c r="C1108"/>
      <c r="D1108"/>
      <c r="E1108"/>
      <c r="F1108"/>
      <c r="G1108"/>
      <c r="H1108"/>
      <c r="I1108"/>
      <c r="J1108"/>
      <c r="K1108"/>
      <c r="L1108"/>
      <c r="O1108"/>
      <c r="P1108"/>
      <c r="Q1108"/>
      <c r="R1108"/>
      <c r="S1108"/>
      <c r="T1108" s="77"/>
      <c r="U1108"/>
      <c r="V1108"/>
      <c r="W1108"/>
      <c r="X1108"/>
      <c r="Y1108"/>
      <c r="Z1108"/>
    </row>
    <row r="1109" spans="1:26" x14ac:dyDescent="0.25">
      <c r="A1109"/>
      <c r="B1109"/>
      <c r="C1109"/>
      <c r="D1109"/>
      <c r="E1109"/>
      <c r="F1109"/>
      <c r="G1109"/>
      <c r="H1109"/>
      <c r="I1109"/>
      <c r="J1109"/>
      <c r="K1109"/>
      <c r="L1109"/>
      <c r="O1109"/>
      <c r="P1109"/>
      <c r="Q1109"/>
      <c r="R1109"/>
      <c r="S1109"/>
      <c r="T1109" s="77"/>
      <c r="U1109"/>
      <c r="V1109"/>
      <c r="W1109"/>
      <c r="X1109"/>
      <c r="Y1109"/>
      <c r="Z1109"/>
    </row>
    <row r="1110" spans="1:26" x14ac:dyDescent="0.25">
      <c r="A1110"/>
      <c r="B1110"/>
      <c r="C1110"/>
      <c r="D1110"/>
      <c r="E1110"/>
      <c r="F1110"/>
      <c r="G1110"/>
      <c r="H1110"/>
      <c r="I1110"/>
      <c r="J1110"/>
      <c r="K1110"/>
      <c r="L1110"/>
      <c r="O1110"/>
      <c r="P1110"/>
      <c r="Q1110"/>
      <c r="R1110"/>
      <c r="S1110"/>
      <c r="T1110" s="77"/>
      <c r="U1110"/>
      <c r="V1110"/>
      <c r="W1110"/>
      <c r="X1110"/>
      <c r="Y1110"/>
      <c r="Z1110"/>
    </row>
    <row r="1111" spans="1:26" x14ac:dyDescent="0.25">
      <c r="A1111"/>
      <c r="B1111"/>
      <c r="C1111"/>
      <c r="D1111"/>
      <c r="E1111"/>
      <c r="F1111"/>
      <c r="G1111"/>
      <c r="H1111"/>
      <c r="I1111"/>
      <c r="J1111"/>
      <c r="K1111"/>
      <c r="L1111"/>
      <c r="O1111"/>
      <c r="P1111"/>
      <c r="Q1111"/>
      <c r="R1111"/>
      <c r="S1111"/>
      <c r="T1111" s="77"/>
      <c r="U1111"/>
      <c r="V1111"/>
      <c r="W1111"/>
      <c r="X1111"/>
      <c r="Y1111"/>
      <c r="Z1111"/>
    </row>
    <row r="1112" spans="1:26" x14ac:dyDescent="0.25">
      <c r="A1112"/>
      <c r="B1112"/>
      <c r="C1112"/>
      <c r="D1112"/>
      <c r="E1112"/>
      <c r="F1112"/>
      <c r="G1112"/>
      <c r="H1112"/>
      <c r="I1112"/>
      <c r="J1112"/>
      <c r="K1112"/>
      <c r="L1112"/>
      <c r="O1112"/>
      <c r="P1112"/>
      <c r="Q1112"/>
      <c r="R1112"/>
      <c r="S1112"/>
      <c r="T1112" s="77"/>
      <c r="U1112"/>
      <c r="V1112"/>
      <c r="W1112"/>
      <c r="X1112"/>
      <c r="Y1112"/>
      <c r="Z1112"/>
    </row>
    <row r="1113" spans="1:26" x14ac:dyDescent="0.25">
      <c r="A1113"/>
      <c r="B1113"/>
      <c r="C1113"/>
      <c r="D1113"/>
      <c r="E1113"/>
      <c r="F1113"/>
      <c r="G1113"/>
      <c r="H1113"/>
      <c r="I1113"/>
      <c r="J1113"/>
      <c r="K1113"/>
      <c r="L1113"/>
      <c r="O1113"/>
      <c r="P1113"/>
      <c r="Q1113"/>
      <c r="R1113"/>
      <c r="S1113"/>
      <c r="T1113" s="77"/>
      <c r="U1113"/>
      <c r="V1113"/>
      <c r="W1113"/>
      <c r="X1113"/>
      <c r="Y1113"/>
      <c r="Z1113"/>
    </row>
    <row r="1114" spans="1:26" x14ac:dyDescent="0.25">
      <c r="A1114"/>
      <c r="B1114"/>
      <c r="C1114"/>
      <c r="D1114"/>
      <c r="E1114"/>
      <c r="F1114"/>
      <c r="G1114"/>
      <c r="H1114"/>
      <c r="I1114"/>
      <c r="J1114"/>
      <c r="K1114"/>
      <c r="L1114"/>
      <c r="O1114"/>
      <c r="P1114"/>
      <c r="Q1114"/>
      <c r="R1114"/>
      <c r="S1114"/>
      <c r="T1114" s="77"/>
      <c r="U1114"/>
      <c r="V1114"/>
      <c r="W1114"/>
      <c r="X1114"/>
      <c r="Y1114"/>
      <c r="Z1114"/>
    </row>
    <row r="1115" spans="1:26" x14ac:dyDescent="0.25">
      <c r="A1115"/>
      <c r="B1115"/>
      <c r="C1115"/>
      <c r="D1115"/>
      <c r="E1115"/>
      <c r="F1115"/>
      <c r="G1115"/>
      <c r="H1115"/>
      <c r="I1115"/>
      <c r="J1115"/>
      <c r="K1115"/>
      <c r="L1115"/>
      <c r="O1115"/>
      <c r="P1115"/>
      <c r="Q1115"/>
      <c r="R1115"/>
      <c r="S1115"/>
      <c r="T1115" s="77"/>
      <c r="U1115"/>
      <c r="V1115"/>
      <c r="W1115"/>
      <c r="X1115"/>
      <c r="Y1115"/>
      <c r="Z1115"/>
    </row>
    <row r="1116" spans="1:26" x14ac:dyDescent="0.25">
      <c r="A1116"/>
      <c r="B1116"/>
      <c r="C1116"/>
      <c r="D1116"/>
      <c r="E1116"/>
      <c r="F1116"/>
      <c r="G1116"/>
      <c r="H1116"/>
      <c r="I1116"/>
      <c r="J1116"/>
      <c r="K1116"/>
      <c r="L1116"/>
      <c r="O1116"/>
      <c r="P1116"/>
      <c r="Q1116"/>
      <c r="R1116"/>
      <c r="S1116"/>
      <c r="T1116" s="77"/>
      <c r="U1116"/>
      <c r="V1116"/>
      <c r="W1116"/>
      <c r="X1116"/>
      <c r="Y1116"/>
      <c r="Z1116"/>
    </row>
    <row r="1117" spans="1:26" x14ac:dyDescent="0.25">
      <c r="A1117"/>
      <c r="B1117"/>
      <c r="C1117"/>
      <c r="D1117"/>
      <c r="E1117"/>
      <c r="F1117"/>
      <c r="G1117"/>
      <c r="H1117"/>
      <c r="I1117"/>
      <c r="J1117"/>
      <c r="K1117"/>
      <c r="L1117"/>
      <c r="O1117"/>
      <c r="P1117"/>
      <c r="Q1117"/>
      <c r="R1117"/>
      <c r="S1117"/>
      <c r="T1117" s="77"/>
      <c r="U1117"/>
      <c r="V1117"/>
      <c r="W1117"/>
      <c r="X1117"/>
      <c r="Y1117"/>
      <c r="Z1117"/>
    </row>
    <row r="1118" spans="1:26" x14ac:dyDescent="0.25">
      <c r="A1118"/>
      <c r="B1118"/>
      <c r="C1118"/>
      <c r="D1118"/>
      <c r="E1118"/>
      <c r="F1118"/>
      <c r="G1118"/>
      <c r="H1118"/>
      <c r="I1118"/>
      <c r="J1118"/>
      <c r="K1118"/>
      <c r="L1118"/>
      <c r="O1118"/>
      <c r="P1118"/>
      <c r="Q1118"/>
      <c r="R1118"/>
      <c r="S1118"/>
      <c r="T1118" s="77"/>
      <c r="U1118"/>
      <c r="V1118"/>
      <c r="W1118"/>
      <c r="X1118"/>
      <c r="Y1118"/>
      <c r="Z1118"/>
    </row>
    <row r="1119" spans="1:26" x14ac:dyDescent="0.25">
      <c r="A1119"/>
      <c r="B1119"/>
      <c r="C1119"/>
      <c r="D1119"/>
      <c r="E1119"/>
      <c r="F1119"/>
      <c r="G1119"/>
      <c r="H1119"/>
      <c r="I1119"/>
      <c r="J1119"/>
      <c r="K1119"/>
      <c r="L1119"/>
      <c r="O1119"/>
      <c r="P1119"/>
      <c r="Q1119"/>
      <c r="R1119"/>
      <c r="S1119"/>
      <c r="T1119" s="77"/>
      <c r="U1119"/>
      <c r="V1119"/>
      <c r="W1119"/>
      <c r="X1119"/>
      <c r="Y1119"/>
      <c r="Z1119"/>
    </row>
    <row r="1120" spans="1:26" x14ac:dyDescent="0.25">
      <c r="A1120"/>
      <c r="B1120"/>
      <c r="C1120"/>
      <c r="D1120"/>
      <c r="E1120"/>
      <c r="F1120"/>
      <c r="G1120"/>
      <c r="H1120"/>
      <c r="I1120"/>
      <c r="J1120"/>
      <c r="K1120"/>
      <c r="L1120"/>
      <c r="O1120"/>
      <c r="P1120"/>
      <c r="Q1120"/>
      <c r="R1120"/>
      <c r="S1120"/>
      <c r="T1120" s="77"/>
      <c r="U1120"/>
      <c r="V1120"/>
      <c r="W1120"/>
      <c r="X1120"/>
      <c r="Y1120"/>
      <c r="Z1120"/>
    </row>
    <row r="1121" spans="1:26" x14ac:dyDescent="0.25">
      <c r="A1121"/>
      <c r="B1121"/>
      <c r="C1121"/>
      <c r="D1121"/>
      <c r="E1121"/>
      <c r="F1121"/>
      <c r="G1121"/>
      <c r="H1121"/>
      <c r="I1121"/>
      <c r="J1121"/>
      <c r="K1121"/>
      <c r="L1121"/>
      <c r="O1121"/>
      <c r="P1121"/>
      <c r="Q1121"/>
      <c r="R1121"/>
      <c r="S1121"/>
      <c r="T1121" s="77"/>
      <c r="U1121"/>
      <c r="V1121"/>
      <c r="W1121"/>
      <c r="X1121"/>
      <c r="Y1121"/>
      <c r="Z1121"/>
    </row>
    <row r="1122" spans="1:26" x14ac:dyDescent="0.25">
      <c r="A1122"/>
      <c r="B1122"/>
      <c r="C1122"/>
      <c r="D1122"/>
      <c r="E1122"/>
      <c r="F1122"/>
      <c r="G1122"/>
      <c r="H1122"/>
      <c r="I1122"/>
      <c r="J1122"/>
      <c r="K1122"/>
      <c r="L1122"/>
      <c r="O1122"/>
      <c r="P1122"/>
      <c r="Q1122"/>
      <c r="R1122"/>
      <c r="S1122"/>
      <c r="T1122" s="77"/>
      <c r="U1122"/>
      <c r="V1122"/>
      <c r="W1122"/>
      <c r="X1122"/>
      <c r="Y1122"/>
      <c r="Z1122"/>
    </row>
    <row r="1123" spans="1:26" x14ac:dyDescent="0.25">
      <c r="A1123"/>
      <c r="B1123"/>
      <c r="C1123"/>
      <c r="D1123"/>
      <c r="E1123"/>
      <c r="F1123"/>
      <c r="G1123"/>
      <c r="H1123"/>
      <c r="I1123"/>
      <c r="J1123"/>
      <c r="K1123"/>
      <c r="L1123"/>
      <c r="O1123"/>
      <c r="P1123"/>
      <c r="Q1123"/>
      <c r="R1123"/>
      <c r="S1123"/>
      <c r="T1123" s="77"/>
      <c r="U1123"/>
      <c r="V1123"/>
      <c r="W1123"/>
      <c r="X1123"/>
      <c r="Y1123"/>
      <c r="Z1123"/>
    </row>
    <row r="1124" spans="1:26" x14ac:dyDescent="0.25">
      <c r="A1124"/>
      <c r="B1124"/>
      <c r="C1124"/>
      <c r="D1124"/>
      <c r="E1124"/>
      <c r="F1124"/>
      <c r="G1124"/>
      <c r="H1124"/>
      <c r="I1124"/>
      <c r="J1124"/>
      <c r="K1124"/>
      <c r="L1124"/>
      <c r="O1124"/>
      <c r="P1124"/>
      <c r="Q1124"/>
      <c r="R1124"/>
      <c r="S1124"/>
      <c r="T1124" s="77"/>
      <c r="U1124"/>
      <c r="V1124"/>
      <c r="W1124"/>
      <c r="X1124"/>
      <c r="Y1124"/>
      <c r="Z1124"/>
    </row>
    <row r="1125" spans="1:26" x14ac:dyDescent="0.25">
      <c r="A1125"/>
      <c r="B1125"/>
      <c r="C1125"/>
      <c r="D1125"/>
      <c r="E1125"/>
      <c r="F1125"/>
      <c r="G1125"/>
      <c r="H1125"/>
      <c r="I1125"/>
      <c r="J1125"/>
      <c r="K1125"/>
      <c r="L1125"/>
      <c r="O1125"/>
      <c r="P1125"/>
      <c r="Q1125"/>
      <c r="R1125"/>
      <c r="S1125"/>
      <c r="T1125" s="77"/>
      <c r="U1125"/>
      <c r="V1125"/>
      <c r="W1125"/>
      <c r="X1125"/>
      <c r="Y1125"/>
      <c r="Z1125"/>
    </row>
    <row r="1126" spans="1:26" x14ac:dyDescent="0.25">
      <c r="A1126"/>
      <c r="B1126"/>
      <c r="C1126"/>
      <c r="D1126"/>
      <c r="E1126"/>
      <c r="F1126"/>
      <c r="G1126"/>
      <c r="H1126"/>
      <c r="I1126"/>
      <c r="J1126"/>
      <c r="K1126"/>
      <c r="L1126"/>
      <c r="O1126"/>
      <c r="P1126"/>
      <c r="Q1126"/>
      <c r="R1126"/>
      <c r="S1126"/>
      <c r="T1126" s="77"/>
      <c r="U1126"/>
      <c r="V1126"/>
      <c r="W1126"/>
      <c r="X1126"/>
      <c r="Y1126"/>
      <c r="Z1126"/>
    </row>
    <row r="1127" spans="1:26" x14ac:dyDescent="0.25">
      <c r="A1127"/>
      <c r="B1127"/>
      <c r="C1127"/>
      <c r="D1127"/>
      <c r="E1127"/>
      <c r="F1127"/>
      <c r="G1127"/>
      <c r="H1127"/>
      <c r="I1127"/>
      <c r="J1127"/>
      <c r="K1127"/>
      <c r="L1127"/>
      <c r="O1127"/>
      <c r="P1127"/>
      <c r="Q1127"/>
      <c r="R1127"/>
      <c r="S1127"/>
      <c r="T1127" s="77"/>
      <c r="U1127"/>
      <c r="V1127"/>
      <c r="W1127"/>
      <c r="X1127"/>
      <c r="Y1127"/>
      <c r="Z1127"/>
    </row>
    <row r="1128" spans="1:26" x14ac:dyDescent="0.25">
      <c r="A1128"/>
      <c r="B1128"/>
      <c r="C1128"/>
      <c r="D1128"/>
      <c r="E1128"/>
      <c r="F1128"/>
      <c r="G1128"/>
      <c r="H1128"/>
      <c r="I1128"/>
      <c r="J1128"/>
      <c r="K1128"/>
      <c r="L1128"/>
      <c r="O1128"/>
      <c r="P1128"/>
      <c r="Q1128"/>
      <c r="R1128"/>
      <c r="S1128"/>
      <c r="T1128" s="77"/>
      <c r="U1128"/>
      <c r="V1128"/>
      <c r="W1128"/>
      <c r="X1128"/>
      <c r="Y1128"/>
      <c r="Z1128"/>
    </row>
    <row r="1129" spans="1:26" x14ac:dyDescent="0.25">
      <c r="A1129"/>
      <c r="B1129"/>
      <c r="C1129"/>
      <c r="D1129"/>
      <c r="E1129"/>
      <c r="F1129"/>
      <c r="G1129"/>
      <c r="H1129"/>
      <c r="I1129"/>
      <c r="J1129"/>
      <c r="K1129"/>
      <c r="L1129"/>
      <c r="O1129"/>
      <c r="P1129"/>
      <c r="Q1129"/>
      <c r="R1129"/>
      <c r="S1129"/>
      <c r="T1129" s="77"/>
      <c r="U1129"/>
      <c r="V1129"/>
      <c r="W1129"/>
      <c r="X1129"/>
      <c r="Y1129"/>
      <c r="Z1129"/>
    </row>
    <row r="1130" spans="1:26" x14ac:dyDescent="0.25">
      <c r="A1130"/>
      <c r="B1130"/>
      <c r="C1130"/>
      <c r="D1130"/>
      <c r="E1130"/>
      <c r="F1130"/>
      <c r="G1130"/>
      <c r="H1130"/>
      <c r="I1130"/>
      <c r="J1130"/>
      <c r="K1130"/>
      <c r="L1130"/>
      <c r="O1130"/>
      <c r="P1130"/>
      <c r="Q1130"/>
      <c r="R1130"/>
      <c r="S1130"/>
      <c r="T1130" s="77"/>
      <c r="U1130"/>
      <c r="V1130"/>
      <c r="W1130"/>
      <c r="X1130"/>
      <c r="Y1130"/>
      <c r="Z1130"/>
    </row>
    <row r="1131" spans="1:26" x14ac:dyDescent="0.25">
      <c r="A1131"/>
      <c r="B1131"/>
      <c r="C1131"/>
      <c r="D1131"/>
      <c r="E1131"/>
      <c r="F1131"/>
      <c r="G1131"/>
      <c r="H1131"/>
      <c r="I1131"/>
      <c r="J1131"/>
      <c r="K1131"/>
      <c r="L1131"/>
      <c r="O1131"/>
      <c r="P1131"/>
      <c r="Q1131"/>
      <c r="R1131"/>
      <c r="S1131"/>
      <c r="T1131" s="77"/>
      <c r="U1131"/>
      <c r="V1131"/>
      <c r="W1131"/>
      <c r="X1131"/>
      <c r="Y1131"/>
      <c r="Z1131"/>
    </row>
    <row r="1132" spans="1:26" x14ac:dyDescent="0.25">
      <c r="A1132"/>
      <c r="B1132"/>
      <c r="C1132"/>
      <c r="D1132"/>
      <c r="E1132"/>
      <c r="F1132"/>
      <c r="G1132"/>
      <c r="H1132"/>
      <c r="I1132"/>
      <c r="J1132"/>
      <c r="K1132"/>
      <c r="L1132"/>
      <c r="O1132"/>
      <c r="P1132"/>
      <c r="Q1132"/>
      <c r="R1132"/>
      <c r="S1132"/>
      <c r="T1132" s="77"/>
      <c r="U1132"/>
      <c r="V1132"/>
      <c r="W1132"/>
      <c r="X1132"/>
      <c r="Y1132"/>
      <c r="Z1132"/>
    </row>
    <row r="1133" spans="1:26" x14ac:dyDescent="0.25">
      <c r="A1133"/>
      <c r="B1133"/>
      <c r="C1133"/>
      <c r="D1133"/>
      <c r="E1133"/>
      <c r="F1133"/>
      <c r="G1133"/>
      <c r="H1133"/>
      <c r="I1133"/>
      <c r="J1133"/>
      <c r="K1133"/>
      <c r="L1133"/>
      <c r="O1133"/>
      <c r="P1133"/>
      <c r="Q1133"/>
      <c r="R1133"/>
      <c r="S1133"/>
      <c r="T1133" s="77"/>
      <c r="U1133"/>
      <c r="V1133"/>
      <c r="W1133"/>
      <c r="X1133"/>
      <c r="Y1133"/>
      <c r="Z1133"/>
    </row>
    <row r="1134" spans="1:26" x14ac:dyDescent="0.25">
      <c r="A1134"/>
      <c r="B1134"/>
      <c r="C1134"/>
      <c r="D1134"/>
      <c r="E1134"/>
      <c r="F1134"/>
      <c r="G1134"/>
      <c r="H1134"/>
      <c r="I1134"/>
      <c r="J1134"/>
      <c r="K1134"/>
      <c r="L1134"/>
      <c r="O1134"/>
      <c r="P1134"/>
      <c r="Q1134"/>
      <c r="R1134"/>
      <c r="S1134"/>
      <c r="T1134" s="77"/>
      <c r="U1134"/>
      <c r="V1134"/>
      <c r="W1134"/>
      <c r="X1134"/>
      <c r="Y1134"/>
      <c r="Z1134"/>
    </row>
    <row r="1135" spans="1:26" x14ac:dyDescent="0.25">
      <c r="A1135"/>
      <c r="B1135"/>
      <c r="C1135"/>
      <c r="D1135"/>
      <c r="E1135"/>
      <c r="F1135"/>
      <c r="G1135"/>
      <c r="H1135"/>
      <c r="I1135"/>
      <c r="J1135"/>
      <c r="K1135"/>
      <c r="L1135"/>
      <c r="O1135"/>
      <c r="P1135"/>
      <c r="Q1135"/>
      <c r="R1135"/>
      <c r="S1135"/>
      <c r="T1135" s="77"/>
      <c r="U1135"/>
      <c r="V1135"/>
      <c r="W1135"/>
      <c r="X1135"/>
      <c r="Y1135"/>
      <c r="Z1135"/>
    </row>
    <row r="1136" spans="1:26" x14ac:dyDescent="0.25">
      <c r="A1136"/>
      <c r="B1136"/>
      <c r="C1136"/>
      <c r="D1136"/>
      <c r="E1136"/>
      <c r="F1136"/>
      <c r="G1136"/>
      <c r="H1136"/>
      <c r="I1136"/>
      <c r="J1136"/>
      <c r="K1136"/>
      <c r="L1136"/>
      <c r="O1136"/>
      <c r="P1136"/>
      <c r="Q1136"/>
      <c r="R1136"/>
      <c r="S1136"/>
      <c r="T1136" s="77"/>
      <c r="U1136"/>
      <c r="V1136"/>
      <c r="W1136"/>
      <c r="X1136"/>
      <c r="Y1136"/>
      <c r="Z1136"/>
    </row>
    <row r="1137" spans="1:26" x14ac:dyDescent="0.25">
      <c r="A1137"/>
      <c r="B1137"/>
      <c r="C1137"/>
      <c r="D1137"/>
      <c r="E1137"/>
      <c r="F1137"/>
      <c r="G1137"/>
      <c r="H1137"/>
      <c r="I1137"/>
      <c r="J1137"/>
      <c r="K1137"/>
      <c r="L1137"/>
      <c r="O1137"/>
      <c r="P1137"/>
      <c r="Q1137"/>
      <c r="R1137"/>
      <c r="S1137"/>
      <c r="T1137" s="77"/>
      <c r="U1137"/>
      <c r="V1137"/>
      <c r="W1137"/>
      <c r="X1137"/>
      <c r="Y1137"/>
      <c r="Z1137"/>
    </row>
    <row r="1138" spans="1:26" x14ac:dyDescent="0.25">
      <c r="A1138"/>
      <c r="B1138"/>
      <c r="C1138"/>
      <c r="D1138"/>
      <c r="E1138"/>
      <c r="F1138"/>
      <c r="G1138"/>
      <c r="H1138"/>
      <c r="I1138"/>
      <c r="J1138"/>
      <c r="K1138"/>
      <c r="L1138"/>
      <c r="O1138"/>
      <c r="P1138"/>
      <c r="Q1138"/>
      <c r="R1138"/>
      <c r="S1138"/>
      <c r="T1138" s="77"/>
      <c r="U1138"/>
      <c r="V1138"/>
      <c r="W1138"/>
      <c r="X1138"/>
      <c r="Y1138"/>
      <c r="Z1138"/>
    </row>
    <row r="1139" spans="1:26" x14ac:dyDescent="0.25">
      <c r="A1139"/>
      <c r="B1139"/>
      <c r="C1139"/>
      <c r="D1139"/>
      <c r="E1139"/>
      <c r="F1139"/>
      <c r="G1139"/>
      <c r="H1139"/>
      <c r="I1139"/>
      <c r="J1139"/>
      <c r="K1139"/>
      <c r="L1139"/>
      <c r="O1139"/>
      <c r="P1139"/>
      <c r="Q1139"/>
      <c r="R1139"/>
      <c r="S1139"/>
      <c r="T1139" s="77"/>
      <c r="U1139"/>
      <c r="V1139"/>
      <c r="W1139"/>
      <c r="X1139"/>
      <c r="Y1139"/>
      <c r="Z1139"/>
    </row>
    <row r="1140" spans="1:26" x14ac:dyDescent="0.25">
      <c r="A1140"/>
      <c r="B1140"/>
      <c r="C1140"/>
      <c r="D1140"/>
      <c r="E1140"/>
      <c r="F1140"/>
      <c r="G1140"/>
      <c r="H1140"/>
      <c r="I1140"/>
      <c r="J1140"/>
      <c r="K1140"/>
      <c r="L1140"/>
      <c r="O1140"/>
      <c r="P1140"/>
      <c r="Q1140"/>
      <c r="R1140"/>
      <c r="S1140"/>
      <c r="T1140" s="77"/>
      <c r="U1140"/>
      <c r="V1140"/>
      <c r="W1140"/>
      <c r="X1140"/>
      <c r="Y1140"/>
      <c r="Z1140"/>
    </row>
    <row r="1141" spans="1:26" x14ac:dyDescent="0.25">
      <c r="A1141"/>
      <c r="B1141"/>
      <c r="C1141"/>
      <c r="D1141"/>
      <c r="E1141"/>
      <c r="F1141"/>
      <c r="G1141"/>
      <c r="H1141"/>
      <c r="I1141"/>
      <c r="J1141"/>
      <c r="K1141"/>
      <c r="L1141"/>
      <c r="O1141"/>
      <c r="P1141"/>
      <c r="Q1141"/>
      <c r="R1141"/>
      <c r="S1141"/>
      <c r="T1141" s="77"/>
      <c r="U1141"/>
      <c r="V1141"/>
      <c r="W1141"/>
      <c r="X1141"/>
      <c r="Y1141"/>
      <c r="Z1141"/>
    </row>
    <row r="1142" spans="1:26" x14ac:dyDescent="0.25">
      <c r="A1142"/>
      <c r="B1142"/>
      <c r="C1142"/>
      <c r="D1142"/>
      <c r="E1142"/>
      <c r="F1142"/>
      <c r="G1142"/>
      <c r="H1142"/>
      <c r="I1142"/>
      <c r="J1142"/>
      <c r="K1142"/>
      <c r="L1142"/>
      <c r="O1142"/>
      <c r="P1142"/>
      <c r="Q1142"/>
      <c r="R1142"/>
      <c r="S1142"/>
      <c r="T1142" s="77"/>
      <c r="U1142"/>
      <c r="V1142"/>
      <c r="W1142"/>
      <c r="X1142"/>
      <c r="Y1142"/>
      <c r="Z1142"/>
    </row>
    <row r="1143" spans="1:26" x14ac:dyDescent="0.25">
      <c r="A1143"/>
      <c r="B1143"/>
      <c r="C1143"/>
      <c r="D1143"/>
      <c r="E1143"/>
      <c r="F1143"/>
      <c r="G1143"/>
      <c r="H1143"/>
      <c r="I1143"/>
      <c r="J1143"/>
      <c r="K1143"/>
      <c r="L1143"/>
      <c r="O1143"/>
      <c r="P1143"/>
      <c r="Q1143"/>
      <c r="R1143"/>
      <c r="S1143"/>
      <c r="T1143" s="77"/>
      <c r="U1143"/>
      <c r="V1143"/>
      <c r="W1143"/>
      <c r="X1143"/>
      <c r="Y1143"/>
      <c r="Z1143"/>
    </row>
    <row r="1144" spans="1:26" x14ac:dyDescent="0.25">
      <c r="A1144"/>
      <c r="B1144"/>
      <c r="C1144"/>
      <c r="D1144"/>
      <c r="E1144"/>
      <c r="F1144"/>
      <c r="G1144"/>
      <c r="H1144"/>
      <c r="I1144"/>
      <c r="J1144"/>
      <c r="K1144"/>
      <c r="L1144"/>
      <c r="O1144"/>
      <c r="P1144"/>
      <c r="Q1144"/>
      <c r="R1144"/>
      <c r="S1144"/>
      <c r="T1144" s="77"/>
      <c r="U1144"/>
      <c r="V1144"/>
      <c r="W1144"/>
      <c r="X1144"/>
      <c r="Y1144"/>
      <c r="Z1144"/>
    </row>
    <row r="1145" spans="1:26" x14ac:dyDescent="0.25">
      <c r="A1145"/>
      <c r="B1145"/>
      <c r="C1145"/>
      <c r="D1145"/>
      <c r="E1145"/>
      <c r="F1145"/>
      <c r="G1145"/>
      <c r="H1145"/>
      <c r="I1145"/>
      <c r="J1145"/>
      <c r="K1145"/>
      <c r="L1145"/>
      <c r="O1145"/>
      <c r="P1145"/>
      <c r="Q1145"/>
      <c r="R1145"/>
      <c r="S1145"/>
      <c r="T1145" s="77"/>
      <c r="U1145"/>
      <c r="V1145"/>
      <c r="W1145"/>
      <c r="X1145"/>
      <c r="Y1145"/>
      <c r="Z1145"/>
    </row>
    <row r="1146" spans="1:26" x14ac:dyDescent="0.25">
      <c r="A1146"/>
      <c r="B1146"/>
      <c r="C1146"/>
      <c r="D1146"/>
      <c r="E1146"/>
      <c r="F1146"/>
      <c r="G1146"/>
      <c r="H1146"/>
      <c r="I1146"/>
      <c r="J1146"/>
      <c r="K1146"/>
      <c r="L1146"/>
      <c r="O1146"/>
      <c r="P1146"/>
      <c r="Q1146"/>
      <c r="R1146"/>
      <c r="S1146"/>
      <c r="T1146" s="77"/>
      <c r="U1146"/>
      <c r="V1146"/>
      <c r="W1146"/>
      <c r="X1146"/>
      <c r="Y1146"/>
      <c r="Z1146"/>
    </row>
    <row r="1147" spans="1:26" x14ac:dyDescent="0.25">
      <c r="A1147"/>
      <c r="B1147"/>
      <c r="C1147"/>
      <c r="D1147"/>
      <c r="E1147"/>
      <c r="F1147"/>
      <c r="G1147"/>
      <c r="H1147"/>
      <c r="I1147"/>
      <c r="J1147"/>
      <c r="K1147"/>
      <c r="L1147"/>
      <c r="O1147"/>
      <c r="P1147"/>
      <c r="Q1147"/>
      <c r="R1147"/>
      <c r="S1147"/>
      <c r="T1147" s="77"/>
      <c r="U1147"/>
      <c r="V1147"/>
      <c r="W1147"/>
      <c r="X1147"/>
      <c r="Y1147"/>
      <c r="Z1147"/>
    </row>
    <row r="1148" spans="1:26" x14ac:dyDescent="0.25">
      <c r="A1148"/>
      <c r="B1148"/>
      <c r="C1148"/>
      <c r="D1148"/>
      <c r="E1148"/>
      <c r="F1148"/>
      <c r="G1148"/>
      <c r="H1148"/>
      <c r="I1148"/>
      <c r="J1148"/>
      <c r="K1148"/>
      <c r="L1148"/>
      <c r="O1148"/>
      <c r="P1148"/>
      <c r="Q1148"/>
      <c r="R1148"/>
      <c r="S1148"/>
      <c r="T1148" s="77"/>
      <c r="U1148"/>
      <c r="V1148"/>
      <c r="W1148"/>
      <c r="X1148"/>
      <c r="Y1148"/>
      <c r="Z1148"/>
    </row>
    <row r="1149" spans="1:26" x14ac:dyDescent="0.25">
      <c r="A1149"/>
      <c r="B1149"/>
      <c r="C1149"/>
      <c r="D1149"/>
      <c r="E1149"/>
      <c r="F1149"/>
      <c r="G1149"/>
      <c r="H1149"/>
      <c r="I1149"/>
      <c r="J1149"/>
      <c r="K1149"/>
      <c r="L1149"/>
      <c r="O1149"/>
      <c r="P1149"/>
      <c r="Q1149"/>
      <c r="R1149"/>
      <c r="S1149"/>
      <c r="T1149" s="77"/>
      <c r="U1149"/>
      <c r="V1149"/>
      <c r="W1149"/>
      <c r="X1149"/>
      <c r="Y1149"/>
      <c r="Z1149"/>
    </row>
    <row r="1150" spans="1:26" x14ac:dyDescent="0.25">
      <c r="A1150"/>
      <c r="B1150"/>
      <c r="C1150"/>
      <c r="D1150"/>
      <c r="E1150"/>
      <c r="F1150"/>
      <c r="G1150"/>
      <c r="H1150"/>
      <c r="I1150"/>
      <c r="J1150"/>
      <c r="K1150"/>
      <c r="L1150"/>
      <c r="O1150"/>
      <c r="P1150"/>
      <c r="Q1150"/>
      <c r="R1150"/>
      <c r="S1150"/>
      <c r="T1150" s="77"/>
      <c r="U1150"/>
      <c r="V1150"/>
      <c r="W1150"/>
      <c r="X1150"/>
      <c r="Y1150"/>
      <c r="Z1150"/>
    </row>
    <row r="1151" spans="1:26" x14ac:dyDescent="0.25">
      <c r="A1151"/>
      <c r="B1151"/>
      <c r="C1151"/>
      <c r="D1151"/>
      <c r="E1151"/>
      <c r="F1151"/>
      <c r="G1151"/>
      <c r="H1151"/>
      <c r="I1151"/>
      <c r="J1151"/>
      <c r="K1151"/>
      <c r="L1151"/>
      <c r="O1151"/>
      <c r="P1151"/>
      <c r="Q1151"/>
      <c r="R1151"/>
      <c r="S1151"/>
      <c r="T1151" s="77"/>
      <c r="U1151"/>
      <c r="V1151"/>
      <c r="W1151"/>
      <c r="X1151"/>
      <c r="Y1151"/>
      <c r="Z1151"/>
    </row>
    <row r="1152" spans="1:26" x14ac:dyDescent="0.25">
      <c r="A1152"/>
      <c r="B1152"/>
      <c r="C1152"/>
      <c r="D1152"/>
      <c r="E1152"/>
      <c r="F1152"/>
      <c r="G1152"/>
      <c r="H1152"/>
      <c r="I1152"/>
      <c r="J1152"/>
      <c r="K1152"/>
      <c r="L1152"/>
      <c r="O1152"/>
      <c r="P1152"/>
      <c r="Q1152"/>
      <c r="R1152"/>
      <c r="S1152"/>
      <c r="T1152" s="77"/>
      <c r="U1152"/>
      <c r="V1152"/>
      <c r="W1152"/>
      <c r="X1152"/>
      <c r="Y1152"/>
      <c r="Z1152"/>
    </row>
    <row r="1153" spans="1:26" x14ac:dyDescent="0.25">
      <c r="A1153"/>
      <c r="B1153"/>
      <c r="C1153"/>
      <c r="D1153"/>
      <c r="E1153"/>
      <c r="F1153"/>
      <c r="G1153"/>
      <c r="H1153"/>
      <c r="I1153"/>
      <c r="J1153"/>
      <c r="K1153"/>
      <c r="L1153"/>
      <c r="O1153"/>
      <c r="P1153"/>
      <c r="Q1153"/>
      <c r="R1153"/>
      <c r="S1153"/>
      <c r="T1153" s="77"/>
      <c r="U1153"/>
      <c r="V1153"/>
      <c r="W1153"/>
      <c r="X1153"/>
      <c r="Y1153"/>
      <c r="Z1153"/>
    </row>
    <row r="1154" spans="1:26" x14ac:dyDescent="0.25">
      <c r="A1154"/>
      <c r="B1154"/>
      <c r="C1154"/>
      <c r="D1154"/>
      <c r="E1154"/>
      <c r="F1154"/>
      <c r="G1154"/>
      <c r="H1154"/>
      <c r="I1154"/>
      <c r="J1154"/>
      <c r="K1154"/>
      <c r="L1154"/>
      <c r="O1154"/>
      <c r="P1154"/>
      <c r="Q1154"/>
      <c r="R1154"/>
      <c r="S1154"/>
      <c r="T1154" s="77"/>
      <c r="U1154"/>
      <c r="V1154"/>
      <c r="W1154"/>
      <c r="X1154"/>
      <c r="Y1154"/>
      <c r="Z1154"/>
    </row>
    <row r="1155" spans="1:26" x14ac:dyDescent="0.25">
      <c r="A1155"/>
      <c r="B1155"/>
      <c r="C1155"/>
      <c r="D1155"/>
      <c r="E1155"/>
      <c r="F1155"/>
      <c r="G1155"/>
      <c r="H1155"/>
      <c r="I1155"/>
      <c r="J1155"/>
      <c r="K1155"/>
      <c r="L1155"/>
      <c r="O1155"/>
      <c r="P1155"/>
      <c r="Q1155"/>
      <c r="R1155"/>
      <c r="S1155"/>
      <c r="T1155" s="77"/>
      <c r="U1155"/>
      <c r="V1155"/>
      <c r="W1155"/>
      <c r="X1155"/>
      <c r="Y1155"/>
      <c r="Z1155"/>
    </row>
    <row r="1156" spans="1:26" x14ac:dyDescent="0.25">
      <c r="A1156"/>
      <c r="B1156"/>
      <c r="C1156"/>
      <c r="D1156"/>
      <c r="E1156"/>
      <c r="F1156"/>
      <c r="G1156"/>
      <c r="H1156"/>
      <c r="I1156"/>
      <c r="J1156"/>
      <c r="K1156"/>
      <c r="L1156"/>
      <c r="O1156"/>
      <c r="P1156"/>
      <c r="Q1156"/>
      <c r="R1156"/>
      <c r="S1156"/>
      <c r="T1156" s="77"/>
      <c r="U1156"/>
      <c r="V1156"/>
      <c r="W1156"/>
      <c r="X1156"/>
      <c r="Y1156"/>
      <c r="Z1156"/>
    </row>
    <row r="1157" spans="1:26" x14ac:dyDescent="0.25">
      <c r="A1157"/>
      <c r="B1157"/>
      <c r="C1157"/>
      <c r="D1157"/>
      <c r="E1157"/>
      <c r="F1157"/>
      <c r="G1157"/>
      <c r="H1157"/>
      <c r="I1157"/>
      <c r="J1157"/>
      <c r="K1157"/>
      <c r="L1157"/>
      <c r="O1157"/>
      <c r="P1157"/>
      <c r="Q1157"/>
      <c r="R1157"/>
      <c r="S1157"/>
      <c r="T1157" s="77"/>
      <c r="U1157"/>
      <c r="V1157"/>
      <c r="W1157"/>
      <c r="X1157"/>
      <c r="Y1157"/>
      <c r="Z1157"/>
    </row>
    <row r="1158" spans="1:26" x14ac:dyDescent="0.25">
      <c r="A1158"/>
      <c r="B1158"/>
      <c r="C1158"/>
      <c r="D1158"/>
      <c r="E1158"/>
      <c r="F1158"/>
      <c r="G1158"/>
      <c r="H1158"/>
      <c r="I1158"/>
      <c r="J1158"/>
      <c r="K1158"/>
      <c r="L1158"/>
      <c r="O1158"/>
      <c r="P1158"/>
      <c r="Q1158"/>
      <c r="R1158"/>
      <c r="S1158"/>
      <c r="T1158" s="77"/>
      <c r="U1158"/>
      <c r="V1158"/>
      <c r="W1158"/>
      <c r="X1158"/>
      <c r="Y1158"/>
      <c r="Z1158"/>
    </row>
    <row r="1159" spans="1:26" x14ac:dyDescent="0.25">
      <c r="A1159"/>
      <c r="B1159"/>
      <c r="C1159"/>
      <c r="D1159"/>
      <c r="E1159"/>
      <c r="F1159"/>
      <c r="G1159"/>
      <c r="H1159"/>
      <c r="I1159"/>
      <c r="J1159"/>
      <c r="K1159"/>
      <c r="L1159"/>
      <c r="O1159"/>
      <c r="P1159"/>
      <c r="Q1159"/>
      <c r="R1159"/>
      <c r="S1159"/>
      <c r="T1159" s="77"/>
      <c r="U1159"/>
      <c r="V1159"/>
      <c r="W1159"/>
      <c r="X1159"/>
      <c r="Y1159"/>
      <c r="Z1159"/>
    </row>
    <row r="1160" spans="1:26" x14ac:dyDescent="0.25">
      <c r="A1160"/>
      <c r="B1160"/>
      <c r="C1160"/>
      <c r="D1160"/>
      <c r="E1160"/>
      <c r="F1160"/>
      <c r="G1160"/>
      <c r="H1160"/>
      <c r="I1160"/>
      <c r="J1160"/>
      <c r="K1160"/>
      <c r="L1160"/>
      <c r="O1160"/>
      <c r="P1160"/>
      <c r="Q1160"/>
      <c r="R1160"/>
      <c r="S1160"/>
      <c r="T1160" s="77"/>
      <c r="U1160"/>
      <c r="V1160"/>
      <c r="W1160"/>
      <c r="X1160"/>
      <c r="Y1160"/>
      <c r="Z1160"/>
    </row>
    <row r="1161" spans="1:26" x14ac:dyDescent="0.25">
      <c r="A1161"/>
      <c r="B1161"/>
      <c r="C1161"/>
      <c r="D1161"/>
      <c r="E1161"/>
      <c r="F1161"/>
      <c r="G1161"/>
      <c r="H1161"/>
      <c r="I1161"/>
      <c r="J1161"/>
      <c r="K1161"/>
      <c r="L1161"/>
      <c r="O1161"/>
      <c r="P1161"/>
      <c r="Q1161"/>
      <c r="R1161"/>
      <c r="S1161"/>
      <c r="T1161" s="77"/>
      <c r="U1161"/>
      <c r="V1161"/>
      <c r="W1161"/>
      <c r="X1161"/>
      <c r="Y1161"/>
      <c r="Z1161"/>
    </row>
    <row r="1162" spans="1:26" x14ac:dyDescent="0.25">
      <c r="A1162"/>
      <c r="B1162"/>
      <c r="C1162"/>
      <c r="D1162"/>
      <c r="E1162"/>
      <c r="F1162"/>
      <c r="G1162"/>
      <c r="H1162"/>
      <c r="I1162"/>
      <c r="J1162"/>
      <c r="K1162"/>
      <c r="L1162"/>
      <c r="O1162"/>
      <c r="P1162"/>
      <c r="Q1162"/>
      <c r="R1162"/>
      <c r="S1162"/>
      <c r="T1162" s="77"/>
      <c r="U1162"/>
      <c r="V1162"/>
      <c r="W1162"/>
      <c r="X1162"/>
      <c r="Y1162"/>
      <c r="Z1162"/>
    </row>
    <row r="1163" spans="1:26" x14ac:dyDescent="0.25">
      <c r="A1163"/>
      <c r="B1163"/>
      <c r="C1163"/>
      <c r="D1163"/>
      <c r="E1163"/>
      <c r="F1163"/>
      <c r="G1163"/>
      <c r="H1163"/>
      <c r="I1163"/>
      <c r="J1163"/>
      <c r="K1163"/>
      <c r="L1163"/>
      <c r="O1163"/>
      <c r="P1163"/>
      <c r="Q1163"/>
      <c r="R1163"/>
      <c r="S1163"/>
      <c r="T1163" s="77"/>
      <c r="U1163"/>
      <c r="V1163"/>
      <c r="W1163"/>
      <c r="X1163"/>
      <c r="Y1163"/>
      <c r="Z1163"/>
    </row>
    <row r="1164" spans="1:26" x14ac:dyDescent="0.25">
      <c r="A1164"/>
      <c r="B1164"/>
      <c r="C1164"/>
      <c r="D1164"/>
      <c r="E1164"/>
      <c r="F1164"/>
      <c r="G1164"/>
      <c r="H1164"/>
      <c r="I1164"/>
      <c r="J1164"/>
      <c r="K1164"/>
      <c r="L1164"/>
      <c r="O1164"/>
      <c r="P1164"/>
      <c r="Q1164"/>
      <c r="R1164"/>
      <c r="S1164"/>
      <c r="T1164" s="77"/>
      <c r="U1164"/>
      <c r="V1164"/>
      <c r="W1164"/>
      <c r="X1164"/>
      <c r="Y1164"/>
      <c r="Z1164"/>
    </row>
    <row r="1165" spans="1:26" x14ac:dyDescent="0.25">
      <c r="A1165"/>
      <c r="B1165"/>
      <c r="C1165"/>
      <c r="D1165"/>
      <c r="E1165"/>
      <c r="F1165"/>
      <c r="G1165"/>
      <c r="H1165"/>
      <c r="I1165"/>
      <c r="J1165"/>
      <c r="K1165"/>
      <c r="L1165"/>
      <c r="O1165"/>
      <c r="P1165"/>
      <c r="Q1165"/>
      <c r="R1165"/>
      <c r="S1165"/>
      <c r="T1165" s="77"/>
      <c r="U1165"/>
      <c r="V1165"/>
      <c r="W1165"/>
      <c r="X1165"/>
      <c r="Y1165"/>
      <c r="Z1165"/>
    </row>
    <row r="1166" spans="1:26" x14ac:dyDescent="0.25">
      <c r="A1166"/>
      <c r="B1166"/>
      <c r="C1166"/>
      <c r="D1166"/>
      <c r="E1166"/>
      <c r="F1166"/>
      <c r="G1166"/>
      <c r="H1166"/>
      <c r="I1166"/>
      <c r="J1166"/>
      <c r="K1166"/>
      <c r="L1166"/>
      <c r="O1166"/>
      <c r="P1166"/>
      <c r="Q1166"/>
      <c r="R1166"/>
      <c r="S1166"/>
      <c r="T1166" s="77"/>
      <c r="U1166"/>
      <c r="V1166"/>
      <c r="W1166"/>
      <c r="X1166"/>
      <c r="Y1166"/>
      <c r="Z1166"/>
    </row>
    <row r="1167" spans="1:26" x14ac:dyDescent="0.25">
      <c r="A1167"/>
      <c r="B1167"/>
      <c r="C1167"/>
      <c r="D1167"/>
      <c r="E1167"/>
      <c r="F1167"/>
      <c r="G1167"/>
      <c r="H1167"/>
      <c r="I1167"/>
      <c r="J1167"/>
      <c r="K1167"/>
      <c r="L1167"/>
      <c r="O1167"/>
      <c r="P1167"/>
      <c r="Q1167"/>
      <c r="R1167"/>
      <c r="S1167"/>
      <c r="T1167" s="77"/>
      <c r="U1167"/>
      <c r="V1167"/>
      <c r="W1167"/>
      <c r="X1167"/>
      <c r="Y1167"/>
      <c r="Z1167"/>
    </row>
    <row r="1168" spans="1:26" x14ac:dyDescent="0.25">
      <c r="A1168"/>
      <c r="B1168"/>
      <c r="C1168"/>
      <c r="D1168"/>
      <c r="E1168"/>
      <c r="F1168"/>
      <c r="G1168"/>
      <c r="H1168"/>
      <c r="I1168"/>
      <c r="J1168"/>
      <c r="K1168"/>
      <c r="L1168"/>
      <c r="O1168"/>
      <c r="P1168"/>
      <c r="Q1168"/>
      <c r="R1168"/>
      <c r="S1168"/>
      <c r="T1168" s="77"/>
      <c r="U1168"/>
      <c r="V1168"/>
      <c r="W1168"/>
      <c r="X1168"/>
      <c r="Y1168"/>
      <c r="Z1168"/>
    </row>
    <row r="1169" spans="1:26" x14ac:dyDescent="0.25">
      <c r="A1169"/>
      <c r="B1169"/>
      <c r="C1169"/>
      <c r="D1169"/>
      <c r="E1169"/>
      <c r="F1169"/>
      <c r="G1169"/>
      <c r="H1169"/>
      <c r="I1169"/>
      <c r="J1169"/>
      <c r="K1169"/>
      <c r="L1169"/>
      <c r="O1169"/>
      <c r="P1169"/>
      <c r="Q1169"/>
      <c r="R1169"/>
      <c r="S1169"/>
      <c r="T1169" s="77"/>
      <c r="U1169"/>
      <c r="V1169"/>
      <c r="W1169"/>
      <c r="X1169"/>
      <c r="Y1169"/>
      <c r="Z1169"/>
    </row>
    <row r="1170" spans="1:26" x14ac:dyDescent="0.25">
      <c r="A1170"/>
      <c r="B1170"/>
      <c r="C1170"/>
      <c r="D1170"/>
      <c r="E1170"/>
      <c r="F1170"/>
      <c r="G1170"/>
      <c r="H1170"/>
      <c r="I1170"/>
      <c r="J1170"/>
      <c r="K1170"/>
      <c r="L1170"/>
      <c r="O1170"/>
      <c r="P1170"/>
      <c r="Q1170"/>
      <c r="R1170"/>
      <c r="S1170"/>
      <c r="T1170" s="77"/>
      <c r="U1170"/>
      <c r="V1170"/>
      <c r="W1170"/>
      <c r="X1170"/>
      <c r="Y1170"/>
      <c r="Z1170"/>
    </row>
    <row r="1171" spans="1:26" x14ac:dyDescent="0.25">
      <c r="A1171"/>
      <c r="B1171"/>
      <c r="C1171"/>
      <c r="D1171"/>
      <c r="E1171"/>
      <c r="F1171"/>
      <c r="G1171"/>
      <c r="H1171"/>
      <c r="I1171"/>
      <c r="J1171"/>
      <c r="K1171"/>
      <c r="L1171"/>
      <c r="O1171"/>
      <c r="P1171"/>
      <c r="Q1171"/>
      <c r="R1171"/>
      <c r="S1171"/>
      <c r="T1171" s="77"/>
      <c r="U1171"/>
      <c r="V1171"/>
      <c r="W1171"/>
      <c r="X1171"/>
      <c r="Y1171"/>
      <c r="Z1171"/>
    </row>
    <row r="1172" spans="1:26" x14ac:dyDescent="0.25">
      <c r="A1172"/>
      <c r="B1172"/>
      <c r="C1172"/>
      <c r="D1172"/>
      <c r="E1172"/>
      <c r="F1172"/>
      <c r="G1172"/>
      <c r="H1172"/>
      <c r="I1172"/>
      <c r="J1172"/>
      <c r="K1172"/>
      <c r="L1172"/>
      <c r="O1172"/>
      <c r="P1172"/>
      <c r="Q1172"/>
      <c r="R1172"/>
      <c r="S1172"/>
      <c r="T1172" s="77"/>
      <c r="U1172"/>
      <c r="V1172"/>
      <c r="W1172"/>
      <c r="X1172"/>
      <c r="Y1172"/>
      <c r="Z1172"/>
    </row>
    <row r="1173" spans="1:26" x14ac:dyDescent="0.25">
      <c r="A1173"/>
      <c r="B1173"/>
      <c r="C1173"/>
      <c r="D1173"/>
      <c r="E1173"/>
      <c r="F1173"/>
      <c r="G1173"/>
      <c r="H1173"/>
      <c r="I1173"/>
      <c r="J1173"/>
      <c r="K1173"/>
      <c r="L1173"/>
      <c r="O1173"/>
      <c r="P1173"/>
      <c r="Q1173"/>
      <c r="R1173"/>
      <c r="S1173"/>
      <c r="T1173" s="77"/>
      <c r="U1173"/>
      <c r="V1173"/>
      <c r="W1173"/>
      <c r="X1173"/>
      <c r="Y1173"/>
      <c r="Z1173"/>
    </row>
    <row r="1174" spans="1:26" x14ac:dyDescent="0.25">
      <c r="A1174"/>
      <c r="B1174"/>
      <c r="C1174"/>
      <c r="D1174"/>
      <c r="E1174"/>
      <c r="F1174"/>
      <c r="G1174"/>
      <c r="H1174"/>
      <c r="I1174"/>
      <c r="J1174"/>
      <c r="K1174"/>
      <c r="L1174"/>
      <c r="O1174"/>
      <c r="P1174"/>
      <c r="Q1174"/>
      <c r="R1174"/>
      <c r="S1174"/>
      <c r="T1174" s="77"/>
      <c r="U1174"/>
      <c r="V1174"/>
      <c r="W1174"/>
      <c r="X1174"/>
      <c r="Y1174"/>
      <c r="Z1174"/>
    </row>
    <row r="1175" spans="1:26" x14ac:dyDescent="0.25">
      <c r="A1175"/>
      <c r="B1175"/>
      <c r="C1175"/>
      <c r="D1175"/>
      <c r="E1175"/>
      <c r="F1175"/>
      <c r="G1175"/>
      <c r="H1175"/>
      <c r="I1175"/>
      <c r="J1175"/>
      <c r="K1175"/>
      <c r="L1175"/>
      <c r="O1175"/>
      <c r="P1175"/>
      <c r="Q1175"/>
      <c r="R1175"/>
      <c r="S1175"/>
      <c r="T1175" s="77"/>
      <c r="U1175"/>
      <c r="V1175"/>
      <c r="W1175"/>
      <c r="X1175"/>
      <c r="Y1175"/>
      <c r="Z1175"/>
    </row>
    <row r="1176" spans="1:26" x14ac:dyDescent="0.25">
      <c r="A1176"/>
      <c r="B1176"/>
      <c r="C1176"/>
      <c r="D1176"/>
      <c r="E1176"/>
      <c r="F1176"/>
      <c r="G1176"/>
      <c r="H1176"/>
      <c r="I1176"/>
      <c r="J1176"/>
      <c r="K1176"/>
      <c r="L1176"/>
      <c r="O1176"/>
      <c r="P1176"/>
      <c r="Q1176"/>
      <c r="R1176"/>
      <c r="S1176"/>
      <c r="T1176" s="77"/>
      <c r="U1176"/>
      <c r="V1176"/>
      <c r="W1176"/>
      <c r="X1176"/>
      <c r="Y1176"/>
      <c r="Z1176"/>
    </row>
    <row r="1177" spans="1:26" x14ac:dyDescent="0.25">
      <c r="A1177"/>
      <c r="B1177"/>
      <c r="C1177"/>
      <c r="D1177"/>
      <c r="E1177"/>
      <c r="F1177"/>
      <c r="G1177"/>
      <c r="H1177"/>
      <c r="I1177"/>
      <c r="J1177"/>
      <c r="K1177"/>
      <c r="L1177"/>
      <c r="O1177"/>
      <c r="P1177"/>
      <c r="Q1177"/>
      <c r="R1177"/>
      <c r="S1177"/>
      <c r="T1177" s="77"/>
      <c r="U1177"/>
      <c r="V1177"/>
      <c r="W1177"/>
      <c r="X1177"/>
      <c r="Y1177"/>
      <c r="Z1177"/>
    </row>
    <row r="1178" spans="1:26" x14ac:dyDescent="0.25">
      <c r="A1178"/>
      <c r="B1178"/>
      <c r="C1178"/>
      <c r="D1178"/>
      <c r="E1178"/>
      <c r="F1178"/>
      <c r="G1178"/>
      <c r="H1178"/>
      <c r="I1178"/>
      <c r="J1178"/>
      <c r="K1178"/>
      <c r="L1178"/>
      <c r="O1178"/>
      <c r="P1178"/>
      <c r="Q1178"/>
      <c r="R1178"/>
      <c r="S1178"/>
      <c r="T1178" s="77"/>
      <c r="U1178"/>
      <c r="V1178"/>
      <c r="W1178"/>
      <c r="X1178"/>
      <c r="Y1178"/>
      <c r="Z1178"/>
    </row>
    <row r="1179" spans="1:26" x14ac:dyDescent="0.25">
      <c r="A1179"/>
      <c r="B1179"/>
      <c r="C1179"/>
      <c r="D1179"/>
      <c r="E1179"/>
      <c r="F1179"/>
      <c r="G1179"/>
      <c r="H1179"/>
      <c r="I1179"/>
      <c r="J1179"/>
      <c r="K1179"/>
      <c r="L1179"/>
      <c r="O1179"/>
      <c r="P1179"/>
      <c r="Q1179"/>
      <c r="R1179"/>
      <c r="S1179"/>
      <c r="T1179" s="77"/>
      <c r="U1179"/>
      <c r="V1179"/>
      <c r="W1179"/>
      <c r="X1179"/>
      <c r="Y1179"/>
      <c r="Z1179"/>
    </row>
    <row r="1180" spans="1:26" x14ac:dyDescent="0.25">
      <c r="A1180"/>
      <c r="B1180"/>
      <c r="C1180"/>
      <c r="D1180"/>
      <c r="E1180"/>
      <c r="F1180"/>
      <c r="G1180"/>
      <c r="H1180"/>
      <c r="I1180"/>
      <c r="J1180"/>
      <c r="K1180"/>
      <c r="L1180"/>
      <c r="O1180"/>
      <c r="P1180"/>
      <c r="Q1180"/>
      <c r="R1180"/>
      <c r="S1180"/>
      <c r="T1180" s="77"/>
      <c r="U1180"/>
      <c r="V1180"/>
      <c r="W1180"/>
      <c r="X1180"/>
      <c r="Y1180"/>
      <c r="Z1180"/>
    </row>
    <row r="1181" spans="1:26" x14ac:dyDescent="0.25">
      <c r="A1181"/>
      <c r="B1181"/>
      <c r="C1181"/>
      <c r="D1181"/>
      <c r="E1181"/>
      <c r="F1181"/>
      <c r="G1181"/>
      <c r="H1181"/>
      <c r="I1181"/>
      <c r="J1181"/>
      <c r="K1181"/>
      <c r="L1181"/>
      <c r="O1181"/>
      <c r="P1181"/>
      <c r="Q1181"/>
      <c r="R1181"/>
      <c r="S1181"/>
      <c r="T1181" s="77"/>
      <c r="U1181"/>
      <c r="V1181"/>
      <c r="W1181"/>
      <c r="X1181"/>
      <c r="Y1181"/>
      <c r="Z1181"/>
    </row>
    <row r="1182" spans="1:26" x14ac:dyDescent="0.25">
      <c r="A1182"/>
      <c r="B1182"/>
      <c r="C1182"/>
      <c r="D1182"/>
      <c r="E1182"/>
      <c r="F1182"/>
      <c r="G1182"/>
      <c r="H1182"/>
      <c r="I1182"/>
      <c r="J1182"/>
      <c r="K1182"/>
      <c r="L1182"/>
      <c r="O1182"/>
      <c r="P1182"/>
      <c r="Q1182"/>
      <c r="R1182"/>
      <c r="S1182"/>
      <c r="T1182" s="77"/>
      <c r="U1182"/>
      <c r="V1182"/>
      <c r="W1182"/>
      <c r="X1182"/>
      <c r="Y1182"/>
      <c r="Z1182"/>
    </row>
    <row r="1183" spans="1:26" x14ac:dyDescent="0.25">
      <c r="A1183"/>
      <c r="B1183"/>
      <c r="C1183"/>
      <c r="D1183"/>
      <c r="E1183"/>
      <c r="F1183"/>
      <c r="G1183"/>
      <c r="H1183"/>
      <c r="I1183"/>
      <c r="J1183"/>
      <c r="K1183"/>
      <c r="L1183"/>
      <c r="O1183"/>
      <c r="P1183"/>
      <c r="Q1183"/>
      <c r="R1183"/>
      <c r="S1183"/>
      <c r="T1183" s="77"/>
      <c r="U1183"/>
      <c r="V1183"/>
      <c r="W1183"/>
      <c r="X1183"/>
      <c r="Y1183"/>
      <c r="Z1183"/>
    </row>
    <row r="1184" spans="1:26" x14ac:dyDescent="0.25">
      <c r="A1184"/>
      <c r="B1184"/>
      <c r="C1184"/>
      <c r="D1184"/>
      <c r="E1184"/>
      <c r="F1184"/>
      <c r="G1184"/>
      <c r="H1184"/>
      <c r="I1184"/>
      <c r="J1184"/>
      <c r="K1184"/>
      <c r="L1184"/>
      <c r="O1184"/>
      <c r="P1184"/>
      <c r="Q1184"/>
      <c r="R1184"/>
      <c r="S1184"/>
      <c r="T1184" s="77"/>
      <c r="U1184"/>
      <c r="V1184"/>
      <c r="W1184"/>
      <c r="X1184"/>
      <c r="Y1184"/>
      <c r="Z1184"/>
    </row>
    <row r="1185" spans="1:26" x14ac:dyDescent="0.25">
      <c r="A1185"/>
      <c r="B1185"/>
      <c r="C1185"/>
      <c r="D1185"/>
      <c r="E1185"/>
      <c r="F1185"/>
      <c r="G1185"/>
      <c r="H1185"/>
      <c r="I1185"/>
      <c r="J1185"/>
      <c r="K1185"/>
      <c r="L1185"/>
      <c r="O1185"/>
      <c r="P1185"/>
      <c r="Q1185"/>
      <c r="R1185"/>
      <c r="S1185"/>
      <c r="T1185" s="77"/>
      <c r="U1185"/>
      <c r="V1185"/>
      <c r="W1185"/>
      <c r="X1185"/>
      <c r="Y1185"/>
      <c r="Z1185"/>
    </row>
    <row r="1186" spans="1:26" x14ac:dyDescent="0.25">
      <c r="A1186"/>
      <c r="B1186"/>
      <c r="C1186"/>
      <c r="D1186"/>
      <c r="E1186"/>
      <c r="F1186"/>
      <c r="G1186"/>
      <c r="H1186"/>
      <c r="I1186"/>
      <c r="J1186"/>
      <c r="K1186"/>
      <c r="L1186"/>
      <c r="O1186"/>
      <c r="P1186"/>
      <c r="Q1186"/>
      <c r="R1186"/>
      <c r="S1186"/>
      <c r="T1186" s="77"/>
      <c r="U1186"/>
      <c r="V1186"/>
      <c r="W1186"/>
      <c r="X1186"/>
      <c r="Y1186"/>
      <c r="Z1186"/>
    </row>
    <row r="1187" spans="1:26" x14ac:dyDescent="0.25">
      <c r="A1187"/>
      <c r="B1187"/>
      <c r="C1187"/>
      <c r="D1187"/>
      <c r="E1187"/>
      <c r="F1187"/>
      <c r="G1187"/>
      <c r="H1187"/>
      <c r="I1187"/>
      <c r="J1187"/>
      <c r="K1187"/>
      <c r="L1187"/>
      <c r="O1187"/>
      <c r="P1187"/>
      <c r="Q1187"/>
      <c r="R1187"/>
      <c r="S1187"/>
      <c r="T1187" s="77"/>
      <c r="U1187"/>
      <c r="V1187"/>
      <c r="W1187"/>
      <c r="X1187"/>
      <c r="Y1187"/>
      <c r="Z1187"/>
    </row>
    <row r="1188" spans="1:26" x14ac:dyDescent="0.25">
      <c r="A1188"/>
      <c r="B1188"/>
      <c r="C1188"/>
      <c r="D1188"/>
      <c r="E1188"/>
      <c r="F1188"/>
      <c r="G1188"/>
      <c r="H1188"/>
      <c r="I1188"/>
      <c r="J1188"/>
      <c r="K1188"/>
      <c r="L1188"/>
      <c r="O1188"/>
      <c r="P1188"/>
      <c r="Q1188"/>
      <c r="R1188"/>
      <c r="S1188"/>
      <c r="T1188" s="77"/>
      <c r="U1188"/>
      <c r="V1188"/>
      <c r="W1188"/>
      <c r="X1188"/>
      <c r="Y1188"/>
      <c r="Z1188"/>
    </row>
    <row r="1189" spans="1:26" x14ac:dyDescent="0.25">
      <c r="A1189"/>
      <c r="B1189"/>
      <c r="C1189"/>
      <c r="D1189"/>
      <c r="E1189"/>
      <c r="F1189"/>
      <c r="G1189"/>
      <c r="H1189"/>
      <c r="I1189"/>
      <c r="J1189"/>
      <c r="K1189"/>
      <c r="L1189"/>
      <c r="O1189"/>
      <c r="P1189"/>
      <c r="Q1189"/>
      <c r="R1189"/>
      <c r="S1189"/>
      <c r="T1189" s="77"/>
      <c r="U1189"/>
      <c r="V1189"/>
      <c r="W1189"/>
      <c r="X1189"/>
      <c r="Y1189"/>
      <c r="Z1189"/>
    </row>
    <row r="1190" spans="1:26" x14ac:dyDescent="0.25">
      <c r="A1190"/>
      <c r="B1190"/>
      <c r="C1190"/>
      <c r="D1190"/>
      <c r="E1190"/>
      <c r="F1190"/>
      <c r="G1190"/>
      <c r="H1190"/>
      <c r="I1190"/>
      <c r="J1190"/>
      <c r="K1190"/>
      <c r="L1190"/>
      <c r="O1190"/>
      <c r="P1190"/>
      <c r="Q1190"/>
      <c r="R1190"/>
      <c r="S1190"/>
      <c r="T1190" s="77"/>
      <c r="U1190"/>
      <c r="V1190"/>
      <c r="W1190"/>
      <c r="X1190"/>
      <c r="Y1190"/>
      <c r="Z1190"/>
    </row>
    <row r="1191" spans="1:26" x14ac:dyDescent="0.25">
      <c r="A1191"/>
      <c r="B1191"/>
      <c r="C1191"/>
      <c r="D1191"/>
      <c r="E1191"/>
      <c r="F1191"/>
      <c r="G1191"/>
      <c r="H1191"/>
      <c r="I1191"/>
      <c r="J1191"/>
      <c r="K1191"/>
      <c r="L1191"/>
      <c r="O1191"/>
      <c r="P1191"/>
      <c r="Q1191"/>
      <c r="R1191"/>
      <c r="S1191"/>
      <c r="T1191" s="77"/>
      <c r="U1191"/>
      <c r="V1191"/>
      <c r="W1191"/>
      <c r="X1191"/>
      <c r="Y1191"/>
      <c r="Z1191"/>
    </row>
    <row r="1192" spans="1:26" x14ac:dyDescent="0.25">
      <c r="A1192"/>
      <c r="B1192"/>
      <c r="C1192"/>
      <c r="D1192"/>
      <c r="E1192"/>
      <c r="F1192"/>
      <c r="G1192"/>
      <c r="H1192"/>
      <c r="I1192"/>
      <c r="J1192"/>
      <c r="K1192"/>
      <c r="L1192"/>
      <c r="O1192"/>
      <c r="P1192"/>
      <c r="Q1192"/>
      <c r="R1192"/>
      <c r="S1192"/>
      <c r="T1192" s="77"/>
      <c r="U1192"/>
      <c r="V1192"/>
      <c r="W1192"/>
      <c r="X1192"/>
      <c r="Y1192"/>
      <c r="Z1192"/>
    </row>
    <row r="1193" spans="1:26" x14ac:dyDescent="0.25">
      <c r="A1193"/>
      <c r="B1193"/>
      <c r="C1193"/>
      <c r="D1193"/>
      <c r="E1193"/>
      <c r="F1193"/>
      <c r="G1193"/>
      <c r="H1193"/>
      <c r="I1193"/>
      <c r="J1193"/>
      <c r="K1193"/>
      <c r="L1193"/>
      <c r="O1193"/>
      <c r="P1193"/>
      <c r="Q1193"/>
      <c r="R1193"/>
      <c r="S1193"/>
      <c r="T1193" s="77"/>
      <c r="U1193"/>
      <c r="V1193"/>
      <c r="W1193"/>
      <c r="X1193"/>
      <c r="Y1193"/>
      <c r="Z1193"/>
    </row>
    <row r="1194" spans="1:26" x14ac:dyDescent="0.25">
      <c r="A1194"/>
      <c r="B1194"/>
      <c r="C1194"/>
      <c r="D1194"/>
      <c r="E1194"/>
      <c r="F1194"/>
      <c r="G1194"/>
      <c r="H1194"/>
      <c r="I1194"/>
      <c r="J1194"/>
      <c r="K1194"/>
      <c r="L1194"/>
      <c r="O1194"/>
      <c r="P1194"/>
      <c r="Q1194"/>
      <c r="R1194"/>
      <c r="S1194"/>
      <c r="T1194" s="77"/>
      <c r="U1194"/>
      <c r="V1194"/>
      <c r="W1194"/>
      <c r="X1194"/>
      <c r="Y1194"/>
      <c r="Z1194"/>
    </row>
    <row r="1195" spans="1:26" x14ac:dyDescent="0.25">
      <c r="A1195"/>
      <c r="B1195"/>
      <c r="C1195"/>
      <c r="D1195"/>
      <c r="E1195"/>
      <c r="F1195"/>
      <c r="G1195"/>
      <c r="H1195"/>
      <c r="I1195"/>
      <c r="J1195"/>
      <c r="K1195"/>
      <c r="L1195"/>
      <c r="O1195"/>
      <c r="P1195"/>
      <c r="Q1195"/>
      <c r="R1195"/>
      <c r="S1195"/>
      <c r="T1195" s="77"/>
      <c r="U1195"/>
      <c r="V1195"/>
      <c r="W1195"/>
      <c r="X1195"/>
      <c r="Y1195"/>
      <c r="Z1195"/>
    </row>
    <row r="1196" spans="1:26" x14ac:dyDescent="0.25">
      <c r="A1196"/>
      <c r="B1196"/>
      <c r="C1196"/>
      <c r="D1196"/>
      <c r="E1196"/>
      <c r="F1196"/>
      <c r="G1196"/>
      <c r="H1196"/>
      <c r="I1196"/>
      <c r="J1196"/>
      <c r="K1196"/>
      <c r="L1196"/>
      <c r="O1196"/>
      <c r="P1196"/>
      <c r="Q1196"/>
      <c r="R1196"/>
      <c r="S1196"/>
      <c r="T1196" s="77"/>
      <c r="U1196"/>
      <c r="V1196"/>
      <c r="W1196"/>
      <c r="X1196"/>
      <c r="Y1196"/>
      <c r="Z1196"/>
    </row>
    <row r="1197" spans="1:26" x14ac:dyDescent="0.25">
      <c r="A1197"/>
      <c r="B1197"/>
      <c r="C1197"/>
      <c r="D1197"/>
      <c r="E1197"/>
      <c r="F1197"/>
      <c r="G1197"/>
      <c r="H1197"/>
      <c r="I1197"/>
      <c r="J1197"/>
      <c r="K1197"/>
      <c r="L1197"/>
      <c r="O1197"/>
      <c r="P1197"/>
      <c r="Q1197"/>
      <c r="R1197"/>
      <c r="S1197"/>
      <c r="T1197" s="77"/>
      <c r="U1197"/>
      <c r="V1197"/>
      <c r="W1197"/>
      <c r="X1197"/>
      <c r="Y1197"/>
      <c r="Z1197"/>
    </row>
    <row r="1198" spans="1:26" x14ac:dyDescent="0.25">
      <c r="A1198"/>
      <c r="B1198"/>
      <c r="C1198"/>
      <c r="D1198"/>
      <c r="E1198"/>
      <c r="F1198"/>
      <c r="G1198"/>
      <c r="H1198"/>
      <c r="I1198"/>
      <c r="J1198"/>
      <c r="K1198"/>
      <c r="L1198"/>
      <c r="O1198"/>
      <c r="P1198"/>
      <c r="Q1198"/>
      <c r="R1198"/>
      <c r="S1198"/>
      <c r="T1198" s="77"/>
      <c r="U1198"/>
      <c r="V1198"/>
      <c r="W1198"/>
      <c r="X1198"/>
      <c r="Y1198"/>
      <c r="Z1198"/>
    </row>
    <row r="1199" spans="1:26" x14ac:dyDescent="0.25">
      <c r="A1199"/>
      <c r="B1199"/>
      <c r="C1199"/>
      <c r="D1199"/>
      <c r="E1199"/>
      <c r="F1199"/>
      <c r="G1199"/>
      <c r="H1199"/>
      <c r="I1199"/>
      <c r="J1199"/>
      <c r="K1199"/>
      <c r="L1199"/>
      <c r="O1199"/>
      <c r="P1199"/>
      <c r="Q1199"/>
      <c r="R1199"/>
      <c r="S1199"/>
      <c r="T1199" s="77"/>
      <c r="U1199"/>
      <c r="V1199"/>
      <c r="W1199"/>
      <c r="X1199"/>
      <c r="Y1199"/>
      <c r="Z1199"/>
    </row>
    <row r="1200" spans="1:26" x14ac:dyDescent="0.25">
      <c r="A1200"/>
      <c r="B1200"/>
      <c r="C1200"/>
      <c r="D1200"/>
      <c r="E1200"/>
      <c r="F1200"/>
      <c r="G1200"/>
      <c r="H1200"/>
      <c r="I1200"/>
      <c r="J1200"/>
      <c r="K1200"/>
      <c r="L1200"/>
      <c r="O1200"/>
      <c r="P1200"/>
      <c r="Q1200"/>
      <c r="R1200"/>
      <c r="S1200"/>
      <c r="T1200" s="77"/>
      <c r="U1200"/>
      <c r="V1200"/>
      <c r="W1200"/>
      <c r="X1200"/>
      <c r="Y1200"/>
      <c r="Z1200"/>
    </row>
    <row r="1201" spans="1:26" x14ac:dyDescent="0.25">
      <c r="A1201"/>
      <c r="B1201"/>
      <c r="C1201"/>
      <c r="D1201"/>
      <c r="E1201"/>
      <c r="F1201"/>
      <c r="G1201"/>
      <c r="H1201"/>
      <c r="I1201"/>
      <c r="J1201"/>
      <c r="K1201"/>
      <c r="L1201"/>
      <c r="O1201"/>
      <c r="P1201"/>
      <c r="Q1201"/>
      <c r="R1201"/>
      <c r="S1201"/>
      <c r="T1201" s="77"/>
      <c r="U1201"/>
      <c r="V1201"/>
      <c r="W1201"/>
      <c r="X1201"/>
      <c r="Y1201"/>
      <c r="Z1201"/>
    </row>
    <row r="1202" spans="1:26" x14ac:dyDescent="0.25">
      <c r="A1202"/>
      <c r="B1202"/>
      <c r="C1202"/>
      <c r="D1202"/>
      <c r="E1202"/>
      <c r="F1202"/>
      <c r="G1202"/>
      <c r="H1202"/>
      <c r="I1202"/>
      <c r="J1202"/>
      <c r="K1202"/>
      <c r="L1202"/>
      <c r="O1202"/>
      <c r="P1202"/>
      <c r="Q1202"/>
      <c r="R1202"/>
      <c r="S1202"/>
      <c r="T1202" s="77"/>
      <c r="U1202"/>
      <c r="V1202"/>
      <c r="W1202"/>
      <c r="X1202"/>
      <c r="Y1202"/>
      <c r="Z1202"/>
    </row>
    <row r="1203" spans="1:26" x14ac:dyDescent="0.25">
      <c r="A1203"/>
      <c r="B1203"/>
      <c r="C1203"/>
      <c r="D1203"/>
      <c r="E1203"/>
      <c r="F1203"/>
      <c r="G1203"/>
      <c r="H1203"/>
      <c r="I1203"/>
      <c r="J1203"/>
      <c r="K1203"/>
      <c r="L1203"/>
      <c r="O1203"/>
      <c r="P1203"/>
      <c r="Q1203"/>
      <c r="R1203"/>
      <c r="S1203"/>
      <c r="T1203" s="77"/>
      <c r="U1203"/>
      <c r="V1203"/>
      <c r="W1203"/>
      <c r="X1203"/>
      <c r="Y1203"/>
      <c r="Z1203"/>
    </row>
    <row r="1204" spans="1:26" x14ac:dyDescent="0.25">
      <c r="A1204"/>
      <c r="B1204"/>
      <c r="C1204"/>
      <c r="D1204"/>
      <c r="E1204"/>
      <c r="F1204"/>
      <c r="G1204"/>
      <c r="H1204"/>
      <c r="I1204"/>
      <c r="J1204"/>
      <c r="K1204"/>
      <c r="L1204"/>
      <c r="O1204"/>
      <c r="P1204"/>
      <c r="Q1204"/>
      <c r="R1204"/>
      <c r="S1204"/>
      <c r="T1204" s="77"/>
      <c r="U1204"/>
      <c r="V1204"/>
      <c r="W1204"/>
      <c r="X1204"/>
      <c r="Y1204"/>
      <c r="Z1204"/>
    </row>
    <row r="1205" spans="1:26" x14ac:dyDescent="0.25">
      <c r="A1205"/>
      <c r="B1205"/>
      <c r="C1205"/>
      <c r="D1205"/>
      <c r="E1205"/>
      <c r="F1205"/>
      <c r="G1205"/>
      <c r="H1205"/>
      <c r="I1205"/>
      <c r="J1205"/>
      <c r="K1205"/>
      <c r="L1205"/>
      <c r="O1205"/>
      <c r="P1205"/>
      <c r="Q1205"/>
      <c r="R1205"/>
      <c r="S1205"/>
      <c r="T1205" s="77"/>
      <c r="U1205"/>
      <c r="V1205"/>
      <c r="W1205"/>
      <c r="X1205"/>
      <c r="Y1205"/>
      <c r="Z1205"/>
    </row>
    <row r="1206" spans="1:26" x14ac:dyDescent="0.25">
      <c r="A1206"/>
      <c r="B1206"/>
      <c r="C1206"/>
      <c r="D1206"/>
      <c r="E1206"/>
      <c r="F1206"/>
      <c r="G1206"/>
      <c r="H1206"/>
      <c r="I1206"/>
      <c r="J1206"/>
      <c r="K1206"/>
      <c r="L1206"/>
      <c r="O1206"/>
      <c r="P1206"/>
      <c r="Q1206"/>
      <c r="R1206"/>
      <c r="S1206"/>
      <c r="T1206" s="77"/>
      <c r="U1206"/>
      <c r="V1206"/>
      <c r="W1206"/>
      <c r="X1206"/>
      <c r="Y1206"/>
      <c r="Z1206"/>
    </row>
    <row r="1207" spans="1:26" x14ac:dyDescent="0.25">
      <c r="A1207"/>
      <c r="B1207"/>
      <c r="C1207"/>
      <c r="D1207"/>
      <c r="E1207"/>
      <c r="F1207"/>
      <c r="G1207"/>
      <c r="H1207"/>
      <c r="I1207"/>
      <c r="J1207"/>
      <c r="K1207"/>
      <c r="L1207"/>
      <c r="O1207"/>
      <c r="P1207"/>
      <c r="Q1207"/>
      <c r="R1207"/>
      <c r="S1207"/>
      <c r="T1207" s="77"/>
      <c r="U1207"/>
      <c r="V1207"/>
      <c r="W1207"/>
      <c r="X1207"/>
      <c r="Y1207"/>
      <c r="Z1207"/>
    </row>
    <row r="1208" spans="1:26" x14ac:dyDescent="0.25">
      <c r="A1208"/>
      <c r="B1208"/>
      <c r="C1208"/>
      <c r="D1208"/>
      <c r="E1208"/>
      <c r="F1208"/>
      <c r="G1208"/>
      <c r="H1208"/>
      <c r="I1208"/>
      <c r="J1208"/>
      <c r="K1208"/>
      <c r="L1208"/>
      <c r="O1208"/>
      <c r="P1208"/>
      <c r="Q1208"/>
      <c r="R1208"/>
      <c r="S1208"/>
      <c r="T1208" s="77"/>
      <c r="U1208"/>
      <c r="V1208"/>
      <c r="W1208"/>
      <c r="X1208"/>
      <c r="Y1208"/>
      <c r="Z1208"/>
    </row>
    <row r="1209" spans="1:26" x14ac:dyDescent="0.25">
      <c r="A1209"/>
      <c r="B1209"/>
      <c r="C1209"/>
      <c r="D1209"/>
      <c r="E1209"/>
      <c r="F1209"/>
      <c r="G1209"/>
      <c r="H1209"/>
      <c r="I1209"/>
      <c r="J1209"/>
      <c r="K1209"/>
      <c r="L1209"/>
      <c r="O1209"/>
      <c r="P1209"/>
      <c r="Q1209"/>
      <c r="R1209"/>
      <c r="S1209"/>
      <c r="T1209" s="77"/>
      <c r="U1209"/>
      <c r="V1209"/>
      <c r="W1209"/>
      <c r="X1209"/>
      <c r="Y1209"/>
      <c r="Z1209"/>
    </row>
    <row r="1210" spans="1:26" x14ac:dyDescent="0.25">
      <c r="A1210"/>
      <c r="B1210"/>
      <c r="C1210"/>
      <c r="D1210"/>
      <c r="E1210"/>
      <c r="F1210"/>
      <c r="G1210"/>
      <c r="H1210"/>
      <c r="I1210"/>
      <c r="J1210"/>
      <c r="K1210"/>
      <c r="L1210"/>
      <c r="O1210"/>
      <c r="P1210"/>
      <c r="Q1210"/>
      <c r="R1210"/>
      <c r="S1210"/>
      <c r="T1210" s="77"/>
      <c r="U1210"/>
      <c r="V1210"/>
      <c r="W1210"/>
      <c r="X1210"/>
      <c r="Y1210"/>
      <c r="Z1210"/>
    </row>
    <row r="1211" spans="1:26" x14ac:dyDescent="0.25">
      <c r="A1211"/>
      <c r="B1211"/>
      <c r="C1211"/>
      <c r="D1211"/>
      <c r="E1211"/>
      <c r="F1211"/>
      <c r="G1211"/>
      <c r="H1211"/>
      <c r="I1211"/>
      <c r="J1211"/>
      <c r="K1211"/>
      <c r="L1211"/>
      <c r="O1211"/>
      <c r="P1211"/>
      <c r="Q1211"/>
      <c r="R1211"/>
      <c r="S1211"/>
      <c r="T1211" s="77"/>
      <c r="U1211"/>
      <c r="V1211"/>
      <c r="W1211"/>
      <c r="X1211"/>
      <c r="Y1211"/>
      <c r="Z1211"/>
    </row>
    <row r="1212" spans="1:26" x14ac:dyDescent="0.25">
      <c r="A1212"/>
      <c r="B1212"/>
      <c r="C1212"/>
      <c r="D1212"/>
      <c r="E1212"/>
      <c r="F1212"/>
      <c r="G1212"/>
      <c r="H1212"/>
      <c r="I1212"/>
      <c r="J1212"/>
      <c r="K1212"/>
      <c r="L1212"/>
      <c r="O1212"/>
      <c r="P1212"/>
      <c r="Q1212"/>
      <c r="R1212"/>
      <c r="S1212"/>
      <c r="T1212" s="77"/>
      <c r="U1212"/>
      <c r="V1212"/>
      <c r="W1212"/>
      <c r="X1212"/>
      <c r="Y1212"/>
      <c r="Z1212"/>
    </row>
    <row r="1213" spans="1:26" x14ac:dyDescent="0.25">
      <c r="A1213"/>
      <c r="B1213"/>
      <c r="C1213"/>
      <c r="D1213"/>
      <c r="E1213"/>
      <c r="F1213"/>
      <c r="G1213"/>
      <c r="H1213"/>
      <c r="I1213"/>
      <c r="J1213"/>
      <c r="K1213"/>
      <c r="L1213"/>
      <c r="O1213"/>
      <c r="P1213"/>
      <c r="Q1213"/>
      <c r="R1213"/>
      <c r="S1213"/>
      <c r="T1213" s="77"/>
      <c r="U1213"/>
      <c r="V1213"/>
      <c r="W1213"/>
      <c r="X1213"/>
      <c r="Y1213"/>
      <c r="Z1213"/>
    </row>
    <row r="1214" spans="1:26" x14ac:dyDescent="0.25">
      <c r="A1214"/>
      <c r="B1214"/>
      <c r="C1214"/>
      <c r="D1214"/>
      <c r="E1214"/>
      <c r="F1214"/>
      <c r="G1214"/>
      <c r="H1214"/>
      <c r="I1214"/>
      <c r="J1214"/>
      <c r="K1214"/>
      <c r="L1214"/>
      <c r="O1214"/>
      <c r="P1214"/>
      <c r="Q1214"/>
      <c r="R1214"/>
      <c r="S1214"/>
      <c r="T1214" s="77"/>
      <c r="U1214"/>
      <c r="V1214"/>
      <c r="W1214"/>
      <c r="X1214"/>
      <c r="Y1214"/>
      <c r="Z1214"/>
    </row>
    <row r="1215" spans="1:26" x14ac:dyDescent="0.25">
      <c r="A1215"/>
      <c r="B1215"/>
      <c r="C1215"/>
      <c r="D1215"/>
      <c r="E1215"/>
      <c r="F1215"/>
      <c r="G1215"/>
      <c r="H1215"/>
      <c r="I1215"/>
      <c r="J1215"/>
      <c r="K1215"/>
      <c r="L1215"/>
      <c r="O1215"/>
      <c r="P1215"/>
      <c r="Q1215"/>
      <c r="R1215"/>
      <c r="S1215"/>
      <c r="T1215" s="77"/>
      <c r="U1215"/>
      <c r="V1215"/>
      <c r="W1215"/>
      <c r="X1215"/>
      <c r="Y1215"/>
      <c r="Z1215"/>
    </row>
    <row r="1216" spans="1:26" x14ac:dyDescent="0.25">
      <c r="A1216"/>
      <c r="B1216"/>
      <c r="C1216"/>
      <c r="D1216"/>
      <c r="E1216"/>
      <c r="F1216"/>
      <c r="G1216"/>
      <c r="H1216"/>
      <c r="I1216"/>
      <c r="J1216"/>
      <c r="K1216"/>
      <c r="L1216"/>
      <c r="O1216"/>
      <c r="P1216"/>
      <c r="Q1216"/>
      <c r="R1216"/>
      <c r="S1216"/>
      <c r="T1216" s="77"/>
      <c r="U1216"/>
      <c r="V1216"/>
      <c r="W1216"/>
      <c r="X1216"/>
      <c r="Y1216"/>
      <c r="Z1216"/>
    </row>
    <row r="1217" spans="1:26" x14ac:dyDescent="0.25">
      <c r="A1217"/>
      <c r="B1217"/>
      <c r="C1217"/>
      <c r="D1217"/>
      <c r="E1217"/>
      <c r="F1217"/>
      <c r="G1217"/>
      <c r="H1217"/>
      <c r="I1217"/>
      <c r="J1217"/>
      <c r="K1217"/>
      <c r="L1217"/>
      <c r="O1217"/>
      <c r="P1217"/>
      <c r="Q1217"/>
      <c r="R1217"/>
      <c r="S1217"/>
      <c r="T1217" s="77"/>
      <c r="U1217"/>
      <c r="V1217"/>
      <c r="W1217"/>
      <c r="X1217"/>
      <c r="Y1217"/>
      <c r="Z1217"/>
    </row>
    <row r="1218" spans="1:26" x14ac:dyDescent="0.25">
      <c r="A1218"/>
      <c r="B1218"/>
      <c r="C1218"/>
      <c r="D1218"/>
      <c r="E1218"/>
      <c r="F1218"/>
      <c r="G1218"/>
      <c r="H1218"/>
      <c r="I1218"/>
      <c r="J1218"/>
      <c r="K1218"/>
      <c r="L1218"/>
      <c r="O1218"/>
      <c r="P1218"/>
      <c r="Q1218"/>
      <c r="R1218"/>
      <c r="S1218"/>
      <c r="T1218" s="77"/>
      <c r="U1218"/>
      <c r="V1218"/>
      <c r="W1218"/>
      <c r="X1218"/>
      <c r="Y1218"/>
      <c r="Z1218"/>
    </row>
    <row r="1219" spans="1:26" x14ac:dyDescent="0.25">
      <c r="A1219"/>
      <c r="B1219"/>
      <c r="C1219"/>
      <c r="D1219"/>
      <c r="E1219"/>
      <c r="F1219"/>
      <c r="G1219"/>
      <c r="H1219"/>
      <c r="I1219"/>
      <c r="J1219"/>
      <c r="K1219"/>
      <c r="L1219"/>
      <c r="O1219"/>
      <c r="P1219"/>
      <c r="Q1219"/>
      <c r="R1219"/>
      <c r="S1219"/>
      <c r="T1219" s="77"/>
      <c r="U1219"/>
      <c r="V1219"/>
      <c r="W1219"/>
      <c r="X1219"/>
      <c r="Y1219"/>
      <c r="Z1219"/>
    </row>
    <row r="1220" spans="1:26" x14ac:dyDescent="0.25">
      <c r="A1220"/>
      <c r="B1220"/>
      <c r="C1220"/>
      <c r="D1220"/>
      <c r="E1220"/>
      <c r="F1220"/>
      <c r="G1220"/>
      <c r="H1220"/>
      <c r="I1220"/>
      <c r="J1220"/>
      <c r="K1220"/>
      <c r="L1220"/>
      <c r="O1220"/>
      <c r="P1220"/>
      <c r="Q1220"/>
      <c r="R1220"/>
      <c r="S1220"/>
      <c r="T1220" s="77"/>
      <c r="U1220"/>
      <c r="V1220"/>
      <c r="W1220"/>
      <c r="X1220"/>
      <c r="Y1220"/>
      <c r="Z1220"/>
    </row>
    <row r="1221" spans="1:26" x14ac:dyDescent="0.25">
      <c r="A1221"/>
      <c r="B1221"/>
      <c r="C1221"/>
      <c r="D1221"/>
      <c r="E1221"/>
      <c r="F1221"/>
      <c r="G1221"/>
      <c r="H1221"/>
      <c r="I1221"/>
      <c r="J1221"/>
      <c r="K1221"/>
      <c r="L1221"/>
      <c r="O1221"/>
      <c r="P1221"/>
      <c r="Q1221"/>
      <c r="R1221"/>
      <c r="S1221"/>
      <c r="T1221" s="77"/>
      <c r="U1221"/>
      <c r="V1221"/>
      <c r="W1221"/>
      <c r="X1221"/>
      <c r="Y1221"/>
      <c r="Z1221"/>
    </row>
    <row r="1222" spans="1:26" x14ac:dyDescent="0.25">
      <c r="A1222"/>
      <c r="B1222"/>
      <c r="C1222"/>
      <c r="D1222"/>
      <c r="E1222"/>
      <c r="F1222"/>
      <c r="G1222"/>
      <c r="H1222"/>
      <c r="I1222"/>
      <c r="J1222"/>
      <c r="K1222"/>
      <c r="L1222"/>
      <c r="O1222"/>
      <c r="P1222"/>
      <c r="Q1222"/>
      <c r="R1222"/>
      <c r="S1222"/>
      <c r="T1222" s="77"/>
      <c r="U1222"/>
      <c r="V1222"/>
      <c r="W1222"/>
      <c r="X1222"/>
      <c r="Y1222"/>
      <c r="Z1222"/>
    </row>
    <row r="1223" spans="1:26" x14ac:dyDescent="0.25">
      <c r="A1223"/>
      <c r="B1223"/>
      <c r="C1223"/>
      <c r="D1223"/>
      <c r="E1223"/>
      <c r="F1223"/>
      <c r="G1223"/>
      <c r="H1223"/>
      <c r="I1223"/>
      <c r="J1223"/>
      <c r="K1223"/>
      <c r="L1223"/>
      <c r="O1223"/>
      <c r="P1223"/>
      <c r="Q1223"/>
      <c r="R1223"/>
      <c r="S1223"/>
      <c r="T1223" s="77"/>
      <c r="U1223"/>
      <c r="V1223"/>
      <c r="W1223"/>
      <c r="X1223"/>
      <c r="Y1223"/>
      <c r="Z1223"/>
    </row>
    <row r="1224" spans="1:26" x14ac:dyDescent="0.25">
      <c r="A1224"/>
      <c r="B1224"/>
      <c r="C1224"/>
      <c r="D1224"/>
      <c r="E1224"/>
      <c r="F1224"/>
      <c r="G1224"/>
      <c r="H1224"/>
      <c r="I1224"/>
      <c r="J1224"/>
      <c r="K1224"/>
      <c r="L1224"/>
      <c r="O1224"/>
      <c r="P1224"/>
      <c r="Q1224"/>
      <c r="R1224"/>
      <c r="S1224"/>
      <c r="T1224" s="77"/>
      <c r="U1224"/>
      <c r="V1224"/>
      <c r="W1224"/>
      <c r="X1224"/>
      <c r="Y1224"/>
      <c r="Z1224"/>
    </row>
    <row r="1225" spans="1:26" x14ac:dyDescent="0.25">
      <c r="A1225"/>
      <c r="B1225"/>
      <c r="C1225"/>
      <c r="D1225"/>
      <c r="E1225"/>
      <c r="F1225"/>
      <c r="G1225"/>
      <c r="H1225"/>
      <c r="I1225"/>
      <c r="J1225"/>
      <c r="K1225"/>
      <c r="L1225"/>
      <c r="O1225"/>
      <c r="P1225"/>
      <c r="Q1225"/>
      <c r="R1225"/>
      <c r="S1225"/>
      <c r="T1225" s="77"/>
      <c r="U1225"/>
      <c r="V1225"/>
      <c r="W1225"/>
      <c r="X1225"/>
      <c r="Y1225"/>
      <c r="Z1225"/>
    </row>
    <row r="1226" spans="1:26" x14ac:dyDescent="0.25">
      <c r="A1226"/>
      <c r="B1226"/>
      <c r="C1226"/>
      <c r="D1226"/>
      <c r="E1226"/>
      <c r="F1226"/>
      <c r="G1226"/>
      <c r="H1226"/>
      <c r="I1226"/>
      <c r="J1226"/>
      <c r="K1226"/>
      <c r="L1226"/>
      <c r="O1226"/>
      <c r="P1226"/>
      <c r="Q1226"/>
      <c r="R1226"/>
      <c r="S1226"/>
      <c r="T1226" s="77"/>
      <c r="U1226"/>
      <c r="V1226"/>
      <c r="W1226"/>
      <c r="X1226"/>
      <c r="Y1226"/>
      <c r="Z1226"/>
    </row>
    <row r="1227" spans="1:26" x14ac:dyDescent="0.25">
      <c r="A1227"/>
      <c r="B1227"/>
      <c r="C1227"/>
      <c r="D1227"/>
      <c r="E1227"/>
      <c r="F1227"/>
      <c r="G1227"/>
      <c r="H1227"/>
      <c r="I1227"/>
      <c r="J1227"/>
      <c r="K1227"/>
      <c r="L1227"/>
      <c r="O1227"/>
      <c r="P1227"/>
      <c r="Q1227"/>
      <c r="R1227"/>
      <c r="S1227"/>
      <c r="T1227" s="77"/>
      <c r="U1227"/>
      <c r="V1227"/>
      <c r="W1227"/>
      <c r="X1227"/>
      <c r="Y1227"/>
      <c r="Z1227"/>
    </row>
    <row r="1228" spans="1:26" x14ac:dyDescent="0.25">
      <c r="A1228"/>
      <c r="B1228"/>
      <c r="C1228"/>
      <c r="D1228"/>
      <c r="E1228"/>
      <c r="F1228"/>
      <c r="G1228"/>
      <c r="H1228"/>
      <c r="I1228"/>
      <c r="J1228"/>
      <c r="K1228"/>
      <c r="L1228"/>
      <c r="O1228"/>
      <c r="P1228"/>
      <c r="Q1228"/>
      <c r="R1228"/>
      <c r="S1228"/>
      <c r="T1228" s="77"/>
      <c r="U1228"/>
      <c r="V1228"/>
      <c r="W1228"/>
      <c r="X1228"/>
      <c r="Y1228"/>
      <c r="Z1228"/>
    </row>
    <row r="1229" spans="1:26" x14ac:dyDescent="0.25">
      <c r="A1229"/>
      <c r="B1229"/>
      <c r="C1229"/>
      <c r="D1229"/>
      <c r="E1229"/>
      <c r="F1229"/>
      <c r="G1229"/>
      <c r="H1229"/>
      <c r="I1229"/>
      <c r="J1229"/>
      <c r="K1229"/>
      <c r="L1229"/>
      <c r="O1229"/>
      <c r="P1229"/>
      <c r="Q1229"/>
      <c r="R1229"/>
      <c r="S1229"/>
      <c r="T1229" s="77"/>
      <c r="U1229"/>
      <c r="V1229"/>
      <c r="W1229"/>
      <c r="X1229"/>
      <c r="Y1229"/>
      <c r="Z1229"/>
    </row>
    <row r="1230" spans="1:26" x14ac:dyDescent="0.25">
      <c r="A1230"/>
      <c r="B1230"/>
      <c r="C1230"/>
      <c r="D1230"/>
      <c r="E1230"/>
      <c r="F1230"/>
      <c r="G1230"/>
      <c r="H1230"/>
      <c r="I1230"/>
      <c r="J1230"/>
      <c r="K1230"/>
      <c r="L1230"/>
      <c r="O1230"/>
      <c r="P1230"/>
      <c r="Q1230"/>
      <c r="R1230"/>
      <c r="S1230"/>
      <c r="T1230" s="77"/>
      <c r="U1230"/>
      <c r="V1230"/>
      <c r="W1230"/>
      <c r="X1230"/>
      <c r="Y1230"/>
      <c r="Z1230"/>
    </row>
    <row r="1231" spans="1:26" x14ac:dyDescent="0.25">
      <c r="A1231"/>
      <c r="B1231"/>
      <c r="C1231"/>
      <c r="D1231"/>
      <c r="E1231"/>
      <c r="F1231"/>
      <c r="G1231"/>
      <c r="H1231"/>
      <c r="I1231"/>
      <c r="J1231"/>
      <c r="K1231"/>
      <c r="L1231"/>
      <c r="O1231"/>
      <c r="P1231"/>
      <c r="Q1231"/>
      <c r="R1231"/>
      <c r="S1231"/>
      <c r="T1231" s="77"/>
      <c r="U1231"/>
      <c r="V1231"/>
      <c r="W1231"/>
      <c r="X1231"/>
      <c r="Y1231"/>
      <c r="Z1231"/>
    </row>
    <row r="1232" spans="1:26" x14ac:dyDescent="0.25">
      <c r="A1232"/>
      <c r="B1232"/>
      <c r="C1232"/>
      <c r="D1232"/>
      <c r="E1232"/>
      <c r="F1232"/>
      <c r="G1232"/>
      <c r="H1232"/>
      <c r="I1232"/>
      <c r="J1232"/>
      <c r="K1232"/>
      <c r="L1232"/>
      <c r="O1232"/>
      <c r="P1232"/>
      <c r="Q1232"/>
      <c r="R1232"/>
      <c r="S1232"/>
      <c r="T1232" s="77"/>
      <c r="U1232"/>
      <c r="V1232"/>
      <c r="W1232"/>
      <c r="X1232"/>
      <c r="Y1232"/>
      <c r="Z1232"/>
    </row>
    <row r="1233" spans="1:26" x14ac:dyDescent="0.25">
      <c r="A1233"/>
      <c r="B1233"/>
      <c r="C1233"/>
      <c r="D1233"/>
      <c r="E1233"/>
      <c r="F1233"/>
      <c r="G1233"/>
      <c r="H1233"/>
      <c r="I1233"/>
      <c r="J1233"/>
      <c r="K1233"/>
      <c r="L1233"/>
      <c r="O1233"/>
      <c r="P1233"/>
      <c r="Q1233"/>
      <c r="R1233"/>
      <c r="S1233"/>
      <c r="T1233" s="77"/>
      <c r="U1233"/>
      <c r="V1233"/>
      <c r="W1233"/>
      <c r="X1233"/>
      <c r="Y1233"/>
      <c r="Z1233"/>
    </row>
    <row r="1234" spans="1:26" x14ac:dyDescent="0.25">
      <c r="A1234"/>
      <c r="B1234"/>
      <c r="C1234"/>
      <c r="D1234"/>
      <c r="E1234"/>
      <c r="F1234"/>
      <c r="G1234"/>
      <c r="H1234"/>
      <c r="I1234"/>
      <c r="J1234"/>
      <c r="K1234"/>
      <c r="L1234"/>
      <c r="O1234"/>
      <c r="P1234"/>
      <c r="Q1234"/>
      <c r="R1234"/>
      <c r="S1234"/>
      <c r="T1234" s="77"/>
      <c r="U1234"/>
      <c r="V1234"/>
      <c r="W1234"/>
      <c r="X1234"/>
      <c r="Y1234"/>
      <c r="Z1234"/>
    </row>
    <row r="1235" spans="1:26" x14ac:dyDescent="0.25">
      <c r="A1235"/>
      <c r="B1235"/>
      <c r="C1235"/>
      <c r="D1235"/>
      <c r="E1235"/>
      <c r="F1235"/>
      <c r="G1235"/>
      <c r="H1235"/>
      <c r="I1235"/>
      <c r="J1235"/>
      <c r="K1235"/>
      <c r="L1235"/>
      <c r="O1235"/>
      <c r="P1235"/>
      <c r="Q1235"/>
      <c r="R1235"/>
      <c r="S1235"/>
      <c r="T1235" s="77"/>
      <c r="U1235"/>
      <c r="V1235"/>
      <c r="W1235"/>
      <c r="X1235"/>
      <c r="Y1235"/>
      <c r="Z1235"/>
    </row>
    <row r="1236" spans="1:26" x14ac:dyDescent="0.25">
      <c r="A1236"/>
      <c r="B1236"/>
      <c r="C1236"/>
      <c r="D1236"/>
      <c r="E1236"/>
      <c r="F1236"/>
      <c r="G1236"/>
      <c r="H1236"/>
      <c r="I1236"/>
      <c r="J1236"/>
      <c r="K1236"/>
      <c r="L1236"/>
      <c r="O1236"/>
      <c r="P1236"/>
      <c r="Q1236"/>
      <c r="R1236"/>
      <c r="S1236"/>
      <c r="T1236" s="77"/>
      <c r="U1236"/>
      <c r="V1236"/>
      <c r="W1236"/>
      <c r="X1236"/>
      <c r="Y1236"/>
      <c r="Z1236"/>
    </row>
    <row r="1237" spans="1:26" x14ac:dyDescent="0.25">
      <c r="A1237"/>
      <c r="B1237"/>
      <c r="C1237"/>
      <c r="D1237"/>
      <c r="E1237"/>
      <c r="F1237"/>
      <c r="G1237"/>
      <c r="H1237"/>
      <c r="I1237"/>
      <c r="J1237"/>
      <c r="K1237"/>
      <c r="L1237"/>
      <c r="O1237"/>
      <c r="P1237"/>
      <c r="Q1237"/>
      <c r="R1237"/>
      <c r="S1237"/>
      <c r="T1237" s="77"/>
      <c r="U1237"/>
      <c r="V1237"/>
      <c r="W1237"/>
      <c r="X1237"/>
      <c r="Y1237"/>
      <c r="Z1237"/>
    </row>
    <row r="1238" spans="1:26" x14ac:dyDescent="0.25">
      <c r="A1238"/>
      <c r="B1238"/>
      <c r="C1238"/>
      <c r="D1238"/>
      <c r="E1238"/>
      <c r="F1238"/>
      <c r="G1238"/>
      <c r="H1238"/>
      <c r="I1238"/>
      <c r="J1238"/>
      <c r="K1238"/>
      <c r="L1238"/>
      <c r="O1238"/>
      <c r="P1238"/>
      <c r="Q1238"/>
      <c r="R1238"/>
      <c r="S1238"/>
      <c r="T1238" s="77"/>
      <c r="U1238"/>
      <c r="V1238"/>
      <c r="W1238"/>
      <c r="X1238"/>
      <c r="Y1238"/>
      <c r="Z1238"/>
    </row>
    <row r="1239" spans="1:26" x14ac:dyDescent="0.25">
      <c r="A1239"/>
      <c r="B1239"/>
      <c r="C1239"/>
      <c r="D1239"/>
      <c r="E1239"/>
      <c r="F1239"/>
      <c r="G1239"/>
      <c r="H1239"/>
      <c r="I1239"/>
      <c r="J1239"/>
      <c r="K1239"/>
      <c r="L1239"/>
      <c r="O1239"/>
      <c r="P1239"/>
      <c r="Q1239"/>
      <c r="R1239"/>
      <c r="S1239"/>
      <c r="T1239" s="77"/>
      <c r="U1239"/>
      <c r="V1239"/>
      <c r="W1239"/>
      <c r="X1239"/>
      <c r="Y1239"/>
      <c r="Z1239"/>
    </row>
    <row r="1240" spans="1:26" x14ac:dyDescent="0.25">
      <c r="A1240"/>
      <c r="B1240"/>
      <c r="C1240"/>
      <c r="D1240"/>
      <c r="E1240"/>
      <c r="F1240"/>
      <c r="G1240"/>
      <c r="H1240"/>
      <c r="I1240"/>
      <c r="J1240"/>
      <c r="K1240"/>
      <c r="L1240"/>
      <c r="O1240"/>
      <c r="P1240"/>
      <c r="Q1240"/>
      <c r="R1240"/>
      <c r="S1240"/>
      <c r="T1240" s="77"/>
      <c r="U1240"/>
      <c r="V1240"/>
      <c r="W1240"/>
      <c r="X1240"/>
      <c r="Y1240"/>
      <c r="Z1240"/>
    </row>
    <row r="1241" spans="1:26" x14ac:dyDescent="0.25">
      <c r="A1241"/>
      <c r="B1241"/>
      <c r="C1241"/>
      <c r="D1241"/>
      <c r="E1241"/>
      <c r="F1241"/>
      <c r="G1241"/>
      <c r="H1241"/>
      <c r="I1241"/>
      <c r="J1241"/>
      <c r="K1241"/>
      <c r="L1241"/>
      <c r="O1241"/>
      <c r="P1241"/>
      <c r="Q1241"/>
      <c r="R1241"/>
      <c r="S1241"/>
      <c r="T1241" s="77"/>
      <c r="U1241"/>
      <c r="V1241"/>
      <c r="W1241"/>
      <c r="X1241"/>
      <c r="Y1241"/>
      <c r="Z1241"/>
    </row>
    <row r="1242" spans="1:26" x14ac:dyDescent="0.25">
      <c r="A1242"/>
      <c r="B1242"/>
      <c r="C1242"/>
      <c r="D1242"/>
      <c r="E1242"/>
      <c r="F1242"/>
      <c r="G1242"/>
      <c r="H1242"/>
      <c r="I1242"/>
      <c r="J1242"/>
      <c r="K1242"/>
      <c r="L1242"/>
      <c r="O1242"/>
      <c r="P1242"/>
      <c r="Q1242"/>
      <c r="R1242"/>
      <c r="S1242"/>
      <c r="T1242" s="77"/>
      <c r="U1242"/>
      <c r="V1242"/>
      <c r="W1242"/>
      <c r="X1242"/>
      <c r="Y1242"/>
      <c r="Z1242"/>
    </row>
    <row r="1243" spans="1:26" x14ac:dyDescent="0.25">
      <c r="A1243"/>
      <c r="B1243"/>
      <c r="C1243"/>
      <c r="D1243"/>
      <c r="E1243"/>
      <c r="F1243"/>
      <c r="G1243"/>
      <c r="H1243"/>
      <c r="I1243"/>
      <c r="J1243"/>
      <c r="K1243"/>
      <c r="L1243"/>
      <c r="O1243"/>
      <c r="P1243"/>
      <c r="Q1243"/>
      <c r="R1243"/>
      <c r="S1243"/>
      <c r="T1243" s="77"/>
      <c r="U1243"/>
      <c r="V1243"/>
      <c r="W1243"/>
      <c r="X1243"/>
      <c r="Y1243"/>
      <c r="Z1243"/>
    </row>
    <row r="1244" spans="1:26" x14ac:dyDescent="0.25">
      <c r="A1244"/>
      <c r="B1244"/>
      <c r="C1244"/>
      <c r="D1244"/>
      <c r="E1244"/>
      <c r="F1244"/>
      <c r="G1244"/>
      <c r="H1244"/>
      <c r="I1244"/>
      <c r="J1244"/>
      <c r="K1244"/>
      <c r="L1244"/>
      <c r="O1244"/>
      <c r="P1244"/>
      <c r="Q1244"/>
      <c r="R1244"/>
      <c r="S1244"/>
      <c r="T1244" s="77"/>
      <c r="U1244"/>
      <c r="V1244"/>
      <c r="W1244"/>
      <c r="X1244"/>
      <c r="Y1244"/>
      <c r="Z1244"/>
    </row>
    <row r="1245" spans="1:26" x14ac:dyDescent="0.25">
      <c r="A1245"/>
      <c r="B1245"/>
      <c r="C1245"/>
      <c r="D1245"/>
      <c r="E1245"/>
      <c r="F1245"/>
      <c r="G1245"/>
      <c r="H1245"/>
      <c r="I1245"/>
      <c r="J1245"/>
      <c r="K1245"/>
      <c r="L1245"/>
      <c r="O1245"/>
      <c r="P1245"/>
      <c r="Q1245"/>
      <c r="R1245"/>
      <c r="S1245"/>
      <c r="T1245" s="77"/>
      <c r="U1245"/>
      <c r="V1245"/>
      <c r="W1245"/>
      <c r="X1245"/>
      <c r="Y1245"/>
      <c r="Z1245"/>
    </row>
    <row r="1246" spans="1:26" x14ac:dyDescent="0.25">
      <c r="A1246"/>
      <c r="B1246"/>
      <c r="C1246"/>
      <c r="D1246"/>
      <c r="E1246"/>
      <c r="F1246"/>
      <c r="G1246"/>
      <c r="H1246"/>
      <c r="I1246"/>
      <c r="J1246"/>
      <c r="K1246"/>
      <c r="L1246"/>
      <c r="O1246"/>
      <c r="P1246"/>
      <c r="Q1246"/>
      <c r="R1246"/>
      <c r="S1246"/>
      <c r="T1246" s="77"/>
      <c r="U1246"/>
      <c r="V1246"/>
      <c r="W1246"/>
      <c r="X1246"/>
      <c r="Y1246"/>
      <c r="Z1246"/>
    </row>
    <row r="1247" spans="1:26" x14ac:dyDescent="0.25">
      <c r="A1247"/>
      <c r="B1247"/>
      <c r="C1247"/>
      <c r="D1247"/>
      <c r="E1247"/>
      <c r="F1247"/>
      <c r="G1247"/>
      <c r="H1247"/>
      <c r="I1247"/>
      <c r="J1247"/>
      <c r="K1247"/>
      <c r="L1247"/>
      <c r="O1247"/>
      <c r="P1247"/>
      <c r="Q1247"/>
      <c r="R1247"/>
      <c r="S1247"/>
      <c r="T1247" s="77"/>
      <c r="U1247"/>
      <c r="V1247"/>
      <c r="W1247"/>
      <c r="X1247"/>
      <c r="Y1247"/>
      <c r="Z1247"/>
    </row>
    <row r="1248" spans="1:26" x14ac:dyDescent="0.25">
      <c r="A1248"/>
      <c r="B1248"/>
      <c r="C1248"/>
      <c r="D1248"/>
      <c r="E1248"/>
      <c r="F1248"/>
      <c r="G1248"/>
      <c r="H1248"/>
      <c r="I1248"/>
      <c r="J1248"/>
      <c r="K1248"/>
      <c r="L1248"/>
      <c r="O1248"/>
      <c r="P1248"/>
      <c r="Q1248"/>
      <c r="R1248"/>
      <c r="S1248"/>
      <c r="T1248" s="77"/>
      <c r="U1248"/>
      <c r="V1248"/>
      <c r="W1248"/>
      <c r="X1248"/>
      <c r="Y1248"/>
      <c r="Z1248"/>
    </row>
    <row r="1249" spans="1:26" x14ac:dyDescent="0.25">
      <c r="A1249"/>
      <c r="B1249"/>
      <c r="C1249"/>
      <c r="D1249"/>
      <c r="E1249"/>
      <c r="F1249"/>
      <c r="G1249"/>
      <c r="H1249"/>
      <c r="I1249"/>
      <c r="J1249"/>
      <c r="K1249"/>
      <c r="L1249"/>
      <c r="O1249"/>
      <c r="P1249"/>
      <c r="Q1249"/>
      <c r="R1249"/>
      <c r="S1249"/>
      <c r="T1249" s="77"/>
      <c r="U1249"/>
      <c r="V1249"/>
      <c r="W1249"/>
      <c r="X1249"/>
      <c r="Y1249"/>
      <c r="Z1249"/>
    </row>
    <row r="1250" spans="1:26" x14ac:dyDescent="0.25">
      <c r="A1250"/>
      <c r="B1250"/>
      <c r="C1250"/>
      <c r="D1250"/>
      <c r="E1250"/>
      <c r="F1250"/>
      <c r="G1250"/>
      <c r="H1250"/>
      <c r="I1250"/>
      <c r="J1250"/>
      <c r="K1250"/>
      <c r="L1250"/>
      <c r="O1250"/>
      <c r="P1250"/>
      <c r="Q1250"/>
      <c r="R1250"/>
      <c r="S1250"/>
      <c r="T1250" s="77"/>
      <c r="U1250"/>
      <c r="V1250"/>
      <c r="W1250"/>
      <c r="X1250"/>
      <c r="Y1250"/>
      <c r="Z1250"/>
    </row>
    <row r="1251" spans="1:26" x14ac:dyDescent="0.25">
      <c r="A1251"/>
      <c r="B1251"/>
      <c r="C1251"/>
      <c r="D1251"/>
      <c r="E1251"/>
      <c r="F1251"/>
      <c r="G1251"/>
      <c r="H1251"/>
      <c r="I1251"/>
      <c r="J1251"/>
      <c r="K1251"/>
      <c r="L1251"/>
      <c r="O1251"/>
      <c r="P1251"/>
      <c r="Q1251"/>
      <c r="R1251"/>
      <c r="S1251"/>
      <c r="T1251" s="77"/>
      <c r="U1251"/>
      <c r="V1251"/>
      <c r="W1251"/>
      <c r="X1251"/>
      <c r="Y1251"/>
      <c r="Z1251"/>
    </row>
    <row r="1252" spans="1:26" x14ac:dyDescent="0.25">
      <c r="A1252"/>
      <c r="B1252"/>
      <c r="C1252"/>
      <c r="D1252"/>
      <c r="E1252"/>
      <c r="F1252"/>
      <c r="G1252"/>
      <c r="H1252"/>
      <c r="I1252"/>
      <c r="J1252"/>
      <c r="K1252"/>
      <c r="L1252"/>
      <c r="O1252"/>
      <c r="P1252"/>
      <c r="Q1252"/>
      <c r="R1252"/>
      <c r="S1252"/>
      <c r="T1252" s="77"/>
      <c r="U1252"/>
      <c r="V1252"/>
      <c r="W1252"/>
      <c r="X1252"/>
      <c r="Y1252"/>
      <c r="Z1252"/>
    </row>
    <row r="1253" spans="1:26" x14ac:dyDescent="0.25">
      <c r="A1253"/>
      <c r="B1253"/>
      <c r="C1253"/>
      <c r="D1253"/>
      <c r="E1253"/>
      <c r="F1253"/>
      <c r="G1253"/>
      <c r="H1253"/>
      <c r="I1253"/>
      <c r="J1253"/>
      <c r="K1253"/>
      <c r="L1253"/>
      <c r="O1253"/>
      <c r="P1253"/>
      <c r="Q1253"/>
      <c r="R1253"/>
      <c r="S1253"/>
      <c r="T1253" s="77"/>
      <c r="U1253"/>
      <c r="V1253"/>
      <c r="W1253"/>
      <c r="X1253"/>
      <c r="Y1253"/>
      <c r="Z1253"/>
    </row>
    <row r="1254" spans="1:26" x14ac:dyDescent="0.25">
      <c r="A1254"/>
      <c r="B1254"/>
      <c r="C1254"/>
      <c r="D1254"/>
      <c r="E1254"/>
      <c r="F1254"/>
      <c r="G1254"/>
      <c r="H1254"/>
      <c r="I1254"/>
      <c r="J1254"/>
      <c r="K1254"/>
      <c r="L1254"/>
      <c r="O1254"/>
      <c r="P1254"/>
      <c r="Q1254"/>
      <c r="R1254"/>
      <c r="S1254"/>
      <c r="T1254" s="77"/>
      <c r="U1254"/>
      <c r="V1254"/>
      <c r="W1254"/>
      <c r="X1254"/>
      <c r="Y1254"/>
      <c r="Z1254"/>
    </row>
    <row r="1255" spans="1:26" x14ac:dyDescent="0.25">
      <c r="A1255"/>
      <c r="B1255"/>
      <c r="C1255"/>
      <c r="D1255"/>
      <c r="E1255"/>
      <c r="F1255"/>
      <c r="G1255"/>
      <c r="H1255"/>
      <c r="I1255"/>
      <c r="J1255"/>
      <c r="K1255"/>
      <c r="L1255"/>
      <c r="O1255"/>
      <c r="P1255"/>
      <c r="Q1255"/>
      <c r="R1255"/>
      <c r="S1255"/>
      <c r="T1255" s="77"/>
      <c r="U1255"/>
      <c r="V1255"/>
      <c r="W1255"/>
      <c r="X1255"/>
      <c r="Y1255"/>
      <c r="Z1255"/>
    </row>
    <row r="1256" spans="1:26" x14ac:dyDescent="0.25">
      <c r="A1256"/>
      <c r="B1256"/>
      <c r="C1256"/>
      <c r="D1256"/>
      <c r="E1256"/>
      <c r="F1256"/>
      <c r="G1256"/>
      <c r="H1256"/>
      <c r="I1256"/>
      <c r="J1256"/>
      <c r="K1256"/>
      <c r="L1256"/>
      <c r="O1256"/>
      <c r="P1256"/>
      <c r="Q1256"/>
      <c r="R1256"/>
      <c r="S1256"/>
      <c r="T1256" s="77"/>
      <c r="U1256"/>
      <c r="V1256"/>
      <c r="W1256"/>
      <c r="X1256"/>
      <c r="Y1256"/>
      <c r="Z1256"/>
    </row>
    <row r="1257" spans="1:26" x14ac:dyDescent="0.25">
      <c r="A1257"/>
      <c r="B1257"/>
      <c r="C1257"/>
      <c r="D1257"/>
      <c r="E1257"/>
      <c r="F1257"/>
      <c r="G1257"/>
      <c r="H1257"/>
      <c r="I1257"/>
      <c r="J1257"/>
      <c r="K1257"/>
      <c r="L1257"/>
      <c r="O1257"/>
      <c r="P1257"/>
      <c r="Q1257"/>
      <c r="R1257"/>
      <c r="S1257"/>
      <c r="T1257" s="77"/>
      <c r="U1257"/>
      <c r="V1257"/>
      <c r="W1257"/>
      <c r="X1257"/>
      <c r="Y1257"/>
      <c r="Z1257"/>
    </row>
    <row r="1258" spans="1:26" x14ac:dyDescent="0.25">
      <c r="A1258"/>
      <c r="B1258"/>
      <c r="C1258"/>
      <c r="D1258"/>
      <c r="E1258"/>
      <c r="F1258"/>
      <c r="G1258"/>
      <c r="H1258"/>
      <c r="I1258"/>
      <c r="J1258"/>
      <c r="K1258"/>
      <c r="L1258"/>
      <c r="O1258"/>
      <c r="P1258"/>
      <c r="Q1258"/>
      <c r="R1258"/>
      <c r="S1258"/>
      <c r="T1258" s="77"/>
      <c r="U1258"/>
      <c r="V1258"/>
      <c r="W1258"/>
      <c r="X1258"/>
      <c r="Y1258"/>
      <c r="Z1258"/>
    </row>
    <row r="1259" spans="1:26" x14ac:dyDescent="0.25">
      <c r="A1259"/>
      <c r="B1259"/>
      <c r="C1259"/>
      <c r="D1259"/>
      <c r="E1259"/>
      <c r="F1259"/>
      <c r="G1259"/>
      <c r="H1259"/>
      <c r="I1259"/>
      <c r="J1259"/>
      <c r="K1259"/>
      <c r="L1259"/>
      <c r="O1259"/>
      <c r="P1259"/>
      <c r="Q1259"/>
      <c r="R1259"/>
      <c r="S1259"/>
      <c r="T1259" s="77"/>
      <c r="U1259"/>
      <c r="V1259"/>
      <c r="W1259"/>
      <c r="X1259"/>
      <c r="Y1259"/>
      <c r="Z1259"/>
    </row>
    <row r="1260" spans="1:26" x14ac:dyDescent="0.25">
      <c r="A1260"/>
      <c r="B1260"/>
      <c r="C1260"/>
      <c r="D1260"/>
      <c r="E1260"/>
      <c r="F1260"/>
      <c r="G1260"/>
      <c r="H1260"/>
      <c r="I1260"/>
      <c r="J1260"/>
      <c r="K1260"/>
      <c r="L1260"/>
      <c r="O1260"/>
      <c r="P1260"/>
      <c r="Q1260"/>
      <c r="R1260"/>
      <c r="S1260"/>
      <c r="T1260" s="77"/>
      <c r="U1260"/>
      <c r="V1260"/>
      <c r="W1260"/>
      <c r="X1260"/>
      <c r="Y1260"/>
      <c r="Z1260"/>
    </row>
    <row r="1261" spans="1:26" x14ac:dyDescent="0.25">
      <c r="A1261"/>
      <c r="B1261"/>
      <c r="C1261"/>
      <c r="D1261"/>
      <c r="E1261"/>
      <c r="F1261"/>
      <c r="G1261"/>
      <c r="H1261"/>
      <c r="I1261"/>
      <c r="J1261"/>
      <c r="K1261"/>
      <c r="L1261"/>
      <c r="O1261"/>
      <c r="P1261"/>
      <c r="Q1261"/>
      <c r="R1261"/>
      <c r="S1261"/>
      <c r="T1261" s="77"/>
      <c r="U1261"/>
      <c r="V1261"/>
      <c r="W1261"/>
      <c r="X1261"/>
      <c r="Y1261"/>
      <c r="Z1261"/>
    </row>
    <row r="1262" spans="1:26" x14ac:dyDescent="0.25">
      <c r="A1262"/>
      <c r="B1262"/>
      <c r="C1262"/>
      <c r="D1262"/>
      <c r="E1262"/>
      <c r="F1262"/>
      <c r="G1262"/>
      <c r="H1262"/>
      <c r="I1262"/>
      <c r="J1262"/>
      <c r="K1262"/>
      <c r="L1262"/>
      <c r="O1262"/>
      <c r="P1262"/>
      <c r="Q1262"/>
      <c r="R1262"/>
      <c r="S1262"/>
      <c r="T1262" s="77"/>
      <c r="U1262"/>
      <c r="V1262"/>
      <c r="W1262"/>
      <c r="X1262"/>
      <c r="Y1262"/>
      <c r="Z1262"/>
    </row>
    <row r="1263" spans="1:26" x14ac:dyDescent="0.25">
      <c r="A1263"/>
      <c r="B1263"/>
      <c r="C1263"/>
      <c r="D1263"/>
      <c r="E1263"/>
      <c r="F1263"/>
      <c r="G1263"/>
      <c r="H1263"/>
      <c r="I1263"/>
      <c r="J1263"/>
      <c r="K1263"/>
      <c r="L1263"/>
      <c r="O1263"/>
      <c r="P1263"/>
      <c r="Q1263"/>
      <c r="R1263"/>
      <c r="S1263"/>
      <c r="T1263" s="77"/>
      <c r="U1263"/>
      <c r="V1263"/>
      <c r="W1263"/>
      <c r="X1263"/>
      <c r="Y1263"/>
      <c r="Z1263"/>
    </row>
    <row r="1264" spans="1:26" x14ac:dyDescent="0.25">
      <c r="A1264"/>
      <c r="B1264"/>
      <c r="C1264"/>
      <c r="D1264"/>
      <c r="E1264"/>
      <c r="F1264"/>
      <c r="G1264"/>
      <c r="H1264"/>
      <c r="I1264"/>
      <c r="J1264"/>
      <c r="K1264"/>
      <c r="L1264"/>
      <c r="O1264"/>
      <c r="P1264"/>
      <c r="Q1264"/>
      <c r="R1264"/>
      <c r="S1264"/>
      <c r="T1264" s="77"/>
      <c r="U1264"/>
      <c r="V1264"/>
      <c r="W1264"/>
      <c r="X1264"/>
      <c r="Y1264"/>
      <c r="Z1264"/>
    </row>
    <row r="1265" spans="1:26" x14ac:dyDescent="0.25">
      <c r="A1265"/>
      <c r="B1265"/>
      <c r="C1265"/>
      <c r="D1265"/>
      <c r="E1265"/>
      <c r="F1265"/>
      <c r="G1265"/>
      <c r="H1265"/>
      <c r="I1265"/>
      <c r="J1265"/>
      <c r="K1265"/>
      <c r="L1265"/>
      <c r="O1265"/>
      <c r="P1265"/>
      <c r="Q1265"/>
      <c r="R1265"/>
      <c r="S1265"/>
      <c r="T1265" s="77"/>
      <c r="U1265"/>
      <c r="V1265"/>
      <c r="W1265"/>
      <c r="X1265"/>
      <c r="Y1265"/>
      <c r="Z1265"/>
    </row>
    <row r="1266" spans="1:26" x14ac:dyDescent="0.25">
      <c r="A1266"/>
      <c r="B1266"/>
      <c r="C1266"/>
      <c r="D1266"/>
      <c r="E1266"/>
      <c r="F1266"/>
      <c r="G1266"/>
      <c r="H1266"/>
      <c r="I1266"/>
      <c r="J1266"/>
      <c r="K1266"/>
      <c r="L1266"/>
      <c r="O1266"/>
      <c r="P1266"/>
      <c r="Q1266"/>
      <c r="R1266"/>
      <c r="S1266"/>
      <c r="T1266" s="77"/>
      <c r="U1266"/>
      <c r="V1266"/>
      <c r="W1266"/>
      <c r="X1266"/>
      <c r="Y1266"/>
      <c r="Z1266"/>
    </row>
    <row r="1267" spans="1:26" x14ac:dyDescent="0.25">
      <c r="A1267"/>
      <c r="B1267"/>
      <c r="C1267"/>
      <c r="D1267"/>
      <c r="E1267"/>
      <c r="F1267"/>
      <c r="G1267"/>
      <c r="H1267"/>
      <c r="I1267"/>
      <c r="J1267"/>
      <c r="K1267"/>
      <c r="L1267"/>
      <c r="O1267"/>
      <c r="P1267"/>
      <c r="Q1267"/>
      <c r="R1267"/>
      <c r="S1267"/>
      <c r="T1267" s="77"/>
      <c r="U1267"/>
      <c r="V1267"/>
      <c r="W1267"/>
      <c r="X1267"/>
      <c r="Y1267"/>
      <c r="Z1267"/>
    </row>
    <row r="1268" spans="1:26" x14ac:dyDescent="0.25">
      <c r="A1268"/>
      <c r="B1268"/>
      <c r="C1268"/>
      <c r="D1268"/>
      <c r="E1268"/>
      <c r="F1268"/>
      <c r="G1268"/>
      <c r="H1268"/>
      <c r="I1268"/>
      <c r="J1268"/>
      <c r="K1268"/>
      <c r="L1268"/>
      <c r="O1268"/>
      <c r="P1268"/>
      <c r="Q1268"/>
      <c r="R1268"/>
      <c r="S1268"/>
      <c r="T1268" s="77"/>
      <c r="U1268"/>
      <c r="V1268"/>
      <c r="W1268"/>
      <c r="X1268"/>
      <c r="Y1268"/>
      <c r="Z1268"/>
    </row>
    <row r="1269" spans="1:26" x14ac:dyDescent="0.25">
      <c r="A1269"/>
      <c r="B1269"/>
      <c r="C1269"/>
      <c r="D1269"/>
      <c r="E1269"/>
      <c r="F1269"/>
      <c r="G1269"/>
      <c r="H1269"/>
      <c r="I1269"/>
      <c r="J1269"/>
      <c r="K1269"/>
      <c r="L1269"/>
      <c r="O1269"/>
      <c r="P1269"/>
      <c r="Q1269"/>
      <c r="R1269"/>
      <c r="S1269"/>
      <c r="T1269" s="77"/>
      <c r="U1269"/>
      <c r="V1269"/>
      <c r="W1269"/>
      <c r="X1269"/>
      <c r="Y1269"/>
      <c r="Z1269"/>
    </row>
    <row r="1270" spans="1:26" x14ac:dyDescent="0.25">
      <c r="A1270"/>
      <c r="B1270"/>
      <c r="C1270"/>
      <c r="D1270"/>
      <c r="E1270"/>
      <c r="F1270"/>
      <c r="G1270"/>
      <c r="H1270"/>
      <c r="I1270"/>
      <c r="J1270"/>
      <c r="K1270"/>
      <c r="L1270"/>
      <c r="O1270"/>
      <c r="P1270"/>
      <c r="Q1270"/>
      <c r="R1270"/>
      <c r="S1270"/>
      <c r="T1270" s="77"/>
      <c r="U1270"/>
      <c r="V1270"/>
      <c r="W1270"/>
      <c r="X1270"/>
      <c r="Y1270"/>
      <c r="Z1270"/>
    </row>
    <row r="1271" spans="1:26" x14ac:dyDescent="0.25">
      <c r="A1271"/>
      <c r="B1271"/>
      <c r="C1271"/>
      <c r="D1271"/>
      <c r="E1271"/>
      <c r="F1271"/>
      <c r="G1271"/>
      <c r="H1271"/>
      <c r="I1271"/>
      <c r="J1271"/>
      <c r="K1271"/>
      <c r="L1271"/>
      <c r="O1271"/>
      <c r="P1271"/>
      <c r="Q1271"/>
      <c r="R1271"/>
      <c r="S1271"/>
      <c r="T1271" s="77"/>
      <c r="U1271"/>
      <c r="V1271"/>
      <c r="W1271"/>
      <c r="X1271"/>
      <c r="Y1271"/>
      <c r="Z1271"/>
    </row>
    <row r="1272" spans="1:26" x14ac:dyDescent="0.25">
      <c r="A1272"/>
      <c r="B1272"/>
      <c r="C1272"/>
      <c r="D1272"/>
      <c r="E1272"/>
      <c r="F1272"/>
      <c r="G1272"/>
      <c r="H1272"/>
      <c r="I1272"/>
      <c r="J1272"/>
      <c r="K1272"/>
      <c r="L1272"/>
      <c r="O1272"/>
      <c r="P1272"/>
      <c r="Q1272"/>
      <c r="R1272"/>
      <c r="S1272"/>
      <c r="T1272" s="77"/>
      <c r="U1272"/>
      <c r="V1272"/>
      <c r="W1272"/>
      <c r="X1272"/>
      <c r="Y1272"/>
      <c r="Z1272"/>
    </row>
    <row r="1273" spans="1:26" x14ac:dyDescent="0.25">
      <c r="A1273"/>
      <c r="B1273"/>
      <c r="C1273"/>
      <c r="D1273"/>
      <c r="E1273"/>
      <c r="F1273"/>
      <c r="G1273"/>
      <c r="H1273"/>
      <c r="I1273"/>
      <c r="J1273"/>
      <c r="K1273"/>
      <c r="L1273"/>
      <c r="O1273"/>
      <c r="P1273"/>
      <c r="Q1273"/>
      <c r="R1273"/>
      <c r="S1273"/>
      <c r="T1273" s="77"/>
      <c r="U1273"/>
      <c r="V1273"/>
      <c r="W1273"/>
      <c r="X1273"/>
      <c r="Y1273"/>
      <c r="Z1273"/>
    </row>
    <row r="1274" spans="1:26" x14ac:dyDescent="0.25">
      <c r="A1274"/>
      <c r="B1274"/>
      <c r="C1274"/>
      <c r="D1274"/>
      <c r="E1274"/>
      <c r="F1274"/>
      <c r="G1274"/>
      <c r="H1274"/>
      <c r="I1274"/>
      <c r="J1274"/>
      <c r="K1274"/>
      <c r="L1274"/>
      <c r="O1274"/>
      <c r="P1274"/>
      <c r="Q1274"/>
      <c r="R1274"/>
      <c r="S1274"/>
      <c r="T1274" s="77"/>
      <c r="U1274"/>
      <c r="V1274"/>
      <c r="W1274"/>
      <c r="X1274"/>
      <c r="Y1274"/>
      <c r="Z1274"/>
    </row>
    <row r="1275" spans="1:26" x14ac:dyDescent="0.25">
      <c r="A1275"/>
      <c r="B1275"/>
      <c r="C1275"/>
      <c r="D1275"/>
      <c r="E1275"/>
      <c r="F1275"/>
      <c r="G1275"/>
      <c r="H1275"/>
      <c r="I1275"/>
      <c r="J1275"/>
      <c r="K1275"/>
      <c r="L1275"/>
      <c r="O1275"/>
      <c r="P1275"/>
      <c r="Q1275"/>
      <c r="R1275"/>
      <c r="S1275"/>
      <c r="T1275" s="77"/>
      <c r="U1275"/>
      <c r="V1275"/>
      <c r="W1275"/>
      <c r="X1275"/>
      <c r="Y1275"/>
      <c r="Z1275"/>
    </row>
    <row r="1276" spans="1:26" x14ac:dyDescent="0.25">
      <c r="A1276"/>
      <c r="B1276"/>
      <c r="C1276"/>
      <c r="D1276"/>
      <c r="E1276"/>
      <c r="F1276"/>
      <c r="G1276"/>
      <c r="H1276"/>
      <c r="I1276"/>
      <c r="J1276"/>
      <c r="K1276"/>
      <c r="L1276"/>
      <c r="O1276"/>
      <c r="P1276"/>
      <c r="Q1276"/>
      <c r="R1276"/>
      <c r="S1276"/>
      <c r="T1276" s="77"/>
      <c r="U1276"/>
      <c r="V1276"/>
      <c r="W1276"/>
      <c r="X1276"/>
      <c r="Y1276"/>
      <c r="Z1276"/>
    </row>
    <row r="1277" spans="1:26" x14ac:dyDescent="0.25">
      <c r="A1277"/>
      <c r="B1277"/>
      <c r="C1277"/>
      <c r="D1277"/>
      <c r="E1277"/>
      <c r="F1277"/>
      <c r="G1277"/>
      <c r="H1277"/>
      <c r="I1277"/>
      <c r="J1277"/>
      <c r="K1277"/>
      <c r="L1277"/>
      <c r="O1277"/>
      <c r="P1277"/>
      <c r="Q1277"/>
      <c r="R1277"/>
      <c r="S1277"/>
      <c r="T1277" s="77"/>
      <c r="U1277"/>
      <c r="V1277"/>
      <c r="W1277"/>
      <c r="X1277"/>
      <c r="Y1277"/>
      <c r="Z1277"/>
    </row>
    <row r="1278" spans="1:26" x14ac:dyDescent="0.25">
      <c r="A1278"/>
      <c r="B1278"/>
      <c r="C1278"/>
      <c r="D1278"/>
      <c r="E1278"/>
      <c r="F1278"/>
      <c r="G1278"/>
      <c r="H1278"/>
      <c r="I1278"/>
      <c r="J1278"/>
      <c r="K1278"/>
      <c r="L1278"/>
      <c r="O1278"/>
      <c r="P1278"/>
      <c r="Q1278"/>
      <c r="R1278"/>
      <c r="S1278"/>
      <c r="T1278" s="77"/>
      <c r="U1278"/>
      <c r="V1278"/>
      <c r="W1278"/>
      <c r="X1278"/>
      <c r="Y1278"/>
      <c r="Z1278"/>
    </row>
    <row r="1279" spans="1:26" x14ac:dyDescent="0.25">
      <c r="A1279"/>
      <c r="B1279"/>
      <c r="C1279"/>
      <c r="D1279"/>
      <c r="E1279"/>
      <c r="F1279"/>
      <c r="G1279"/>
      <c r="H1279"/>
      <c r="I1279"/>
      <c r="J1279"/>
      <c r="K1279"/>
      <c r="L1279"/>
      <c r="O1279"/>
      <c r="P1279"/>
      <c r="Q1279"/>
      <c r="R1279"/>
      <c r="S1279"/>
      <c r="T1279" s="77"/>
      <c r="U1279"/>
      <c r="V1279"/>
      <c r="W1279"/>
      <c r="X1279"/>
      <c r="Y1279"/>
      <c r="Z1279"/>
    </row>
    <row r="1280" spans="1:26" x14ac:dyDescent="0.25">
      <c r="A1280"/>
      <c r="B1280"/>
      <c r="C1280"/>
      <c r="D1280"/>
      <c r="E1280"/>
      <c r="F1280"/>
      <c r="G1280"/>
      <c r="H1280"/>
      <c r="I1280"/>
      <c r="J1280"/>
      <c r="K1280"/>
      <c r="L1280"/>
      <c r="O1280"/>
      <c r="P1280"/>
      <c r="Q1280"/>
      <c r="R1280"/>
      <c r="S1280"/>
      <c r="T1280" s="77"/>
      <c r="U1280"/>
      <c r="V1280"/>
      <c r="W1280"/>
      <c r="X1280"/>
      <c r="Y1280"/>
      <c r="Z1280"/>
    </row>
    <row r="1281" spans="1:26" x14ac:dyDescent="0.25">
      <c r="A1281"/>
      <c r="B1281"/>
      <c r="C1281"/>
      <c r="D1281"/>
      <c r="E1281"/>
      <c r="F1281"/>
      <c r="G1281"/>
      <c r="H1281"/>
      <c r="I1281"/>
      <c r="J1281"/>
      <c r="K1281"/>
      <c r="L1281"/>
      <c r="O1281"/>
      <c r="P1281"/>
      <c r="Q1281"/>
      <c r="R1281"/>
      <c r="S1281"/>
      <c r="T1281" s="77"/>
      <c r="U1281"/>
      <c r="V1281"/>
      <c r="W1281"/>
      <c r="X1281"/>
      <c r="Y1281"/>
      <c r="Z1281"/>
    </row>
    <row r="1282" spans="1:26" x14ac:dyDescent="0.25">
      <c r="A1282"/>
      <c r="B1282"/>
      <c r="C1282"/>
      <c r="D1282"/>
      <c r="E1282"/>
      <c r="F1282"/>
      <c r="G1282"/>
      <c r="H1282"/>
      <c r="I1282"/>
      <c r="J1282"/>
      <c r="K1282"/>
      <c r="L1282"/>
      <c r="O1282"/>
      <c r="P1282"/>
      <c r="Q1282"/>
      <c r="R1282"/>
      <c r="S1282"/>
      <c r="T1282" s="77"/>
      <c r="U1282"/>
      <c r="V1282"/>
      <c r="W1282"/>
      <c r="X1282"/>
      <c r="Y1282"/>
      <c r="Z1282"/>
    </row>
    <row r="1283" spans="1:26" x14ac:dyDescent="0.25">
      <c r="A1283"/>
      <c r="B1283"/>
      <c r="C1283"/>
      <c r="D1283"/>
      <c r="E1283"/>
      <c r="F1283"/>
      <c r="G1283"/>
      <c r="H1283"/>
      <c r="I1283"/>
      <c r="J1283"/>
      <c r="K1283"/>
      <c r="L1283"/>
      <c r="O1283"/>
      <c r="P1283"/>
      <c r="Q1283"/>
      <c r="R1283"/>
      <c r="S1283"/>
      <c r="T1283" s="77"/>
      <c r="U1283"/>
      <c r="V1283"/>
      <c r="W1283"/>
      <c r="X1283"/>
      <c r="Y1283"/>
      <c r="Z1283"/>
    </row>
    <row r="1284" spans="1:26" x14ac:dyDescent="0.25">
      <c r="A1284"/>
      <c r="B1284"/>
      <c r="C1284"/>
      <c r="D1284"/>
      <c r="E1284"/>
      <c r="F1284"/>
      <c r="G1284"/>
      <c r="H1284"/>
      <c r="I1284"/>
      <c r="J1284"/>
      <c r="K1284"/>
      <c r="L1284"/>
      <c r="O1284"/>
      <c r="P1284"/>
      <c r="Q1284"/>
      <c r="R1284"/>
      <c r="S1284"/>
      <c r="T1284" s="77"/>
      <c r="U1284"/>
      <c r="V1284"/>
      <c r="W1284"/>
      <c r="X1284"/>
      <c r="Y1284"/>
      <c r="Z1284"/>
    </row>
    <row r="1285" spans="1:26" x14ac:dyDescent="0.25">
      <c r="A1285"/>
      <c r="B1285"/>
      <c r="C1285"/>
      <c r="D1285"/>
      <c r="E1285"/>
      <c r="F1285"/>
      <c r="G1285"/>
      <c r="H1285"/>
      <c r="I1285"/>
      <c r="J1285"/>
      <c r="K1285"/>
      <c r="L1285"/>
      <c r="O1285"/>
      <c r="P1285"/>
      <c r="Q1285"/>
      <c r="R1285"/>
      <c r="S1285"/>
      <c r="T1285" s="77"/>
      <c r="U1285"/>
      <c r="V1285"/>
      <c r="W1285"/>
      <c r="X1285"/>
      <c r="Y1285"/>
      <c r="Z1285"/>
    </row>
    <row r="1286" spans="1:26" x14ac:dyDescent="0.25">
      <c r="A1286"/>
      <c r="B1286"/>
      <c r="C1286"/>
      <c r="D1286"/>
      <c r="E1286"/>
      <c r="F1286"/>
      <c r="G1286"/>
      <c r="H1286"/>
      <c r="I1286"/>
      <c r="J1286"/>
      <c r="K1286"/>
      <c r="L1286"/>
      <c r="O1286"/>
      <c r="P1286"/>
      <c r="Q1286"/>
      <c r="R1286"/>
      <c r="S1286"/>
      <c r="T1286" s="77"/>
      <c r="U1286"/>
      <c r="V1286"/>
      <c r="W1286"/>
      <c r="X1286"/>
      <c r="Y1286"/>
      <c r="Z1286"/>
    </row>
    <row r="1287" spans="1:26" x14ac:dyDescent="0.25">
      <c r="A1287"/>
      <c r="B1287"/>
      <c r="C1287"/>
      <c r="D1287"/>
      <c r="E1287"/>
      <c r="F1287"/>
      <c r="G1287"/>
      <c r="H1287"/>
      <c r="I1287"/>
      <c r="J1287"/>
      <c r="K1287"/>
      <c r="L1287"/>
      <c r="O1287"/>
      <c r="P1287"/>
      <c r="Q1287"/>
      <c r="R1287"/>
      <c r="S1287"/>
      <c r="T1287" s="77"/>
      <c r="U1287"/>
      <c r="V1287"/>
      <c r="W1287"/>
      <c r="X1287"/>
      <c r="Y1287"/>
      <c r="Z1287"/>
    </row>
    <row r="1288" spans="1:26" x14ac:dyDescent="0.25">
      <c r="A1288"/>
      <c r="B1288"/>
      <c r="C1288"/>
      <c r="D1288"/>
      <c r="E1288"/>
      <c r="F1288"/>
      <c r="G1288"/>
      <c r="H1288"/>
      <c r="I1288"/>
      <c r="J1288"/>
      <c r="K1288"/>
      <c r="L1288"/>
      <c r="O1288"/>
      <c r="P1288"/>
      <c r="Q1288"/>
      <c r="R1288"/>
      <c r="S1288"/>
      <c r="T1288" s="77"/>
      <c r="U1288"/>
      <c r="V1288"/>
      <c r="W1288"/>
      <c r="X1288"/>
      <c r="Y1288"/>
      <c r="Z1288"/>
    </row>
    <row r="1289" spans="1:26" x14ac:dyDescent="0.25">
      <c r="A1289"/>
      <c r="B1289"/>
      <c r="C1289"/>
      <c r="D1289"/>
      <c r="E1289"/>
      <c r="F1289"/>
      <c r="G1289"/>
      <c r="H1289"/>
      <c r="I1289"/>
      <c r="J1289"/>
      <c r="K1289"/>
      <c r="L1289"/>
      <c r="O1289"/>
      <c r="P1289"/>
      <c r="Q1289"/>
      <c r="R1289"/>
      <c r="S1289"/>
      <c r="T1289" s="77"/>
      <c r="U1289"/>
      <c r="V1289"/>
      <c r="W1289"/>
      <c r="X1289"/>
      <c r="Y1289"/>
      <c r="Z1289"/>
    </row>
    <row r="1290" spans="1:26" x14ac:dyDescent="0.25">
      <c r="A1290"/>
      <c r="B1290"/>
      <c r="C1290"/>
      <c r="D1290"/>
      <c r="E1290"/>
      <c r="F1290"/>
      <c r="G1290"/>
      <c r="H1290"/>
      <c r="I1290"/>
      <c r="J1290"/>
      <c r="K1290"/>
      <c r="L1290"/>
      <c r="O1290"/>
      <c r="P1290"/>
      <c r="Q1290"/>
      <c r="R1290"/>
      <c r="S1290"/>
      <c r="T1290" s="77"/>
      <c r="U1290"/>
      <c r="V1290"/>
      <c r="W1290"/>
      <c r="X1290"/>
      <c r="Y1290"/>
      <c r="Z1290"/>
    </row>
    <row r="1291" spans="1:26" x14ac:dyDescent="0.25">
      <c r="A1291"/>
      <c r="B1291"/>
      <c r="C1291"/>
      <c r="D1291"/>
      <c r="E1291"/>
      <c r="F1291"/>
      <c r="G1291"/>
      <c r="H1291"/>
      <c r="I1291"/>
      <c r="J1291"/>
      <c r="K1291"/>
      <c r="L1291"/>
      <c r="O1291"/>
      <c r="P1291"/>
      <c r="Q1291"/>
      <c r="R1291"/>
      <c r="S1291"/>
      <c r="T1291" s="77"/>
      <c r="U1291"/>
      <c r="V1291"/>
      <c r="W1291"/>
      <c r="X1291"/>
      <c r="Y1291"/>
      <c r="Z1291"/>
    </row>
    <row r="1292" spans="1:26" x14ac:dyDescent="0.25">
      <c r="A1292"/>
      <c r="B1292"/>
      <c r="C1292"/>
      <c r="D1292"/>
      <c r="E1292"/>
      <c r="F1292"/>
      <c r="G1292"/>
      <c r="H1292"/>
      <c r="I1292"/>
      <c r="J1292"/>
      <c r="K1292"/>
      <c r="L1292"/>
      <c r="O1292"/>
      <c r="P1292"/>
      <c r="Q1292"/>
      <c r="R1292"/>
      <c r="S1292"/>
      <c r="T1292" s="77"/>
      <c r="U1292"/>
      <c r="V1292"/>
      <c r="W1292"/>
      <c r="X1292"/>
      <c r="Y1292"/>
      <c r="Z1292"/>
    </row>
    <row r="1293" spans="1:26" x14ac:dyDescent="0.25">
      <c r="A1293"/>
      <c r="B1293"/>
      <c r="C1293"/>
      <c r="D1293"/>
      <c r="E1293"/>
      <c r="F1293"/>
      <c r="G1293"/>
      <c r="H1293"/>
      <c r="I1293"/>
      <c r="J1293"/>
      <c r="K1293"/>
      <c r="L1293"/>
      <c r="O1293"/>
      <c r="P1293"/>
      <c r="Q1293"/>
      <c r="R1293"/>
      <c r="S1293"/>
      <c r="T1293" s="77"/>
      <c r="U1293"/>
      <c r="V1293"/>
      <c r="W1293"/>
      <c r="X1293"/>
      <c r="Y1293"/>
      <c r="Z1293"/>
    </row>
    <row r="1294" spans="1:26" x14ac:dyDescent="0.25">
      <c r="A1294"/>
      <c r="B1294"/>
      <c r="C1294"/>
      <c r="D1294"/>
      <c r="E1294"/>
      <c r="F1294"/>
      <c r="G1294"/>
      <c r="H1294"/>
      <c r="I1294"/>
      <c r="J1294"/>
      <c r="K1294"/>
      <c r="L1294"/>
      <c r="O1294"/>
      <c r="P1294"/>
      <c r="Q1294"/>
      <c r="R1294"/>
      <c r="S1294"/>
      <c r="T1294" s="77"/>
      <c r="U1294"/>
      <c r="V1294"/>
      <c r="W1294"/>
      <c r="X1294"/>
      <c r="Y1294"/>
      <c r="Z1294"/>
    </row>
    <row r="1295" spans="1:26" x14ac:dyDescent="0.25">
      <c r="A1295"/>
      <c r="B1295"/>
      <c r="C1295"/>
      <c r="D1295"/>
      <c r="E1295"/>
      <c r="F1295"/>
      <c r="G1295"/>
      <c r="H1295"/>
      <c r="I1295"/>
      <c r="J1295"/>
      <c r="K1295"/>
      <c r="L1295"/>
      <c r="O1295"/>
      <c r="P1295"/>
      <c r="Q1295"/>
      <c r="R1295"/>
      <c r="S1295"/>
      <c r="T1295" s="77"/>
      <c r="U1295"/>
      <c r="V1295"/>
      <c r="W1295"/>
      <c r="X1295"/>
      <c r="Y1295"/>
      <c r="Z1295"/>
    </row>
    <row r="1296" spans="1:26" x14ac:dyDescent="0.25">
      <c r="A1296"/>
      <c r="B1296"/>
      <c r="C1296"/>
      <c r="D1296"/>
      <c r="E1296"/>
      <c r="F1296"/>
      <c r="G1296"/>
      <c r="H1296"/>
      <c r="I1296"/>
      <c r="J1296"/>
      <c r="K1296"/>
      <c r="L1296"/>
      <c r="O1296"/>
      <c r="P1296"/>
      <c r="Q1296"/>
      <c r="R1296"/>
      <c r="S1296"/>
      <c r="T1296" s="77"/>
      <c r="U1296"/>
      <c r="V1296"/>
      <c r="W1296"/>
      <c r="X1296"/>
      <c r="Y1296"/>
      <c r="Z1296"/>
    </row>
    <row r="1297" spans="1:26" x14ac:dyDescent="0.25">
      <c r="A1297"/>
      <c r="B1297"/>
      <c r="C1297"/>
      <c r="D1297"/>
      <c r="E1297"/>
      <c r="F1297"/>
      <c r="G1297"/>
      <c r="H1297"/>
      <c r="I1297"/>
      <c r="J1297"/>
      <c r="K1297"/>
      <c r="L1297"/>
      <c r="O1297"/>
      <c r="P1297"/>
      <c r="Q1297"/>
      <c r="R1297"/>
      <c r="S1297"/>
      <c r="T1297" s="77"/>
      <c r="U1297"/>
      <c r="V1297"/>
      <c r="W1297"/>
      <c r="X1297"/>
      <c r="Y1297"/>
      <c r="Z1297"/>
    </row>
    <row r="1298" spans="1:26" x14ac:dyDescent="0.25">
      <c r="A1298"/>
      <c r="B1298"/>
      <c r="C1298"/>
      <c r="D1298"/>
      <c r="E1298"/>
      <c r="F1298"/>
      <c r="G1298"/>
      <c r="H1298"/>
      <c r="I1298"/>
      <c r="J1298"/>
      <c r="K1298"/>
      <c r="L1298"/>
      <c r="O1298"/>
      <c r="P1298"/>
      <c r="Q1298"/>
      <c r="R1298"/>
      <c r="S1298"/>
      <c r="T1298" s="77"/>
      <c r="U1298"/>
      <c r="V1298"/>
      <c r="W1298"/>
      <c r="X1298"/>
      <c r="Y1298"/>
      <c r="Z1298"/>
    </row>
    <row r="1299" spans="1:26" x14ac:dyDescent="0.25">
      <c r="A1299"/>
      <c r="B1299"/>
      <c r="C1299"/>
      <c r="D1299"/>
      <c r="E1299"/>
      <c r="F1299"/>
      <c r="G1299"/>
      <c r="H1299"/>
      <c r="I1299"/>
      <c r="J1299"/>
      <c r="K1299"/>
      <c r="L1299"/>
      <c r="O1299"/>
      <c r="P1299"/>
      <c r="Q1299"/>
      <c r="R1299"/>
      <c r="S1299"/>
      <c r="T1299" s="77"/>
      <c r="U1299"/>
      <c r="V1299"/>
      <c r="W1299"/>
      <c r="X1299"/>
      <c r="Y1299"/>
      <c r="Z1299"/>
    </row>
    <row r="1300" spans="1:26" x14ac:dyDescent="0.25">
      <c r="A1300"/>
      <c r="B1300"/>
      <c r="C1300"/>
      <c r="D1300"/>
      <c r="E1300"/>
      <c r="F1300"/>
      <c r="G1300"/>
      <c r="H1300"/>
      <c r="I1300"/>
      <c r="J1300"/>
      <c r="K1300"/>
      <c r="L1300"/>
      <c r="O1300"/>
      <c r="P1300"/>
      <c r="Q1300"/>
      <c r="R1300"/>
      <c r="S1300"/>
      <c r="T1300" s="77"/>
      <c r="U1300"/>
      <c r="V1300"/>
      <c r="W1300"/>
      <c r="X1300"/>
      <c r="Y1300"/>
      <c r="Z1300"/>
    </row>
    <row r="1301" spans="1:26" x14ac:dyDescent="0.25">
      <c r="A1301"/>
      <c r="B1301"/>
      <c r="C1301"/>
      <c r="D1301"/>
      <c r="E1301"/>
      <c r="F1301"/>
      <c r="G1301"/>
      <c r="H1301"/>
      <c r="I1301"/>
      <c r="J1301"/>
      <c r="K1301"/>
      <c r="L1301"/>
      <c r="O1301"/>
      <c r="P1301"/>
      <c r="Q1301"/>
      <c r="R1301"/>
      <c r="S1301"/>
      <c r="T1301" s="77"/>
      <c r="U1301"/>
      <c r="V1301"/>
      <c r="W1301"/>
      <c r="X1301"/>
      <c r="Y1301"/>
      <c r="Z1301"/>
    </row>
    <row r="1302" spans="1:26" x14ac:dyDescent="0.25">
      <c r="A1302"/>
      <c r="B1302"/>
      <c r="C1302"/>
      <c r="D1302"/>
      <c r="E1302"/>
      <c r="F1302"/>
      <c r="G1302"/>
      <c r="H1302"/>
      <c r="I1302"/>
      <c r="J1302"/>
      <c r="K1302"/>
      <c r="L1302"/>
      <c r="O1302"/>
      <c r="P1302"/>
      <c r="Q1302"/>
      <c r="R1302"/>
      <c r="S1302"/>
      <c r="T1302" s="77"/>
      <c r="U1302"/>
      <c r="V1302"/>
      <c r="W1302"/>
      <c r="X1302"/>
      <c r="Y1302"/>
      <c r="Z1302"/>
    </row>
    <row r="1303" spans="1:26" x14ac:dyDescent="0.25">
      <c r="A1303"/>
      <c r="B1303"/>
      <c r="C1303"/>
      <c r="D1303"/>
      <c r="E1303"/>
      <c r="F1303"/>
      <c r="G1303"/>
      <c r="H1303"/>
      <c r="I1303"/>
      <c r="J1303"/>
      <c r="K1303"/>
      <c r="L1303"/>
      <c r="O1303"/>
      <c r="P1303"/>
      <c r="Q1303"/>
      <c r="R1303"/>
      <c r="S1303"/>
      <c r="T1303" s="77"/>
      <c r="U1303"/>
      <c r="V1303"/>
      <c r="W1303"/>
      <c r="X1303"/>
      <c r="Y1303"/>
      <c r="Z1303"/>
    </row>
    <row r="1304" spans="1:26" x14ac:dyDescent="0.25">
      <c r="A1304"/>
      <c r="B1304"/>
      <c r="C1304"/>
      <c r="D1304"/>
      <c r="E1304"/>
      <c r="F1304"/>
      <c r="G1304"/>
      <c r="H1304"/>
      <c r="I1304"/>
      <c r="J1304"/>
      <c r="K1304"/>
      <c r="L1304"/>
      <c r="O1304"/>
      <c r="P1304"/>
      <c r="Q1304"/>
      <c r="R1304"/>
      <c r="S1304"/>
      <c r="T1304" s="77"/>
      <c r="U1304"/>
      <c r="V1304"/>
      <c r="W1304"/>
      <c r="X1304"/>
      <c r="Y1304"/>
      <c r="Z1304"/>
    </row>
    <row r="1305" spans="1:26" x14ac:dyDescent="0.25">
      <c r="A1305"/>
      <c r="B1305"/>
      <c r="C1305"/>
      <c r="D1305"/>
      <c r="E1305"/>
      <c r="F1305"/>
      <c r="G1305"/>
      <c r="H1305"/>
      <c r="I1305"/>
      <c r="J1305"/>
      <c r="K1305"/>
      <c r="L1305"/>
      <c r="O1305"/>
      <c r="P1305"/>
      <c r="Q1305"/>
      <c r="R1305"/>
      <c r="S1305"/>
      <c r="T1305" s="77"/>
      <c r="U1305"/>
      <c r="V1305"/>
      <c r="W1305"/>
      <c r="X1305"/>
      <c r="Y1305"/>
      <c r="Z1305"/>
    </row>
    <row r="1306" spans="1:26" x14ac:dyDescent="0.25">
      <c r="A1306"/>
      <c r="B1306"/>
      <c r="C1306"/>
      <c r="D1306"/>
      <c r="E1306"/>
      <c r="F1306"/>
      <c r="G1306"/>
      <c r="H1306"/>
      <c r="I1306"/>
      <c r="J1306"/>
      <c r="K1306"/>
      <c r="L1306"/>
      <c r="O1306"/>
      <c r="P1306"/>
      <c r="Q1306"/>
      <c r="R1306"/>
      <c r="S1306"/>
      <c r="T1306" s="77"/>
      <c r="U1306"/>
      <c r="V1306"/>
      <c r="W1306"/>
      <c r="X1306"/>
      <c r="Y1306"/>
      <c r="Z1306"/>
    </row>
    <row r="1307" spans="1:26" x14ac:dyDescent="0.25">
      <c r="A1307"/>
      <c r="B1307"/>
      <c r="C1307"/>
      <c r="D1307"/>
      <c r="E1307"/>
      <c r="F1307"/>
      <c r="G1307"/>
      <c r="H1307"/>
      <c r="I1307"/>
      <c r="J1307"/>
      <c r="K1307"/>
      <c r="L1307"/>
      <c r="O1307"/>
      <c r="P1307"/>
      <c r="Q1307"/>
      <c r="R1307"/>
      <c r="S1307"/>
      <c r="T1307" s="77"/>
      <c r="U1307"/>
      <c r="V1307"/>
      <c r="W1307"/>
      <c r="X1307"/>
      <c r="Y1307"/>
      <c r="Z1307"/>
    </row>
    <row r="1308" spans="1:26" x14ac:dyDescent="0.25">
      <c r="A1308"/>
      <c r="B1308"/>
      <c r="C1308"/>
      <c r="D1308"/>
      <c r="E1308"/>
      <c r="F1308"/>
      <c r="G1308"/>
      <c r="H1308"/>
      <c r="I1308"/>
      <c r="J1308"/>
      <c r="K1308"/>
      <c r="L1308"/>
      <c r="O1308"/>
      <c r="P1308"/>
      <c r="Q1308"/>
      <c r="R1308"/>
      <c r="S1308"/>
      <c r="T1308" s="77"/>
      <c r="U1308"/>
      <c r="V1308"/>
      <c r="W1308"/>
      <c r="X1308"/>
      <c r="Y1308"/>
      <c r="Z1308"/>
    </row>
    <row r="1309" spans="1:26" x14ac:dyDescent="0.25">
      <c r="A1309"/>
      <c r="B1309"/>
      <c r="C1309"/>
      <c r="D1309"/>
      <c r="E1309"/>
      <c r="F1309"/>
      <c r="G1309"/>
      <c r="H1309"/>
      <c r="I1309"/>
      <c r="J1309"/>
      <c r="K1309"/>
      <c r="L1309"/>
      <c r="O1309"/>
      <c r="P1309"/>
      <c r="Q1309"/>
      <c r="R1309"/>
      <c r="S1309"/>
      <c r="T1309" s="77"/>
      <c r="U1309"/>
      <c r="V1309"/>
      <c r="W1309"/>
      <c r="X1309"/>
      <c r="Y1309"/>
      <c r="Z1309"/>
    </row>
    <row r="1310" spans="1:26" x14ac:dyDescent="0.25">
      <c r="A1310"/>
      <c r="B1310"/>
      <c r="C1310"/>
      <c r="D1310"/>
      <c r="E1310"/>
      <c r="F1310"/>
      <c r="G1310"/>
      <c r="H1310"/>
      <c r="I1310"/>
      <c r="J1310"/>
      <c r="K1310"/>
      <c r="L1310"/>
      <c r="O1310"/>
      <c r="P1310"/>
      <c r="Q1310"/>
      <c r="R1310"/>
      <c r="S1310"/>
      <c r="T1310" s="77"/>
      <c r="U1310"/>
      <c r="V1310"/>
      <c r="W1310"/>
      <c r="X1310"/>
      <c r="Y1310"/>
      <c r="Z1310"/>
    </row>
    <row r="1311" spans="1:26" x14ac:dyDescent="0.25">
      <c r="A1311"/>
      <c r="B1311"/>
      <c r="C1311"/>
      <c r="D1311"/>
      <c r="E1311"/>
      <c r="F1311"/>
      <c r="G1311"/>
      <c r="H1311"/>
      <c r="I1311"/>
      <c r="J1311"/>
      <c r="K1311"/>
      <c r="L1311"/>
      <c r="O1311"/>
      <c r="P1311"/>
      <c r="Q1311"/>
      <c r="R1311"/>
      <c r="S1311"/>
      <c r="T1311" s="77"/>
      <c r="U1311"/>
      <c r="V1311"/>
      <c r="W1311"/>
      <c r="X1311"/>
      <c r="Y1311"/>
      <c r="Z1311"/>
    </row>
    <row r="1312" spans="1:26" x14ac:dyDescent="0.25">
      <c r="A1312"/>
      <c r="B1312"/>
      <c r="C1312"/>
      <c r="D1312"/>
      <c r="E1312"/>
      <c r="F1312"/>
      <c r="G1312"/>
      <c r="H1312"/>
      <c r="I1312"/>
      <c r="J1312"/>
      <c r="K1312"/>
      <c r="L1312"/>
      <c r="O1312"/>
      <c r="P1312"/>
      <c r="Q1312"/>
      <c r="R1312"/>
      <c r="S1312"/>
      <c r="T1312" s="77"/>
      <c r="U1312"/>
      <c r="V1312"/>
      <c r="W1312"/>
      <c r="X1312"/>
      <c r="Y1312"/>
      <c r="Z1312"/>
    </row>
    <row r="1313" spans="1:26" x14ac:dyDescent="0.25">
      <c r="A1313"/>
      <c r="B1313"/>
      <c r="C1313"/>
      <c r="D1313"/>
      <c r="E1313"/>
      <c r="F1313"/>
      <c r="G1313"/>
      <c r="H1313"/>
      <c r="I1313"/>
      <c r="J1313"/>
      <c r="K1313"/>
      <c r="L1313"/>
      <c r="O1313"/>
      <c r="P1313"/>
      <c r="Q1313"/>
      <c r="R1313"/>
      <c r="S1313"/>
      <c r="T1313" s="77"/>
      <c r="U1313"/>
      <c r="V1313"/>
      <c r="W1313"/>
      <c r="X1313"/>
      <c r="Y1313"/>
      <c r="Z1313"/>
    </row>
    <row r="1314" spans="1:26" x14ac:dyDescent="0.25">
      <c r="A1314"/>
      <c r="B1314"/>
      <c r="C1314"/>
      <c r="D1314"/>
      <c r="E1314"/>
      <c r="F1314"/>
      <c r="G1314"/>
      <c r="H1314"/>
      <c r="I1314"/>
      <c r="J1314"/>
      <c r="K1314"/>
      <c r="L1314"/>
      <c r="O1314"/>
      <c r="P1314"/>
      <c r="Q1314"/>
      <c r="R1314"/>
      <c r="S1314"/>
      <c r="T1314" s="77"/>
      <c r="U1314"/>
      <c r="V1314"/>
      <c r="W1314"/>
      <c r="X1314"/>
      <c r="Y1314"/>
      <c r="Z1314"/>
    </row>
    <row r="1315" spans="1:26" x14ac:dyDescent="0.25">
      <c r="A1315"/>
      <c r="B1315"/>
      <c r="C1315"/>
      <c r="D1315"/>
      <c r="E1315"/>
      <c r="F1315"/>
      <c r="G1315"/>
      <c r="H1315"/>
      <c r="I1315"/>
      <c r="J1315"/>
      <c r="K1315"/>
      <c r="L1315"/>
      <c r="O1315"/>
      <c r="P1315"/>
      <c r="Q1315"/>
      <c r="R1315"/>
      <c r="S1315"/>
      <c r="T1315" s="77"/>
      <c r="U1315"/>
      <c r="V1315"/>
      <c r="W1315"/>
      <c r="X1315"/>
      <c r="Y1315"/>
      <c r="Z1315"/>
    </row>
    <row r="1316" spans="1:26" x14ac:dyDescent="0.25">
      <c r="A1316"/>
      <c r="B1316"/>
      <c r="C1316"/>
      <c r="D1316"/>
      <c r="E1316"/>
      <c r="F1316"/>
      <c r="G1316"/>
      <c r="H1316"/>
      <c r="I1316"/>
      <c r="J1316"/>
      <c r="K1316"/>
      <c r="L1316"/>
      <c r="O1316"/>
      <c r="P1316"/>
      <c r="Q1316"/>
      <c r="R1316"/>
      <c r="S1316"/>
      <c r="T1316" s="77"/>
      <c r="U1316"/>
      <c r="V1316"/>
      <c r="W1316"/>
      <c r="X1316"/>
      <c r="Y1316"/>
      <c r="Z1316"/>
    </row>
    <row r="1317" spans="1:26" x14ac:dyDescent="0.25">
      <c r="A1317"/>
      <c r="B1317"/>
      <c r="C1317"/>
      <c r="D1317"/>
      <c r="E1317"/>
      <c r="F1317"/>
      <c r="G1317"/>
      <c r="H1317"/>
      <c r="I1317"/>
      <c r="J1317"/>
      <c r="K1317"/>
      <c r="L1317"/>
      <c r="O1317"/>
      <c r="P1317"/>
      <c r="Q1317"/>
      <c r="R1317"/>
      <c r="S1317"/>
      <c r="T1317" s="77"/>
      <c r="U1317"/>
      <c r="V1317"/>
      <c r="W1317"/>
      <c r="X1317"/>
      <c r="Y1317"/>
      <c r="Z1317"/>
    </row>
    <row r="1318" spans="1:26" x14ac:dyDescent="0.25">
      <c r="A1318"/>
      <c r="B1318"/>
      <c r="C1318"/>
      <c r="D1318"/>
      <c r="E1318"/>
      <c r="F1318"/>
      <c r="G1318"/>
      <c r="H1318"/>
      <c r="I1318"/>
      <c r="J1318"/>
      <c r="K1318"/>
      <c r="L1318"/>
      <c r="O1318"/>
      <c r="P1318"/>
      <c r="Q1318"/>
      <c r="R1318"/>
      <c r="S1318"/>
      <c r="T1318" s="77"/>
      <c r="U1318"/>
      <c r="V1318"/>
      <c r="W1318"/>
      <c r="X1318"/>
      <c r="Y1318"/>
      <c r="Z1318"/>
    </row>
    <row r="1319" spans="1:26" x14ac:dyDescent="0.25">
      <c r="A1319"/>
      <c r="B1319"/>
      <c r="C1319"/>
      <c r="D1319"/>
      <c r="E1319"/>
      <c r="F1319"/>
      <c r="G1319"/>
      <c r="H1319"/>
      <c r="I1319"/>
      <c r="J1319"/>
      <c r="K1319"/>
      <c r="L1319"/>
      <c r="O1319"/>
      <c r="P1319"/>
      <c r="Q1319"/>
      <c r="R1319"/>
      <c r="S1319"/>
      <c r="T1319" s="77"/>
      <c r="U1319"/>
      <c r="V1319"/>
      <c r="W1319"/>
      <c r="X1319"/>
      <c r="Y1319"/>
      <c r="Z1319"/>
    </row>
    <row r="1320" spans="1:26" x14ac:dyDescent="0.25">
      <c r="A1320"/>
      <c r="B1320"/>
      <c r="C1320"/>
      <c r="D1320"/>
      <c r="E1320"/>
      <c r="F1320"/>
      <c r="G1320"/>
      <c r="H1320"/>
      <c r="I1320"/>
      <c r="J1320"/>
      <c r="K1320"/>
      <c r="L1320"/>
      <c r="O1320"/>
      <c r="P1320"/>
      <c r="Q1320"/>
      <c r="R1320"/>
      <c r="S1320"/>
      <c r="T1320" s="77"/>
      <c r="U1320"/>
      <c r="V1320"/>
      <c r="W1320"/>
      <c r="X1320"/>
      <c r="Y1320"/>
      <c r="Z1320"/>
    </row>
    <row r="1321" spans="1:26" x14ac:dyDescent="0.25">
      <c r="A1321"/>
      <c r="B1321"/>
      <c r="C1321"/>
      <c r="D1321"/>
      <c r="E1321"/>
      <c r="F1321"/>
      <c r="G1321"/>
      <c r="H1321"/>
      <c r="I1321"/>
      <c r="J1321"/>
      <c r="K1321"/>
      <c r="L1321"/>
      <c r="O1321"/>
      <c r="P1321"/>
      <c r="Q1321"/>
      <c r="R1321"/>
      <c r="S1321"/>
      <c r="T1321" s="77"/>
      <c r="U1321"/>
      <c r="V1321"/>
      <c r="W1321"/>
      <c r="X1321"/>
      <c r="Y1321"/>
      <c r="Z1321"/>
    </row>
    <row r="1322" spans="1:26" x14ac:dyDescent="0.25">
      <c r="A1322"/>
      <c r="B1322"/>
      <c r="C1322"/>
      <c r="D1322"/>
      <c r="E1322"/>
      <c r="F1322"/>
      <c r="G1322"/>
      <c r="H1322"/>
      <c r="I1322"/>
      <c r="J1322"/>
      <c r="K1322"/>
      <c r="L1322"/>
      <c r="O1322"/>
      <c r="P1322"/>
      <c r="Q1322"/>
      <c r="R1322"/>
      <c r="S1322"/>
      <c r="T1322" s="77"/>
      <c r="U1322"/>
      <c r="V1322"/>
      <c r="W1322"/>
      <c r="X1322"/>
      <c r="Y1322"/>
      <c r="Z1322"/>
    </row>
    <row r="1323" spans="1:26" x14ac:dyDescent="0.25">
      <c r="A1323"/>
      <c r="B1323"/>
      <c r="C1323"/>
      <c r="D1323"/>
      <c r="E1323"/>
      <c r="F1323"/>
      <c r="G1323"/>
      <c r="H1323"/>
      <c r="I1323"/>
      <c r="J1323"/>
      <c r="K1323"/>
      <c r="L1323"/>
      <c r="O1323"/>
      <c r="P1323"/>
      <c r="Q1323"/>
      <c r="R1323"/>
      <c r="S1323"/>
      <c r="T1323" s="77"/>
      <c r="U1323"/>
      <c r="V1323"/>
      <c r="W1323"/>
      <c r="X1323"/>
      <c r="Y1323"/>
      <c r="Z1323"/>
    </row>
    <row r="1324" spans="1:26" x14ac:dyDescent="0.25">
      <c r="A1324"/>
      <c r="B1324"/>
      <c r="C1324"/>
      <c r="D1324"/>
      <c r="E1324"/>
      <c r="F1324"/>
      <c r="G1324"/>
      <c r="H1324"/>
      <c r="I1324"/>
      <c r="J1324"/>
      <c r="K1324"/>
      <c r="L1324"/>
      <c r="O1324"/>
      <c r="P1324"/>
      <c r="Q1324"/>
      <c r="R1324"/>
      <c r="S1324"/>
      <c r="T1324" s="77"/>
      <c r="U1324"/>
      <c r="V1324"/>
      <c r="W1324"/>
      <c r="X1324"/>
      <c r="Y1324"/>
      <c r="Z1324"/>
    </row>
    <row r="1325" spans="1:26" x14ac:dyDescent="0.25">
      <c r="A1325"/>
      <c r="B1325"/>
      <c r="C1325"/>
      <c r="D1325"/>
      <c r="E1325"/>
      <c r="F1325"/>
      <c r="G1325"/>
      <c r="H1325"/>
      <c r="I1325"/>
      <c r="J1325"/>
      <c r="K1325"/>
      <c r="L1325"/>
      <c r="O1325"/>
      <c r="P1325"/>
      <c r="Q1325"/>
      <c r="R1325"/>
      <c r="S1325"/>
      <c r="T1325" s="77"/>
      <c r="U1325"/>
      <c r="V1325"/>
      <c r="W1325"/>
      <c r="X1325"/>
      <c r="Y1325"/>
      <c r="Z1325"/>
    </row>
    <row r="1326" spans="1:26" x14ac:dyDescent="0.25">
      <c r="A1326"/>
      <c r="B1326"/>
      <c r="C1326"/>
      <c r="D1326"/>
      <c r="E1326"/>
      <c r="F1326"/>
      <c r="G1326"/>
      <c r="H1326"/>
      <c r="I1326"/>
      <c r="J1326"/>
      <c r="K1326"/>
      <c r="L1326"/>
      <c r="O1326"/>
      <c r="P1326"/>
      <c r="Q1326"/>
      <c r="R1326"/>
      <c r="S1326"/>
      <c r="T1326" s="77"/>
      <c r="U1326"/>
      <c r="V1326"/>
      <c r="W1326"/>
      <c r="X1326"/>
      <c r="Y1326"/>
      <c r="Z1326"/>
    </row>
    <row r="1327" spans="1:26" x14ac:dyDescent="0.25">
      <c r="A1327"/>
      <c r="B1327"/>
      <c r="C1327"/>
      <c r="D1327"/>
      <c r="E1327"/>
      <c r="F1327"/>
      <c r="G1327"/>
      <c r="H1327"/>
      <c r="I1327"/>
      <c r="J1327"/>
      <c r="K1327"/>
      <c r="L1327"/>
      <c r="O1327"/>
      <c r="P1327"/>
      <c r="Q1327"/>
      <c r="R1327"/>
      <c r="S1327"/>
      <c r="T1327" s="77"/>
      <c r="U1327"/>
      <c r="V1327"/>
      <c r="W1327"/>
      <c r="X1327"/>
      <c r="Y1327"/>
      <c r="Z1327"/>
    </row>
    <row r="1328" spans="1:26" x14ac:dyDescent="0.25">
      <c r="A1328"/>
      <c r="B1328"/>
      <c r="C1328"/>
      <c r="D1328"/>
      <c r="E1328"/>
      <c r="F1328"/>
      <c r="G1328"/>
      <c r="H1328"/>
      <c r="I1328"/>
      <c r="J1328"/>
      <c r="K1328"/>
      <c r="L1328"/>
      <c r="O1328"/>
      <c r="P1328"/>
      <c r="Q1328"/>
      <c r="R1328"/>
      <c r="S1328"/>
      <c r="T1328" s="77"/>
      <c r="U1328"/>
      <c r="V1328"/>
      <c r="W1328"/>
      <c r="X1328"/>
      <c r="Y1328"/>
      <c r="Z1328"/>
    </row>
    <row r="1329" spans="1:26" x14ac:dyDescent="0.25">
      <c r="A1329"/>
      <c r="B1329"/>
      <c r="C1329"/>
      <c r="D1329"/>
      <c r="E1329"/>
      <c r="F1329"/>
      <c r="G1329"/>
      <c r="H1329"/>
      <c r="I1329"/>
      <c r="J1329"/>
      <c r="K1329"/>
      <c r="L1329"/>
      <c r="O1329"/>
      <c r="P1329"/>
      <c r="Q1329"/>
      <c r="R1329"/>
      <c r="S1329"/>
      <c r="T1329" s="77"/>
      <c r="U1329"/>
      <c r="V1329"/>
      <c r="W1329"/>
      <c r="X1329"/>
      <c r="Y1329"/>
      <c r="Z1329"/>
    </row>
    <row r="1330" spans="1:26" x14ac:dyDescent="0.25">
      <c r="A1330"/>
      <c r="B1330"/>
      <c r="C1330"/>
      <c r="D1330"/>
      <c r="E1330"/>
      <c r="F1330"/>
      <c r="G1330"/>
      <c r="H1330"/>
      <c r="I1330"/>
      <c r="J1330"/>
      <c r="K1330"/>
      <c r="L1330"/>
      <c r="O1330"/>
      <c r="P1330"/>
      <c r="Q1330"/>
      <c r="R1330"/>
      <c r="S1330"/>
      <c r="T1330" s="77"/>
      <c r="U1330"/>
      <c r="V1330"/>
      <c r="W1330"/>
      <c r="X1330"/>
      <c r="Y1330"/>
      <c r="Z1330"/>
    </row>
    <row r="1331" spans="1:26" x14ac:dyDescent="0.25">
      <c r="A1331"/>
      <c r="B1331"/>
      <c r="C1331"/>
      <c r="D1331"/>
      <c r="E1331"/>
      <c r="F1331"/>
      <c r="G1331"/>
      <c r="H1331"/>
      <c r="I1331"/>
      <c r="J1331"/>
      <c r="K1331"/>
      <c r="L1331"/>
      <c r="O1331"/>
      <c r="P1331"/>
      <c r="Q1331"/>
      <c r="R1331"/>
      <c r="S1331"/>
      <c r="T1331" s="77"/>
      <c r="U1331"/>
      <c r="V1331"/>
      <c r="W1331"/>
      <c r="X1331"/>
      <c r="Y1331"/>
      <c r="Z1331"/>
    </row>
    <row r="1332" spans="1:26" x14ac:dyDescent="0.25">
      <c r="A1332"/>
      <c r="B1332"/>
      <c r="C1332"/>
      <c r="D1332"/>
      <c r="E1332"/>
      <c r="F1332"/>
      <c r="G1332"/>
      <c r="H1332"/>
      <c r="I1332"/>
      <c r="J1332"/>
      <c r="K1332"/>
      <c r="L1332"/>
      <c r="O1332"/>
      <c r="P1332"/>
      <c r="Q1332"/>
      <c r="R1332"/>
      <c r="S1332"/>
      <c r="T1332" s="77"/>
      <c r="U1332"/>
      <c r="V1332"/>
      <c r="W1332"/>
      <c r="X1332"/>
      <c r="Y1332"/>
      <c r="Z1332"/>
    </row>
    <row r="1333" spans="1:26" x14ac:dyDescent="0.25">
      <c r="A1333"/>
      <c r="B1333"/>
      <c r="C1333"/>
      <c r="D1333"/>
      <c r="E1333"/>
      <c r="F1333"/>
      <c r="G1333"/>
      <c r="H1333"/>
      <c r="I1333"/>
      <c r="J1333"/>
      <c r="K1333"/>
      <c r="L1333"/>
      <c r="O1333"/>
      <c r="P1333"/>
      <c r="Q1333"/>
      <c r="R1333"/>
      <c r="S1333"/>
      <c r="T1333" s="77"/>
      <c r="U1333"/>
      <c r="V1333"/>
      <c r="W1333"/>
      <c r="X1333"/>
      <c r="Y1333"/>
      <c r="Z1333"/>
    </row>
    <row r="1334" spans="1:26" x14ac:dyDescent="0.25">
      <c r="A1334"/>
      <c r="B1334"/>
      <c r="C1334"/>
      <c r="D1334"/>
      <c r="E1334"/>
      <c r="F1334"/>
      <c r="G1334"/>
      <c r="H1334"/>
      <c r="I1334"/>
      <c r="J1334"/>
      <c r="K1334"/>
      <c r="L1334"/>
      <c r="O1334"/>
      <c r="P1334"/>
      <c r="Q1334"/>
      <c r="R1334"/>
      <c r="S1334"/>
      <c r="T1334" s="77"/>
      <c r="U1334"/>
      <c r="V1334"/>
      <c r="W1334"/>
      <c r="X1334"/>
      <c r="Y1334"/>
      <c r="Z1334"/>
    </row>
    <row r="1335" spans="1:26" x14ac:dyDescent="0.25">
      <c r="A1335"/>
      <c r="B1335"/>
      <c r="C1335"/>
      <c r="D1335"/>
      <c r="E1335"/>
      <c r="F1335"/>
      <c r="G1335"/>
      <c r="H1335"/>
      <c r="I1335"/>
      <c r="J1335"/>
      <c r="K1335"/>
      <c r="L1335"/>
      <c r="O1335"/>
      <c r="P1335"/>
      <c r="Q1335"/>
      <c r="R1335"/>
      <c r="S1335"/>
      <c r="T1335" s="77"/>
      <c r="U1335"/>
      <c r="V1335"/>
      <c r="W1335"/>
      <c r="X1335"/>
      <c r="Y1335"/>
      <c r="Z1335"/>
    </row>
    <row r="1336" spans="1:26" x14ac:dyDescent="0.25">
      <c r="A1336"/>
      <c r="B1336"/>
      <c r="C1336"/>
      <c r="D1336"/>
      <c r="E1336"/>
      <c r="F1336"/>
      <c r="G1336"/>
      <c r="H1336"/>
      <c r="I1336"/>
      <c r="J1336"/>
      <c r="K1336"/>
      <c r="L1336"/>
      <c r="O1336"/>
      <c r="P1336"/>
      <c r="Q1336"/>
      <c r="R1336"/>
      <c r="S1336"/>
      <c r="T1336" s="77"/>
      <c r="U1336"/>
      <c r="V1336"/>
      <c r="W1336"/>
      <c r="X1336"/>
      <c r="Y1336"/>
      <c r="Z1336"/>
    </row>
    <row r="1337" spans="1:26" x14ac:dyDescent="0.25">
      <c r="A1337"/>
      <c r="B1337"/>
      <c r="C1337"/>
      <c r="D1337"/>
      <c r="E1337"/>
      <c r="F1337"/>
      <c r="G1337"/>
      <c r="H1337"/>
      <c r="I1337"/>
      <c r="J1337"/>
      <c r="K1337"/>
      <c r="L1337"/>
      <c r="O1337"/>
      <c r="P1337"/>
      <c r="Q1337"/>
      <c r="R1337"/>
      <c r="S1337"/>
      <c r="T1337" s="77"/>
      <c r="U1337"/>
      <c r="V1337"/>
      <c r="W1337"/>
      <c r="X1337"/>
      <c r="Y1337"/>
      <c r="Z1337"/>
    </row>
    <row r="1338" spans="1:26" x14ac:dyDescent="0.25">
      <c r="A1338"/>
      <c r="B1338"/>
      <c r="C1338"/>
      <c r="D1338"/>
      <c r="E1338"/>
      <c r="F1338"/>
      <c r="G1338"/>
      <c r="H1338"/>
      <c r="I1338"/>
      <c r="J1338"/>
      <c r="K1338"/>
      <c r="L1338"/>
      <c r="O1338"/>
      <c r="P1338"/>
      <c r="Q1338"/>
      <c r="R1338"/>
      <c r="S1338"/>
      <c r="T1338" s="77"/>
      <c r="U1338"/>
      <c r="V1338"/>
      <c r="W1338"/>
      <c r="X1338"/>
      <c r="Y1338"/>
      <c r="Z1338"/>
    </row>
    <row r="1339" spans="1:26" x14ac:dyDescent="0.25">
      <c r="A1339"/>
      <c r="B1339"/>
      <c r="C1339"/>
      <c r="D1339"/>
      <c r="E1339"/>
      <c r="F1339"/>
      <c r="G1339"/>
      <c r="H1339"/>
      <c r="I1339"/>
      <c r="J1339"/>
      <c r="K1339"/>
      <c r="L1339"/>
      <c r="O1339"/>
      <c r="P1339"/>
      <c r="Q1339"/>
      <c r="R1339"/>
      <c r="S1339"/>
      <c r="T1339" s="77"/>
      <c r="U1339"/>
      <c r="V1339"/>
      <c r="W1339"/>
      <c r="X1339"/>
      <c r="Y1339"/>
      <c r="Z1339"/>
    </row>
    <row r="1340" spans="1:26" x14ac:dyDescent="0.25">
      <c r="A1340"/>
      <c r="B1340"/>
      <c r="C1340"/>
      <c r="D1340"/>
      <c r="E1340"/>
      <c r="F1340"/>
      <c r="G1340"/>
      <c r="H1340"/>
      <c r="I1340"/>
      <c r="J1340"/>
      <c r="K1340"/>
      <c r="L1340"/>
      <c r="O1340"/>
      <c r="P1340"/>
      <c r="Q1340"/>
      <c r="R1340"/>
      <c r="S1340"/>
      <c r="T1340" s="77"/>
      <c r="U1340"/>
      <c r="V1340"/>
      <c r="W1340"/>
      <c r="X1340"/>
      <c r="Y1340"/>
      <c r="Z1340"/>
    </row>
    <row r="1341" spans="1:26" x14ac:dyDescent="0.25">
      <c r="A1341"/>
      <c r="B1341"/>
      <c r="C1341"/>
      <c r="D1341"/>
      <c r="E1341"/>
      <c r="F1341"/>
      <c r="G1341"/>
      <c r="H1341"/>
      <c r="I1341"/>
      <c r="J1341"/>
      <c r="K1341"/>
      <c r="L1341"/>
      <c r="O1341"/>
      <c r="P1341"/>
      <c r="Q1341"/>
      <c r="R1341"/>
      <c r="S1341"/>
      <c r="T1341" s="77"/>
      <c r="U1341"/>
      <c r="V1341"/>
      <c r="W1341"/>
      <c r="X1341"/>
      <c r="Y1341"/>
      <c r="Z1341"/>
    </row>
    <row r="1342" spans="1:26" x14ac:dyDescent="0.25">
      <c r="A1342"/>
      <c r="B1342"/>
      <c r="C1342"/>
      <c r="D1342"/>
      <c r="E1342"/>
      <c r="F1342"/>
      <c r="G1342"/>
      <c r="H1342"/>
      <c r="I1342"/>
      <c r="J1342"/>
      <c r="K1342"/>
      <c r="L1342"/>
      <c r="O1342"/>
      <c r="P1342"/>
      <c r="Q1342"/>
      <c r="R1342"/>
      <c r="S1342"/>
      <c r="T1342" s="77"/>
      <c r="U1342"/>
      <c r="V1342"/>
      <c r="W1342"/>
      <c r="X1342"/>
      <c r="Y1342"/>
      <c r="Z1342"/>
    </row>
    <row r="1343" spans="1:26" x14ac:dyDescent="0.25">
      <c r="A1343"/>
      <c r="B1343"/>
      <c r="C1343"/>
      <c r="D1343"/>
      <c r="E1343"/>
      <c r="F1343"/>
      <c r="G1343"/>
      <c r="H1343"/>
      <c r="I1343"/>
      <c r="J1343"/>
      <c r="K1343"/>
      <c r="L1343"/>
      <c r="O1343"/>
      <c r="P1343"/>
      <c r="Q1343"/>
      <c r="R1343"/>
      <c r="S1343"/>
      <c r="T1343" s="77"/>
      <c r="U1343"/>
      <c r="V1343"/>
      <c r="W1343"/>
      <c r="X1343"/>
      <c r="Y1343"/>
      <c r="Z1343"/>
    </row>
    <row r="1344" spans="1:26" x14ac:dyDescent="0.25">
      <c r="A1344"/>
      <c r="B1344"/>
      <c r="C1344"/>
      <c r="D1344"/>
      <c r="E1344"/>
      <c r="F1344"/>
      <c r="G1344"/>
      <c r="H1344"/>
      <c r="I1344"/>
      <c r="J1344"/>
      <c r="K1344"/>
      <c r="L1344"/>
      <c r="O1344"/>
      <c r="P1344"/>
      <c r="Q1344"/>
      <c r="R1344"/>
      <c r="S1344"/>
      <c r="T1344" s="77"/>
      <c r="U1344"/>
      <c r="V1344"/>
      <c r="W1344"/>
      <c r="X1344"/>
      <c r="Y1344"/>
      <c r="Z1344"/>
    </row>
    <row r="1345" spans="1:26" x14ac:dyDescent="0.25">
      <c r="A1345"/>
      <c r="B1345"/>
      <c r="C1345"/>
      <c r="D1345"/>
      <c r="E1345"/>
      <c r="F1345"/>
      <c r="G1345"/>
      <c r="H1345"/>
      <c r="I1345"/>
      <c r="J1345"/>
      <c r="K1345"/>
      <c r="L1345"/>
      <c r="O1345"/>
      <c r="P1345"/>
      <c r="Q1345"/>
      <c r="R1345"/>
      <c r="S1345"/>
      <c r="T1345" s="77"/>
      <c r="U1345"/>
      <c r="V1345"/>
      <c r="W1345"/>
      <c r="X1345"/>
      <c r="Y1345"/>
      <c r="Z1345"/>
    </row>
    <row r="1346" spans="1:26" x14ac:dyDescent="0.25">
      <c r="A1346"/>
      <c r="B1346"/>
      <c r="C1346"/>
      <c r="D1346"/>
      <c r="E1346"/>
      <c r="F1346"/>
      <c r="G1346"/>
      <c r="H1346"/>
      <c r="I1346"/>
      <c r="J1346"/>
      <c r="K1346"/>
      <c r="L1346"/>
      <c r="O1346"/>
      <c r="P1346"/>
      <c r="Q1346"/>
      <c r="R1346"/>
      <c r="S1346"/>
      <c r="T1346" s="77"/>
      <c r="U1346"/>
      <c r="V1346"/>
      <c r="W1346"/>
      <c r="X1346"/>
      <c r="Y1346"/>
      <c r="Z1346"/>
    </row>
    <row r="1347" spans="1:26" x14ac:dyDescent="0.25">
      <c r="A1347"/>
      <c r="B1347"/>
      <c r="C1347"/>
      <c r="D1347"/>
      <c r="E1347"/>
      <c r="F1347"/>
      <c r="G1347"/>
      <c r="H1347"/>
      <c r="I1347"/>
      <c r="J1347"/>
      <c r="K1347"/>
      <c r="L1347"/>
      <c r="O1347"/>
      <c r="P1347"/>
      <c r="Q1347"/>
      <c r="R1347"/>
      <c r="S1347"/>
      <c r="T1347" s="77"/>
      <c r="U1347"/>
      <c r="V1347"/>
      <c r="W1347"/>
      <c r="X1347"/>
      <c r="Y1347"/>
      <c r="Z1347"/>
    </row>
    <row r="1348" spans="1:26" x14ac:dyDescent="0.25">
      <c r="A1348"/>
      <c r="B1348"/>
      <c r="C1348"/>
      <c r="D1348"/>
      <c r="E1348"/>
      <c r="F1348"/>
      <c r="G1348"/>
      <c r="H1348"/>
      <c r="I1348"/>
      <c r="J1348"/>
      <c r="K1348"/>
      <c r="L1348"/>
      <c r="O1348"/>
      <c r="P1348"/>
      <c r="Q1348"/>
      <c r="R1348"/>
      <c r="S1348"/>
      <c r="T1348" s="77"/>
      <c r="U1348"/>
      <c r="V1348"/>
      <c r="W1348"/>
      <c r="X1348"/>
      <c r="Y1348"/>
      <c r="Z1348"/>
    </row>
    <row r="1349" spans="1:26" x14ac:dyDescent="0.25">
      <c r="A1349"/>
      <c r="B1349"/>
      <c r="C1349"/>
      <c r="D1349"/>
      <c r="E1349"/>
      <c r="F1349"/>
      <c r="G1349"/>
      <c r="H1349"/>
      <c r="I1349"/>
      <c r="J1349"/>
      <c r="K1349"/>
      <c r="L1349"/>
      <c r="O1349"/>
      <c r="P1349"/>
      <c r="Q1349"/>
      <c r="R1349"/>
      <c r="S1349"/>
      <c r="T1349" s="77"/>
      <c r="U1349"/>
      <c r="V1349"/>
      <c r="W1349"/>
      <c r="X1349"/>
      <c r="Y1349"/>
      <c r="Z1349"/>
    </row>
    <row r="1350" spans="1:26" x14ac:dyDescent="0.25">
      <c r="A1350"/>
      <c r="B1350"/>
      <c r="C1350"/>
      <c r="D1350"/>
      <c r="E1350"/>
      <c r="F1350"/>
      <c r="G1350"/>
      <c r="H1350"/>
      <c r="I1350"/>
      <c r="J1350"/>
      <c r="K1350"/>
      <c r="L1350"/>
      <c r="O1350"/>
      <c r="P1350"/>
      <c r="Q1350"/>
      <c r="R1350"/>
      <c r="S1350"/>
      <c r="T1350" s="77"/>
      <c r="U1350"/>
      <c r="V1350"/>
      <c r="W1350"/>
      <c r="X1350"/>
      <c r="Y1350"/>
      <c r="Z1350"/>
    </row>
    <row r="1351" spans="1:26" x14ac:dyDescent="0.25">
      <c r="A1351"/>
      <c r="B1351"/>
      <c r="C1351"/>
      <c r="D1351"/>
      <c r="E1351"/>
      <c r="F1351"/>
      <c r="G1351"/>
      <c r="H1351"/>
      <c r="I1351"/>
      <c r="J1351"/>
      <c r="K1351"/>
      <c r="L1351"/>
      <c r="O1351"/>
      <c r="P1351"/>
      <c r="Q1351"/>
      <c r="R1351"/>
      <c r="S1351"/>
      <c r="T1351" s="77"/>
      <c r="U1351"/>
      <c r="V1351"/>
      <c r="W1351"/>
      <c r="X1351"/>
      <c r="Y1351"/>
      <c r="Z1351"/>
    </row>
    <row r="1352" spans="1:26" x14ac:dyDescent="0.25">
      <c r="A1352"/>
      <c r="B1352"/>
      <c r="C1352"/>
      <c r="D1352"/>
      <c r="E1352"/>
      <c r="F1352"/>
      <c r="G1352"/>
      <c r="H1352"/>
      <c r="I1352"/>
      <c r="J1352"/>
      <c r="K1352"/>
      <c r="L1352"/>
      <c r="O1352"/>
      <c r="P1352"/>
      <c r="Q1352"/>
      <c r="R1352"/>
      <c r="S1352"/>
      <c r="T1352" s="77"/>
      <c r="U1352"/>
      <c r="V1352"/>
      <c r="W1352"/>
      <c r="X1352"/>
      <c r="Y1352"/>
      <c r="Z1352"/>
    </row>
    <row r="1353" spans="1:26" x14ac:dyDescent="0.25">
      <c r="A1353"/>
      <c r="B1353"/>
      <c r="C1353"/>
      <c r="D1353"/>
      <c r="E1353"/>
      <c r="F1353"/>
      <c r="G1353"/>
      <c r="H1353"/>
      <c r="I1353"/>
      <c r="J1353"/>
      <c r="K1353"/>
      <c r="L1353"/>
      <c r="O1353"/>
      <c r="P1353"/>
      <c r="Q1353"/>
      <c r="R1353"/>
      <c r="S1353"/>
      <c r="T1353" s="77"/>
      <c r="U1353"/>
      <c r="V1353"/>
      <c r="W1353"/>
      <c r="X1353"/>
      <c r="Y1353"/>
      <c r="Z1353"/>
    </row>
    <row r="1354" spans="1:26" x14ac:dyDescent="0.25">
      <c r="A1354"/>
      <c r="B1354"/>
      <c r="C1354"/>
      <c r="D1354"/>
      <c r="E1354"/>
      <c r="F1354"/>
      <c r="G1354"/>
      <c r="H1354"/>
      <c r="I1354"/>
      <c r="J1354"/>
      <c r="K1354"/>
      <c r="L1354"/>
      <c r="O1354"/>
      <c r="P1354"/>
      <c r="Q1354"/>
      <c r="R1354"/>
      <c r="S1354"/>
      <c r="T1354" s="77"/>
      <c r="U1354"/>
      <c r="V1354"/>
      <c r="W1354"/>
      <c r="X1354"/>
      <c r="Y1354"/>
      <c r="Z1354"/>
    </row>
    <row r="1355" spans="1:26" x14ac:dyDescent="0.25">
      <c r="A1355"/>
      <c r="B1355"/>
      <c r="C1355"/>
      <c r="D1355"/>
      <c r="E1355"/>
      <c r="F1355"/>
      <c r="G1355"/>
      <c r="H1355"/>
      <c r="I1355"/>
      <c r="J1355"/>
      <c r="K1355"/>
      <c r="L1355"/>
      <c r="O1355"/>
      <c r="P1355"/>
      <c r="Q1355"/>
      <c r="R1355"/>
      <c r="S1355"/>
      <c r="T1355" s="77"/>
      <c r="U1355"/>
      <c r="V1355"/>
      <c r="W1355"/>
      <c r="X1355"/>
      <c r="Y1355"/>
      <c r="Z1355"/>
    </row>
    <row r="1356" spans="1:26" x14ac:dyDescent="0.25">
      <c r="A1356"/>
      <c r="B1356"/>
      <c r="C1356"/>
      <c r="D1356"/>
      <c r="E1356"/>
      <c r="F1356"/>
      <c r="G1356"/>
      <c r="H1356"/>
      <c r="I1356"/>
      <c r="J1356"/>
      <c r="K1356"/>
      <c r="L1356"/>
      <c r="O1356"/>
      <c r="P1356"/>
      <c r="Q1356"/>
      <c r="R1356"/>
      <c r="S1356"/>
      <c r="T1356" s="77"/>
      <c r="U1356"/>
      <c r="V1356"/>
      <c r="W1356"/>
      <c r="X1356"/>
      <c r="Y1356"/>
      <c r="Z1356"/>
    </row>
    <row r="1357" spans="1:26" x14ac:dyDescent="0.25">
      <c r="A1357"/>
      <c r="B1357"/>
      <c r="C1357"/>
      <c r="D1357"/>
      <c r="E1357"/>
      <c r="F1357"/>
      <c r="G1357"/>
      <c r="H1357"/>
      <c r="I1357"/>
      <c r="J1357"/>
      <c r="K1357"/>
      <c r="L1357"/>
      <c r="O1357"/>
      <c r="P1357"/>
      <c r="Q1357"/>
      <c r="R1357"/>
      <c r="S1357"/>
      <c r="T1357" s="77"/>
      <c r="U1357"/>
      <c r="V1357"/>
      <c r="W1357"/>
      <c r="X1357"/>
      <c r="Y1357"/>
      <c r="Z1357"/>
    </row>
    <row r="1358" spans="1:26" x14ac:dyDescent="0.25">
      <c r="A1358"/>
      <c r="B1358"/>
      <c r="C1358"/>
      <c r="D1358"/>
      <c r="E1358"/>
      <c r="F1358"/>
      <c r="G1358"/>
      <c r="H1358"/>
      <c r="I1358"/>
      <c r="J1358"/>
      <c r="K1358"/>
      <c r="L1358"/>
      <c r="O1358"/>
      <c r="P1358"/>
      <c r="Q1358"/>
      <c r="R1358"/>
      <c r="S1358"/>
      <c r="T1358" s="77"/>
      <c r="U1358"/>
      <c r="V1358"/>
      <c r="W1358"/>
      <c r="X1358"/>
      <c r="Y1358"/>
      <c r="Z1358"/>
    </row>
    <row r="1359" spans="1:26" x14ac:dyDescent="0.25">
      <c r="A1359"/>
      <c r="B1359"/>
      <c r="C1359"/>
      <c r="D1359"/>
      <c r="E1359"/>
      <c r="F1359"/>
      <c r="G1359"/>
      <c r="H1359"/>
      <c r="I1359"/>
      <c r="J1359"/>
      <c r="K1359"/>
      <c r="L1359"/>
      <c r="O1359"/>
      <c r="P1359"/>
      <c r="Q1359"/>
      <c r="R1359"/>
      <c r="S1359"/>
      <c r="T1359" s="77"/>
      <c r="U1359"/>
      <c r="V1359"/>
      <c r="W1359"/>
      <c r="X1359"/>
      <c r="Y1359"/>
      <c r="Z1359"/>
    </row>
    <row r="1360" spans="1:26" x14ac:dyDescent="0.25">
      <c r="A1360"/>
      <c r="B1360"/>
      <c r="C1360"/>
      <c r="D1360"/>
      <c r="E1360"/>
      <c r="F1360"/>
      <c r="G1360"/>
      <c r="H1360"/>
      <c r="I1360"/>
      <c r="J1360"/>
      <c r="K1360"/>
      <c r="L1360"/>
      <c r="O1360"/>
      <c r="P1360"/>
      <c r="Q1360"/>
      <c r="R1360"/>
      <c r="S1360"/>
      <c r="T1360" s="77"/>
      <c r="U1360"/>
      <c r="V1360"/>
      <c r="W1360"/>
      <c r="X1360"/>
      <c r="Y1360"/>
      <c r="Z1360"/>
    </row>
    <row r="1361" spans="1:26" x14ac:dyDescent="0.25">
      <c r="A1361"/>
      <c r="B1361"/>
      <c r="C1361"/>
      <c r="D1361"/>
      <c r="E1361"/>
      <c r="F1361"/>
      <c r="G1361"/>
      <c r="H1361"/>
      <c r="I1361"/>
      <c r="J1361"/>
      <c r="K1361"/>
      <c r="L1361"/>
      <c r="O1361"/>
      <c r="P1361"/>
      <c r="Q1361"/>
      <c r="R1361"/>
      <c r="S1361"/>
      <c r="T1361" s="77"/>
      <c r="U1361"/>
      <c r="V1361"/>
      <c r="W1361"/>
      <c r="X1361"/>
      <c r="Y1361"/>
      <c r="Z1361"/>
    </row>
    <row r="1362" spans="1:26" x14ac:dyDescent="0.25">
      <c r="A1362"/>
      <c r="B1362"/>
      <c r="C1362"/>
      <c r="D1362"/>
      <c r="E1362"/>
      <c r="F1362"/>
      <c r="G1362"/>
      <c r="H1362"/>
      <c r="I1362"/>
      <c r="J1362"/>
      <c r="K1362"/>
      <c r="L1362"/>
      <c r="O1362"/>
      <c r="P1362"/>
      <c r="Q1362"/>
      <c r="R1362"/>
      <c r="S1362"/>
      <c r="T1362" s="77"/>
      <c r="U1362"/>
      <c r="V1362"/>
      <c r="W1362"/>
      <c r="X1362"/>
      <c r="Y1362"/>
      <c r="Z1362"/>
    </row>
    <row r="1363" spans="1:26" x14ac:dyDescent="0.25">
      <c r="A1363"/>
      <c r="B1363"/>
      <c r="C1363"/>
      <c r="D1363"/>
      <c r="E1363"/>
      <c r="F1363"/>
      <c r="G1363"/>
      <c r="H1363"/>
      <c r="I1363"/>
      <c r="J1363"/>
      <c r="K1363"/>
      <c r="L1363"/>
      <c r="O1363"/>
      <c r="P1363"/>
      <c r="Q1363"/>
      <c r="R1363"/>
      <c r="S1363"/>
      <c r="T1363" s="77"/>
      <c r="U1363"/>
      <c r="V1363"/>
      <c r="W1363"/>
      <c r="X1363"/>
      <c r="Y1363"/>
      <c r="Z1363"/>
    </row>
    <row r="1364" spans="1:26" x14ac:dyDescent="0.25">
      <c r="A1364"/>
      <c r="B1364"/>
      <c r="C1364"/>
      <c r="D1364"/>
      <c r="E1364"/>
      <c r="F1364"/>
      <c r="G1364"/>
      <c r="H1364"/>
      <c r="I1364"/>
      <c r="J1364"/>
      <c r="K1364"/>
      <c r="L1364"/>
      <c r="O1364"/>
      <c r="P1364"/>
      <c r="Q1364"/>
      <c r="R1364"/>
      <c r="S1364"/>
      <c r="T1364" s="77"/>
      <c r="U1364"/>
      <c r="V1364"/>
      <c r="W1364"/>
      <c r="X1364"/>
      <c r="Y1364"/>
      <c r="Z1364"/>
    </row>
    <row r="1365" spans="1:26" x14ac:dyDescent="0.25">
      <c r="A1365"/>
      <c r="B1365"/>
      <c r="C1365"/>
      <c r="D1365"/>
      <c r="E1365"/>
      <c r="F1365"/>
      <c r="G1365"/>
      <c r="H1365"/>
      <c r="I1365"/>
      <c r="J1365"/>
      <c r="K1365"/>
      <c r="L1365"/>
      <c r="O1365"/>
      <c r="P1365"/>
      <c r="Q1365"/>
      <c r="R1365"/>
      <c r="S1365"/>
      <c r="T1365" s="77"/>
      <c r="U1365"/>
      <c r="V1365"/>
      <c r="W1365"/>
      <c r="X1365"/>
      <c r="Y1365"/>
      <c r="Z1365"/>
    </row>
    <row r="1366" spans="1:26" x14ac:dyDescent="0.25">
      <c r="A1366"/>
      <c r="B1366"/>
      <c r="C1366"/>
      <c r="D1366"/>
      <c r="E1366"/>
      <c r="F1366"/>
      <c r="G1366"/>
      <c r="H1366"/>
      <c r="I1366"/>
      <c r="J1366"/>
      <c r="K1366"/>
      <c r="L1366"/>
      <c r="O1366"/>
      <c r="P1366"/>
      <c r="Q1366"/>
      <c r="R1366"/>
      <c r="S1366"/>
      <c r="T1366" s="77"/>
      <c r="U1366"/>
      <c r="V1366"/>
      <c r="W1366"/>
      <c r="X1366"/>
      <c r="Y1366"/>
      <c r="Z1366"/>
    </row>
    <row r="1367" spans="1:26" x14ac:dyDescent="0.25">
      <c r="A1367"/>
      <c r="B1367"/>
      <c r="C1367"/>
      <c r="D1367"/>
      <c r="E1367"/>
      <c r="F1367"/>
      <c r="G1367"/>
      <c r="H1367"/>
      <c r="I1367"/>
      <c r="J1367"/>
      <c r="K1367"/>
      <c r="L1367"/>
      <c r="O1367"/>
      <c r="P1367"/>
      <c r="Q1367"/>
      <c r="R1367"/>
      <c r="S1367"/>
      <c r="T1367" s="77"/>
      <c r="U1367"/>
      <c r="V1367"/>
      <c r="W1367"/>
      <c r="X1367"/>
      <c r="Y1367"/>
      <c r="Z1367"/>
    </row>
    <row r="1368" spans="1:26" x14ac:dyDescent="0.25">
      <c r="A1368"/>
      <c r="B1368"/>
      <c r="C1368"/>
      <c r="D1368"/>
      <c r="E1368"/>
      <c r="F1368"/>
      <c r="G1368"/>
      <c r="H1368"/>
      <c r="I1368"/>
      <c r="J1368"/>
      <c r="K1368"/>
      <c r="L1368"/>
      <c r="O1368"/>
      <c r="P1368"/>
      <c r="Q1368"/>
      <c r="R1368"/>
      <c r="S1368"/>
      <c r="T1368" s="77"/>
      <c r="U1368"/>
      <c r="V1368"/>
      <c r="W1368"/>
      <c r="X1368"/>
      <c r="Y1368"/>
      <c r="Z1368"/>
    </row>
    <row r="1369" spans="1:26" x14ac:dyDescent="0.25">
      <c r="A1369"/>
      <c r="B1369"/>
      <c r="C1369"/>
      <c r="D1369"/>
      <c r="E1369"/>
      <c r="F1369"/>
      <c r="G1369"/>
      <c r="H1369"/>
      <c r="I1369"/>
      <c r="J1369"/>
      <c r="K1369"/>
      <c r="L1369"/>
      <c r="O1369"/>
      <c r="P1369"/>
      <c r="Q1369"/>
      <c r="R1369"/>
      <c r="S1369"/>
      <c r="T1369" s="77"/>
      <c r="U1369"/>
      <c r="V1369"/>
      <c r="W1369"/>
      <c r="X1369"/>
      <c r="Y1369"/>
      <c r="Z1369"/>
    </row>
    <row r="1370" spans="1:26" x14ac:dyDescent="0.25">
      <c r="A1370"/>
      <c r="B1370"/>
      <c r="C1370"/>
      <c r="D1370"/>
      <c r="E1370"/>
      <c r="F1370"/>
      <c r="G1370"/>
      <c r="H1370"/>
      <c r="I1370"/>
      <c r="J1370"/>
      <c r="K1370"/>
      <c r="L1370"/>
      <c r="O1370"/>
      <c r="P1370"/>
      <c r="Q1370"/>
      <c r="R1370"/>
      <c r="S1370"/>
      <c r="T1370" s="77"/>
      <c r="U1370"/>
      <c r="V1370"/>
      <c r="W1370"/>
      <c r="X1370"/>
      <c r="Y1370"/>
      <c r="Z1370"/>
    </row>
    <row r="1371" spans="1:26" x14ac:dyDescent="0.25">
      <c r="A1371"/>
      <c r="B1371"/>
      <c r="C1371"/>
      <c r="D1371"/>
      <c r="E1371"/>
      <c r="F1371"/>
      <c r="G1371"/>
      <c r="H1371"/>
      <c r="I1371"/>
      <c r="J1371"/>
      <c r="K1371"/>
      <c r="L1371"/>
      <c r="O1371"/>
      <c r="P1371"/>
      <c r="Q1371"/>
      <c r="R1371"/>
      <c r="S1371"/>
      <c r="T1371" s="77"/>
      <c r="U1371"/>
      <c r="V1371"/>
      <c r="W1371"/>
      <c r="X1371"/>
      <c r="Y1371"/>
      <c r="Z1371"/>
    </row>
    <row r="1372" spans="1:26" x14ac:dyDescent="0.25">
      <c r="A1372"/>
      <c r="B1372"/>
      <c r="C1372"/>
      <c r="D1372"/>
      <c r="E1372"/>
      <c r="F1372"/>
      <c r="G1372"/>
      <c r="H1372"/>
      <c r="I1372"/>
      <c r="J1372"/>
      <c r="K1372"/>
      <c r="L1372"/>
      <c r="O1372"/>
      <c r="P1372"/>
      <c r="Q1372"/>
      <c r="R1372"/>
      <c r="S1372"/>
      <c r="T1372" s="77"/>
      <c r="U1372"/>
      <c r="V1372"/>
      <c r="W1372"/>
      <c r="X1372"/>
      <c r="Y1372"/>
      <c r="Z1372"/>
    </row>
    <row r="1373" spans="1:26" x14ac:dyDescent="0.25">
      <c r="A1373"/>
      <c r="B1373"/>
      <c r="C1373"/>
      <c r="D1373"/>
      <c r="E1373"/>
      <c r="F1373"/>
      <c r="G1373"/>
      <c r="H1373"/>
      <c r="I1373"/>
      <c r="J1373"/>
      <c r="K1373"/>
      <c r="L1373"/>
      <c r="O1373"/>
      <c r="P1373"/>
      <c r="Q1373"/>
      <c r="R1373"/>
      <c r="S1373"/>
      <c r="T1373" s="77"/>
      <c r="U1373"/>
      <c r="V1373"/>
      <c r="W1373"/>
      <c r="X1373"/>
      <c r="Y1373"/>
      <c r="Z1373"/>
    </row>
    <row r="1374" spans="1:26" x14ac:dyDescent="0.25">
      <c r="A1374"/>
      <c r="B1374"/>
      <c r="C1374"/>
      <c r="D1374"/>
      <c r="E1374"/>
      <c r="F1374"/>
      <c r="G1374"/>
      <c r="H1374"/>
      <c r="I1374"/>
      <c r="J1374"/>
      <c r="K1374"/>
      <c r="L1374"/>
      <c r="O1374"/>
      <c r="P1374"/>
      <c r="Q1374"/>
      <c r="R1374"/>
      <c r="S1374"/>
      <c r="T1374" s="77"/>
      <c r="U1374"/>
      <c r="V1374"/>
      <c r="W1374"/>
      <c r="X1374"/>
      <c r="Y1374"/>
      <c r="Z1374"/>
    </row>
    <row r="1375" spans="1:26" x14ac:dyDescent="0.25">
      <c r="A1375"/>
      <c r="B1375"/>
      <c r="C1375"/>
      <c r="D1375"/>
      <c r="E1375"/>
      <c r="F1375"/>
      <c r="G1375"/>
      <c r="H1375"/>
      <c r="I1375"/>
      <c r="J1375"/>
      <c r="K1375"/>
      <c r="L1375"/>
      <c r="O1375"/>
      <c r="P1375"/>
      <c r="Q1375"/>
      <c r="R1375"/>
      <c r="S1375"/>
      <c r="T1375" s="77"/>
      <c r="U1375"/>
      <c r="V1375"/>
      <c r="W1375"/>
      <c r="X1375"/>
      <c r="Y1375"/>
      <c r="Z1375"/>
    </row>
    <row r="1376" spans="1:26" x14ac:dyDescent="0.25">
      <c r="A1376"/>
      <c r="B1376"/>
      <c r="C1376"/>
      <c r="D1376"/>
      <c r="E1376"/>
      <c r="F1376"/>
      <c r="G1376"/>
      <c r="H1376"/>
      <c r="I1376"/>
      <c r="J1376"/>
      <c r="K1376"/>
      <c r="L1376"/>
      <c r="O1376"/>
      <c r="P1376"/>
      <c r="Q1376"/>
      <c r="R1376"/>
      <c r="S1376"/>
      <c r="T1376" s="77"/>
      <c r="U1376"/>
      <c r="V1376"/>
      <c r="W1376"/>
      <c r="X1376"/>
      <c r="Y1376"/>
      <c r="Z1376"/>
    </row>
    <row r="1377" spans="1:26" x14ac:dyDescent="0.25">
      <c r="A1377"/>
      <c r="B1377"/>
      <c r="C1377"/>
      <c r="D1377"/>
      <c r="E1377"/>
      <c r="F1377"/>
      <c r="G1377"/>
      <c r="H1377"/>
      <c r="I1377"/>
      <c r="J1377"/>
      <c r="K1377"/>
      <c r="L1377"/>
      <c r="O1377"/>
      <c r="P1377"/>
      <c r="Q1377"/>
      <c r="R1377"/>
      <c r="S1377"/>
      <c r="T1377" s="77"/>
      <c r="U1377"/>
      <c r="V1377"/>
      <c r="W1377"/>
      <c r="X1377"/>
      <c r="Y1377"/>
      <c r="Z1377"/>
    </row>
    <row r="1378" spans="1:26" x14ac:dyDescent="0.25">
      <c r="A1378"/>
      <c r="B1378"/>
      <c r="C1378"/>
      <c r="D1378"/>
      <c r="E1378"/>
      <c r="F1378"/>
      <c r="G1378"/>
      <c r="H1378"/>
      <c r="I1378"/>
      <c r="J1378"/>
      <c r="K1378"/>
      <c r="L1378"/>
      <c r="O1378"/>
      <c r="P1378"/>
      <c r="Q1378"/>
      <c r="R1378"/>
      <c r="S1378"/>
      <c r="T1378" s="77"/>
      <c r="U1378"/>
      <c r="V1378"/>
      <c r="W1378"/>
      <c r="X1378"/>
      <c r="Y1378"/>
      <c r="Z1378"/>
    </row>
    <row r="1379" spans="1:26" x14ac:dyDescent="0.25">
      <c r="A1379"/>
      <c r="B1379"/>
      <c r="C1379"/>
      <c r="D1379"/>
      <c r="E1379"/>
      <c r="F1379"/>
      <c r="G1379"/>
      <c r="H1379"/>
      <c r="I1379"/>
      <c r="J1379"/>
      <c r="K1379"/>
      <c r="L1379"/>
      <c r="O1379"/>
      <c r="P1379"/>
      <c r="Q1379"/>
      <c r="R1379"/>
      <c r="S1379"/>
      <c r="T1379" s="77"/>
      <c r="U1379"/>
      <c r="V1379"/>
      <c r="W1379"/>
      <c r="X1379"/>
      <c r="Y1379"/>
      <c r="Z1379"/>
    </row>
    <row r="1380" spans="1:26" x14ac:dyDescent="0.25">
      <c r="A1380"/>
      <c r="B1380"/>
      <c r="C1380"/>
      <c r="D1380"/>
      <c r="E1380"/>
      <c r="F1380"/>
      <c r="G1380"/>
      <c r="H1380"/>
      <c r="I1380"/>
      <c r="J1380"/>
      <c r="K1380"/>
      <c r="L1380"/>
      <c r="O1380"/>
      <c r="P1380"/>
      <c r="Q1380"/>
      <c r="R1380"/>
      <c r="S1380"/>
      <c r="T1380" s="77"/>
      <c r="U1380"/>
      <c r="V1380"/>
      <c r="W1380"/>
      <c r="X1380"/>
      <c r="Y1380"/>
      <c r="Z1380"/>
    </row>
    <row r="1381" spans="1:26" x14ac:dyDescent="0.25">
      <c r="A1381"/>
      <c r="B1381"/>
      <c r="C1381"/>
      <c r="D1381"/>
      <c r="E1381"/>
      <c r="F1381"/>
      <c r="G1381"/>
      <c r="H1381"/>
      <c r="I1381"/>
      <c r="J1381"/>
      <c r="K1381"/>
      <c r="L1381"/>
      <c r="O1381"/>
      <c r="P1381"/>
      <c r="Q1381"/>
      <c r="R1381"/>
      <c r="S1381"/>
      <c r="T1381" s="77"/>
      <c r="U1381"/>
      <c r="V1381"/>
      <c r="W1381"/>
      <c r="X1381"/>
      <c r="Y1381"/>
      <c r="Z1381"/>
    </row>
    <row r="1382" spans="1:26" x14ac:dyDescent="0.25">
      <c r="A1382"/>
      <c r="B1382"/>
      <c r="C1382"/>
      <c r="D1382"/>
      <c r="E1382"/>
      <c r="F1382"/>
      <c r="G1382"/>
      <c r="H1382"/>
      <c r="I1382"/>
      <c r="J1382"/>
      <c r="K1382"/>
      <c r="L1382"/>
      <c r="O1382"/>
      <c r="P1382"/>
      <c r="Q1382"/>
      <c r="R1382"/>
      <c r="S1382"/>
      <c r="T1382" s="77"/>
      <c r="U1382"/>
      <c r="V1382"/>
      <c r="W1382"/>
      <c r="X1382"/>
      <c r="Y1382"/>
      <c r="Z1382"/>
    </row>
    <row r="1383" spans="1:26" x14ac:dyDescent="0.25">
      <c r="A1383"/>
      <c r="B1383"/>
      <c r="C1383"/>
      <c r="D1383"/>
      <c r="E1383"/>
      <c r="F1383"/>
      <c r="G1383"/>
      <c r="H1383"/>
      <c r="I1383"/>
      <c r="J1383"/>
      <c r="K1383"/>
      <c r="L1383"/>
      <c r="O1383"/>
      <c r="P1383"/>
      <c r="Q1383"/>
      <c r="R1383"/>
      <c r="S1383"/>
      <c r="T1383" s="77"/>
      <c r="U1383"/>
      <c r="V1383"/>
      <c r="W1383"/>
      <c r="X1383"/>
      <c r="Y1383"/>
      <c r="Z1383"/>
    </row>
    <row r="1384" spans="1:26" x14ac:dyDescent="0.25">
      <c r="A1384"/>
      <c r="B1384"/>
      <c r="C1384"/>
      <c r="D1384"/>
      <c r="E1384"/>
      <c r="F1384"/>
      <c r="G1384"/>
      <c r="H1384"/>
      <c r="I1384"/>
      <c r="J1384"/>
      <c r="K1384"/>
      <c r="L1384"/>
      <c r="O1384"/>
      <c r="P1384"/>
      <c r="Q1384"/>
      <c r="R1384"/>
      <c r="S1384"/>
      <c r="T1384" s="77"/>
      <c r="U1384"/>
      <c r="V1384"/>
      <c r="W1384"/>
      <c r="X1384"/>
      <c r="Y1384"/>
      <c r="Z1384"/>
    </row>
    <row r="1385" spans="1:26" x14ac:dyDescent="0.25">
      <c r="A1385"/>
      <c r="B1385"/>
      <c r="C1385"/>
      <c r="D1385"/>
      <c r="E1385"/>
      <c r="F1385"/>
      <c r="G1385"/>
      <c r="H1385"/>
      <c r="I1385"/>
      <c r="J1385"/>
      <c r="K1385"/>
      <c r="L1385"/>
      <c r="O1385"/>
      <c r="P1385"/>
      <c r="Q1385"/>
      <c r="R1385"/>
      <c r="S1385"/>
      <c r="T1385" s="77"/>
      <c r="U1385"/>
      <c r="V1385"/>
      <c r="W1385"/>
      <c r="X1385"/>
      <c r="Y1385"/>
      <c r="Z1385"/>
    </row>
    <row r="1386" spans="1:26" x14ac:dyDescent="0.25">
      <c r="A1386"/>
      <c r="B1386"/>
      <c r="C1386"/>
      <c r="D1386"/>
      <c r="E1386"/>
      <c r="F1386"/>
      <c r="G1386"/>
      <c r="H1386"/>
      <c r="I1386"/>
      <c r="J1386"/>
      <c r="K1386"/>
      <c r="L1386"/>
      <c r="O1386"/>
      <c r="P1386"/>
      <c r="Q1386"/>
      <c r="R1386"/>
      <c r="S1386"/>
      <c r="T1386" s="77"/>
      <c r="U1386"/>
      <c r="V1386"/>
      <c r="W1386"/>
      <c r="X1386"/>
      <c r="Y1386"/>
      <c r="Z1386"/>
    </row>
    <row r="1387" spans="1:26" x14ac:dyDescent="0.25">
      <c r="A1387"/>
      <c r="B1387"/>
      <c r="C1387"/>
      <c r="D1387"/>
      <c r="E1387"/>
      <c r="F1387"/>
      <c r="G1387"/>
      <c r="H1387"/>
      <c r="I1387"/>
      <c r="J1387"/>
      <c r="K1387"/>
      <c r="L1387"/>
      <c r="O1387"/>
      <c r="P1387"/>
      <c r="Q1387"/>
      <c r="R1387"/>
      <c r="S1387"/>
      <c r="T1387" s="77"/>
      <c r="U1387"/>
      <c r="V1387"/>
      <c r="W1387"/>
      <c r="X1387"/>
      <c r="Y1387"/>
      <c r="Z1387"/>
    </row>
    <row r="1388" spans="1:26" x14ac:dyDescent="0.25">
      <c r="A1388"/>
      <c r="B1388"/>
      <c r="C1388"/>
      <c r="D1388"/>
      <c r="E1388"/>
      <c r="F1388"/>
      <c r="G1388"/>
      <c r="H1388"/>
      <c r="I1388"/>
      <c r="J1388"/>
      <c r="K1388"/>
      <c r="L1388"/>
      <c r="O1388"/>
      <c r="P1388"/>
      <c r="Q1388"/>
      <c r="R1388"/>
      <c r="S1388"/>
      <c r="T1388" s="77"/>
      <c r="U1388"/>
      <c r="V1388"/>
      <c r="W1388"/>
      <c r="X1388"/>
      <c r="Y1388"/>
      <c r="Z1388"/>
    </row>
    <row r="1389" spans="1:26" x14ac:dyDescent="0.25">
      <c r="A1389"/>
      <c r="B1389"/>
      <c r="C1389"/>
      <c r="D1389"/>
      <c r="E1389"/>
      <c r="F1389"/>
      <c r="G1389"/>
      <c r="H1389"/>
      <c r="I1389"/>
      <c r="J1389"/>
      <c r="K1389"/>
      <c r="L1389"/>
      <c r="O1389"/>
      <c r="P1389"/>
      <c r="Q1389"/>
      <c r="R1389"/>
      <c r="S1389"/>
      <c r="T1389" s="77"/>
      <c r="U1389"/>
      <c r="V1389"/>
      <c r="W1389"/>
      <c r="X1389"/>
      <c r="Y1389"/>
      <c r="Z1389"/>
    </row>
    <row r="1390" spans="1:26" x14ac:dyDescent="0.25">
      <c r="A1390"/>
      <c r="B1390"/>
      <c r="C1390"/>
      <c r="D1390"/>
      <c r="E1390"/>
      <c r="F1390"/>
      <c r="G1390"/>
      <c r="H1390"/>
      <c r="I1390"/>
      <c r="J1390"/>
      <c r="K1390"/>
      <c r="L1390"/>
      <c r="O1390"/>
      <c r="P1390"/>
      <c r="Q1390"/>
      <c r="R1390"/>
      <c r="S1390"/>
      <c r="T1390" s="77"/>
      <c r="U1390"/>
      <c r="V1390"/>
      <c r="W1390"/>
      <c r="X1390"/>
      <c r="Y1390"/>
      <c r="Z1390"/>
    </row>
    <row r="1391" spans="1:26" x14ac:dyDescent="0.25">
      <c r="A1391"/>
      <c r="B1391"/>
      <c r="C1391"/>
      <c r="D1391"/>
      <c r="E1391"/>
      <c r="F1391"/>
      <c r="G1391"/>
      <c r="H1391"/>
      <c r="I1391"/>
      <c r="J1391"/>
      <c r="K1391"/>
      <c r="L1391"/>
      <c r="O1391"/>
      <c r="P1391"/>
      <c r="Q1391"/>
      <c r="R1391"/>
      <c r="S1391"/>
      <c r="T1391" s="77"/>
      <c r="U1391"/>
      <c r="V1391"/>
      <c r="W1391"/>
      <c r="X1391"/>
      <c r="Y1391"/>
      <c r="Z1391"/>
    </row>
    <row r="1392" spans="1:26" x14ac:dyDescent="0.25">
      <c r="A1392"/>
      <c r="B1392"/>
      <c r="C1392"/>
      <c r="D1392"/>
      <c r="E1392"/>
      <c r="F1392"/>
      <c r="G1392"/>
      <c r="H1392"/>
      <c r="I1392"/>
      <c r="J1392"/>
      <c r="K1392"/>
      <c r="L1392"/>
      <c r="O1392"/>
      <c r="P1392"/>
      <c r="Q1392"/>
      <c r="R1392"/>
      <c r="S1392"/>
      <c r="T1392" s="77"/>
      <c r="U1392"/>
      <c r="V1392"/>
      <c r="W1392"/>
      <c r="X1392"/>
      <c r="Y1392"/>
      <c r="Z1392"/>
    </row>
    <row r="1393" spans="1:26" x14ac:dyDescent="0.25">
      <c r="A1393"/>
      <c r="B1393"/>
      <c r="C1393"/>
      <c r="D1393"/>
      <c r="E1393"/>
      <c r="F1393"/>
      <c r="G1393"/>
      <c r="H1393"/>
      <c r="I1393"/>
      <c r="J1393"/>
      <c r="K1393"/>
      <c r="L1393"/>
      <c r="O1393"/>
      <c r="P1393"/>
      <c r="Q1393"/>
      <c r="R1393"/>
      <c r="S1393"/>
      <c r="T1393" s="77"/>
      <c r="U1393"/>
      <c r="V1393"/>
      <c r="W1393"/>
      <c r="X1393"/>
      <c r="Y1393"/>
      <c r="Z1393"/>
    </row>
    <row r="1394" spans="1:26" x14ac:dyDescent="0.25">
      <c r="A1394"/>
      <c r="B1394"/>
      <c r="C1394"/>
      <c r="D1394"/>
      <c r="E1394"/>
      <c r="F1394"/>
      <c r="G1394"/>
      <c r="H1394"/>
      <c r="I1394"/>
      <c r="J1394"/>
      <c r="K1394"/>
      <c r="L1394"/>
      <c r="O1394"/>
      <c r="P1394"/>
      <c r="Q1394"/>
      <c r="R1394"/>
      <c r="S1394"/>
      <c r="T1394" s="77"/>
      <c r="U1394"/>
      <c r="V1394"/>
      <c r="W1394"/>
      <c r="X1394"/>
      <c r="Y1394"/>
      <c r="Z1394"/>
    </row>
    <row r="1395" spans="1:26" x14ac:dyDescent="0.25">
      <c r="A1395"/>
      <c r="B1395"/>
      <c r="C1395"/>
      <c r="D1395"/>
      <c r="E1395"/>
      <c r="F1395"/>
      <c r="G1395"/>
      <c r="H1395"/>
      <c r="I1395"/>
      <c r="J1395"/>
      <c r="K1395"/>
      <c r="L1395"/>
      <c r="O1395"/>
      <c r="P1395"/>
      <c r="Q1395"/>
      <c r="R1395"/>
      <c r="S1395"/>
      <c r="T1395" s="77"/>
      <c r="U1395"/>
      <c r="V1395"/>
      <c r="W1395"/>
      <c r="X1395"/>
      <c r="Y1395"/>
      <c r="Z1395"/>
    </row>
    <row r="1396" spans="1:26" x14ac:dyDescent="0.25">
      <c r="A1396"/>
      <c r="B1396"/>
      <c r="C1396"/>
      <c r="D1396"/>
      <c r="E1396"/>
      <c r="F1396"/>
      <c r="G1396"/>
      <c r="H1396"/>
      <c r="I1396"/>
      <c r="J1396"/>
      <c r="K1396"/>
      <c r="L1396"/>
      <c r="O1396"/>
      <c r="P1396"/>
      <c r="Q1396"/>
      <c r="R1396"/>
      <c r="S1396"/>
      <c r="T1396" s="77"/>
      <c r="U1396"/>
      <c r="V1396"/>
      <c r="W1396"/>
      <c r="X1396"/>
      <c r="Y1396"/>
      <c r="Z1396"/>
    </row>
    <row r="1397" spans="1:26" x14ac:dyDescent="0.25">
      <c r="A1397"/>
      <c r="B1397"/>
      <c r="C1397"/>
      <c r="D1397"/>
      <c r="E1397"/>
      <c r="F1397"/>
      <c r="G1397"/>
      <c r="H1397"/>
      <c r="I1397"/>
      <c r="J1397"/>
      <c r="K1397"/>
      <c r="L1397"/>
      <c r="O1397"/>
      <c r="P1397"/>
      <c r="Q1397"/>
      <c r="R1397"/>
      <c r="S1397"/>
      <c r="T1397" s="77"/>
      <c r="U1397"/>
      <c r="V1397"/>
      <c r="W1397"/>
      <c r="X1397"/>
      <c r="Y1397"/>
      <c r="Z1397"/>
    </row>
    <row r="1398" spans="1:26" x14ac:dyDescent="0.25">
      <c r="A1398"/>
      <c r="B1398"/>
      <c r="C1398"/>
      <c r="D1398"/>
      <c r="E1398"/>
      <c r="F1398"/>
      <c r="G1398"/>
      <c r="H1398"/>
      <c r="I1398"/>
      <c r="J1398"/>
      <c r="K1398"/>
      <c r="L1398"/>
      <c r="O1398"/>
      <c r="P1398"/>
      <c r="Q1398"/>
      <c r="R1398"/>
      <c r="S1398"/>
      <c r="T1398" s="77"/>
      <c r="U1398"/>
      <c r="V1398"/>
      <c r="W1398"/>
      <c r="X1398"/>
      <c r="Y1398"/>
      <c r="Z1398"/>
    </row>
    <row r="1399" spans="1:26" x14ac:dyDescent="0.25">
      <c r="A1399"/>
      <c r="B1399"/>
      <c r="C1399"/>
      <c r="D1399"/>
      <c r="E1399"/>
      <c r="F1399"/>
      <c r="G1399"/>
      <c r="H1399"/>
      <c r="I1399"/>
      <c r="J1399"/>
      <c r="K1399"/>
      <c r="L1399"/>
      <c r="O1399"/>
      <c r="P1399"/>
      <c r="Q1399"/>
      <c r="R1399"/>
      <c r="S1399"/>
      <c r="T1399" s="77"/>
      <c r="U1399"/>
      <c r="V1399"/>
      <c r="W1399"/>
      <c r="X1399"/>
      <c r="Y1399"/>
      <c r="Z1399"/>
    </row>
    <row r="1400" spans="1:26" x14ac:dyDescent="0.25">
      <c r="A1400"/>
      <c r="B1400"/>
      <c r="C1400"/>
      <c r="D1400"/>
      <c r="E1400"/>
      <c r="F1400"/>
      <c r="G1400"/>
      <c r="H1400"/>
      <c r="I1400"/>
      <c r="J1400"/>
      <c r="K1400"/>
      <c r="L1400"/>
      <c r="O1400"/>
      <c r="P1400"/>
      <c r="Q1400"/>
      <c r="R1400"/>
      <c r="S1400"/>
      <c r="T1400" s="77"/>
      <c r="U1400"/>
      <c r="V1400"/>
      <c r="W1400"/>
      <c r="X1400"/>
      <c r="Y1400"/>
      <c r="Z1400"/>
    </row>
    <row r="1401" spans="1:26" x14ac:dyDescent="0.25">
      <c r="A1401"/>
      <c r="B1401"/>
      <c r="C1401"/>
      <c r="D1401"/>
      <c r="E1401"/>
      <c r="F1401"/>
      <c r="G1401"/>
      <c r="H1401"/>
      <c r="I1401"/>
      <c r="J1401"/>
      <c r="K1401"/>
      <c r="L1401"/>
      <c r="O1401"/>
      <c r="P1401"/>
      <c r="Q1401"/>
      <c r="R1401"/>
      <c r="S1401"/>
      <c r="T1401" s="77"/>
      <c r="U1401"/>
      <c r="V1401"/>
      <c r="W1401"/>
      <c r="X1401"/>
      <c r="Y1401"/>
      <c r="Z1401"/>
    </row>
    <row r="1402" spans="1:26" x14ac:dyDescent="0.25">
      <c r="A1402"/>
      <c r="B1402"/>
      <c r="C1402"/>
      <c r="D1402"/>
      <c r="E1402"/>
      <c r="F1402"/>
      <c r="G1402"/>
      <c r="H1402"/>
      <c r="I1402"/>
      <c r="J1402"/>
      <c r="K1402"/>
      <c r="L1402"/>
      <c r="O1402"/>
      <c r="P1402"/>
      <c r="Q1402"/>
      <c r="R1402"/>
      <c r="S1402"/>
      <c r="T1402" s="77"/>
      <c r="U1402"/>
      <c r="V1402"/>
      <c r="W1402"/>
      <c r="X1402"/>
      <c r="Y1402"/>
      <c r="Z1402"/>
    </row>
    <row r="1403" spans="1:26" x14ac:dyDescent="0.25">
      <c r="A1403"/>
      <c r="B1403"/>
      <c r="C1403"/>
      <c r="D1403"/>
      <c r="E1403"/>
      <c r="F1403"/>
      <c r="G1403"/>
      <c r="H1403"/>
      <c r="I1403"/>
      <c r="J1403"/>
      <c r="K1403"/>
      <c r="L1403"/>
      <c r="O1403"/>
      <c r="P1403"/>
      <c r="Q1403"/>
      <c r="R1403"/>
      <c r="S1403"/>
      <c r="T1403" s="77"/>
      <c r="U1403"/>
      <c r="V1403"/>
      <c r="W1403"/>
      <c r="X1403"/>
      <c r="Y1403"/>
      <c r="Z1403"/>
    </row>
    <row r="1404" spans="1:26" x14ac:dyDescent="0.25">
      <c r="A1404"/>
      <c r="B1404"/>
      <c r="C1404"/>
      <c r="D1404"/>
      <c r="E1404"/>
      <c r="F1404"/>
      <c r="G1404"/>
      <c r="H1404"/>
      <c r="I1404"/>
      <c r="J1404"/>
      <c r="K1404"/>
      <c r="L1404"/>
      <c r="O1404"/>
      <c r="P1404"/>
      <c r="Q1404"/>
      <c r="R1404"/>
      <c r="S1404"/>
      <c r="T1404" s="77"/>
      <c r="U1404"/>
      <c r="V1404"/>
      <c r="W1404"/>
      <c r="X1404"/>
      <c r="Y1404"/>
      <c r="Z1404"/>
    </row>
    <row r="1405" spans="1:26" x14ac:dyDescent="0.25">
      <c r="A1405"/>
      <c r="B1405"/>
      <c r="C1405"/>
      <c r="D1405"/>
      <c r="E1405"/>
      <c r="F1405"/>
      <c r="G1405"/>
      <c r="H1405"/>
      <c r="I1405"/>
      <c r="J1405"/>
      <c r="K1405"/>
      <c r="L1405"/>
      <c r="O1405"/>
      <c r="P1405"/>
      <c r="Q1405"/>
      <c r="R1405"/>
      <c r="S1405"/>
      <c r="T1405" s="77"/>
      <c r="U1405"/>
      <c r="V1405"/>
      <c r="W1405"/>
      <c r="X1405"/>
      <c r="Y1405"/>
      <c r="Z1405"/>
    </row>
    <row r="1406" spans="1:26" x14ac:dyDescent="0.25">
      <c r="A1406"/>
      <c r="B1406"/>
      <c r="C1406"/>
      <c r="D1406"/>
      <c r="E1406"/>
      <c r="F1406"/>
      <c r="G1406"/>
      <c r="H1406"/>
      <c r="I1406"/>
      <c r="J1406"/>
      <c r="K1406"/>
      <c r="L1406"/>
      <c r="O1406"/>
      <c r="P1406"/>
      <c r="Q1406"/>
      <c r="R1406"/>
      <c r="S1406"/>
      <c r="T1406" s="77"/>
      <c r="U1406"/>
      <c r="V1406"/>
      <c r="W1406"/>
      <c r="X1406"/>
      <c r="Y1406"/>
      <c r="Z1406"/>
    </row>
    <row r="1407" spans="1:26" x14ac:dyDescent="0.25">
      <c r="A1407"/>
      <c r="B1407"/>
      <c r="C1407"/>
      <c r="D1407"/>
      <c r="E1407"/>
      <c r="F1407"/>
      <c r="G1407"/>
      <c r="H1407"/>
      <c r="I1407"/>
      <c r="J1407"/>
      <c r="K1407"/>
      <c r="L1407"/>
      <c r="O1407"/>
      <c r="P1407"/>
      <c r="Q1407"/>
      <c r="R1407"/>
      <c r="S1407"/>
      <c r="T1407" s="77"/>
      <c r="U1407"/>
      <c r="V1407"/>
      <c r="W1407"/>
      <c r="X1407"/>
      <c r="Y1407"/>
      <c r="Z1407"/>
    </row>
    <row r="1408" spans="1:26" x14ac:dyDescent="0.25">
      <c r="A1408"/>
      <c r="B1408"/>
      <c r="C1408"/>
      <c r="D1408"/>
      <c r="E1408"/>
      <c r="F1408"/>
      <c r="G1408"/>
      <c r="H1408"/>
      <c r="I1408"/>
      <c r="J1408"/>
      <c r="K1408"/>
      <c r="L1408"/>
      <c r="O1408"/>
      <c r="P1408"/>
      <c r="Q1408"/>
      <c r="R1408"/>
      <c r="S1408"/>
      <c r="T1408" s="77"/>
      <c r="U1408"/>
      <c r="V1408"/>
      <c r="W1408"/>
      <c r="X1408"/>
      <c r="Y1408"/>
      <c r="Z1408"/>
    </row>
    <row r="1409" spans="1:26" x14ac:dyDescent="0.25">
      <c r="A1409"/>
      <c r="B1409"/>
      <c r="C1409"/>
      <c r="D1409"/>
      <c r="E1409"/>
      <c r="F1409"/>
      <c r="G1409"/>
      <c r="H1409"/>
      <c r="I1409"/>
      <c r="J1409"/>
      <c r="K1409"/>
      <c r="L1409"/>
      <c r="O1409"/>
      <c r="P1409"/>
      <c r="Q1409"/>
      <c r="R1409"/>
      <c r="S1409"/>
      <c r="T1409" s="77"/>
      <c r="U1409"/>
      <c r="V1409"/>
      <c r="W1409"/>
      <c r="X1409"/>
      <c r="Y1409"/>
      <c r="Z1409"/>
    </row>
    <row r="1410" spans="1:26" x14ac:dyDescent="0.25">
      <c r="A1410"/>
      <c r="B1410"/>
      <c r="C1410"/>
      <c r="D1410"/>
      <c r="E1410"/>
      <c r="F1410"/>
      <c r="G1410"/>
      <c r="H1410"/>
      <c r="I1410"/>
      <c r="J1410"/>
      <c r="K1410"/>
      <c r="L1410"/>
      <c r="O1410"/>
      <c r="P1410"/>
      <c r="Q1410"/>
      <c r="R1410"/>
      <c r="S1410"/>
      <c r="T1410" s="77"/>
      <c r="U1410"/>
      <c r="V1410"/>
      <c r="W1410"/>
      <c r="X1410"/>
      <c r="Y1410"/>
      <c r="Z1410"/>
    </row>
    <row r="1411" spans="1:26" x14ac:dyDescent="0.25">
      <c r="A1411"/>
      <c r="B1411"/>
      <c r="C1411"/>
      <c r="D1411"/>
      <c r="E1411"/>
      <c r="F1411"/>
      <c r="G1411"/>
      <c r="H1411"/>
      <c r="I1411"/>
      <c r="J1411"/>
      <c r="K1411"/>
      <c r="L1411"/>
      <c r="O1411"/>
      <c r="P1411"/>
      <c r="Q1411"/>
      <c r="R1411"/>
      <c r="S1411"/>
      <c r="T1411" s="77"/>
      <c r="U1411"/>
      <c r="V1411"/>
      <c r="W1411"/>
      <c r="X1411"/>
      <c r="Y1411"/>
      <c r="Z1411"/>
    </row>
    <row r="1412" spans="1:26" x14ac:dyDescent="0.25">
      <c r="A1412"/>
      <c r="B1412"/>
      <c r="C1412"/>
      <c r="D1412"/>
      <c r="E1412"/>
      <c r="F1412"/>
      <c r="G1412"/>
      <c r="H1412"/>
      <c r="I1412"/>
      <c r="J1412"/>
      <c r="K1412"/>
      <c r="L1412"/>
      <c r="O1412"/>
      <c r="P1412"/>
      <c r="Q1412"/>
      <c r="R1412"/>
      <c r="S1412"/>
      <c r="T1412" s="77"/>
      <c r="U1412"/>
      <c r="V1412"/>
      <c r="W1412"/>
      <c r="X1412"/>
      <c r="Y1412"/>
      <c r="Z1412"/>
    </row>
    <row r="1413" spans="1:26" x14ac:dyDescent="0.25">
      <c r="A1413"/>
      <c r="B1413"/>
      <c r="C1413"/>
      <c r="D1413"/>
      <c r="E1413"/>
      <c r="F1413"/>
      <c r="G1413"/>
      <c r="H1413"/>
      <c r="I1413"/>
      <c r="J1413"/>
      <c r="K1413"/>
      <c r="L1413"/>
      <c r="O1413"/>
      <c r="P1413"/>
      <c r="Q1413"/>
      <c r="R1413"/>
      <c r="S1413"/>
      <c r="T1413" s="77"/>
      <c r="U1413"/>
      <c r="V1413"/>
      <c r="W1413"/>
      <c r="X1413"/>
      <c r="Y1413"/>
      <c r="Z1413"/>
    </row>
    <row r="1414" spans="1:26" x14ac:dyDescent="0.25">
      <c r="A1414"/>
      <c r="B1414"/>
      <c r="C1414"/>
      <c r="D1414"/>
      <c r="E1414"/>
      <c r="F1414"/>
      <c r="G1414"/>
      <c r="H1414"/>
      <c r="I1414"/>
      <c r="J1414"/>
      <c r="K1414"/>
      <c r="L1414"/>
      <c r="O1414"/>
      <c r="P1414"/>
      <c r="Q1414"/>
      <c r="R1414"/>
      <c r="S1414"/>
      <c r="T1414" s="77"/>
      <c r="U1414"/>
      <c r="V1414"/>
      <c r="W1414"/>
      <c r="X1414"/>
      <c r="Y1414"/>
      <c r="Z1414"/>
    </row>
    <row r="1415" spans="1:26" x14ac:dyDescent="0.25">
      <c r="A1415"/>
      <c r="B1415"/>
      <c r="C1415"/>
      <c r="D1415"/>
      <c r="E1415"/>
      <c r="F1415"/>
      <c r="G1415"/>
      <c r="H1415"/>
      <c r="I1415"/>
      <c r="J1415"/>
      <c r="K1415"/>
      <c r="L1415"/>
      <c r="O1415"/>
      <c r="P1415"/>
      <c r="Q1415"/>
      <c r="R1415"/>
      <c r="S1415"/>
      <c r="T1415" s="77"/>
      <c r="U1415"/>
      <c r="V1415"/>
      <c r="W1415"/>
      <c r="X1415"/>
      <c r="Y1415"/>
      <c r="Z1415"/>
    </row>
    <row r="1416" spans="1:26" x14ac:dyDescent="0.25">
      <c r="A1416"/>
      <c r="B1416"/>
      <c r="C1416"/>
      <c r="D1416"/>
      <c r="E1416"/>
      <c r="F1416"/>
      <c r="G1416"/>
      <c r="H1416"/>
      <c r="I1416"/>
      <c r="J1416"/>
      <c r="K1416"/>
      <c r="L1416"/>
      <c r="O1416"/>
      <c r="P1416"/>
      <c r="Q1416"/>
      <c r="R1416"/>
      <c r="S1416"/>
      <c r="T1416" s="77"/>
      <c r="U1416"/>
      <c r="V1416"/>
      <c r="W1416"/>
      <c r="X1416"/>
      <c r="Y1416"/>
      <c r="Z1416"/>
    </row>
    <row r="1417" spans="1:26" x14ac:dyDescent="0.25">
      <c r="A1417"/>
      <c r="B1417"/>
      <c r="C1417"/>
      <c r="D1417"/>
      <c r="E1417"/>
      <c r="F1417"/>
      <c r="G1417"/>
      <c r="H1417"/>
      <c r="I1417"/>
      <c r="J1417"/>
      <c r="K1417"/>
      <c r="L1417"/>
      <c r="O1417"/>
      <c r="P1417"/>
      <c r="Q1417"/>
      <c r="R1417"/>
      <c r="S1417"/>
      <c r="T1417" s="77"/>
      <c r="U1417"/>
      <c r="V1417"/>
      <c r="W1417"/>
      <c r="X1417"/>
      <c r="Y1417"/>
      <c r="Z1417"/>
    </row>
    <row r="1418" spans="1:26" x14ac:dyDescent="0.25">
      <c r="A1418"/>
      <c r="B1418"/>
      <c r="C1418"/>
      <c r="D1418"/>
      <c r="E1418"/>
      <c r="F1418"/>
      <c r="G1418"/>
      <c r="H1418"/>
      <c r="I1418"/>
      <c r="J1418"/>
      <c r="K1418"/>
      <c r="L1418"/>
      <c r="O1418"/>
      <c r="P1418"/>
      <c r="Q1418"/>
      <c r="R1418"/>
      <c r="S1418"/>
      <c r="T1418" s="77"/>
      <c r="U1418"/>
      <c r="V1418"/>
      <c r="W1418"/>
      <c r="X1418"/>
      <c r="Y1418"/>
      <c r="Z1418"/>
    </row>
    <row r="1419" spans="1:26" x14ac:dyDescent="0.25">
      <c r="A1419"/>
      <c r="B1419"/>
      <c r="C1419"/>
      <c r="D1419"/>
      <c r="E1419"/>
      <c r="F1419"/>
      <c r="G1419"/>
      <c r="H1419"/>
      <c r="I1419"/>
      <c r="J1419"/>
      <c r="K1419"/>
      <c r="L1419"/>
      <c r="O1419"/>
      <c r="P1419"/>
      <c r="Q1419"/>
      <c r="R1419"/>
      <c r="S1419"/>
      <c r="T1419" s="77"/>
      <c r="U1419"/>
      <c r="V1419"/>
      <c r="W1419"/>
      <c r="X1419"/>
      <c r="Y1419"/>
      <c r="Z1419"/>
    </row>
    <row r="1420" spans="1:26" x14ac:dyDescent="0.25">
      <c r="A1420"/>
      <c r="B1420"/>
      <c r="C1420"/>
      <c r="D1420"/>
      <c r="E1420"/>
      <c r="F1420"/>
      <c r="G1420"/>
      <c r="H1420"/>
      <c r="I1420"/>
      <c r="J1420"/>
      <c r="K1420"/>
      <c r="L1420"/>
      <c r="O1420"/>
      <c r="P1420"/>
      <c r="Q1420"/>
      <c r="R1420"/>
      <c r="S1420"/>
      <c r="T1420" s="77"/>
      <c r="U1420"/>
      <c r="V1420"/>
      <c r="W1420"/>
      <c r="X1420"/>
      <c r="Y1420"/>
      <c r="Z1420"/>
    </row>
    <row r="1421" spans="1:26" x14ac:dyDescent="0.25">
      <c r="A1421"/>
      <c r="B1421"/>
      <c r="C1421"/>
      <c r="D1421"/>
      <c r="E1421"/>
      <c r="F1421"/>
      <c r="G1421"/>
      <c r="H1421"/>
      <c r="I1421"/>
      <c r="J1421"/>
      <c r="K1421"/>
      <c r="L1421"/>
      <c r="O1421"/>
      <c r="P1421"/>
      <c r="Q1421"/>
      <c r="R1421"/>
      <c r="S1421"/>
      <c r="T1421" s="77"/>
      <c r="U1421"/>
      <c r="V1421"/>
      <c r="W1421"/>
      <c r="X1421"/>
      <c r="Y1421"/>
      <c r="Z1421"/>
    </row>
    <row r="1422" spans="1:26" x14ac:dyDescent="0.25">
      <c r="A1422"/>
      <c r="B1422"/>
      <c r="C1422"/>
      <c r="D1422"/>
      <c r="E1422"/>
      <c r="F1422"/>
      <c r="G1422"/>
      <c r="H1422"/>
      <c r="I1422"/>
      <c r="J1422"/>
      <c r="K1422"/>
      <c r="L1422"/>
      <c r="O1422"/>
      <c r="P1422"/>
      <c r="Q1422"/>
      <c r="R1422"/>
      <c r="S1422"/>
      <c r="T1422" s="77"/>
      <c r="U1422"/>
      <c r="V1422"/>
      <c r="W1422"/>
      <c r="X1422"/>
      <c r="Y1422"/>
      <c r="Z1422"/>
    </row>
    <row r="1423" spans="1:26" x14ac:dyDescent="0.25">
      <c r="A1423"/>
      <c r="B1423"/>
      <c r="C1423"/>
      <c r="D1423"/>
      <c r="E1423"/>
      <c r="F1423"/>
      <c r="G1423"/>
      <c r="H1423"/>
      <c r="I1423"/>
      <c r="J1423"/>
      <c r="K1423"/>
      <c r="L1423"/>
      <c r="O1423"/>
      <c r="P1423"/>
      <c r="Q1423"/>
      <c r="R1423"/>
      <c r="S1423"/>
      <c r="T1423" s="77"/>
      <c r="U1423"/>
      <c r="V1423"/>
      <c r="W1423"/>
      <c r="X1423"/>
      <c r="Y1423"/>
      <c r="Z1423"/>
    </row>
    <row r="1424" spans="1:26" x14ac:dyDescent="0.25">
      <c r="A1424"/>
      <c r="B1424"/>
      <c r="C1424"/>
      <c r="D1424"/>
      <c r="E1424"/>
      <c r="F1424"/>
      <c r="G1424"/>
      <c r="H1424"/>
      <c r="I1424"/>
      <c r="J1424"/>
      <c r="K1424"/>
      <c r="L1424"/>
      <c r="O1424"/>
      <c r="P1424"/>
      <c r="Q1424"/>
      <c r="R1424"/>
      <c r="S1424"/>
      <c r="T1424" s="77"/>
      <c r="U1424"/>
      <c r="V1424"/>
      <c r="W1424"/>
      <c r="X1424"/>
      <c r="Y1424"/>
      <c r="Z1424"/>
    </row>
    <row r="1425" spans="1:26" x14ac:dyDescent="0.25">
      <c r="A1425"/>
      <c r="B1425"/>
      <c r="C1425"/>
      <c r="D1425"/>
      <c r="E1425"/>
      <c r="F1425"/>
      <c r="G1425"/>
      <c r="H1425"/>
      <c r="I1425"/>
      <c r="J1425"/>
      <c r="K1425"/>
      <c r="L1425"/>
      <c r="O1425"/>
      <c r="P1425"/>
      <c r="Q1425"/>
      <c r="R1425"/>
      <c r="S1425"/>
      <c r="T1425" s="77"/>
      <c r="U1425"/>
      <c r="V1425"/>
      <c r="W1425"/>
      <c r="X1425"/>
      <c r="Y1425"/>
      <c r="Z1425"/>
    </row>
    <row r="1426" spans="1:26" x14ac:dyDescent="0.25">
      <c r="A1426"/>
      <c r="B1426"/>
      <c r="C1426"/>
      <c r="D1426"/>
      <c r="E1426"/>
      <c r="F1426"/>
      <c r="G1426"/>
      <c r="H1426"/>
      <c r="I1426"/>
      <c r="J1426"/>
      <c r="K1426"/>
      <c r="L1426"/>
      <c r="O1426"/>
      <c r="P1426"/>
      <c r="Q1426"/>
      <c r="R1426"/>
      <c r="S1426"/>
      <c r="T1426" s="77"/>
      <c r="U1426"/>
      <c r="V1426"/>
      <c r="W1426"/>
      <c r="X1426"/>
      <c r="Y1426"/>
      <c r="Z1426"/>
    </row>
    <row r="1427" spans="1:26" x14ac:dyDescent="0.25">
      <c r="A1427"/>
      <c r="B1427"/>
      <c r="C1427"/>
      <c r="D1427"/>
      <c r="E1427"/>
      <c r="F1427"/>
      <c r="G1427"/>
      <c r="H1427"/>
      <c r="I1427"/>
      <c r="J1427"/>
      <c r="K1427"/>
      <c r="L1427"/>
      <c r="O1427"/>
      <c r="P1427"/>
      <c r="Q1427"/>
      <c r="R1427"/>
      <c r="S1427"/>
      <c r="T1427" s="77"/>
      <c r="U1427"/>
      <c r="V1427"/>
      <c r="W1427"/>
      <c r="X1427"/>
      <c r="Y1427"/>
      <c r="Z1427"/>
    </row>
    <row r="1428" spans="1:26" x14ac:dyDescent="0.25">
      <c r="A1428"/>
      <c r="B1428"/>
      <c r="C1428"/>
      <c r="D1428"/>
      <c r="E1428"/>
      <c r="F1428"/>
      <c r="G1428"/>
      <c r="H1428"/>
      <c r="I1428"/>
      <c r="J1428"/>
      <c r="K1428"/>
      <c r="L1428"/>
      <c r="O1428"/>
      <c r="P1428"/>
      <c r="Q1428"/>
      <c r="R1428"/>
      <c r="S1428"/>
      <c r="T1428" s="77"/>
      <c r="U1428"/>
      <c r="V1428"/>
      <c r="W1428"/>
      <c r="X1428"/>
      <c r="Y1428"/>
      <c r="Z1428"/>
    </row>
    <row r="1429" spans="1:26" x14ac:dyDescent="0.25">
      <c r="A1429"/>
      <c r="B1429"/>
      <c r="C1429"/>
      <c r="D1429"/>
      <c r="E1429"/>
      <c r="F1429"/>
      <c r="G1429"/>
      <c r="H1429"/>
      <c r="I1429"/>
      <c r="J1429"/>
      <c r="K1429"/>
      <c r="L1429"/>
      <c r="O1429"/>
      <c r="P1429"/>
      <c r="Q1429"/>
      <c r="R1429"/>
      <c r="S1429"/>
      <c r="T1429" s="77"/>
      <c r="U1429"/>
      <c r="V1429"/>
      <c r="W1429"/>
      <c r="X1429"/>
      <c r="Y1429"/>
      <c r="Z1429"/>
    </row>
    <row r="1430" spans="1:26" x14ac:dyDescent="0.25">
      <c r="A1430"/>
      <c r="B1430"/>
      <c r="C1430"/>
      <c r="D1430"/>
      <c r="E1430"/>
      <c r="F1430"/>
      <c r="G1430"/>
      <c r="H1430"/>
      <c r="I1430"/>
      <c r="J1430"/>
      <c r="K1430"/>
      <c r="L1430"/>
      <c r="O1430"/>
      <c r="P1430"/>
      <c r="Q1430"/>
      <c r="R1430"/>
      <c r="S1430"/>
      <c r="T1430" s="77"/>
      <c r="U1430"/>
      <c r="V1430"/>
      <c r="W1430"/>
      <c r="X1430"/>
      <c r="Y1430"/>
      <c r="Z1430"/>
    </row>
    <row r="1431" spans="1:26" x14ac:dyDescent="0.25">
      <c r="A1431"/>
      <c r="B1431"/>
      <c r="C1431"/>
      <c r="D1431"/>
      <c r="E1431"/>
      <c r="F1431"/>
      <c r="G1431"/>
      <c r="H1431"/>
      <c r="I1431"/>
      <c r="J1431"/>
      <c r="K1431"/>
      <c r="L1431"/>
      <c r="O1431"/>
      <c r="P1431"/>
      <c r="Q1431"/>
      <c r="R1431"/>
      <c r="S1431"/>
      <c r="T1431" s="77"/>
      <c r="U1431"/>
      <c r="V1431"/>
      <c r="W1431"/>
      <c r="X1431"/>
      <c r="Y1431"/>
      <c r="Z1431"/>
    </row>
    <row r="1432" spans="1:26" x14ac:dyDescent="0.25">
      <c r="A1432"/>
      <c r="B1432"/>
      <c r="C1432"/>
      <c r="D1432"/>
      <c r="E1432"/>
      <c r="F1432"/>
      <c r="G1432"/>
      <c r="H1432"/>
      <c r="I1432"/>
      <c r="J1432"/>
      <c r="K1432"/>
      <c r="L1432"/>
      <c r="O1432"/>
      <c r="P1432"/>
      <c r="Q1432"/>
      <c r="R1432"/>
      <c r="S1432"/>
      <c r="T1432" s="77"/>
      <c r="U1432"/>
      <c r="V1432"/>
      <c r="W1432"/>
      <c r="X1432"/>
      <c r="Y1432"/>
      <c r="Z1432"/>
    </row>
    <row r="1433" spans="1:26" x14ac:dyDescent="0.25">
      <c r="A1433"/>
      <c r="B1433"/>
      <c r="C1433"/>
      <c r="D1433"/>
      <c r="E1433"/>
      <c r="F1433"/>
      <c r="G1433"/>
      <c r="H1433"/>
      <c r="I1433"/>
      <c r="J1433"/>
      <c r="K1433"/>
      <c r="L1433"/>
      <c r="O1433"/>
      <c r="P1433"/>
      <c r="Q1433"/>
      <c r="R1433"/>
      <c r="S1433"/>
      <c r="T1433" s="77"/>
      <c r="U1433"/>
      <c r="V1433"/>
      <c r="W1433"/>
      <c r="X1433"/>
      <c r="Y1433"/>
      <c r="Z1433"/>
    </row>
    <row r="1434" spans="1:26" x14ac:dyDescent="0.25">
      <c r="A1434"/>
      <c r="B1434"/>
      <c r="C1434"/>
      <c r="D1434"/>
      <c r="E1434"/>
      <c r="F1434"/>
      <c r="G1434"/>
      <c r="H1434"/>
      <c r="I1434"/>
      <c r="J1434"/>
      <c r="K1434"/>
      <c r="L1434"/>
      <c r="O1434"/>
      <c r="P1434"/>
      <c r="Q1434"/>
      <c r="R1434"/>
      <c r="S1434"/>
      <c r="T1434" s="77"/>
      <c r="U1434"/>
      <c r="V1434"/>
      <c r="W1434"/>
      <c r="X1434"/>
      <c r="Y1434"/>
      <c r="Z1434"/>
    </row>
    <row r="1435" spans="1:26" x14ac:dyDescent="0.25">
      <c r="A1435"/>
      <c r="B1435"/>
      <c r="C1435"/>
      <c r="D1435"/>
      <c r="E1435"/>
      <c r="F1435"/>
      <c r="G1435"/>
      <c r="H1435"/>
      <c r="I1435"/>
      <c r="J1435"/>
      <c r="K1435"/>
      <c r="L1435"/>
      <c r="O1435"/>
      <c r="P1435"/>
      <c r="Q1435"/>
      <c r="R1435"/>
      <c r="S1435"/>
      <c r="T1435" s="77"/>
      <c r="U1435"/>
      <c r="V1435"/>
      <c r="W1435"/>
      <c r="X1435"/>
      <c r="Y1435"/>
      <c r="Z1435"/>
    </row>
    <row r="1436" spans="1:26" x14ac:dyDescent="0.25">
      <c r="A1436"/>
      <c r="B1436"/>
      <c r="C1436"/>
      <c r="D1436"/>
      <c r="E1436"/>
      <c r="F1436"/>
      <c r="G1436"/>
      <c r="H1436"/>
      <c r="I1436"/>
      <c r="J1436"/>
      <c r="K1436"/>
      <c r="L1436"/>
      <c r="O1436"/>
      <c r="P1436"/>
      <c r="Q1436"/>
      <c r="R1436"/>
      <c r="S1436"/>
      <c r="T1436" s="77"/>
      <c r="U1436"/>
      <c r="V1436"/>
      <c r="W1436"/>
      <c r="X1436"/>
      <c r="Y1436"/>
      <c r="Z1436"/>
    </row>
    <row r="1437" spans="1:26" x14ac:dyDescent="0.25">
      <c r="A1437"/>
      <c r="B1437"/>
      <c r="C1437"/>
      <c r="D1437"/>
      <c r="E1437"/>
      <c r="F1437"/>
      <c r="G1437"/>
      <c r="H1437"/>
      <c r="I1437"/>
      <c r="J1437"/>
      <c r="K1437"/>
      <c r="L1437"/>
      <c r="O1437"/>
      <c r="P1437"/>
      <c r="Q1437"/>
      <c r="R1437"/>
      <c r="S1437"/>
      <c r="T1437" s="77"/>
      <c r="U1437"/>
      <c r="V1437"/>
      <c r="W1437"/>
      <c r="X1437"/>
      <c r="Y1437"/>
      <c r="Z1437"/>
    </row>
    <row r="1438" spans="1:26" x14ac:dyDescent="0.25">
      <c r="A1438"/>
      <c r="B1438"/>
      <c r="C1438"/>
      <c r="D1438"/>
      <c r="E1438"/>
      <c r="F1438"/>
      <c r="G1438"/>
      <c r="H1438"/>
      <c r="I1438"/>
      <c r="J1438"/>
      <c r="K1438"/>
      <c r="L1438"/>
      <c r="O1438"/>
      <c r="P1438"/>
      <c r="Q1438"/>
      <c r="R1438"/>
      <c r="S1438"/>
      <c r="T1438" s="77"/>
      <c r="U1438"/>
      <c r="V1438"/>
      <c r="W1438"/>
      <c r="X1438"/>
      <c r="Y1438"/>
      <c r="Z1438"/>
    </row>
    <row r="1439" spans="1:26" x14ac:dyDescent="0.25">
      <c r="A1439"/>
      <c r="B1439"/>
      <c r="C1439"/>
      <c r="D1439"/>
      <c r="E1439"/>
      <c r="F1439"/>
      <c r="G1439"/>
      <c r="H1439"/>
      <c r="I1439"/>
      <c r="J1439"/>
      <c r="K1439"/>
      <c r="L1439"/>
      <c r="O1439"/>
      <c r="P1439"/>
      <c r="Q1439"/>
      <c r="R1439"/>
      <c r="S1439"/>
      <c r="T1439" s="77"/>
      <c r="U1439"/>
      <c r="V1439"/>
      <c r="W1439"/>
      <c r="X1439"/>
      <c r="Y1439"/>
      <c r="Z1439"/>
    </row>
    <row r="1440" spans="1:26" x14ac:dyDescent="0.25">
      <c r="A1440"/>
      <c r="B1440"/>
      <c r="C1440"/>
      <c r="D1440"/>
      <c r="E1440"/>
      <c r="F1440"/>
      <c r="G1440"/>
      <c r="H1440"/>
      <c r="I1440"/>
      <c r="J1440"/>
      <c r="K1440"/>
      <c r="L1440"/>
      <c r="O1440"/>
      <c r="P1440"/>
      <c r="Q1440"/>
      <c r="R1440"/>
      <c r="S1440"/>
      <c r="T1440" s="77"/>
      <c r="U1440"/>
      <c r="V1440"/>
      <c r="W1440"/>
      <c r="X1440"/>
      <c r="Y1440"/>
      <c r="Z1440"/>
    </row>
    <row r="1441" spans="1:26" x14ac:dyDescent="0.25">
      <c r="A1441"/>
      <c r="B1441"/>
      <c r="C1441"/>
      <c r="D1441"/>
      <c r="E1441"/>
      <c r="F1441"/>
      <c r="G1441"/>
      <c r="H1441"/>
      <c r="I1441"/>
      <c r="J1441"/>
      <c r="K1441"/>
      <c r="L1441"/>
      <c r="O1441"/>
      <c r="P1441"/>
      <c r="Q1441"/>
      <c r="R1441"/>
      <c r="S1441"/>
      <c r="T1441" s="77"/>
      <c r="U1441"/>
      <c r="V1441"/>
      <c r="W1441"/>
      <c r="X1441"/>
      <c r="Y1441"/>
      <c r="Z1441"/>
    </row>
    <row r="1442" spans="1:26" x14ac:dyDescent="0.25">
      <c r="A1442"/>
      <c r="B1442"/>
      <c r="C1442"/>
      <c r="D1442"/>
      <c r="E1442"/>
      <c r="F1442"/>
      <c r="G1442"/>
      <c r="H1442"/>
      <c r="I1442"/>
      <c r="J1442"/>
      <c r="K1442"/>
      <c r="L1442"/>
      <c r="O1442"/>
      <c r="P1442"/>
      <c r="Q1442"/>
      <c r="R1442"/>
      <c r="S1442"/>
      <c r="T1442" s="77"/>
      <c r="U1442"/>
      <c r="V1442"/>
      <c r="W1442"/>
      <c r="X1442"/>
      <c r="Y1442"/>
      <c r="Z1442"/>
    </row>
    <row r="1443" spans="1:26" x14ac:dyDescent="0.25">
      <c r="A1443"/>
      <c r="B1443"/>
      <c r="C1443"/>
      <c r="D1443"/>
      <c r="E1443"/>
      <c r="F1443"/>
      <c r="G1443"/>
      <c r="H1443"/>
      <c r="I1443"/>
      <c r="J1443"/>
      <c r="K1443"/>
      <c r="L1443"/>
      <c r="O1443"/>
      <c r="P1443"/>
      <c r="Q1443"/>
      <c r="R1443"/>
      <c r="S1443"/>
      <c r="T1443" s="77"/>
      <c r="U1443"/>
      <c r="V1443"/>
      <c r="W1443"/>
      <c r="X1443"/>
      <c r="Y1443"/>
      <c r="Z1443"/>
    </row>
    <row r="1444" spans="1:26" x14ac:dyDescent="0.25">
      <c r="A1444"/>
      <c r="B1444"/>
      <c r="C1444"/>
      <c r="D1444"/>
      <c r="E1444"/>
      <c r="F1444"/>
      <c r="G1444"/>
      <c r="H1444"/>
      <c r="I1444"/>
      <c r="J1444"/>
      <c r="K1444"/>
      <c r="L1444"/>
      <c r="O1444"/>
      <c r="P1444"/>
      <c r="Q1444"/>
      <c r="R1444"/>
      <c r="S1444"/>
      <c r="T1444" s="77"/>
      <c r="U1444"/>
      <c r="V1444"/>
      <c r="W1444"/>
      <c r="X1444"/>
      <c r="Y1444"/>
      <c r="Z1444"/>
    </row>
    <row r="1445" spans="1:26" x14ac:dyDescent="0.25">
      <c r="A1445"/>
      <c r="B1445"/>
      <c r="C1445"/>
      <c r="D1445"/>
      <c r="E1445"/>
      <c r="F1445"/>
      <c r="G1445"/>
      <c r="H1445"/>
      <c r="I1445"/>
      <c r="J1445"/>
      <c r="K1445"/>
      <c r="L1445"/>
      <c r="O1445"/>
      <c r="P1445"/>
      <c r="Q1445"/>
      <c r="R1445"/>
      <c r="S1445"/>
      <c r="T1445" s="77"/>
      <c r="U1445"/>
      <c r="V1445"/>
      <c r="W1445"/>
      <c r="X1445"/>
      <c r="Y1445"/>
      <c r="Z1445"/>
    </row>
    <row r="1446" spans="1:26" x14ac:dyDescent="0.25">
      <c r="A1446"/>
      <c r="B1446"/>
      <c r="C1446"/>
      <c r="D1446"/>
      <c r="E1446"/>
      <c r="F1446"/>
      <c r="G1446"/>
      <c r="H1446"/>
      <c r="I1446"/>
      <c r="J1446"/>
      <c r="K1446"/>
      <c r="L1446"/>
      <c r="O1446"/>
      <c r="P1446"/>
      <c r="Q1446"/>
      <c r="R1446"/>
      <c r="S1446"/>
      <c r="T1446" s="77"/>
      <c r="U1446"/>
      <c r="V1446"/>
      <c r="W1446"/>
      <c r="X1446"/>
      <c r="Y1446"/>
      <c r="Z1446"/>
    </row>
    <row r="1447" spans="1:26" x14ac:dyDescent="0.25">
      <c r="A1447"/>
      <c r="B1447"/>
      <c r="C1447"/>
      <c r="D1447"/>
      <c r="E1447"/>
      <c r="F1447"/>
      <c r="G1447"/>
      <c r="H1447"/>
      <c r="I1447"/>
      <c r="J1447"/>
      <c r="K1447"/>
      <c r="L1447"/>
      <c r="O1447"/>
      <c r="P1447"/>
      <c r="Q1447"/>
      <c r="R1447"/>
      <c r="S1447"/>
      <c r="T1447" s="77"/>
      <c r="U1447"/>
      <c r="V1447"/>
      <c r="W1447"/>
      <c r="X1447"/>
      <c r="Y1447"/>
      <c r="Z1447"/>
    </row>
    <row r="1448" spans="1:26" x14ac:dyDescent="0.25">
      <c r="A1448"/>
      <c r="B1448"/>
      <c r="C1448"/>
      <c r="D1448"/>
      <c r="E1448"/>
      <c r="F1448"/>
      <c r="G1448"/>
      <c r="H1448"/>
      <c r="I1448"/>
      <c r="J1448"/>
      <c r="K1448"/>
      <c r="L1448"/>
      <c r="O1448"/>
      <c r="P1448"/>
      <c r="Q1448"/>
      <c r="R1448"/>
      <c r="S1448"/>
      <c r="T1448" s="77"/>
      <c r="U1448"/>
      <c r="V1448"/>
      <c r="W1448"/>
      <c r="X1448"/>
      <c r="Y1448"/>
      <c r="Z1448"/>
    </row>
    <row r="1449" spans="1:26" x14ac:dyDescent="0.25">
      <c r="A1449"/>
      <c r="B1449"/>
      <c r="C1449"/>
      <c r="D1449"/>
      <c r="E1449"/>
      <c r="F1449"/>
      <c r="G1449"/>
      <c r="H1449"/>
      <c r="I1449"/>
      <c r="J1449"/>
      <c r="K1449"/>
      <c r="L1449"/>
      <c r="O1449"/>
      <c r="P1449"/>
      <c r="Q1449"/>
      <c r="R1449"/>
      <c r="S1449"/>
      <c r="T1449" s="77"/>
      <c r="U1449"/>
      <c r="V1449"/>
      <c r="W1449"/>
      <c r="X1449"/>
      <c r="Y1449"/>
      <c r="Z1449"/>
    </row>
    <row r="1450" spans="1:26" x14ac:dyDescent="0.25">
      <c r="A1450"/>
      <c r="B1450"/>
      <c r="C1450"/>
      <c r="D1450"/>
      <c r="E1450"/>
      <c r="F1450"/>
      <c r="G1450"/>
      <c r="H1450"/>
      <c r="I1450"/>
      <c r="J1450"/>
      <c r="K1450"/>
      <c r="L1450"/>
      <c r="O1450"/>
      <c r="P1450"/>
      <c r="Q1450"/>
      <c r="R1450"/>
      <c r="S1450"/>
      <c r="T1450" s="77"/>
      <c r="U1450"/>
      <c r="V1450"/>
      <c r="W1450"/>
      <c r="X1450"/>
      <c r="Y1450"/>
      <c r="Z1450"/>
    </row>
    <row r="1451" spans="1:26" x14ac:dyDescent="0.25">
      <c r="A1451"/>
      <c r="B1451"/>
      <c r="C1451"/>
      <c r="D1451"/>
      <c r="E1451"/>
      <c r="F1451"/>
      <c r="G1451"/>
      <c r="H1451"/>
      <c r="I1451"/>
      <c r="J1451"/>
      <c r="K1451"/>
      <c r="L1451"/>
      <c r="O1451"/>
      <c r="P1451"/>
      <c r="Q1451"/>
      <c r="R1451"/>
      <c r="S1451"/>
      <c r="T1451" s="77"/>
      <c r="U1451"/>
      <c r="V1451"/>
      <c r="W1451"/>
      <c r="X1451"/>
      <c r="Y1451"/>
      <c r="Z1451"/>
    </row>
    <row r="1452" spans="1:26" x14ac:dyDescent="0.25">
      <c r="A1452"/>
      <c r="B1452"/>
      <c r="C1452"/>
      <c r="D1452"/>
      <c r="E1452"/>
      <c r="F1452"/>
      <c r="G1452"/>
      <c r="H1452"/>
      <c r="I1452"/>
      <c r="J1452"/>
      <c r="K1452"/>
      <c r="L1452"/>
      <c r="O1452"/>
      <c r="P1452"/>
      <c r="Q1452"/>
      <c r="R1452"/>
      <c r="S1452"/>
      <c r="T1452" s="77"/>
      <c r="U1452"/>
      <c r="V1452"/>
      <c r="W1452"/>
      <c r="X1452"/>
      <c r="Y1452"/>
      <c r="Z1452"/>
    </row>
    <row r="1453" spans="1:26" x14ac:dyDescent="0.25">
      <c r="A1453"/>
      <c r="B1453"/>
      <c r="C1453"/>
      <c r="D1453"/>
      <c r="E1453"/>
      <c r="F1453"/>
      <c r="G1453"/>
      <c r="H1453"/>
      <c r="I1453"/>
      <c r="J1453"/>
      <c r="K1453"/>
      <c r="L1453"/>
      <c r="O1453"/>
      <c r="P1453"/>
      <c r="Q1453"/>
      <c r="R1453"/>
      <c r="S1453"/>
      <c r="T1453" s="77"/>
      <c r="U1453"/>
      <c r="V1453"/>
      <c r="W1453"/>
      <c r="X1453"/>
      <c r="Y1453"/>
      <c r="Z1453"/>
    </row>
    <row r="1454" spans="1:26" x14ac:dyDescent="0.25">
      <c r="A1454"/>
      <c r="B1454"/>
      <c r="C1454"/>
      <c r="D1454"/>
      <c r="E1454"/>
      <c r="F1454"/>
      <c r="G1454"/>
      <c r="H1454"/>
      <c r="I1454"/>
      <c r="J1454"/>
      <c r="K1454"/>
      <c r="L1454"/>
      <c r="O1454"/>
      <c r="P1454"/>
      <c r="Q1454"/>
      <c r="R1454"/>
      <c r="S1454"/>
      <c r="T1454" s="77"/>
      <c r="U1454"/>
      <c r="V1454"/>
      <c r="W1454"/>
      <c r="X1454"/>
      <c r="Y1454"/>
      <c r="Z1454"/>
    </row>
    <row r="1455" spans="1:26" x14ac:dyDescent="0.25">
      <c r="A1455"/>
      <c r="B1455"/>
      <c r="C1455"/>
      <c r="D1455"/>
      <c r="E1455"/>
      <c r="F1455"/>
      <c r="G1455"/>
      <c r="H1455"/>
      <c r="I1455"/>
      <c r="J1455"/>
      <c r="K1455"/>
      <c r="L1455"/>
      <c r="O1455"/>
      <c r="P1455"/>
      <c r="Q1455"/>
      <c r="R1455"/>
      <c r="S1455"/>
      <c r="T1455" s="77"/>
      <c r="U1455"/>
      <c r="V1455"/>
      <c r="W1455"/>
      <c r="X1455"/>
      <c r="Y1455"/>
      <c r="Z1455"/>
    </row>
    <row r="1456" spans="1:26" x14ac:dyDescent="0.25">
      <c r="A1456"/>
      <c r="B1456"/>
      <c r="C1456"/>
      <c r="D1456"/>
      <c r="E1456"/>
      <c r="F1456"/>
      <c r="G1456"/>
      <c r="H1456"/>
      <c r="I1456"/>
      <c r="J1456"/>
      <c r="K1456"/>
      <c r="L1456"/>
      <c r="O1456"/>
      <c r="P1456"/>
      <c r="Q1456"/>
      <c r="R1456"/>
      <c r="S1456"/>
      <c r="T1456" s="77"/>
      <c r="U1456"/>
      <c r="V1456"/>
      <c r="W1456"/>
      <c r="X1456"/>
      <c r="Y1456"/>
      <c r="Z1456"/>
    </row>
    <row r="1457" spans="1:26" x14ac:dyDescent="0.25">
      <c r="A1457"/>
      <c r="B1457"/>
      <c r="C1457"/>
      <c r="D1457"/>
      <c r="E1457"/>
      <c r="F1457"/>
      <c r="G1457"/>
      <c r="H1457"/>
      <c r="I1457"/>
      <c r="J1457"/>
      <c r="K1457"/>
      <c r="L1457"/>
      <c r="O1457"/>
      <c r="P1457"/>
      <c r="Q1457"/>
      <c r="R1457"/>
      <c r="S1457"/>
      <c r="T1457" s="77"/>
      <c r="U1457"/>
      <c r="V1457"/>
      <c r="W1457"/>
      <c r="X1457"/>
      <c r="Y1457"/>
      <c r="Z1457"/>
    </row>
    <row r="1458" spans="1:26" x14ac:dyDescent="0.25">
      <c r="A1458"/>
      <c r="B1458"/>
      <c r="C1458"/>
      <c r="D1458"/>
      <c r="E1458"/>
      <c r="F1458"/>
      <c r="G1458"/>
      <c r="H1458"/>
      <c r="I1458"/>
      <c r="J1458"/>
      <c r="K1458"/>
      <c r="L1458"/>
      <c r="O1458"/>
      <c r="P1458"/>
      <c r="Q1458"/>
      <c r="R1458"/>
      <c r="S1458"/>
      <c r="T1458" s="77"/>
      <c r="U1458"/>
      <c r="V1458"/>
      <c r="W1458"/>
      <c r="X1458"/>
      <c r="Y1458"/>
      <c r="Z1458"/>
    </row>
    <row r="1459" spans="1:26" x14ac:dyDescent="0.25">
      <c r="A1459"/>
      <c r="B1459"/>
      <c r="C1459"/>
      <c r="D1459"/>
      <c r="E1459"/>
      <c r="F1459"/>
      <c r="G1459"/>
      <c r="H1459"/>
      <c r="I1459"/>
      <c r="J1459"/>
      <c r="K1459"/>
      <c r="L1459"/>
      <c r="O1459"/>
      <c r="P1459"/>
      <c r="Q1459"/>
      <c r="R1459"/>
      <c r="S1459"/>
      <c r="T1459" s="77"/>
      <c r="U1459"/>
      <c r="V1459"/>
      <c r="W1459"/>
      <c r="X1459"/>
      <c r="Y1459"/>
      <c r="Z1459"/>
    </row>
    <row r="1460" spans="1:26" x14ac:dyDescent="0.25">
      <c r="A1460"/>
      <c r="B1460"/>
      <c r="C1460"/>
      <c r="D1460"/>
      <c r="E1460"/>
      <c r="F1460"/>
      <c r="G1460"/>
      <c r="H1460"/>
      <c r="I1460"/>
      <c r="J1460"/>
      <c r="K1460"/>
      <c r="L1460"/>
      <c r="O1460"/>
      <c r="P1460"/>
      <c r="Q1460"/>
      <c r="R1460"/>
      <c r="S1460"/>
      <c r="T1460" s="77"/>
      <c r="U1460"/>
      <c r="V1460"/>
      <c r="W1460"/>
      <c r="X1460"/>
      <c r="Y1460"/>
      <c r="Z1460"/>
    </row>
    <row r="1461" spans="1:26" x14ac:dyDescent="0.25">
      <c r="A1461"/>
      <c r="B1461"/>
      <c r="C1461"/>
      <c r="D1461"/>
      <c r="E1461"/>
      <c r="F1461"/>
      <c r="G1461"/>
      <c r="H1461"/>
      <c r="I1461"/>
      <c r="J1461"/>
      <c r="K1461"/>
      <c r="L1461"/>
      <c r="O1461"/>
      <c r="P1461"/>
      <c r="Q1461"/>
      <c r="R1461"/>
      <c r="S1461"/>
      <c r="T1461" s="77"/>
      <c r="U1461"/>
      <c r="V1461"/>
      <c r="W1461"/>
      <c r="X1461"/>
      <c r="Y1461"/>
      <c r="Z1461"/>
    </row>
    <row r="1462" spans="1:26" x14ac:dyDescent="0.25">
      <c r="A1462"/>
      <c r="B1462"/>
      <c r="C1462"/>
      <c r="D1462"/>
      <c r="E1462"/>
      <c r="F1462"/>
      <c r="G1462"/>
      <c r="H1462"/>
      <c r="I1462"/>
      <c r="J1462"/>
      <c r="K1462"/>
      <c r="L1462"/>
      <c r="O1462"/>
      <c r="P1462"/>
      <c r="Q1462"/>
      <c r="R1462"/>
      <c r="S1462"/>
      <c r="T1462" s="77"/>
      <c r="U1462"/>
      <c r="V1462"/>
      <c r="W1462"/>
      <c r="X1462"/>
      <c r="Y1462"/>
      <c r="Z1462"/>
    </row>
    <row r="1463" spans="1:26" x14ac:dyDescent="0.25">
      <c r="A1463"/>
      <c r="B1463"/>
      <c r="C1463"/>
      <c r="D1463"/>
      <c r="E1463"/>
      <c r="F1463"/>
      <c r="G1463"/>
      <c r="H1463"/>
      <c r="I1463"/>
      <c r="J1463"/>
      <c r="K1463"/>
      <c r="L1463"/>
      <c r="O1463"/>
      <c r="P1463"/>
      <c r="Q1463"/>
      <c r="R1463"/>
      <c r="S1463"/>
      <c r="T1463" s="77"/>
      <c r="U1463"/>
      <c r="V1463"/>
      <c r="W1463"/>
      <c r="X1463"/>
      <c r="Y1463"/>
      <c r="Z1463"/>
    </row>
    <row r="1464" spans="1:26" x14ac:dyDescent="0.25">
      <c r="A1464"/>
      <c r="B1464"/>
      <c r="C1464"/>
      <c r="D1464"/>
      <c r="E1464"/>
      <c r="F1464"/>
      <c r="G1464"/>
      <c r="H1464"/>
      <c r="I1464"/>
      <c r="J1464"/>
      <c r="K1464"/>
      <c r="L1464"/>
      <c r="O1464"/>
      <c r="P1464"/>
      <c r="Q1464"/>
      <c r="R1464"/>
      <c r="S1464"/>
      <c r="T1464" s="77"/>
      <c r="U1464"/>
      <c r="V1464"/>
      <c r="W1464"/>
      <c r="X1464"/>
      <c r="Y1464"/>
      <c r="Z1464"/>
    </row>
    <row r="1465" spans="1:26" x14ac:dyDescent="0.25">
      <c r="A1465"/>
      <c r="B1465"/>
      <c r="C1465"/>
      <c r="D1465"/>
      <c r="E1465"/>
      <c r="F1465"/>
      <c r="G1465"/>
      <c r="H1465"/>
      <c r="I1465"/>
      <c r="J1465"/>
      <c r="K1465"/>
      <c r="L1465"/>
      <c r="O1465"/>
      <c r="P1465"/>
      <c r="Q1465"/>
      <c r="R1465"/>
      <c r="S1465"/>
      <c r="T1465" s="77"/>
      <c r="U1465"/>
      <c r="V1465"/>
      <c r="W1465"/>
      <c r="X1465"/>
      <c r="Y1465"/>
      <c r="Z1465"/>
    </row>
    <row r="1466" spans="1:26" x14ac:dyDescent="0.25">
      <c r="A1466"/>
      <c r="B1466"/>
      <c r="C1466"/>
      <c r="D1466"/>
      <c r="E1466"/>
      <c r="F1466"/>
      <c r="G1466"/>
      <c r="H1466"/>
      <c r="I1466"/>
      <c r="J1466"/>
      <c r="K1466"/>
      <c r="L1466"/>
      <c r="O1466"/>
      <c r="P1466"/>
      <c r="Q1466"/>
      <c r="R1466"/>
      <c r="S1466"/>
      <c r="T1466" s="77"/>
      <c r="U1466"/>
      <c r="V1466"/>
      <c r="W1466"/>
      <c r="X1466"/>
      <c r="Y1466"/>
      <c r="Z1466"/>
    </row>
    <row r="1467" spans="1:26" x14ac:dyDescent="0.25">
      <c r="A1467"/>
      <c r="B1467"/>
      <c r="C1467"/>
      <c r="D1467"/>
      <c r="E1467"/>
      <c r="F1467"/>
      <c r="G1467"/>
      <c r="H1467"/>
      <c r="I1467"/>
      <c r="J1467"/>
      <c r="K1467"/>
      <c r="L1467"/>
      <c r="O1467"/>
      <c r="P1467"/>
      <c r="Q1467"/>
      <c r="R1467"/>
      <c r="S1467"/>
      <c r="T1467" s="77"/>
      <c r="U1467"/>
      <c r="V1467"/>
      <c r="W1467"/>
      <c r="X1467"/>
      <c r="Y1467"/>
      <c r="Z1467"/>
    </row>
    <row r="1468" spans="1:26" x14ac:dyDescent="0.25">
      <c r="A1468"/>
      <c r="B1468"/>
      <c r="C1468"/>
      <c r="D1468"/>
      <c r="E1468"/>
      <c r="F1468"/>
      <c r="G1468"/>
      <c r="H1468"/>
      <c r="I1468"/>
      <c r="J1468"/>
      <c r="K1468"/>
      <c r="L1468"/>
      <c r="O1468"/>
      <c r="P1468"/>
      <c r="Q1468"/>
      <c r="R1468"/>
      <c r="S1468"/>
      <c r="T1468" s="77"/>
      <c r="U1468"/>
      <c r="V1468"/>
      <c r="W1468"/>
      <c r="X1468"/>
      <c r="Y1468"/>
      <c r="Z1468"/>
    </row>
    <row r="1469" spans="1:26" x14ac:dyDescent="0.25">
      <c r="A1469"/>
      <c r="B1469"/>
      <c r="C1469"/>
      <c r="D1469"/>
      <c r="E1469"/>
      <c r="F1469"/>
      <c r="G1469"/>
      <c r="H1469"/>
      <c r="I1469"/>
      <c r="J1469"/>
      <c r="K1469"/>
      <c r="L1469"/>
      <c r="O1469"/>
      <c r="P1469"/>
      <c r="Q1469"/>
      <c r="R1469"/>
      <c r="S1469"/>
      <c r="T1469" s="77"/>
      <c r="U1469"/>
      <c r="V1469"/>
      <c r="W1469"/>
      <c r="X1469"/>
      <c r="Y1469"/>
      <c r="Z1469"/>
    </row>
    <row r="1470" spans="1:26" x14ac:dyDescent="0.25">
      <c r="A1470"/>
      <c r="B1470"/>
      <c r="C1470"/>
      <c r="D1470"/>
      <c r="E1470"/>
      <c r="F1470"/>
      <c r="G1470"/>
      <c r="H1470"/>
      <c r="I1470"/>
      <c r="J1470"/>
      <c r="K1470"/>
      <c r="L1470"/>
      <c r="O1470"/>
      <c r="P1470"/>
      <c r="Q1470"/>
      <c r="R1470"/>
      <c r="S1470"/>
      <c r="T1470" s="77"/>
      <c r="U1470"/>
      <c r="V1470"/>
      <c r="W1470"/>
      <c r="X1470"/>
      <c r="Y1470"/>
      <c r="Z1470"/>
    </row>
    <row r="1471" spans="1:26" x14ac:dyDescent="0.25">
      <c r="A1471"/>
      <c r="B1471"/>
      <c r="C1471"/>
      <c r="D1471"/>
      <c r="E1471"/>
      <c r="F1471"/>
      <c r="G1471"/>
      <c r="H1471"/>
      <c r="I1471"/>
      <c r="J1471"/>
      <c r="K1471"/>
      <c r="L1471"/>
      <c r="O1471"/>
      <c r="P1471"/>
      <c r="Q1471"/>
      <c r="R1471"/>
      <c r="S1471"/>
      <c r="T1471" s="77"/>
      <c r="U1471"/>
      <c r="V1471"/>
      <c r="W1471"/>
      <c r="X1471"/>
      <c r="Y1471"/>
      <c r="Z1471"/>
    </row>
    <row r="1472" spans="1:26" x14ac:dyDescent="0.25">
      <c r="A1472"/>
      <c r="B1472"/>
      <c r="C1472"/>
      <c r="D1472"/>
      <c r="E1472"/>
      <c r="F1472"/>
      <c r="G1472"/>
      <c r="H1472"/>
      <c r="I1472"/>
      <c r="J1472"/>
      <c r="K1472"/>
      <c r="L1472"/>
      <c r="O1472"/>
      <c r="P1472"/>
      <c r="Q1472"/>
      <c r="R1472"/>
      <c r="S1472"/>
      <c r="T1472" s="77"/>
      <c r="U1472"/>
      <c r="V1472"/>
      <c r="W1472"/>
      <c r="X1472"/>
      <c r="Y1472"/>
      <c r="Z1472"/>
    </row>
    <row r="1473" spans="1:26" x14ac:dyDescent="0.25">
      <c r="A1473"/>
      <c r="B1473"/>
      <c r="C1473"/>
      <c r="D1473"/>
      <c r="E1473"/>
      <c r="F1473"/>
      <c r="G1473"/>
      <c r="H1473"/>
      <c r="I1473"/>
      <c r="J1473"/>
      <c r="K1473"/>
      <c r="L1473"/>
      <c r="O1473"/>
      <c r="P1473"/>
      <c r="Q1473"/>
      <c r="R1473"/>
      <c r="S1473"/>
      <c r="T1473" s="77"/>
      <c r="U1473"/>
      <c r="V1473"/>
      <c r="W1473"/>
      <c r="X1473"/>
      <c r="Y1473"/>
      <c r="Z1473"/>
    </row>
    <row r="1474" spans="1:26" x14ac:dyDescent="0.25">
      <c r="A1474"/>
      <c r="B1474"/>
      <c r="C1474"/>
      <c r="D1474"/>
      <c r="E1474"/>
      <c r="F1474"/>
      <c r="G1474"/>
      <c r="H1474"/>
      <c r="I1474"/>
      <c r="J1474"/>
      <c r="K1474"/>
      <c r="L1474"/>
      <c r="O1474"/>
      <c r="P1474"/>
      <c r="Q1474"/>
      <c r="R1474"/>
      <c r="S1474"/>
      <c r="T1474" s="77"/>
      <c r="U1474"/>
      <c r="V1474"/>
      <c r="W1474"/>
      <c r="X1474"/>
      <c r="Y1474"/>
      <c r="Z1474"/>
    </row>
    <row r="1475" spans="1:26" x14ac:dyDescent="0.25">
      <c r="A1475"/>
      <c r="B1475"/>
      <c r="C1475"/>
      <c r="D1475"/>
      <c r="E1475"/>
      <c r="F1475"/>
      <c r="G1475"/>
      <c r="H1475"/>
      <c r="I1475"/>
      <c r="J1475"/>
      <c r="K1475"/>
      <c r="L1475"/>
      <c r="O1475"/>
      <c r="P1475"/>
      <c r="Q1475"/>
      <c r="R1475"/>
      <c r="S1475"/>
      <c r="T1475" s="77"/>
      <c r="U1475"/>
      <c r="V1475"/>
      <c r="W1475"/>
      <c r="X1475"/>
      <c r="Y1475"/>
      <c r="Z1475"/>
    </row>
    <row r="1476" spans="1:26" x14ac:dyDescent="0.25">
      <c r="A1476"/>
      <c r="B1476"/>
      <c r="C1476"/>
      <c r="D1476"/>
      <c r="E1476"/>
      <c r="F1476"/>
      <c r="G1476"/>
      <c r="H1476"/>
      <c r="I1476"/>
      <c r="J1476"/>
      <c r="K1476"/>
      <c r="L1476"/>
      <c r="O1476"/>
      <c r="P1476"/>
      <c r="Q1476"/>
      <c r="R1476"/>
      <c r="S1476"/>
      <c r="T1476" s="77"/>
      <c r="U1476"/>
      <c r="V1476"/>
      <c r="W1476"/>
      <c r="X1476"/>
      <c r="Y1476"/>
      <c r="Z1476"/>
    </row>
    <row r="1477" spans="1:26" x14ac:dyDescent="0.25">
      <c r="A1477"/>
      <c r="B1477"/>
      <c r="C1477"/>
      <c r="D1477"/>
      <c r="E1477"/>
      <c r="F1477"/>
      <c r="G1477"/>
      <c r="H1477"/>
      <c r="I1477"/>
      <c r="J1477"/>
      <c r="K1477"/>
      <c r="L1477"/>
      <c r="O1477"/>
      <c r="P1477"/>
      <c r="Q1477"/>
      <c r="R1477"/>
      <c r="S1477"/>
      <c r="T1477" s="77"/>
      <c r="U1477"/>
      <c r="V1477"/>
      <c r="W1477"/>
      <c r="X1477"/>
      <c r="Y1477"/>
      <c r="Z1477"/>
    </row>
    <row r="1478" spans="1:26" x14ac:dyDescent="0.25">
      <c r="A1478"/>
      <c r="B1478"/>
      <c r="C1478"/>
      <c r="D1478"/>
      <c r="E1478"/>
      <c r="F1478"/>
      <c r="G1478"/>
      <c r="H1478"/>
      <c r="I1478"/>
      <c r="J1478"/>
      <c r="K1478"/>
      <c r="L1478"/>
      <c r="O1478"/>
      <c r="P1478"/>
      <c r="Q1478"/>
      <c r="R1478"/>
      <c r="S1478"/>
      <c r="T1478" s="77"/>
      <c r="U1478"/>
      <c r="V1478"/>
      <c r="W1478"/>
      <c r="X1478"/>
      <c r="Y1478"/>
      <c r="Z1478"/>
    </row>
    <row r="1479" spans="1:26" x14ac:dyDescent="0.25">
      <c r="A1479"/>
      <c r="B1479"/>
      <c r="C1479"/>
      <c r="D1479"/>
      <c r="E1479"/>
      <c r="F1479"/>
      <c r="G1479"/>
      <c r="H1479"/>
      <c r="I1479"/>
      <c r="J1479"/>
      <c r="K1479"/>
      <c r="L1479"/>
      <c r="O1479"/>
      <c r="P1479"/>
      <c r="Q1479"/>
      <c r="R1479"/>
      <c r="S1479"/>
      <c r="T1479" s="77"/>
      <c r="U1479"/>
      <c r="V1479"/>
      <c r="W1479"/>
      <c r="X1479"/>
      <c r="Y1479"/>
      <c r="Z1479"/>
    </row>
    <row r="1480" spans="1:26" x14ac:dyDescent="0.25">
      <c r="A1480"/>
      <c r="B1480"/>
      <c r="C1480"/>
      <c r="D1480"/>
      <c r="E1480"/>
      <c r="F1480"/>
      <c r="G1480"/>
      <c r="H1480"/>
      <c r="I1480"/>
      <c r="J1480"/>
      <c r="K1480"/>
      <c r="L1480"/>
      <c r="O1480"/>
      <c r="P1480"/>
      <c r="Q1480"/>
      <c r="R1480"/>
      <c r="S1480"/>
      <c r="T1480" s="77"/>
      <c r="U1480"/>
      <c r="V1480"/>
      <c r="W1480"/>
      <c r="X1480"/>
      <c r="Y1480"/>
      <c r="Z1480"/>
    </row>
    <row r="1481" spans="1:26" x14ac:dyDescent="0.25">
      <c r="A1481"/>
      <c r="B1481"/>
      <c r="C1481"/>
      <c r="D1481"/>
      <c r="E1481"/>
      <c r="F1481"/>
      <c r="G1481"/>
      <c r="H1481"/>
      <c r="I1481"/>
      <c r="J1481"/>
      <c r="K1481"/>
      <c r="L1481"/>
      <c r="O1481"/>
      <c r="P1481"/>
      <c r="Q1481"/>
      <c r="R1481"/>
      <c r="S1481"/>
      <c r="T1481" s="77"/>
      <c r="U1481"/>
      <c r="V1481"/>
      <c r="W1481"/>
      <c r="X1481"/>
      <c r="Y1481"/>
      <c r="Z1481"/>
    </row>
    <row r="1482" spans="1:26" x14ac:dyDescent="0.25">
      <c r="A1482"/>
      <c r="B1482"/>
      <c r="C1482"/>
      <c r="D1482"/>
      <c r="E1482"/>
      <c r="F1482"/>
      <c r="G1482"/>
      <c r="H1482"/>
      <c r="I1482"/>
      <c r="J1482"/>
      <c r="K1482"/>
      <c r="L1482"/>
      <c r="O1482"/>
      <c r="P1482"/>
      <c r="Q1482"/>
      <c r="R1482"/>
      <c r="S1482"/>
      <c r="T1482" s="77"/>
      <c r="U1482"/>
      <c r="V1482"/>
      <c r="W1482"/>
      <c r="X1482"/>
      <c r="Y1482"/>
      <c r="Z1482"/>
    </row>
    <row r="1483" spans="1:26" x14ac:dyDescent="0.25">
      <c r="A1483"/>
      <c r="B1483"/>
      <c r="C1483"/>
      <c r="D1483"/>
      <c r="E1483"/>
      <c r="F1483"/>
      <c r="G1483"/>
      <c r="H1483"/>
      <c r="I1483"/>
      <c r="J1483"/>
      <c r="K1483"/>
      <c r="L1483"/>
      <c r="O1483"/>
      <c r="P1483"/>
      <c r="Q1483"/>
      <c r="R1483"/>
      <c r="S1483"/>
      <c r="T1483" s="77"/>
      <c r="U1483"/>
      <c r="V1483"/>
      <c r="W1483"/>
      <c r="X1483"/>
      <c r="Y1483"/>
      <c r="Z1483"/>
    </row>
    <row r="1484" spans="1:26" x14ac:dyDescent="0.25">
      <c r="A1484"/>
      <c r="B1484"/>
      <c r="C1484"/>
      <c r="D1484"/>
      <c r="E1484"/>
      <c r="F1484"/>
      <c r="G1484"/>
      <c r="H1484"/>
      <c r="I1484"/>
      <c r="J1484"/>
      <c r="K1484"/>
      <c r="L1484"/>
      <c r="O1484"/>
      <c r="P1484"/>
      <c r="Q1484"/>
      <c r="R1484"/>
      <c r="S1484"/>
      <c r="T1484" s="77"/>
      <c r="U1484"/>
      <c r="V1484"/>
      <c r="W1484"/>
      <c r="X1484"/>
      <c r="Y1484"/>
      <c r="Z1484"/>
    </row>
    <row r="1485" spans="1:26" x14ac:dyDescent="0.25">
      <c r="A1485"/>
      <c r="B1485"/>
      <c r="C1485"/>
      <c r="D1485"/>
      <c r="E1485"/>
      <c r="F1485"/>
      <c r="G1485"/>
      <c r="H1485"/>
      <c r="I1485"/>
      <c r="J1485"/>
      <c r="K1485"/>
      <c r="L1485"/>
      <c r="O1485"/>
      <c r="P1485"/>
      <c r="Q1485"/>
      <c r="R1485"/>
      <c r="S1485"/>
      <c r="T1485" s="77"/>
      <c r="U1485"/>
      <c r="V1485"/>
      <c r="W1485"/>
      <c r="X1485"/>
      <c r="Y1485"/>
      <c r="Z1485"/>
    </row>
    <row r="1486" spans="1:26" x14ac:dyDescent="0.25">
      <c r="A1486"/>
      <c r="B1486"/>
      <c r="C1486"/>
      <c r="D1486"/>
      <c r="E1486"/>
      <c r="F1486"/>
      <c r="G1486"/>
      <c r="H1486"/>
      <c r="I1486"/>
      <c r="J1486"/>
      <c r="K1486"/>
      <c r="L1486"/>
      <c r="O1486"/>
      <c r="P1486"/>
      <c r="Q1486"/>
      <c r="R1486"/>
      <c r="S1486"/>
      <c r="T1486" s="77"/>
      <c r="U1486"/>
      <c r="V1486"/>
      <c r="W1486"/>
      <c r="X1486"/>
      <c r="Y1486"/>
      <c r="Z1486"/>
    </row>
    <row r="1487" spans="1:26" x14ac:dyDescent="0.25">
      <c r="A1487"/>
      <c r="B1487"/>
      <c r="C1487"/>
      <c r="D1487"/>
      <c r="E1487"/>
      <c r="F1487"/>
      <c r="G1487"/>
      <c r="H1487"/>
      <c r="I1487"/>
      <c r="J1487"/>
      <c r="K1487"/>
      <c r="L1487"/>
      <c r="O1487"/>
      <c r="P1487"/>
      <c r="Q1487"/>
      <c r="R1487"/>
      <c r="S1487"/>
      <c r="T1487" s="77"/>
      <c r="U1487"/>
      <c r="V1487"/>
      <c r="W1487"/>
      <c r="X1487"/>
      <c r="Y1487"/>
      <c r="Z1487"/>
    </row>
    <row r="1488" spans="1:26" x14ac:dyDescent="0.25">
      <c r="A1488"/>
      <c r="B1488"/>
      <c r="C1488"/>
      <c r="D1488"/>
      <c r="E1488"/>
      <c r="F1488"/>
      <c r="G1488"/>
      <c r="H1488"/>
      <c r="I1488"/>
      <c r="J1488"/>
      <c r="K1488"/>
      <c r="L1488"/>
      <c r="O1488"/>
      <c r="P1488"/>
      <c r="Q1488"/>
      <c r="R1488"/>
      <c r="S1488"/>
      <c r="T1488" s="77"/>
      <c r="U1488"/>
      <c r="V1488"/>
      <c r="W1488"/>
      <c r="X1488"/>
      <c r="Y1488"/>
      <c r="Z1488"/>
    </row>
    <row r="1489" spans="1:26" x14ac:dyDescent="0.25">
      <c r="A1489"/>
      <c r="B1489"/>
      <c r="C1489"/>
      <c r="D1489"/>
      <c r="E1489"/>
      <c r="F1489"/>
      <c r="G1489"/>
      <c r="H1489"/>
      <c r="I1489"/>
      <c r="J1489"/>
      <c r="K1489"/>
      <c r="L1489"/>
      <c r="O1489"/>
      <c r="P1489"/>
      <c r="Q1489"/>
      <c r="R1489"/>
      <c r="S1489"/>
      <c r="T1489" s="77"/>
      <c r="U1489"/>
      <c r="V1489"/>
      <c r="W1489"/>
      <c r="X1489"/>
      <c r="Y1489"/>
      <c r="Z1489"/>
    </row>
    <row r="1490" spans="1:26" x14ac:dyDescent="0.25">
      <c r="A1490"/>
      <c r="B1490"/>
      <c r="C1490"/>
      <c r="D1490"/>
      <c r="E1490"/>
      <c r="F1490"/>
      <c r="G1490"/>
      <c r="H1490"/>
      <c r="I1490"/>
      <c r="J1490"/>
      <c r="K1490"/>
      <c r="L1490"/>
      <c r="O1490"/>
      <c r="P1490"/>
      <c r="Q1490"/>
      <c r="R1490"/>
      <c r="S1490"/>
      <c r="T1490" s="77"/>
      <c r="U1490"/>
      <c r="V1490"/>
      <c r="W1490"/>
      <c r="X1490"/>
      <c r="Y1490"/>
      <c r="Z1490"/>
    </row>
    <row r="1491" spans="1:26" x14ac:dyDescent="0.25">
      <c r="A1491"/>
      <c r="B1491"/>
      <c r="C1491"/>
      <c r="D1491"/>
      <c r="E1491"/>
      <c r="F1491"/>
      <c r="G1491"/>
      <c r="H1491"/>
      <c r="I1491"/>
      <c r="J1491"/>
      <c r="K1491"/>
      <c r="L1491"/>
      <c r="O1491"/>
      <c r="P1491"/>
      <c r="Q1491"/>
      <c r="R1491"/>
      <c r="S1491"/>
      <c r="T1491" s="77"/>
      <c r="U1491"/>
      <c r="V1491"/>
      <c r="W1491"/>
      <c r="X1491"/>
      <c r="Y1491"/>
      <c r="Z1491"/>
    </row>
    <row r="1492" spans="1:26" x14ac:dyDescent="0.25">
      <c r="A1492"/>
      <c r="B1492"/>
      <c r="C1492"/>
      <c r="D1492"/>
      <c r="E1492"/>
      <c r="F1492"/>
      <c r="G1492"/>
      <c r="H1492"/>
      <c r="I1492"/>
      <c r="J1492"/>
      <c r="K1492"/>
      <c r="L1492"/>
      <c r="O1492"/>
      <c r="P1492"/>
      <c r="Q1492"/>
      <c r="R1492"/>
      <c r="S1492"/>
      <c r="T1492" s="77"/>
      <c r="U1492"/>
      <c r="V1492"/>
      <c r="W1492"/>
      <c r="X1492"/>
      <c r="Y1492"/>
      <c r="Z1492"/>
    </row>
    <row r="1493" spans="1:26" x14ac:dyDescent="0.25">
      <c r="A1493"/>
      <c r="B1493"/>
      <c r="C1493"/>
      <c r="D1493"/>
      <c r="E1493"/>
      <c r="F1493"/>
      <c r="G1493"/>
      <c r="H1493"/>
      <c r="I1493"/>
      <c r="J1493"/>
      <c r="K1493"/>
      <c r="L1493"/>
      <c r="O1493"/>
      <c r="P1493"/>
      <c r="Q1493"/>
      <c r="R1493"/>
      <c r="S1493"/>
      <c r="T1493" s="77"/>
      <c r="U1493"/>
      <c r="V1493"/>
      <c r="W1493"/>
      <c r="X1493"/>
      <c r="Y1493"/>
      <c r="Z1493"/>
    </row>
    <row r="1494" spans="1:26" x14ac:dyDescent="0.25">
      <c r="A1494"/>
      <c r="B1494"/>
      <c r="C1494"/>
      <c r="D1494"/>
      <c r="E1494"/>
      <c r="F1494"/>
      <c r="G1494"/>
      <c r="H1494"/>
      <c r="I1494"/>
      <c r="J1494"/>
      <c r="K1494"/>
      <c r="L1494"/>
      <c r="O1494"/>
      <c r="P1494"/>
      <c r="Q1494"/>
      <c r="R1494"/>
      <c r="S1494"/>
      <c r="T1494" s="77"/>
      <c r="U1494"/>
      <c r="V1494"/>
      <c r="W1494"/>
      <c r="X1494"/>
      <c r="Y1494"/>
      <c r="Z1494"/>
    </row>
    <row r="1495" spans="1:26" x14ac:dyDescent="0.25">
      <c r="A1495"/>
      <c r="B1495"/>
      <c r="C1495"/>
      <c r="D1495"/>
      <c r="E1495"/>
      <c r="F1495"/>
      <c r="G1495"/>
      <c r="H1495"/>
      <c r="I1495"/>
      <c r="J1495"/>
      <c r="K1495"/>
      <c r="L1495"/>
      <c r="O1495"/>
      <c r="P1495"/>
      <c r="Q1495"/>
      <c r="R1495"/>
      <c r="S1495"/>
      <c r="T1495" s="77"/>
      <c r="U1495"/>
      <c r="V1495"/>
      <c r="W1495"/>
      <c r="X1495"/>
      <c r="Y1495"/>
      <c r="Z1495"/>
    </row>
    <row r="1496" spans="1:26" x14ac:dyDescent="0.25">
      <c r="A1496"/>
      <c r="B1496"/>
      <c r="C1496"/>
      <c r="D1496"/>
      <c r="E1496"/>
      <c r="F1496"/>
      <c r="G1496"/>
      <c r="H1496"/>
      <c r="I1496"/>
      <c r="J1496"/>
      <c r="K1496"/>
      <c r="L1496"/>
      <c r="O1496"/>
      <c r="P1496"/>
      <c r="Q1496"/>
      <c r="R1496"/>
      <c r="S1496"/>
      <c r="T1496" s="77"/>
      <c r="U1496"/>
      <c r="V1496"/>
      <c r="W1496"/>
      <c r="X1496"/>
      <c r="Y1496"/>
      <c r="Z1496"/>
    </row>
    <row r="1497" spans="1:26" x14ac:dyDescent="0.25">
      <c r="A1497"/>
      <c r="B1497"/>
      <c r="C1497"/>
      <c r="D1497"/>
      <c r="E1497"/>
      <c r="F1497"/>
      <c r="G1497"/>
      <c r="H1497"/>
      <c r="I1497"/>
      <c r="J1497"/>
      <c r="K1497"/>
      <c r="L1497"/>
      <c r="O1497"/>
      <c r="P1497"/>
      <c r="Q1497"/>
      <c r="R1497"/>
      <c r="S1497"/>
      <c r="T1497" s="77"/>
      <c r="U1497"/>
      <c r="V1497"/>
      <c r="W1497"/>
      <c r="X1497"/>
      <c r="Y1497"/>
      <c r="Z1497"/>
    </row>
    <row r="1498" spans="1:26" x14ac:dyDescent="0.25">
      <c r="A1498"/>
      <c r="B1498"/>
      <c r="C1498"/>
      <c r="D1498"/>
      <c r="E1498"/>
      <c r="F1498"/>
      <c r="G1498"/>
      <c r="H1498"/>
      <c r="I1498"/>
      <c r="J1498"/>
      <c r="K1498"/>
      <c r="L1498"/>
      <c r="O1498"/>
      <c r="P1498"/>
      <c r="Q1498"/>
      <c r="R1498"/>
      <c r="S1498"/>
      <c r="T1498" s="77"/>
      <c r="U1498"/>
      <c r="V1498"/>
      <c r="W1498"/>
      <c r="X1498"/>
      <c r="Y1498"/>
      <c r="Z1498"/>
    </row>
    <row r="1499" spans="1:26" x14ac:dyDescent="0.25">
      <c r="A1499"/>
      <c r="B1499"/>
      <c r="C1499"/>
      <c r="D1499"/>
      <c r="E1499"/>
      <c r="F1499"/>
      <c r="G1499"/>
      <c r="H1499"/>
      <c r="I1499"/>
      <c r="J1499"/>
      <c r="K1499"/>
      <c r="L1499"/>
      <c r="O1499"/>
      <c r="P1499"/>
      <c r="Q1499"/>
      <c r="R1499"/>
      <c r="S1499"/>
      <c r="T1499" s="77"/>
      <c r="U1499"/>
      <c r="V1499"/>
      <c r="W1499"/>
      <c r="X1499"/>
      <c r="Y1499"/>
      <c r="Z1499"/>
    </row>
    <row r="1500" spans="1:26" x14ac:dyDescent="0.25">
      <c r="A1500"/>
      <c r="B1500"/>
      <c r="C1500"/>
      <c r="D1500"/>
      <c r="E1500"/>
      <c r="F1500"/>
      <c r="G1500"/>
      <c r="H1500"/>
      <c r="I1500"/>
      <c r="J1500"/>
      <c r="K1500"/>
      <c r="L1500"/>
      <c r="O1500"/>
      <c r="P1500"/>
      <c r="Q1500"/>
      <c r="R1500"/>
      <c r="S1500"/>
      <c r="T1500" s="77"/>
      <c r="U1500"/>
      <c r="V1500"/>
      <c r="W1500"/>
      <c r="X1500"/>
      <c r="Y1500"/>
      <c r="Z1500"/>
    </row>
    <row r="1501" spans="1:26" x14ac:dyDescent="0.25">
      <c r="A1501"/>
      <c r="B1501"/>
      <c r="C1501"/>
      <c r="D1501"/>
      <c r="E1501"/>
      <c r="F1501"/>
      <c r="G1501"/>
      <c r="H1501"/>
      <c r="I1501"/>
      <c r="J1501"/>
      <c r="K1501"/>
      <c r="L1501"/>
      <c r="O1501"/>
      <c r="P1501"/>
      <c r="Q1501"/>
      <c r="R1501"/>
      <c r="S1501"/>
      <c r="T1501" s="77"/>
      <c r="U1501"/>
      <c r="V1501"/>
      <c r="W1501"/>
      <c r="X1501"/>
      <c r="Y1501"/>
      <c r="Z1501"/>
    </row>
    <row r="1502" spans="1:26" x14ac:dyDescent="0.25">
      <c r="A1502"/>
      <c r="B1502"/>
      <c r="C1502"/>
      <c r="D1502"/>
      <c r="E1502"/>
      <c r="F1502"/>
      <c r="G1502"/>
      <c r="H1502"/>
      <c r="I1502"/>
      <c r="J1502"/>
      <c r="K1502"/>
      <c r="L1502"/>
      <c r="O1502"/>
      <c r="P1502"/>
      <c r="Q1502"/>
      <c r="R1502"/>
      <c r="S1502"/>
      <c r="T1502" s="77"/>
      <c r="U1502"/>
      <c r="V1502"/>
      <c r="W1502"/>
      <c r="X1502"/>
      <c r="Y1502"/>
      <c r="Z1502"/>
    </row>
    <row r="1503" spans="1:26" x14ac:dyDescent="0.25">
      <c r="A1503"/>
      <c r="B1503"/>
      <c r="C1503"/>
      <c r="D1503"/>
      <c r="E1503"/>
      <c r="F1503"/>
      <c r="G1503"/>
      <c r="H1503"/>
      <c r="I1503"/>
      <c r="J1503"/>
      <c r="K1503"/>
      <c r="L1503"/>
      <c r="O1503"/>
      <c r="P1503"/>
      <c r="Q1503"/>
      <c r="R1503"/>
      <c r="S1503"/>
      <c r="T1503" s="77"/>
      <c r="U1503"/>
      <c r="V1503"/>
      <c r="W1503"/>
      <c r="X1503"/>
      <c r="Y1503"/>
      <c r="Z1503"/>
    </row>
    <row r="1504" spans="1:26" x14ac:dyDescent="0.25">
      <c r="A1504"/>
      <c r="B1504"/>
      <c r="C1504"/>
      <c r="D1504"/>
      <c r="E1504"/>
      <c r="F1504"/>
      <c r="G1504"/>
      <c r="H1504"/>
      <c r="I1504"/>
      <c r="J1504"/>
      <c r="K1504"/>
      <c r="L1504"/>
      <c r="O1504"/>
      <c r="P1504"/>
      <c r="Q1504"/>
      <c r="R1504"/>
      <c r="S1504"/>
      <c r="T1504" s="77"/>
      <c r="U1504"/>
      <c r="V1504"/>
      <c r="W1504"/>
      <c r="X1504"/>
      <c r="Y1504"/>
      <c r="Z1504"/>
    </row>
    <row r="1505" spans="1:26" x14ac:dyDescent="0.25">
      <c r="A1505"/>
      <c r="B1505"/>
      <c r="C1505"/>
      <c r="D1505"/>
      <c r="E1505"/>
      <c r="F1505"/>
      <c r="G1505"/>
      <c r="H1505"/>
      <c r="I1505"/>
      <c r="J1505"/>
      <c r="K1505"/>
      <c r="L1505"/>
      <c r="O1505"/>
      <c r="P1505"/>
      <c r="Q1505"/>
      <c r="R1505"/>
      <c r="S1505"/>
      <c r="T1505" s="77"/>
      <c r="U1505"/>
      <c r="V1505"/>
      <c r="W1505"/>
      <c r="X1505"/>
      <c r="Y1505"/>
      <c r="Z1505"/>
    </row>
    <row r="1506" spans="1:26" x14ac:dyDescent="0.25">
      <c r="A1506"/>
      <c r="B1506"/>
      <c r="C1506"/>
      <c r="D1506"/>
      <c r="E1506"/>
      <c r="F1506"/>
      <c r="G1506"/>
      <c r="H1506"/>
      <c r="I1506"/>
      <c r="J1506"/>
      <c r="K1506"/>
      <c r="L1506"/>
      <c r="O1506"/>
      <c r="P1506"/>
      <c r="Q1506"/>
      <c r="R1506"/>
      <c r="S1506"/>
      <c r="T1506" s="77"/>
      <c r="U1506"/>
      <c r="V1506"/>
      <c r="W1506"/>
      <c r="X1506"/>
      <c r="Y1506"/>
      <c r="Z1506"/>
    </row>
    <row r="1507" spans="1:26" x14ac:dyDescent="0.25">
      <c r="A1507"/>
      <c r="B1507"/>
      <c r="C1507"/>
      <c r="D1507"/>
      <c r="E1507"/>
      <c r="F1507"/>
      <c r="G1507"/>
      <c r="H1507"/>
      <c r="I1507"/>
      <c r="J1507"/>
      <c r="K1507"/>
      <c r="L1507"/>
      <c r="O1507"/>
      <c r="P1507"/>
      <c r="Q1507"/>
      <c r="R1507"/>
      <c r="S1507"/>
      <c r="T1507" s="77"/>
      <c r="U1507"/>
      <c r="V1507"/>
      <c r="W1507"/>
      <c r="X1507"/>
      <c r="Y1507"/>
      <c r="Z1507"/>
    </row>
    <row r="1508" spans="1:26" x14ac:dyDescent="0.25">
      <c r="A1508"/>
      <c r="B1508"/>
      <c r="C1508"/>
      <c r="D1508"/>
      <c r="E1508"/>
      <c r="F1508"/>
      <c r="G1508"/>
      <c r="H1508"/>
      <c r="I1508"/>
      <c r="J1508"/>
      <c r="K1508"/>
      <c r="L1508"/>
      <c r="O1508"/>
      <c r="P1508"/>
      <c r="Q1508"/>
      <c r="R1508"/>
      <c r="S1508"/>
      <c r="T1508" s="77"/>
      <c r="U1508"/>
      <c r="V1508"/>
      <c r="W1508"/>
      <c r="X1508"/>
      <c r="Y1508"/>
      <c r="Z1508"/>
    </row>
    <row r="1509" spans="1:26" x14ac:dyDescent="0.25">
      <c r="A1509"/>
      <c r="B1509"/>
      <c r="C1509"/>
      <c r="D1509"/>
      <c r="E1509"/>
      <c r="F1509"/>
      <c r="G1509"/>
      <c r="H1509"/>
      <c r="I1509"/>
      <c r="J1509"/>
      <c r="K1509"/>
      <c r="L1509"/>
      <c r="O1509"/>
      <c r="P1509"/>
      <c r="Q1509"/>
      <c r="R1509"/>
      <c r="S1509"/>
      <c r="T1509" s="77"/>
      <c r="U1509"/>
      <c r="V1509"/>
      <c r="W1509"/>
      <c r="X1509"/>
      <c r="Y1509"/>
      <c r="Z1509"/>
    </row>
    <row r="1510" spans="1:26" x14ac:dyDescent="0.25">
      <c r="A1510"/>
      <c r="B1510"/>
      <c r="C1510"/>
      <c r="D1510"/>
      <c r="E1510"/>
      <c r="F1510"/>
      <c r="G1510"/>
      <c r="H1510"/>
      <c r="I1510"/>
      <c r="J1510"/>
      <c r="K1510"/>
      <c r="L1510"/>
      <c r="O1510"/>
      <c r="P1510"/>
      <c r="Q1510"/>
      <c r="R1510"/>
      <c r="S1510"/>
      <c r="T1510" s="77"/>
      <c r="U1510"/>
      <c r="V1510"/>
      <c r="W1510"/>
      <c r="X1510"/>
      <c r="Y1510"/>
      <c r="Z1510"/>
    </row>
    <row r="1511" spans="1:26" x14ac:dyDescent="0.25">
      <c r="A1511"/>
      <c r="B1511"/>
      <c r="C1511"/>
      <c r="D1511"/>
      <c r="E1511"/>
      <c r="F1511"/>
      <c r="G1511"/>
      <c r="H1511"/>
      <c r="I1511"/>
      <c r="J1511"/>
      <c r="K1511"/>
      <c r="L1511"/>
      <c r="O1511"/>
      <c r="P1511"/>
      <c r="Q1511"/>
      <c r="R1511"/>
      <c r="S1511"/>
      <c r="T1511" s="77"/>
      <c r="U1511"/>
      <c r="V1511"/>
      <c r="W1511"/>
      <c r="X1511"/>
      <c r="Y1511"/>
      <c r="Z1511"/>
    </row>
    <row r="1512" spans="1:26" x14ac:dyDescent="0.25">
      <c r="A1512"/>
      <c r="B1512"/>
      <c r="C1512"/>
      <c r="D1512"/>
      <c r="E1512"/>
      <c r="F1512"/>
      <c r="G1512"/>
      <c r="H1512"/>
      <c r="I1512"/>
      <c r="J1512"/>
      <c r="K1512"/>
      <c r="L1512"/>
      <c r="O1512"/>
      <c r="P1512"/>
      <c r="Q1512"/>
      <c r="R1512"/>
      <c r="S1512"/>
      <c r="T1512" s="77"/>
      <c r="U1512"/>
      <c r="V1512"/>
      <c r="W1512"/>
      <c r="X1512"/>
      <c r="Y1512"/>
      <c r="Z1512"/>
    </row>
    <row r="1513" spans="1:26" x14ac:dyDescent="0.25">
      <c r="A1513"/>
      <c r="B1513"/>
      <c r="C1513"/>
      <c r="D1513"/>
      <c r="E1513"/>
      <c r="F1513"/>
      <c r="G1513"/>
      <c r="H1513"/>
      <c r="I1513"/>
      <c r="J1513"/>
      <c r="K1513"/>
      <c r="L1513"/>
      <c r="O1513"/>
      <c r="P1513"/>
      <c r="Q1513"/>
      <c r="R1513"/>
      <c r="S1513"/>
      <c r="T1513" s="77"/>
      <c r="U1513"/>
      <c r="V1513"/>
      <c r="W1513"/>
      <c r="X1513"/>
      <c r="Y1513"/>
      <c r="Z1513"/>
    </row>
    <row r="1514" spans="1:26" x14ac:dyDescent="0.25">
      <c r="A1514"/>
      <c r="B1514"/>
      <c r="C1514"/>
      <c r="D1514"/>
      <c r="E1514"/>
      <c r="F1514"/>
      <c r="G1514"/>
      <c r="H1514"/>
      <c r="I1514"/>
      <c r="J1514"/>
      <c r="K1514"/>
      <c r="L1514"/>
      <c r="O1514"/>
      <c r="P1514"/>
      <c r="Q1514"/>
      <c r="R1514"/>
      <c r="S1514"/>
      <c r="T1514" s="77"/>
      <c r="U1514"/>
      <c r="V1514"/>
      <c r="W1514"/>
      <c r="X1514"/>
      <c r="Y1514"/>
      <c r="Z1514"/>
    </row>
    <row r="1515" spans="1:26" x14ac:dyDescent="0.25">
      <c r="A1515"/>
      <c r="B1515"/>
      <c r="C1515"/>
      <c r="D1515"/>
      <c r="E1515"/>
      <c r="F1515"/>
      <c r="G1515"/>
      <c r="H1515"/>
      <c r="I1515"/>
      <c r="J1515"/>
      <c r="K1515"/>
      <c r="L1515"/>
      <c r="O1515"/>
      <c r="P1515"/>
      <c r="Q1515"/>
      <c r="R1515"/>
      <c r="S1515"/>
      <c r="T1515" s="77"/>
      <c r="U1515"/>
      <c r="V1515"/>
      <c r="W1515"/>
      <c r="X1515"/>
      <c r="Y1515"/>
      <c r="Z1515"/>
    </row>
    <row r="1516" spans="1:26" x14ac:dyDescent="0.25">
      <c r="A1516"/>
      <c r="B1516"/>
      <c r="C1516"/>
      <c r="D1516"/>
      <c r="E1516"/>
      <c r="F1516"/>
      <c r="G1516"/>
      <c r="H1516"/>
      <c r="I1516"/>
      <c r="J1516"/>
      <c r="K1516"/>
      <c r="L1516"/>
      <c r="O1516"/>
      <c r="P1516"/>
      <c r="Q1516"/>
      <c r="R1516"/>
      <c r="S1516"/>
      <c r="T1516" s="77"/>
      <c r="U1516"/>
      <c r="V1516"/>
      <c r="W1516"/>
      <c r="X1516"/>
      <c r="Y1516"/>
      <c r="Z1516"/>
    </row>
    <row r="1517" spans="1:26" x14ac:dyDescent="0.25">
      <c r="A1517"/>
      <c r="B1517"/>
      <c r="C1517"/>
      <c r="D1517"/>
      <c r="E1517"/>
      <c r="F1517"/>
      <c r="G1517"/>
      <c r="H1517"/>
      <c r="I1517"/>
      <c r="J1517"/>
      <c r="K1517"/>
      <c r="L1517"/>
      <c r="O1517"/>
      <c r="P1517"/>
      <c r="Q1517"/>
      <c r="R1517"/>
      <c r="S1517"/>
      <c r="T1517" s="77"/>
      <c r="U1517"/>
      <c r="V1517"/>
      <c r="W1517"/>
      <c r="X1517"/>
      <c r="Y1517"/>
      <c r="Z1517"/>
    </row>
    <row r="1518" spans="1:26" x14ac:dyDescent="0.25">
      <c r="A1518"/>
      <c r="B1518"/>
      <c r="C1518"/>
      <c r="D1518"/>
      <c r="E1518"/>
      <c r="F1518"/>
      <c r="G1518"/>
      <c r="H1518"/>
      <c r="I1518"/>
      <c r="J1518"/>
      <c r="K1518"/>
      <c r="L1518"/>
      <c r="O1518"/>
      <c r="P1518"/>
      <c r="Q1518"/>
      <c r="R1518"/>
      <c r="S1518"/>
      <c r="T1518" s="77"/>
      <c r="U1518"/>
      <c r="V1518"/>
      <c r="W1518"/>
      <c r="X1518"/>
      <c r="Y1518"/>
      <c r="Z1518"/>
    </row>
    <row r="1519" spans="1:26" x14ac:dyDescent="0.25">
      <c r="A1519"/>
      <c r="B1519"/>
      <c r="C1519"/>
      <c r="D1519"/>
      <c r="E1519"/>
      <c r="F1519"/>
      <c r="G1519"/>
      <c r="H1519"/>
      <c r="I1519"/>
      <c r="J1519"/>
      <c r="K1519"/>
      <c r="L1519"/>
      <c r="O1519"/>
      <c r="P1519"/>
      <c r="Q1519"/>
      <c r="R1519"/>
      <c r="S1519"/>
      <c r="T1519" s="77"/>
      <c r="U1519"/>
      <c r="V1519"/>
      <c r="W1519"/>
      <c r="X1519"/>
      <c r="Y1519"/>
      <c r="Z1519"/>
    </row>
    <row r="1520" spans="1:26" x14ac:dyDescent="0.25">
      <c r="A1520"/>
      <c r="B1520"/>
      <c r="C1520"/>
      <c r="D1520"/>
      <c r="E1520"/>
      <c r="F1520"/>
      <c r="G1520"/>
      <c r="H1520"/>
      <c r="I1520"/>
      <c r="J1520"/>
      <c r="K1520"/>
      <c r="L1520"/>
      <c r="O1520"/>
      <c r="P1520"/>
      <c r="Q1520"/>
      <c r="R1520"/>
      <c r="S1520"/>
      <c r="T1520" s="77"/>
      <c r="U1520"/>
      <c r="V1520"/>
      <c r="W1520"/>
      <c r="X1520"/>
      <c r="Y1520"/>
      <c r="Z1520"/>
    </row>
    <row r="1521" spans="1:26" x14ac:dyDescent="0.25">
      <c r="A1521"/>
      <c r="B1521"/>
      <c r="C1521"/>
      <c r="D1521"/>
      <c r="E1521"/>
      <c r="F1521"/>
      <c r="G1521"/>
      <c r="H1521"/>
      <c r="I1521"/>
      <c r="J1521"/>
      <c r="K1521"/>
      <c r="L1521"/>
      <c r="O1521"/>
      <c r="P1521"/>
      <c r="Q1521"/>
      <c r="R1521"/>
      <c r="S1521"/>
      <c r="T1521" s="77"/>
      <c r="U1521"/>
      <c r="V1521"/>
      <c r="W1521"/>
      <c r="X1521"/>
      <c r="Y1521"/>
      <c r="Z1521"/>
    </row>
    <row r="1522" spans="1:26" x14ac:dyDescent="0.25">
      <c r="A1522"/>
      <c r="B1522"/>
      <c r="C1522"/>
      <c r="D1522"/>
      <c r="E1522"/>
      <c r="F1522"/>
      <c r="G1522"/>
      <c r="H1522"/>
      <c r="I1522"/>
      <c r="J1522"/>
      <c r="K1522"/>
      <c r="L1522"/>
      <c r="O1522"/>
      <c r="P1522"/>
      <c r="Q1522"/>
      <c r="R1522"/>
      <c r="S1522"/>
      <c r="T1522" s="77"/>
      <c r="U1522"/>
      <c r="V1522"/>
      <c r="W1522"/>
      <c r="X1522"/>
      <c r="Y1522"/>
      <c r="Z1522"/>
    </row>
    <row r="1523" spans="1:26" x14ac:dyDescent="0.25">
      <c r="A1523"/>
      <c r="B1523"/>
      <c r="C1523"/>
      <c r="D1523"/>
      <c r="E1523"/>
      <c r="F1523"/>
      <c r="G1523"/>
      <c r="H1523"/>
      <c r="I1523"/>
      <c r="J1523"/>
      <c r="K1523"/>
      <c r="L1523"/>
      <c r="O1523"/>
      <c r="P1523"/>
      <c r="Q1523"/>
      <c r="R1523"/>
      <c r="S1523"/>
      <c r="T1523" s="77"/>
      <c r="U1523"/>
      <c r="V1523"/>
      <c r="W1523"/>
      <c r="X1523"/>
      <c r="Y1523"/>
      <c r="Z1523"/>
    </row>
    <row r="1524" spans="1:26" x14ac:dyDescent="0.25">
      <c r="A1524"/>
      <c r="B1524"/>
      <c r="C1524"/>
      <c r="D1524"/>
      <c r="E1524"/>
      <c r="F1524"/>
      <c r="G1524"/>
      <c r="H1524"/>
      <c r="I1524"/>
      <c r="J1524"/>
      <c r="K1524"/>
      <c r="L1524"/>
      <c r="O1524"/>
      <c r="P1524"/>
      <c r="Q1524"/>
      <c r="R1524"/>
      <c r="S1524"/>
      <c r="T1524" s="77"/>
      <c r="U1524"/>
      <c r="V1524"/>
      <c r="W1524"/>
      <c r="X1524"/>
      <c r="Y1524"/>
      <c r="Z1524"/>
    </row>
    <row r="1525" spans="1:26" x14ac:dyDescent="0.25">
      <c r="A1525"/>
      <c r="B1525"/>
      <c r="C1525"/>
      <c r="D1525"/>
      <c r="E1525"/>
      <c r="F1525"/>
      <c r="G1525"/>
      <c r="H1525"/>
      <c r="I1525"/>
      <c r="J1525"/>
      <c r="K1525"/>
      <c r="L1525"/>
      <c r="O1525"/>
      <c r="P1525"/>
      <c r="Q1525"/>
      <c r="R1525"/>
      <c r="S1525"/>
      <c r="T1525" s="77"/>
      <c r="U1525"/>
      <c r="V1525"/>
      <c r="W1525"/>
      <c r="X1525"/>
      <c r="Y1525"/>
      <c r="Z1525"/>
    </row>
    <row r="1526" spans="1:26" x14ac:dyDescent="0.25">
      <c r="A1526"/>
      <c r="B1526"/>
      <c r="C1526"/>
      <c r="D1526"/>
      <c r="E1526"/>
      <c r="F1526"/>
      <c r="G1526"/>
      <c r="H1526"/>
      <c r="I1526"/>
      <c r="J1526"/>
      <c r="K1526"/>
      <c r="L1526"/>
      <c r="O1526"/>
      <c r="P1526"/>
      <c r="Q1526"/>
      <c r="R1526"/>
      <c r="S1526"/>
      <c r="T1526" s="77"/>
      <c r="U1526"/>
      <c r="V1526"/>
      <c r="W1526"/>
      <c r="X1526"/>
      <c r="Y1526"/>
      <c r="Z1526"/>
    </row>
    <row r="1527" spans="1:26" x14ac:dyDescent="0.25">
      <c r="A1527"/>
      <c r="B1527"/>
      <c r="C1527"/>
      <c r="D1527"/>
      <c r="E1527"/>
      <c r="F1527"/>
      <c r="G1527"/>
      <c r="H1527"/>
      <c r="I1527"/>
      <c r="J1527"/>
      <c r="K1527"/>
      <c r="L1527"/>
      <c r="O1527"/>
      <c r="P1527"/>
      <c r="Q1527"/>
      <c r="R1527"/>
      <c r="S1527"/>
      <c r="T1527" s="77"/>
      <c r="U1527"/>
      <c r="V1527"/>
      <c r="W1527"/>
      <c r="X1527"/>
      <c r="Y1527"/>
      <c r="Z1527"/>
    </row>
    <row r="1528" spans="1:26" x14ac:dyDescent="0.25">
      <c r="A1528"/>
      <c r="B1528"/>
      <c r="C1528"/>
      <c r="D1528"/>
      <c r="E1528"/>
      <c r="F1528"/>
      <c r="G1528"/>
      <c r="H1528"/>
      <c r="I1528"/>
      <c r="J1528"/>
      <c r="K1528"/>
      <c r="L1528"/>
      <c r="O1528"/>
      <c r="P1528"/>
      <c r="Q1528"/>
      <c r="R1528"/>
      <c r="S1528"/>
      <c r="T1528" s="77"/>
      <c r="U1528"/>
      <c r="V1528"/>
      <c r="W1528"/>
      <c r="X1528"/>
      <c r="Y1528"/>
      <c r="Z1528"/>
    </row>
    <row r="1529" spans="1:26" x14ac:dyDescent="0.25">
      <c r="A1529"/>
      <c r="B1529"/>
      <c r="C1529"/>
      <c r="D1529"/>
      <c r="E1529"/>
      <c r="F1529"/>
      <c r="G1529"/>
      <c r="H1529"/>
      <c r="I1529"/>
      <c r="J1529"/>
      <c r="K1529"/>
      <c r="L1529"/>
      <c r="O1529"/>
      <c r="P1529"/>
      <c r="Q1529"/>
      <c r="R1529"/>
      <c r="S1529"/>
      <c r="T1529" s="77"/>
      <c r="U1529"/>
      <c r="V1529"/>
      <c r="W1529"/>
      <c r="X1529"/>
      <c r="Y1529"/>
      <c r="Z1529"/>
    </row>
    <row r="1530" spans="1:26" x14ac:dyDescent="0.25">
      <c r="A1530"/>
      <c r="B1530"/>
      <c r="C1530"/>
      <c r="D1530"/>
      <c r="E1530"/>
      <c r="F1530"/>
      <c r="G1530"/>
      <c r="H1530"/>
      <c r="I1530"/>
      <c r="J1530"/>
      <c r="K1530"/>
      <c r="L1530"/>
      <c r="O1530"/>
      <c r="P1530"/>
      <c r="Q1530"/>
      <c r="R1530"/>
      <c r="S1530"/>
      <c r="T1530" s="77"/>
      <c r="U1530"/>
      <c r="V1530"/>
      <c r="W1530"/>
      <c r="X1530"/>
      <c r="Y1530"/>
      <c r="Z1530"/>
    </row>
    <row r="1531" spans="1:26" x14ac:dyDescent="0.25">
      <c r="A1531"/>
      <c r="B1531"/>
      <c r="C1531"/>
      <c r="D1531"/>
      <c r="E1531"/>
      <c r="F1531"/>
      <c r="G1531"/>
      <c r="H1531"/>
      <c r="I1531"/>
      <c r="J1531"/>
      <c r="K1531"/>
      <c r="L1531"/>
      <c r="O1531"/>
      <c r="P1531"/>
      <c r="Q1531"/>
      <c r="R1531"/>
      <c r="S1531"/>
      <c r="T1531" s="77"/>
      <c r="U1531"/>
      <c r="V1531"/>
      <c r="W1531"/>
      <c r="X1531"/>
      <c r="Y1531"/>
      <c r="Z1531"/>
    </row>
    <row r="1532" spans="1:26" x14ac:dyDescent="0.25">
      <c r="A1532"/>
      <c r="B1532"/>
      <c r="C1532"/>
      <c r="D1532"/>
      <c r="E1532"/>
      <c r="F1532"/>
      <c r="G1532"/>
      <c r="H1532"/>
      <c r="I1532"/>
      <c r="J1532"/>
      <c r="K1532"/>
      <c r="L1532"/>
      <c r="O1532"/>
      <c r="P1532"/>
      <c r="Q1532"/>
      <c r="R1532"/>
      <c r="S1532"/>
      <c r="T1532" s="77"/>
      <c r="U1532"/>
      <c r="V1532"/>
      <c r="W1532"/>
      <c r="X1532"/>
      <c r="Y1532"/>
      <c r="Z1532"/>
    </row>
    <row r="1533" spans="1:26" x14ac:dyDescent="0.25">
      <c r="A1533"/>
      <c r="B1533"/>
      <c r="C1533"/>
      <c r="D1533"/>
      <c r="E1533"/>
      <c r="F1533"/>
      <c r="G1533"/>
      <c r="H1533"/>
      <c r="I1533"/>
      <c r="J1533"/>
      <c r="K1533"/>
      <c r="L1533"/>
      <c r="O1533"/>
      <c r="P1533"/>
      <c r="Q1533"/>
      <c r="R1533"/>
      <c r="S1533"/>
      <c r="T1533" s="77"/>
      <c r="U1533"/>
      <c r="V1533"/>
      <c r="W1533"/>
      <c r="X1533"/>
      <c r="Y1533"/>
      <c r="Z1533"/>
    </row>
    <row r="1534" spans="1:26" x14ac:dyDescent="0.25">
      <c r="A1534"/>
      <c r="B1534"/>
      <c r="C1534"/>
      <c r="D1534"/>
      <c r="E1534"/>
      <c r="F1534"/>
      <c r="G1534"/>
      <c r="H1534"/>
      <c r="I1534"/>
      <c r="J1534"/>
      <c r="K1534"/>
      <c r="L1534"/>
      <c r="O1534"/>
      <c r="P1534"/>
      <c r="Q1534"/>
      <c r="R1534"/>
      <c r="S1534"/>
      <c r="T1534" s="77"/>
      <c r="U1534"/>
      <c r="V1534"/>
      <c r="W1534"/>
      <c r="X1534"/>
      <c r="Y1534"/>
      <c r="Z1534"/>
    </row>
    <row r="1535" spans="1:26" x14ac:dyDescent="0.25">
      <c r="A1535"/>
      <c r="B1535"/>
      <c r="C1535"/>
      <c r="D1535"/>
      <c r="E1535"/>
      <c r="F1535"/>
      <c r="G1535"/>
      <c r="H1535"/>
      <c r="I1535"/>
      <c r="J1535"/>
      <c r="K1535"/>
      <c r="L1535"/>
      <c r="O1535"/>
      <c r="P1535"/>
      <c r="Q1535"/>
      <c r="R1535"/>
      <c r="S1535"/>
      <c r="T1535" s="77"/>
      <c r="U1535"/>
      <c r="V1535"/>
      <c r="W1535"/>
      <c r="X1535"/>
      <c r="Y1535"/>
      <c r="Z1535"/>
    </row>
    <row r="1536" spans="1:26" x14ac:dyDescent="0.25">
      <c r="A1536"/>
      <c r="B1536"/>
      <c r="C1536"/>
      <c r="D1536"/>
      <c r="E1536"/>
      <c r="F1536"/>
      <c r="G1536"/>
      <c r="H1536"/>
      <c r="I1536"/>
      <c r="J1536"/>
      <c r="K1536"/>
      <c r="L1536"/>
      <c r="O1536"/>
      <c r="P1536"/>
      <c r="Q1536"/>
      <c r="R1536"/>
      <c r="S1536"/>
      <c r="T1536" s="77"/>
      <c r="U1536"/>
      <c r="V1536"/>
      <c r="W1536"/>
      <c r="X1536"/>
      <c r="Y1536"/>
      <c r="Z1536"/>
    </row>
    <row r="1537" spans="1:26" x14ac:dyDescent="0.25">
      <c r="A1537"/>
      <c r="B1537"/>
      <c r="C1537"/>
      <c r="D1537"/>
      <c r="E1537"/>
      <c r="F1537"/>
      <c r="G1537"/>
      <c r="H1537"/>
      <c r="I1537"/>
      <c r="J1537"/>
      <c r="K1537"/>
      <c r="L1537"/>
      <c r="O1537"/>
      <c r="P1537"/>
      <c r="Q1537"/>
      <c r="R1537"/>
      <c r="S1537"/>
      <c r="T1537" s="77"/>
      <c r="U1537"/>
      <c r="V1537"/>
      <c r="W1537"/>
      <c r="X1537"/>
      <c r="Y1537"/>
      <c r="Z1537"/>
    </row>
    <row r="1538" spans="1:26" x14ac:dyDescent="0.25">
      <c r="A1538"/>
      <c r="B1538"/>
      <c r="C1538"/>
      <c r="D1538"/>
      <c r="E1538"/>
      <c r="F1538"/>
      <c r="G1538"/>
      <c r="H1538"/>
      <c r="I1538"/>
      <c r="J1538"/>
      <c r="K1538"/>
      <c r="L1538"/>
      <c r="O1538"/>
      <c r="P1538"/>
      <c r="Q1538"/>
      <c r="R1538"/>
      <c r="S1538"/>
      <c r="T1538" s="77"/>
      <c r="U1538"/>
      <c r="V1538"/>
      <c r="W1538"/>
      <c r="X1538"/>
      <c r="Y1538"/>
      <c r="Z1538"/>
    </row>
    <row r="1539" spans="1:26" x14ac:dyDescent="0.25">
      <c r="A1539"/>
      <c r="B1539"/>
      <c r="C1539"/>
      <c r="D1539"/>
      <c r="E1539"/>
      <c r="F1539"/>
      <c r="G1539"/>
      <c r="H1539"/>
      <c r="I1539"/>
      <c r="J1539"/>
      <c r="K1539"/>
      <c r="L1539"/>
      <c r="O1539"/>
      <c r="P1539"/>
      <c r="Q1539"/>
      <c r="R1539"/>
      <c r="S1539"/>
      <c r="T1539" s="77"/>
      <c r="U1539"/>
      <c r="V1539"/>
      <c r="W1539"/>
      <c r="X1539"/>
      <c r="Y1539"/>
      <c r="Z1539"/>
    </row>
    <row r="1540" spans="1:26" x14ac:dyDescent="0.25">
      <c r="A1540"/>
      <c r="B1540"/>
      <c r="C1540"/>
      <c r="D1540"/>
      <c r="E1540"/>
      <c r="F1540"/>
      <c r="G1540"/>
      <c r="H1540"/>
      <c r="I1540"/>
      <c r="J1540"/>
      <c r="K1540"/>
      <c r="L1540"/>
      <c r="O1540"/>
      <c r="P1540"/>
      <c r="Q1540"/>
      <c r="R1540"/>
      <c r="S1540"/>
      <c r="T1540" s="77"/>
      <c r="U1540"/>
      <c r="V1540"/>
      <c r="W1540"/>
      <c r="X1540"/>
      <c r="Y1540"/>
      <c r="Z1540"/>
    </row>
    <row r="1541" spans="1:26" x14ac:dyDescent="0.25">
      <c r="A1541"/>
      <c r="B1541"/>
      <c r="C1541"/>
      <c r="D1541"/>
      <c r="E1541"/>
      <c r="F1541"/>
      <c r="G1541"/>
      <c r="H1541"/>
      <c r="I1541"/>
      <c r="J1541"/>
      <c r="K1541"/>
      <c r="L1541"/>
      <c r="O1541"/>
      <c r="P1541"/>
      <c r="Q1541"/>
      <c r="R1541"/>
      <c r="S1541"/>
      <c r="T1541" s="77"/>
      <c r="U1541"/>
      <c r="V1541"/>
      <c r="W1541"/>
      <c r="X1541"/>
      <c r="Y1541"/>
      <c r="Z1541"/>
    </row>
    <row r="1542" spans="1:26" x14ac:dyDescent="0.25">
      <c r="A1542"/>
      <c r="B1542"/>
      <c r="C1542"/>
      <c r="D1542"/>
      <c r="E1542"/>
      <c r="F1542"/>
      <c r="G1542"/>
      <c r="H1542"/>
      <c r="I1542"/>
      <c r="J1542"/>
      <c r="K1542"/>
      <c r="L1542"/>
      <c r="O1542"/>
      <c r="P1542"/>
      <c r="Q1542"/>
      <c r="R1542"/>
      <c r="S1542"/>
      <c r="T1542" s="77"/>
      <c r="U1542"/>
      <c r="V1542"/>
      <c r="W1542"/>
      <c r="X1542"/>
      <c r="Y1542"/>
      <c r="Z1542"/>
    </row>
    <row r="1543" spans="1:26" x14ac:dyDescent="0.25">
      <c r="A1543"/>
      <c r="B1543"/>
      <c r="C1543"/>
      <c r="D1543"/>
      <c r="E1543"/>
      <c r="F1543"/>
      <c r="G1543"/>
      <c r="H1543"/>
      <c r="I1543"/>
      <c r="J1543"/>
      <c r="K1543"/>
      <c r="L1543"/>
      <c r="O1543"/>
      <c r="P1543"/>
      <c r="Q1543"/>
      <c r="R1543"/>
      <c r="S1543"/>
      <c r="T1543" s="77"/>
      <c r="U1543"/>
      <c r="V1543"/>
      <c r="W1543"/>
      <c r="X1543"/>
      <c r="Y1543"/>
      <c r="Z1543"/>
    </row>
    <row r="1544" spans="1:26" x14ac:dyDescent="0.25">
      <c r="A1544"/>
      <c r="B1544"/>
      <c r="C1544"/>
      <c r="D1544"/>
      <c r="E1544"/>
      <c r="F1544"/>
      <c r="G1544"/>
      <c r="H1544"/>
      <c r="I1544"/>
      <c r="J1544"/>
      <c r="K1544"/>
      <c r="L1544"/>
      <c r="O1544"/>
      <c r="P1544"/>
      <c r="Q1544"/>
      <c r="R1544"/>
      <c r="S1544"/>
      <c r="T1544" s="77"/>
      <c r="U1544"/>
      <c r="V1544"/>
      <c r="W1544"/>
      <c r="X1544"/>
      <c r="Y1544"/>
      <c r="Z1544"/>
    </row>
    <row r="1545" spans="1:26" x14ac:dyDescent="0.25">
      <c r="A1545"/>
      <c r="B1545"/>
      <c r="C1545"/>
      <c r="D1545"/>
      <c r="E1545"/>
      <c r="F1545"/>
      <c r="G1545"/>
      <c r="H1545"/>
      <c r="I1545"/>
      <c r="J1545"/>
      <c r="K1545"/>
      <c r="L1545"/>
      <c r="O1545"/>
      <c r="P1545"/>
      <c r="Q1545"/>
      <c r="R1545"/>
      <c r="S1545"/>
      <c r="T1545" s="77"/>
      <c r="U1545"/>
      <c r="V1545"/>
      <c r="W1545"/>
      <c r="X1545"/>
      <c r="Y1545"/>
      <c r="Z1545"/>
    </row>
    <row r="1546" spans="1:26" x14ac:dyDescent="0.25">
      <c r="A1546"/>
      <c r="B1546"/>
      <c r="C1546"/>
      <c r="D1546"/>
      <c r="E1546"/>
      <c r="F1546"/>
      <c r="G1546"/>
      <c r="H1546"/>
      <c r="I1546"/>
      <c r="J1546"/>
      <c r="K1546"/>
      <c r="L1546"/>
      <c r="O1546"/>
      <c r="P1546"/>
      <c r="Q1546"/>
      <c r="R1546"/>
      <c r="S1546"/>
      <c r="T1546" s="77"/>
      <c r="U1546"/>
      <c r="V1546"/>
      <c r="W1546"/>
      <c r="X1546"/>
      <c r="Y1546"/>
      <c r="Z1546"/>
    </row>
    <row r="1547" spans="1:26" x14ac:dyDescent="0.25">
      <c r="A1547"/>
      <c r="B1547"/>
      <c r="C1547"/>
      <c r="D1547"/>
      <c r="E1547"/>
      <c r="F1547"/>
      <c r="G1547"/>
      <c r="H1547"/>
      <c r="I1547"/>
      <c r="J1547"/>
      <c r="K1547"/>
      <c r="L1547"/>
      <c r="O1547"/>
      <c r="P1547"/>
      <c r="Q1547"/>
      <c r="R1547"/>
      <c r="S1547"/>
      <c r="T1547" s="77"/>
      <c r="U1547"/>
      <c r="V1547"/>
      <c r="W1547"/>
      <c r="X1547"/>
      <c r="Y1547"/>
      <c r="Z1547"/>
    </row>
    <row r="1548" spans="1:26" x14ac:dyDescent="0.25">
      <c r="A1548"/>
      <c r="B1548"/>
      <c r="C1548"/>
      <c r="D1548"/>
      <c r="E1548"/>
      <c r="F1548"/>
      <c r="G1548"/>
      <c r="H1548"/>
      <c r="I1548"/>
      <c r="J1548"/>
      <c r="K1548"/>
      <c r="L1548"/>
      <c r="O1548"/>
      <c r="P1548"/>
      <c r="Q1548"/>
      <c r="R1548"/>
      <c r="S1548"/>
      <c r="T1548" s="77"/>
      <c r="U1548"/>
      <c r="V1548"/>
      <c r="W1548"/>
      <c r="X1548"/>
      <c r="Y1548"/>
      <c r="Z1548"/>
    </row>
    <row r="1549" spans="1:26" x14ac:dyDescent="0.25">
      <c r="A1549"/>
      <c r="B1549"/>
      <c r="C1549"/>
      <c r="D1549"/>
      <c r="E1549"/>
      <c r="F1549"/>
      <c r="G1549"/>
      <c r="H1549"/>
      <c r="I1549"/>
      <c r="J1549"/>
      <c r="K1549"/>
      <c r="L1549"/>
      <c r="O1549"/>
      <c r="P1549"/>
      <c r="Q1549"/>
      <c r="R1549"/>
      <c r="S1549"/>
      <c r="T1549" s="77"/>
      <c r="U1549"/>
      <c r="V1549"/>
      <c r="W1549"/>
      <c r="X1549"/>
      <c r="Y1549"/>
      <c r="Z1549"/>
    </row>
    <row r="1550" spans="1:26" x14ac:dyDescent="0.25">
      <c r="A1550"/>
      <c r="B1550"/>
      <c r="C1550"/>
      <c r="D1550"/>
      <c r="E1550"/>
      <c r="F1550"/>
      <c r="G1550"/>
      <c r="H1550"/>
      <c r="I1550"/>
      <c r="J1550"/>
      <c r="K1550"/>
      <c r="L1550"/>
      <c r="O1550"/>
      <c r="P1550"/>
      <c r="Q1550"/>
      <c r="R1550"/>
      <c r="S1550"/>
      <c r="T1550" s="77"/>
      <c r="U1550"/>
      <c r="V1550"/>
      <c r="W1550"/>
      <c r="X1550"/>
      <c r="Y1550"/>
      <c r="Z1550"/>
    </row>
    <row r="1551" spans="1:26" x14ac:dyDescent="0.25">
      <c r="A1551"/>
      <c r="B1551"/>
      <c r="C1551"/>
      <c r="D1551"/>
      <c r="E1551"/>
      <c r="F1551"/>
      <c r="G1551"/>
      <c r="H1551"/>
      <c r="I1551"/>
      <c r="J1551"/>
      <c r="K1551"/>
      <c r="L1551"/>
      <c r="O1551"/>
      <c r="P1551"/>
      <c r="Q1551"/>
      <c r="R1551"/>
      <c r="S1551"/>
      <c r="T1551" s="77"/>
      <c r="U1551"/>
      <c r="V1551"/>
      <c r="W1551"/>
      <c r="X1551"/>
      <c r="Y1551"/>
      <c r="Z1551"/>
    </row>
    <row r="1552" spans="1:26" x14ac:dyDescent="0.25">
      <c r="A1552"/>
      <c r="B1552"/>
      <c r="C1552"/>
      <c r="D1552"/>
      <c r="E1552"/>
      <c r="F1552"/>
      <c r="G1552"/>
      <c r="H1552"/>
      <c r="I1552"/>
      <c r="J1552"/>
      <c r="K1552"/>
      <c r="L1552"/>
      <c r="O1552"/>
      <c r="P1552"/>
      <c r="Q1552"/>
      <c r="R1552"/>
      <c r="S1552"/>
      <c r="T1552" s="77"/>
      <c r="U1552"/>
      <c r="V1552"/>
      <c r="W1552"/>
      <c r="X1552"/>
      <c r="Y1552"/>
      <c r="Z1552"/>
    </row>
    <row r="1553" spans="1:26" x14ac:dyDescent="0.25">
      <c r="A1553"/>
      <c r="B1553"/>
      <c r="C1553"/>
      <c r="D1553"/>
      <c r="E1553"/>
      <c r="F1553"/>
      <c r="G1553"/>
      <c r="H1553"/>
      <c r="I1553"/>
      <c r="J1553"/>
      <c r="K1553"/>
      <c r="L1553"/>
      <c r="O1553"/>
      <c r="P1553"/>
      <c r="Q1553"/>
      <c r="R1553"/>
      <c r="S1553"/>
      <c r="T1553" s="77"/>
      <c r="U1553"/>
      <c r="V1553"/>
      <c r="W1553"/>
      <c r="X1553"/>
      <c r="Y1553"/>
      <c r="Z1553"/>
    </row>
    <row r="1554" spans="1:26" x14ac:dyDescent="0.25">
      <c r="A1554"/>
      <c r="B1554"/>
      <c r="C1554"/>
      <c r="D1554"/>
      <c r="E1554"/>
      <c r="F1554"/>
      <c r="G1554"/>
      <c r="H1554"/>
      <c r="I1554"/>
      <c r="J1554"/>
      <c r="K1554"/>
      <c r="L1554"/>
      <c r="O1554"/>
      <c r="P1554"/>
      <c r="Q1554"/>
      <c r="R1554"/>
      <c r="S1554"/>
      <c r="T1554" s="77"/>
      <c r="U1554"/>
      <c r="V1554"/>
      <c r="W1554"/>
      <c r="X1554"/>
      <c r="Y1554"/>
      <c r="Z1554"/>
    </row>
    <row r="1555" spans="1:26" x14ac:dyDescent="0.25">
      <c r="A1555"/>
      <c r="B1555"/>
      <c r="C1555"/>
      <c r="D1555"/>
      <c r="E1555"/>
      <c r="F1555"/>
      <c r="G1555"/>
      <c r="H1555"/>
      <c r="I1555"/>
      <c r="J1555"/>
      <c r="K1555"/>
      <c r="L1555"/>
      <c r="O1555"/>
      <c r="P1555"/>
      <c r="Q1555"/>
      <c r="R1555"/>
      <c r="S1555"/>
      <c r="T1555" s="77"/>
      <c r="U1555"/>
      <c r="V1555"/>
      <c r="W1555"/>
      <c r="X1555"/>
      <c r="Y1555"/>
      <c r="Z1555"/>
    </row>
    <row r="1556" spans="1:26" x14ac:dyDescent="0.25">
      <c r="A1556"/>
      <c r="B1556"/>
      <c r="C1556"/>
      <c r="D1556"/>
      <c r="E1556"/>
      <c r="F1556"/>
      <c r="G1556"/>
      <c r="H1556"/>
      <c r="I1556"/>
      <c r="J1556"/>
      <c r="K1556"/>
      <c r="L1556"/>
      <c r="O1556"/>
      <c r="P1556"/>
      <c r="Q1556"/>
      <c r="R1556"/>
      <c r="S1556"/>
      <c r="T1556" s="77"/>
      <c r="U1556"/>
      <c r="V1556"/>
      <c r="W1556"/>
      <c r="X1556"/>
      <c r="Y1556"/>
      <c r="Z1556"/>
    </row>
    <row r="1557" spans="1:26" x14ac:dyDescent="0.25">
      <c r="A1557"/>
      <c r="B1557"/>
      <c r="C1557"/>
      <c r="D1557"/>
      <c r="E1557"/>
      <c r="F1557"/>
      <c r="G1557"/>
      <c r="H1557"/>
      <c r="I1557"/>
      <c r="J1557"/>
      <c r="K1557"/>
      <c r="L1557"/>
      <c r="O1557"/>
      <c r="P1557"/>
      <c r="Q1557"/>
      <c r="R1557"/>
      <c r="S1557"/>
      <c r="T1557" s="77"/>
      <c r="U1557"/>
      <c r="V1557"/>
      <c r="W1557"/>
      <c r="X1557"/>
      <c r="Y1557"/>
      <c r="Z1557"/>
    </row>
    <row r="1558" spans="1:26" x14ac:dyDescent="0.25">
      <c r="A1558"/>
      <c r="B1558"/>
      <c r="C1558"/>
      <c r="D1558"/>
      <c r="E1558"/>
      <c r="F1558"/>
      <c r="G1558"/>
      <c r="H1558"/>
      <c r="I1558"/>
      <c r="J1558"/>
      <c r="K1558"/>
      <c r="L1558"/>
      <c r="O1558"/>
      <c r="P1558"/>
      <c r="Q1558"/>
      <c r="R1558"/>
      <c r="S1558"/>
      <c r="T1558" s="77"/>
      <c r="U1558"/>
      <c r="V1558"/>
      <c r="W1558"/>
      <c r="X1558"/>
      <c r="Y1558"/>
      <c r="Z1558"/>
    </row>
    <row r="1559" spans="1:26" x14ac:dyDescent="0.25">
      <c r="A1559"/>
      <c r="B1559"/>
      <c r="C1559"/>
      <c r="D1559"/>
      <c r="E1559"/>
      <c r="F1559"/>
      <c r="G1559"/>
      <c r="H1559"/>
      <c r="I1559"/>
      <c r="J1559"/>
      <c r="K1559"/>
      <c r="L1559"/>
      <c r="O1559"/>
      <c r="P1559"/>
      <c r="Q1559"/>
      <c r="R1559"/>
      <c r="S1559"/>
      <c r="T1559" s="77"/>
      <c r="U1559"/>
      <c r="V1559"/>
      <c r="W1559"/>
      <c r="X1559"/>
      <c r="Y1559"/>
      <c r="Z1559"/>
    </row>
    <row r="1560" spans="1:26" x14ac:dyDescent="0.25">
      <c r="A1560"/>
      <c r="B1560"/>
      <c r="C1560"/>
      <c r="D1560"/>
      <c r="E1560"/>
      <c r="F1560"/>
      <c r="G1560"/>
      <c r="H1560"/>
      <c r="I1560"/>
      <c r="J1560"/>
      <c r="K1560"/>
      <c r="L1560"/>
      <c r="O1560"/>
      <c r="P1560"/>
      <c r="Q1560"/>
      <c r="R1560"/>
      <c r="S1560"/>
      <c r="T1560" s="77"/>
      <c r="U1560"/>
      <c r="V1560"/>
      <c r="W1560"/>
      <c r="X1560"/>
      <c r="Y1560"/>
      <c r="Z1560"/>
    </row>
    <row r="1561" spans="1:26" x14ac:dyDescent="0.25">
      <c r="A1561"/>
      <c r="B1561"/>
      <c r="C1561"/>
      <c r="D1561"/>
      <c r="E1561"/>
      <c r="F1561"/>
      <c r="G1561"/>
      <c r="H1561"/>
      <c r="I1561"/>
      <c r="J1561"/>
      <c r="K1561"/>
      <c r="L1561"/>
      <c r="O1561"/>
      <c r="P1561"/>
      <c r="Q1561"/>
      <c r="R1561"/>
      <c r="S1561"/>
      <c r="T1561" s="77"/>
      <c r="U1561"/>
      <c r="V1561"/>
      <c r="W1561"/>
      <c r="X1561"/>
      <c r="Y1561"/>
      <c r="Z1561"/>
    </row>
    <row r="1562" spans="1:26" x14ac:dyDescent="0.25">
      <c r="A1562"/>
      <c r="B1562"/>
      <c r="C1562"/>
      <c r="D1562"/>
      <c r="E1562"/>
      <c r="F1562"/>
      <c r="G1562"/>
      <c r="H1562"/>
      <c r="I1562"/>
      <c r="J1562"/>
      <c r="K1562"/>
      <c r="L1562"/>
      <c r="O1562"/>
      <c r="P1562"/>
      <c r="Q1562"/>
      <c r="R1562"/>
      <c r="S1562"/>
      <c r="T1562" s="77"/>
      <c r="U1562"/>
      <c r="V1562"/>
      <c r="W1562"/>
      <c r="X1562"/>
      <c r="Y1562"/>
      <c r="Z1562"/>
    </row>
    <row r="1563" spans="1:26" x14ac:dyDescent="0.25">
      <c r="A1563"/>
      <c r="B1563"/>
      <c r="C1563"/>
      <c r="D1563"/>
      <c r="E1563"/>
      <c r="F1563"/>
      <c r="G1563"/>
      <c r="H1563"/>
      <c r="I1563"/>
      <c r="J1563"/>
      <c r="K1563"/>
      <c r="L1563"/>
      <c r="O1563"/>
      <c r="P1563"/>
      <c r="Q1563"/>
      <c r="R1563"/>
      <c r="S1563"/>
      <c r="T1563" s="77"/>
      <c r="U1563"/>
      <c r="V1563"/>
      <c r="W1563"/>
      <c r="X1563"/>
      <c r="Y1563"/>
      <c r="Z1563"/>
    </row>
    <row r="1564" spans="1:26" x14ac:dyDescent="0.25">
      <c r="A1564"/>
      <c r="B1564"/>
      <c r="C1564"/>
      <c r="D1564"/>
      <c r="E1564"/>
      <c r="F1564"/>
      <c r="G1564"/>
      <c r="H1564"/>
      <c r="I1564"/>
      <c r="J1564"/>
      <c r="K1564"/>
      <c r="L1564"/>
      <c r="O1564"/>
      <c r="P1564"/>
      <c r="Q1564"/>
      <c r="R1564"/>
      <c r="S1564"/>
      <c r="T1564" s="77"/>
      <c r="U1564"/>
      <c r="V1564"/>
      <c r="W1564"/>
      <c r="X1564"/>
      <c r="Y1564"/>
      <c r="Z1564"/>
    </row>
    <row r="1565" spans="1:26" x14ac:dyDescent="0.25">
      <c r="A1565"/>
      <c r="B1565"/>
      <c r="C1565"/>
      <c r="D1565"/>
      <c r="E1565"/>
      <c r="F1565"/>
      <c r="G1565"/>
      <c r="H1565"/>
      <c r="I1565"/>
      <c r="J1565"/>
      <c r="K1565"/>
      <c r="L1565"/>
      <c r="O1565"/>
      <c r="P1565"/>
      <c r="Q1565"/>
      <c r="R1565"/>
      <c r="S1565"/>
      <c r="T1565" s="77"/>
      <c r="U1565"/>
      <c r="V1565"/>
      <c r="W1565"/>
      <c r="X1565"/>
      <c r="Y1565"/>
      <c r="Z1565"/>
    </row>
    <row r="1566" spans="1:26" x14ac:dyDescent="0.25">
      <c r="A1566"/>
      <c r="B1566"/>
      <c r="C1566"/>
      <c r="D1566"/>
      <c r="E1566"/>
      <c r="F1566"/>
      <c r="G1566"/>
      <c r="H1566"/>
      <c r="I1566"/>
      <c r="J1566"/>
      <c r="K1566"/>
      <c r="L1566"/>
      <c r="O1566"/>
      <c r="P1566"/>
      <c r="Q1566"/>
      <c r="R1566"/>
      <c r="S1566"/>
      <c r="T1566" s="77"/>
      <c r="U1566"/>
      <c r="V1566"/>
      <c r="W1566"/>
      <c r="X1566"/>
      <c r="Y1566"/>
      <c r="Z1566"/>
    </row>
    <row r="1567" spans="1:26" x14ac:dyDescent="0.25">
      <c r="A1567"/>
      <c r="B1567"/>
      <c r="C1567"/>
      <c r="D1567"/>
      <c r="E1567"/>
      <c r="F1567"/>
      <c r="G1567"/>
      <c r="H1567"/>
      <c r="I1567"/>
      <c r="J1567"/>
      <c r="K1567"/>
      <c r="L1567"/>
      <c r="O1567"/>
      <c r="P1567"/>
      <c r="Q1567"/>
      <c r="R1567"/>
      <c r="S1567"/>
      <c r="T1567" s="77"/>
      <c r="U1567"/>
      <c r="V1567"/>
      <c r="W1567"/>
      <c r="X1567"/>
      <c r="Y1567"/>
      <c r="Z1567"/>
    </row>
    <row r="1568" spans="1:26" x14ac:dyDescent="0.25">
      <c r="A1568"/>
      <c r="B1568"/>
      <c r="C1568"/>
      <c r="D1568"/>
      <c r="E1568"/>
      <c r="F1568"/>
      <c r="G1568"/>
      <c r="H1568"/>
      <c r="I1568"/>
      <c r="J1568"/>
      <c r="K1568"/>
      <c r="L1568"/>
      <c r="O1568"/>
      <c r="P1568"/>
      <c r="Q1568"/>
      <c r="R1568"/>
      <c r="S1568"/>
      <c r="T1568" s="77"/>
      <c r="U1568"/>
      <c r="V1568"/>
      <c r="W1568"/>
      <c r="X1568"/>
      <c r="Y1568"/>
      <c r="Z1568"/>
    </row>
    <row r="1569" spans="1:26" x14ac:dyDescent="0.25">
      <c r="A1569"/>
      <c r="B1569"/>
      <c r="C1569"/>
      <c r="D1569"/>
      <c r="E1569"/>
      <c r="F1569"/>
      <c r="G1569"/>
      <c r="H1569"/>
      <c r="I1569"/>
      <c r="J1569"/>
      <c r="K1569"/>
      <c r="L1569"/>
      <c r="O1569"/>
      <c r="P1569"/>
      <c r="Q1569"/>
      <c r="R1569"/>
      <c r="S1569"/>
      <c r="T1569" s="77"/>
      <c r="U1569"/>
      <c r="V1569"/>
      <c r="W1569"/>
      <c r="X1569"/>
      <c r="Y1569"/>
      <c r="Z1569"/>
    </row>
    <row r="1570" spans="1:26" x14ac:dyDescent="0.25">
      <c r="A1570"/>
      <c r="B1570"/>
      <c r="C1570"/>
      <c r="D1570"/>
      <c r="E1570"/>
      <c r="F1570"/>
      <c r="G1570"/>
      <c r="H1570"/>
      <c r="I1570"/>
      <c r="J1570"/>
      <c r="K1570"/>
      <c r="L1570"/>
      <c r="O1570"/>
      <c r="P1570"/>
      <c r="Q1570"/>
      <c r="R1570"/>
      <c r="S1570"/>
      <c r="T1570" s="77"/>
      <c r="U1570"/>
      <c r="V1570"/>
      <c r="W1570"/>
      <c r="X1570"/>
      <c r="Y1570"/>
      <c r="Z1570"/>
    </row>
    <row r="1571" spans="1:26" x14ac:dyDescent="0.25">
      <c r="A1571"/>
      <c r="B1571"/>
      <c r="C1571"/>
      <c r="D1571"/>
      <c r="E1571"/>
      <c r="F1571"/>
      <c r="G1571"/>
      <c r="H1571"/>
      <c r="I1571"/>
      <c r="J1571"/>
      <c r="K1571"/>
      <c r="L1571"/>
      <c r="O1571"/>
      <c r="P1571"/>
      <c r="Q1571"/>
      <c r="R1571"/>
      <c r="S1571"/>
      <c r="T1571" s="77"/>
      <c r="U1571"/>
      <c r="V1571"/>
      <c r="W1571"/>
      <c r="X1571"/>
      <c r="Y1571"/>
      <c r="Z1571"/>
    </row>
    <row r="1572" spans="1:26" x14ac:dyDescent="0.25">
      <c r="A1572"/>
      <c r="B1572"/>
      <c r="C1572"/>
      <c r="D1572"/>
      <c r="E1572"/>
      <c r="F1572"/>
      <c r="G1572"/>
      <c r="H1572"/>
      <c r="I1572"/>
      <c r="J1572"/>
      <c r="K1572"/>
      <c r="L1572"/>
      <c r="O1572"/>
      <c r="P1572"/>
      <c r="Q1572"/>
      <c r="R1572"/>
      <c r="S1572"/>
      <c r="T1572" s="77"/>
      <c r="U1572"/>
      <c r="V1572"/>
      <c r="W1572"/>
      <c r="X1572"/>
      <c r="Y1572"/>
      <c r="Z1572"/>
    </row>
    <row r="1573" spans="1:26" x14ac:dyDescent="0.25">
      <c r="A1573"/>
      <c r="B1573"/>
      <c r="C1573"/>
      <c r="D1573"/>
      <c r="E1573"/>
      <c r="F1573"/>
      <c r="G1573"/>
      <c r="H1573"/>
      <c r="I1573"/>
      <c r="J1573"/>
      <c r="K1573"/>
      <c r="L1573"/>
      <c r="O1573"/>
      <c r="P1573"/>
      <c r="Q1573"/>
      <c r="R1573"/>
      <c r="S1573"/>
      <c r="T1573" s="77"/>
      <c r="U1573"/>
      <c r="V1573"/>
      <c r="W1573"/>
      <c r="X1573"/>
      <c r="Y1573"/>
      <c r="Z1573"/>
    </row>
    <row r="1574" spans="1:26" x14ac:dyDescent="0.25">
      <c r="A1574"/>
      <c r="B1574"/>
      <c r="C1574"/>
      <c r="D1574"/>
      <c r="E1574"/>
      <c r="F1574"/>
      <c r="G1574"/>
      <c r="H1574"/>
      <c r="I1574"/>
      <c r="J1574"/>
      <c r="K1574"/>
      <c r="L1574"/>
      <c r="O1574"/>
      <c r="P1574"/>
      <c r="Q1574"/>
      <c r="R1574"/>
      <c r="S1574"/>
      <c r="T1574" s="77"/>
      <c r="U1574"/>
      <c r="V1574"/>
      <c r="W1574"/>
      <c r="X1574"/>
      <c r="Y1574"/>
      <c r="Z1574"/>
    </row>
    <row r="1575" spans="1:26" x14ac:dyDescent="0.25">
      <c r="A1575"/>
      <c r="B1575"/>
      <c r="C1575"/>
      <c r="D1575"/>
      <c r="E1575"/>
      <c r="F1575"/>
      <c r="G1575"/>
      <c r="H1575"/>
      <c r="I1575"/>
      <c r="J1575"/>
      <c r="K1575"/>
      <c r="L1575"/>
      <c r="O1575"/>
      <c r="P1575"/>
      <c r="Q1575"/>
      <c r="R1575"/>
      <c r="S1575"/>
      <c r="T1575" s="77"/>
      <c r="U1575"/>
      <c r="V1575"/>
      <c r="W1575"/>
      <c r="X1575"/>
      <c r="Y1575"/>
      <c r="Z1575"/>
    </row>
    <row r="1576" spans="1:26" x14ac:dyDescent="0.25">
      <c r="A1576"/>
      <c r="B1576"/>
      <c r="C1576"/>
      <c r="D1576"/>
      <c r="E1576"/>
      <c r="F1576"/>
      <c r="G1576"/>
      <c r="H1576"/>
      <c r="I1576"/>
      <c r="J1576"/>
      <c r="K1576"/>
      <c r="L1576"/>
      <c r="O1576"/>
      <c r="P1576"/>
      <c r="Q1576"/>
      <c r="R1576"/>
      <c r="S1576"/>
      <c r="T1576" s="77"/>
      <c r="U1576"/>
      <c r="V1576"/>
      <c r="W1576"/>
      <c r="X1576"/>
      <c r="Y1576"/>
      <c r="Z1576"/>
    </row>
    <row r="1577" spans="1:26" x14ac:dyDescent="0.25">
      <c r="A1577"/>
      <c r="B1577"/>
      <c r="C1577"/>
      <c r="D1577"/>
      <c r="E1577"/>
      <c r="F1577"/>
      <c r="G1577"/>
      <c r="H1577"/>
      <c r="I1577"/>
      <c r="J1577"/>
      <c r="K1577"/>
      <c r="L1577"/>
      <c r="O1577"/>
      <c r="P1577"/>
      <c r="Q1577"/>
      <c r="R1577"/>
      <c r="S1577"/>
      <c r="T1577" s="77"/>
      <c r="U1577"/>
      <c r="V1577"/>
      <c r="W1577"/>
      <c r="X1577"/>
      <c r="Y1577"/>
      <c r="Z1577"/>
    </row>
    <row r="1578" spans="1:26" x14ac:dyDescent="0.25">
      <c r="A1578"/>
      <c r="B1578"/>
      <c r="C1578"/>
      <c r="D1578"/>
      <c r="E1578"/>
      <c r="F1578"/>
      <c r="G1578"/>
      <c r="H1578"/>
      <c r="I1578"/>
      <c r="J1578"/>
      <c r="K1578"/>
      <c r="L1578"/>
      <c r="O1578"/>
      <c r="P1578"/>
      <c r="Q1578"/>
      <c r="R1578"/>
      <c r="S1578"/>
      <c r="T1578" s="77"/>
      <c r="U1578"/>
      <c r="V1578"/>
      <c r="W1578"/>
      <c r="X1578"/>
      <c r="Y1578"/>
      <c r="Z1578"/>
    </row>
    <row r="1579" spans="1:26" x14ac:dyDescent="0.25">
      <c r="A1579"/>
      <c r="B1579"/>
      <c r="C1579"/>
      <c r="D1579"/>
      <c r="E1579"/>
      <c r="F1579"/>
      <c r="G1579"/>
      <c r="H1579"/>
      <c r="I1579"/>
      <c r="J1579"/>
      <c r="K1579"/>
      <c r="L1579"/>
      <c r="O1579"/>
      <c r="P1579"/>
      <c r="Q1579"/>
      <c r="R1579"/>
      <c r="S1579"/>
      <c r="T1579" s="77"/>
      <c r="U1579"/>
      <c r="V1579"/>
      <c r="W1579"/>
      <c r="X1579"/>
      <c r="Y1579"/>
      <c r="Z1579"/>
    </row>
    <row r="1580" spans="1:26" x14ac:dyDescent="0.25">
      <c r="A1580"/>
      <c r="B1580"/>
      <c r="C1580"/>
      <c r="D1580"/>
      <c r="E1580"/>
      <c r="F1580"/>
      <c r="G1580"/>
      <c r="H1580"/>
      <c r="I1580"/>
      <c r="J1580"/>
      <c r="K1580"/>
      <c r="L1580"/>
      <c r="O1580"/>
      <c r="P1580"/>
      <c r="Q1580"/>
      <c r="R1580"/>
      <c r="S1580"/>
      <c r="T1580" s="77"/>
      <c r="U1580"/>
      <c r="V1580"/>
      <c r="W1580"/>
      <c r="X1580"/>
      <c r="Y1580"/>
      <c r="Z1580"/>
    </row>
    <row r="1581" spans="1:26" x14ac:dyDescent="0.25">
      <c r="A1581"/>
      <c r="B1581"/>
      <c r="C1581"/>
      <c r="D1581"/>
      <c r="E1581"/>
      <c r="F1581"/>
      <c r="G1581"/>
      <c r="H1581"/>
      <c r="I1581"/>
      <c r="J1581"/>
      <c r="K1581"/>
      <c r="L1581"/>
      <c r="O1581"/>
      <c r="P1581"/>
      <c r="Q1581"/>
      <c r="R1581"/>
      <c r="S1581"/>
      <c r="T1581" s="77"/>
      <c r="U1581"/>
      <c r="V1581"/>
      <c r="W1581"/>
      <c r="X1581"/>
      <c r="Y1581"/>
      <c r="Z1581"/>
    </row>
    <row r="1582" spans="1:26" x14ac:dyDescent="0.25">
      <c r="A1582"/>
      <c r="B1582"/>
      <c r="C1582"/>
      <c r="D1582"/>
      <c r="E1582"/>
      <c r="F1582"/>
      <c r="G1582"/>
      <c r="H1582"/>
      <c r="I1582"/>
      <c r="J1582"/>
      <c r="K1582"/>
      <c r="L1582"/>
      <c r="O1582"/>
      <c r="P1582"/>
      <c r="Q1582"/>
      <c r="R1582"/>
      <c r="S1582"/>
      <c r="T1582" s="77"/>
      <c r="U1582"/>
      <c r="V1582"/>
      <c r="W1582"/>
      <c r="X1582"/>
      <c r="Y1582"/>
      <c r="Z1582"/>
    </row>
    <row r="1583" spans="1:26" x14ac:dyDescent="0.25">
      <c r="A1583"/>
      <c r="B1583"/>
      <c r="C1583"/>
      <c r="D1583"/>
      <c r="E1583"/>
      <c r="F1583"/>
      <c r="G1583"/>
      <c r="H1583"/>
      <c r="I1583"/>
      <c r="J1583"/>
      <c r="K1583"/>
      <c r="L1583"/>
      <c r="O1583"/>
      <c r="P1583"/>
      <c r="Q1583"/>
      <c r="R1583"/>
      <c r="S1583"/>
      <c r="T1583" s="77"/>
      <c r="U1583"/>
      <c r="V1583"/>
      <c r="W1583"/>
      <c r="X1583"/>
      <c r="Y1583"/>
      <c r="Z1583"/>
    </row>
    <row r="1584" spans="1:26" x14ac:dyDescent="0.25">
      <c r="A1584"/>
      <c r="B1584"/>
      <c r="C1584"/>
      <c r="D1584"/>
      <c r="E1584"/>
      <c r="F1584"/>
      <c r="G1584"/>
      <c r="H1584"/>
      <c r="I1584"/>
      <c r="J1584"/>
      <c r="K1584"/>
      <c r="L1584"/>
      <c r="O1584"/>
      <c r="P1584"/>
      <c r="Q1584"/>
      <c r="R1584"/>
      <c r="S1584"/>
      <c r="T1584" s="77"/>
      <c r="U1584"/>
      <c r="V1584"/>
      <c r="W1584"/>
      <c r="X1584"/>
      <c r="Y1584"/>
      <c r="Z1584"/>
    </row>
    <row r="1585" spans="1:26" x14ac:dyDescent="0.25">
      <c r="A1585"/>
      <c r="B1585"/>
      <c r="C1585"/>
      <c r="D1585"/>
      <c r="E1585"/>
      <c r="F1585"/>
      <c r="G1585"/>
      <c r="H1585"/>
      <c r="I1585"/>
      <c r="J1585"/>
      <c r="K1585"/>
      <c r="L1585"/>
      <c r="O1585"/>
      <c r="P1585"/>
      <c r="Q1585"/>
      <c r="R1585"/>
      <c r="S1585"/>
      <c r="T1585" s="77"/>
      <c r="U1585"/>
      <c r="V1585"/>
      <c r="W1585"/>
      <c r="X1585"/>
      <c r="Y1585"/>
      <c r="Z1585"/>
    </row>
    <row r="1586" spans="1:26" x14ac:dyDescent="0.25">
      <c r="A1586"/>
      <c r="B1586"/>
      <c r="C1586"/>
      <c r="D1586"/>
      <c r="E1586"/>
      <c r="F1586"/>
      <c r="G1586"/>
      <c r="H1586"/>
      <c r="I1586"/>
      <c r="J1586"/>
      <c r="K1586"/>
      <c r="L1586"/>
      <c r="O1586"/>
      <c r="P1586"/>
      <c r="Q1586"/>
      <c r="R1586"/>
      <c r="S1586"/>
      <c r="T1586" s="77"/>
      <c r="U1586"/>
      <c r="V1586"/>
      <c r="W1586"/>
      <c r="X1586"/>
      <c r="Y1586"/>
      <c r="Z1586"/>
    </row>
    <row r="1587" spans="1:26" x14ac:dyDescent="0.25">
      <c r="A1587"/>
      <c r="B1587"/>
      <c r="C1587"/>
      <c r="D1587"/>
      <c r="E1587"/>
      <c r="F1587"/>
      <c r="G1587"/>
      <c r="H1587"/>
      <c r="I1587"/>
      <c r="J1587"/>
      <c r="K1587"/>
      <c r="L1587"/>
      <c r="O1587"/>
      <c r="P1587"/>
      <c r="Q1587"/>
      <c r="R1587"/>
      <c r="S1587"/>
      <c r="T1587" s="77"/>
      <c r="U1587"/>
      <c r="V1587"/>
      <c r="W1587"/>
      <c r="X1587"/>
      <c r="Y1587"/>
      <c r="Z1587"/>
    </row>
    <row r="1588" spans="1:26" x14ac:dyDescent="0.25">
      <c r="A1588"/>
      <c r="B1588"/>
      <c r="C1588"/>
      <c r="D1588"/>
      <c r="E1588"/>
      <c r="F1588"/>
      <c r="G1588"/>
      <c r="H1588"/>
      <c r="I1588"/>
      <c r="J1588"/>
      <c r="K1588"/>
      <c r="L1588"/>
      <c r="O1588"/>
      <c r="P1588"/>
      <c r="Q1588"/>
      <c r="R1588"/>
      <c r="S1588"/>
      <c r="T1588" s="77"/>
      <c r="U1588"/>
      <c r="V1588"/>
      <c r="W1588"/>
      <c r="X1588"/>
      <c r="Y1588"/>
      <c r="Z1588"/>
    </row>
    <row r="1589" spans="1:26" x14ac:dyDescent="0.25">
      <c r="A1589"/>
      <c r="B1589"/>
      <c r="C1589"/>
      <c r="D1589"/>
      <c r="E1589"/>
      <c r="F1589"/>
      <c r="G1589"/>
      <c r="H1589"/>
      <c r="I1589"/>
      <c r="J1589"/>
      <c r="K1589"/>
      <c r="L1589"/>
      <c r="O1589"/>
      <c r="P1589"/>
      <c r="Q1589"/>
      <c r="R1589"/>
      <c r="S1589"/>
      <c r="T1589" s="77"/>
      <c r="U1589"/>
      <c r="V1589"/>
      <c r="W1589"/>
      <c r="X1589"/>
      <c r="Y1589"/>
      <c r="Z1589"/>
    </row>
    <row r="1590" spans="1:26" x14ac:dyDescent="0.25">
      <c r="A1590"/>
      <c r="B1590"/>
      <c r="C1590"/>
      <c r="D1590"/>
      <c r="E1590"/>
      <c r="F1590"/>
      <c r="G1590"/>
      <c r="H1590"/>
      <c r="I1590"/>
      <c r="J1590"/>
      <c r="K1590"/>
      <c r="L1590"/>
      <c r="O1590"/>
      <c r="P1590"/>
      <c r="Q1590"/>
      <c r="R1590"/>
      <c r="S1590"/>
      <c r="T1590" s="77"/>
      <c r="U1590"/>
      <c r="V1590"/>
      <c r="W1590"/>
      <c r="X1590"/>
      <c r="Y1590"/>
      <c r="Z1590"/>
    </row>
    <row r="1591" spans="1:26" x14ac:dyDescent="0.25">
      <c r="A1591"/>
      <c r="B1591"/>
      <c r="C1591"/>
      <c r="D1591"/>
      <c r="E1591"/>
      <c r="F1591"/>
      <c r="G1591"/>
      <c r="H1591"/>
      <c r="I1591"/>
      <c r="J1591"/>
      <c r="K1591"/>
      <c r="L1591"/>
      <c r="O1591"/>
      <c r="P1591"/>
      <c r="Q1591"/>
      <c r="R1591"/>
      <c r="S1591"/>
      <c r="T1591" s="77"/>
      <c r="U1591"/>
      <c r="V1591"/>
      <c r="W1591"/>
      <c r="X1591"/>
      <c r="Y1591"/>
      <c r="Z1591"/>
    </row>
    <row r="1592" spans="1:26" x14ac:dyDescent="0.25">
      <c r="A1592"/>
      <c r="B1592"/>
      <c r="C1592"/>
      <c r="D1592"/>
      <c r="E1592"/>
      <c r="F1592"/>
      <c r="G1592"/>
      <c r="H1592"/>
      <c r="I1592"/>
      <c r="J1592"/>
      <c r="K1592"/>
      <c r="L1592"/>
      <c r="O1592"/>
      <c r="P1592"/>
      <c r="Q1592"/>
      <c r="R1592"/>
      <c r="S1592"/>
      <c r="T1592" s="77"/>
      <c r="U1592"/>
      <c r="V1592"/>
      <c r="W1592"/>
      <c r="X1592"/>
      <c r="Y1592"/>
      <c r="Z1592"/>
    </row>
    <row r="1593" spans="1:26" x14ac:dyDescent="0.25">
      <c r="A1593"/>
      <c r="B1593"/>
      <c r="C1593"/>
      <c r="D1593"/>
      <c r="E1593"/>
      <c r="F1593"/>
      <c r="G1593"/>
      <c r="H1593"/>
      <c r="I1593"/>
      <c r="J1593"/>
      <c r="K1593"/>
      <c r="L1593"/>
      <c r="O1593"/>
      <c r="P1593"/>
      <c r="Q1593"/>
      <c r="R1593"/>
      <c r="S1593"/>
      <c r="T1593" s="77"/>
      <c r="U1593"/>
      <c r="V1593"/>
      <c r="W1593"/>
      <c r="X1593"/>
      <c r="Y1593"/>
      <c r="Z1593"/>
    </row>
    <row r="1594" spans="1:26" x14ac:dyDescent="0.25">
      <c r="A1594"/>
      <c r="B1594"/>
      <c r="C1594"/>
      <c r="D1594"/>
      <c r="E1594"/>
      <c r="F1594"/>
      <c r="G1594"/>
      <c r="H1594"/>
      <c r="I1594"/>
      <c r="J1594"/>
      <c r="K1594"/>
      <c r="L1594"/>
      <c r="O1594"/>
      <c r="P1594"/>
      <c r="Q1594"/>
      <c r="R1594"/>
      <c r="S1594"/>
      <c r="T1594" s="77"/>
      <c r="U1594"/>
      <c r="V1594"/>
      <c r="W1594"/>
      <c r="X1594"/>
      <c r="Y1594"/>
      <c r="Z1594"/>
    </row>
    <row r="1595" spans="1:26" x14ac:dyDescent="0.25">
      <c r="A1595"/>
      <c r="B1595"/>
      <c r="C1595"/>
      <c r="D1595"/>
      <c r="E1595"/>
      <c r="F1595"/>
      <c r="G1595"/>
      <c r="H1595"/>
      <c r="I1595"/>
      <c r="J1595"/>
      <c r="K1595"/>
      <c r="L1595"/>
      <c r="O1595"/>
      <c r="P1595"/>
      <c r="Q1595"/>
      <c r="R1595"/>
      <c r="S1595"/>
      <c r="T1595" s="77"/>
      <c r="U1595"/>
      <c r="V1595"/>
      <c r="W1595"/>
      <c r="X1595"/>
      <c r="Y1595"/>
      <c r="Z1595"/>
    </row>
    <row r="1596" spans="1:26" x14ac:dyDescent="0.25">
      <c r="A1596"/>
      <c r="B1596"/>
      <c r="C1596"/>
      <c r="D1596"/>
      <c r="E1596"/>
      <c r="F1596"/>
      <c r="G1596"/>
      <c r="H1596"/>
      <c r="I1596"/>
      <c r="J1596"/>
      <c r="K1596"/>
      <c r="L1596"/>
      <c r="O1596"/>
      <c r="P1596"/>
      <c r="Q1596"/>
      <c r="R1596"/>
      <c r="S1596"/>
      <c r="T1596" s="77"/>
      <c r="U1596"/>
      <c r="V1596"/>
      <c r="W1596"/>
      <c r="X1596"/>
      <c r="Y1596"/>
      <c r="Z1596"/>
    </row>
    <row r="1597" spans="1:26" x14ac:dyDescent="0.25">
      <c r="A1597"/>
      <c r="B1597"/>
      <c r="C1597"/>
      <c r="D1597"/>
      <c r="E1597"/>
      <c r="F1597"/>
      <c r="G1597"/>
      <c r="H1597"/>
      <c r="I1597"/>
      <c r="J1597"/>
      <c r="K1597"/>
      <c r="L1597"/>
      <c r="O1597"/>
      <c r="P1597"/>
      <c r="Q1597"/>
      <c r="R1597"/>
      <c r="S1597"/>
      <c r="T1597" s="77"/>
      <c r="U1597"/>
      <c r="V1597"/>
      <c r="W1597"/>
      <c r="X1597"/>
      <c r="Y1597"/>
      <c r="Z1597"/>
    </row>
    <row r="1598" spans="1:26" x14ac:dyDescent="0.25">
      <c r="A1598"/>
      <c r="B1598"/>
      <c r="C1598"/>
      <c r="D1598"/>
      <c r="E1598"/>
      <c r="F1598"/>
      <c r="G1598"/>
      <c r="H1598"/>
      <c r="I1598"/>
      <c r="J1598"/>
      <c r="K1598"/>
      <c r="L1598"/>
      <c r="O1598"/>
      <c r="P1598"/>
      <c r="Q1598"/>
      <c r="R1598"/>
      <c r="S1598"/>
      <c r="T1598" s="77"/>
      <c r="U1598"/>
      <c r="V1598"/>
      <c r="W1598"/>
      <c r="X1598"/>
      <c r="Y1598"/>
      <c r="Z1598"/>
    </row>
    <row r="1599" spans="1:26" x14ac:dyDescent="0.25">
      <c r="A1599"/>
      <c r="B1599"/>
      <c r="C1599"/>
      <c r="D1599"/>
      <c r="E1599"/>
      <c r="F1599"/>
      <c r="G1599"/>
      <c r="H1599"/>
      <c r="I1599"/>
      <c r="J1599"/>
      <c r="K1599"/>
      <c r="L1599"/>
      <c r="O1599"/>
      <c r="P1599"/>
      <c r="Q1599"/>
      <c r="R1599"/>
      <c r="S1599"/>
      <c r="T1599" s="77"/>
      <c r="U1599"/>
      <c r="V1599"/>
      <c r="W1599"/>
      <c r="X1599"/>
      <c r="Y1599"/>
      <c r="Z1599"/>
    </row>
    <row r="1600" spans="1:26" x14ac:dyDescent="0.25">
      <c r="A1600"/>
      <c r="B1600"/>
      <c r="C1600"/>
      <c r="D1600"/>
      <c r="E1600"/>
      <c r="F1600"/>
      <c r="G1600"/>
      <c r="H1600"/>
      <c r="I1600"/>
      <c r="J1600"/>
      <c r="K1600"/>
      <c r="L1600"/>
      <c r="O1600"/>
      <c r="P1600"/>
      <c r="Q1600"/>
      <c r="R1600"/>
      <c r="S1600"/>
      <c r="T1600" s="77"/>
      <c r="U1600"/>
      <c r="V1600"/>
      <c r="W1600"/>
      <c r="X1600"/>
      <c r="Y1600"/>
      <c r="Z1600"/>
    </row>
    <row r="1601" spans="1:26" x14ac:dyDescent="0.25">
      <c r="A1601"/>
      <c r="B1601"/>
      <c r="C1601"/>
      <c r="D1601"/>
      <c r="E1601"/>
      <c r="F1601"/>
      <c r="G1601"/>
      <c r="H1601"/>
      <c r="I1601"/>
      <c r="J1601"/>
      <c r="K1601"/>
      <c r="L1601"/>
      <c r="O1601"/>
      <c r="P1601"/>
      <c r="Q1601"/>
      <c r="R1601"/>
      <c r="S1601"/>
      <c r="T1601" s="77"/>
      <c r="U1601"/>
      <c r="V1601"/>
      <c r="W1601"/>
      <c r="X1601"/>
      <c r="Y1601"/>
      <c r="Z1601"/>
    </row>
    <row r="1602" spans="1:26" x14ac:dyDescent="0.25">
      <c r="A1602"/>
      <c r="B1602"/>
      <c r="C1602"/>
      <c r="D1602"/>
      <c r="E1602"/>
      <c r="F1602"/>
      <c r="G1602"/>
      <c r="H1602"/>
      <c r="I1602"/>
      <c r="J1602"/>
      <c r="K1602"/>
      <c r="L1602"/>
      <c r="O1602"/>
      <c r="P1602"/>
      <c r="Q1602"/>
      <c r="R1602"/>
      <c r="S1602"/>
      <c r="T1602" s="77"/>
      <c r="U1602"/>
      <c r="V1602"/>
      <c r="W1602"/>
      <c r="X1602"/>
      <c r="Y1602"/>
      <c r="Z1602"/>
    </row>
    <row r="1603" spans="1:26" x14ac:dyDescent="0.25">
      <c r="A1603"/>
      <c r="B1603"/>
      <c r="C1603"/>
      <c r="D1603"/>
      <c r="E1603"/>
      <c r="F1603"/>
      <c r="G1603"/>
      <c r="H1603"/>
      <c r="I1603"/>
      <c r="J1603"/>
      <c r="K1603"/>
      <c r="L1603"/>
      <c r="O1603"/>
      <c r="P1603"/>
      <c r="Q1603"/>
      <c r="R1603"/>
      <c r="S1603"/>
      <c r="T1603" s="77"/>
      <c r="U1603"/>
      <c r="V1603"/>
      <c r="W1603"/>
      <c r="X1603"/>
      <c r="Y1603"/>
      <c r="Z1603"/>
    </row>
    <row r="1604" spans="1:26" x14ac:dyDescent="0.25">
      <c r="A1604"/>
      <c r="B1604"/>
      <c r="C1604"/>
      <c r="D1604"/>
      <c r="E1604"/>
      <c r="F1604"/>
      <c r="G1604"/>
      <c r="H1604"/>
      <c r="I1604"/>
      <c r="J1604"/>
      <c r="K1604"/>
      <c r="L1604"/>
      <c r="O1604"/>
      <c r="P1604"/>
      <c r="Q1604"/>
      <c r="R1604"/>
      <c r="S1604"/>
      <c r="T1604" s="77"/>
      <c r="U1604"/>
      <c r="V1604"/>
      <c r="W1604"/>
      <c r="X1604"/>
      <c r="Y1604"/>
      <c r="Z1604"/>
    </row>
    <row r="1605" spans="1:26" x14ac:dyDescent="0.25">
      <c r="A1605"/>
      <c r="B1605"/>
      <c r="C1605"/>
      <c r="D1605"/>
      <c r="E1605"/>
      <c r="F1605"/>
      <c r="G1605"/>
      <c r="H1605"/>
      <c r="I1605"/>
      <c r="J1605"/>
      <c r="K1605"/>
      <c r="L1605"/>
      <c r="O1605"/>
      <c r="P1605"/>
      <c r="Q1605"/>
      <c r="R1605"/>
      <c r="S1605"/>
      <c r="T1605" s="77"/>
      <c r="U1605"/>
      <c r="V1605"/>
      <c r="W1605"/>
      <c r="X1605"/>
      <c r="Y1605"/>
      <c r="Z1605"/>
    </row>
    <row r="1606" spans="1:26" x14ac:dyDescent="0.25">
      <c r="A1606"/>
      <c r="B1606"/>
      <c r="C1606"/>
      <c r="D1606"/>
      <c r="E1606"/>
      <c r="F1606"/>
      <c r="G1606"/>
      <c r="H1606"/>
      <c r="I1606"/>
      <c r="J1606"/>
      <c r="K1606"/>
      <c r="L1606"/>
      <c r="O1606"/>
      <c r="P1606"/>
      <c r="Q1606"/>
      <c r="R1606"/>
      <c r="S1606"/>
      <c r="T1606" s="77"/>
      <c r="U1606"/>
      <c r="V1606"/>
      <c r="W1606"/>
      <c r="X1606"/>
      <c r="Y1606"/>
      <c r="Z1606"/>
    </row>
    <row r="1607" spans="1:26" x14ac:dyDescent="0.25">
      <c r="A1607"/>
      <c r="B1607"/>
      <c r="C1607"/>
      <c r="D1607"/>
      <c r="E1607"/>
      <c r="F1607"/>
      <c r="G1607"/>
      <c r="H1607"/>
      <c r="I1607"/>
      <c r="J1607"/>
      <c r="K1607"/>
      <c r="L1607"/>
      <c r="O1607"/>
      <c r="P1607"/>
      <c r="Q1607"/>
      <c r="R1607"/>
      <c r="S1607"/>
      <c r="T1607" s="77"/>
      <c r="U1607"/>
      <c r="V1607"/>
      <c r="W1607"/>
      <c r="X1607"/>
      <c r="Y1607"/>
      <c r="Z1607"/>
    </row>
    <row r="1608" spans="1:26" x14ac:dyDescent="0.25">
      <c r="A1608"/>
      <c r="B1608"/>
      <c r="C1608"/>
      <c r="D1608"/>
      <c r="E1608"/>
      <c r="F1608"/>
      <c r="G1608"/>
      <c r="H1608"/>
      <c r="I1608"/>
      <c r="J1608"/>
      <c r="K1608"/>
      <c r="L1608"/>
      <c r="O1608"/>
      <c r="P1608"/>
      <c r="Q1608"/>
      <c r="R1608"/>
      <c r="S1608"/>
      <c r="T1608" s="77"/>
      <c r="U1608"/>
      <c r="V1608"/>
      <c r="W1608"/>
      <c r="X1608"/>
      <c r="Y1608"/>
      <c r="Z1608"/>
    </row>
    <row r="1609" spans="1:26" x14ac:dyDescent="0.25">
      <c r="A1609"/>
      <c r="B1609"/>
      <c r="C1609"/>
      <c r="D1609"/>
      <c r="E1609"/>
      <c r="F1609"/>
      <c r="G1609"/>
      <c r="H1609"/>
      <c r="I1609"/>
      <c r="J1609"/>
      <c r="K1609"/>
      <c r="L1609"/>
      <c r="O1609"/>
      <c r="P1609"/>
      <c r="Q1609"/>
      <c r="R1609"/>
      <c r="S1609"/>
      <c r="T1609" s="77"/>
      <c r="U1609"/>
      <c r="V1609"/>
      <c r="W1609"/>
      <c r="X1609"/>
      <c r="Y1609"/>
      <c r="Z1609"/>
    </row>
    <row r="1610" spans="1:26" x14ac:dyDescent="0.25">
      <c r="A1610"/>
      <c r="B1610"/>
      <c r="C1610"/>
      <c r="D1610"/>
      <c r="E1610"/>
      <c r="F1610"/>
      <c r="G1610"/>
      <c r="H1610"/>
      <c r="I1610"/>
      <c r="J1610"/>
      <c r="K1610"/>
      <c r="L1610"/>
      <c r="O1610"/>
      <c r="P1610"/>
      <c r="Q1610"/>
      <c r="R1610"/>
      <c r="S1610"/>
      <c r="T1610" s="77"/>
      <c r="U1610"/>
      <c r="V1610"/>
      <c r="W1610"/>
      <c r="X1610"/>
      <c r="Y1610"/>
      <c r="Z1610"/>
    </row>
    <row r="1611" spans="1:26" x14ac:dyDescent="0.25">
      <c r="A1611"/>
      <c r="B1611"/>
      <c r="C1611"/>
      <c r="D1611"/>
      <c r="E1611"/>
      <c r="F1611"/>
      <c r="G1611"/>
      <c r="H1611"/>
      <c r="I1611"/>
      <c r="J1611"/>
      <c r="K1611"/>
      <c r="L1611"/>
      <c r="O1611"/>
      <c r="P1611"/>
      <c r="Q1611"/>
      <c r="R1611"/>
      <c r="S1611"/>
      <c r="T1611" s="77"/>
      <c r="U1611"/>
      <c r="V1611"/>
      <c r="W1611"/>
      <c r="X1611"/>
      <c r="Y1611"/>
      <c r="Z1611"/>
    </row>
    <row r="1612" spans="1:26" x14ac:dyDescent="0.25">
      <c r="A1612"/>
      <c r="B1612"/>
      <c r="C1612"/>
      <c r="D1612"/>
      <c r="E1612"/>
      <c r="F1612"/>
      <c r="G1612"/>
      <c r="H1612"/>
      <c r="I1612"/>
      <c r="J1612"/>
      <c r="K1612"/>
      <c r="L1612"/>
      <c r="O1612"/>
      <c r="P1612"/>
      <c r="Q1612"/>
      <c r="R1612"/>
      <c r="S1612"/>
      <c r="T1612" s="77"/>
      <c r="U1612"/>
      <c r="V1612"/>
      <c r="W1612"/>
      <c r="X1612"/>
      <c r="Y1612"/>
      <c r="Z1612"/>
    </row>
    <row r="1613" spans="1:26" x14ac:dyDescent="0.25">
      <c r="A1613"/>
      <c r="B1613"/>
      <c r="C1613"/>
      <c r="D1613"/>
      <c r="E1613"/>
      <c r="F1613"/>
      <c r="G1613"/>
      <c r="H1613"/>
      <c r="I1613"/>
      <c r="J1613"/>
      <c r="K1613"/>
      <c r="L1613"/>
      <c r="O1613"/>
      <c r="P1613"/>
      <c r="Q1613"/>
      <c r="R1613"/>
      <c r="S1613"/>
      <c r="T1613" s="77"/>
      <c r="U1613"/>
      <c r="V1613"/>
      <c r="W1613"/>
      <c r="X1613"/>
      <c r="Y1613"/>
      <c r="Z1613"/>
    </row>
    <row r="1614" spans="1:26" x14ac:dyDescent="0.25">
      <c r="A1614"/>
      <c r="B1614"/>
      <c r="C1614"/>
      <c r="D1614"/>
      <c r="E1614"/>
      <c r="F1614"/>
      <c r="G1614"/>
      <c r="H1614"/>
      <c r="I1614"/>
      <c r="J1614"/>
      <c r="K1614"/>
      <c r="L1614"/>
      <c r="O1614"/>
      <c r="P1614"/>
      <c r="Q1614"/>
      <c r="R1614"/>
      <c r="S1614"/>
      <c r="T1614" s="77"/>
      <c r="U1614"/>
      <c r="V1614"/>
      <c r="W1614"/>
      <c r="X1614"/>
      <c r="Y1614"/>
      <c r="Z1614"/>
    </row>
    <row r="1615" spans="1:26" x14ac:dyDescent="0.25">
      <c r="A1615"/>
      <c r="B1615"/>
      <c r="C1615"/>
      <c r="D1615"/>
      <c r="E1615"/>
      <c r="F1615"/>
      <c r="G1615"/>
      <c r="H1615"/>
      <c r="I1615"/>
      <c r="J1615"/>
      <c r="K1615"/>
      <c r="L1615"/>
      <c r="O1615"/>
      <c r="P1615"/>
      <c r="Q1615"/>
      <c r="R1615"/>
      <c r="S1615"/>
      <c r="T1615" s="77"/>
      <c r="U1615"/>
      <c r="V1615"/>
      <c r="W1615"/>
      <c r="X1615"/>
      <c r="Y1615"/>
      <c r="Z1615"/>
    </row>
    <row r="1616" spans="1:26" x14ac:dyDescent="0.25">
      <c r="A1616"/>
      <c r="B1616"/>
      <c r="C1616"/>
      <c r="D1616"/>
      <c r="E1616"/>
      <c r="F1616"/>
      <c r="G1616"/>
      <c r="H1616"/>
      <c r="I1616"/>
      <c r="J1616"/>
      <c r="K1616"/>
      <c r="L1616"/>
      <c r="O1616"/>
      <c r="P1616"/>
      <c r="Q1616"/>
      <c r="R1616"/>
      <c r="S1616"/>
      <c r="T1616" s="77"/>
      <c r="U1616"/>
      <c r="V1616"/>
      <c r="W1616"/>
      <c r="X1616"/>
      <c r="Y1616"/>
      <c r="Z1616"/>
    </row>
    <row r="1617" spans="1:26" x14ac:dyDescent="0.25">
      <c r="A1617"/>
      <c r="B1617"/>
      <c r="C1617"/>
      <c r="D1617"/>
      <c r="E1617"/>
      <c r="F1617"/>
      <c r="G1617"/>
      <c r="H1617"/>
      <c r="I1617"/>
      <c r="J1617"/>
      <c r="K1617"/>
      <c r="L1617"/>
      <c r="O1617"/>
      <c r="P1617"/>
      <c r="Q1617"/>
      <c r="R1617"/>
      <c r="S1617"/>
      <c r="T1617" s="77"/>
      <c r="U1617"/>
      <c r="V1617"/>
      <c r="W1617"/>
      <c r="X1617"/>
      <c r="Y1617"/>
      <c r="Z1617"/>
    </row>
    <row r="1618" spans="1:26" x14ac:dyDescent="0.25">
      <c r="A1618"/>
      <c r="B1618"/>
      <c r="C1618"/>
      <c r="D1618"/>
      <c r="E1618"/>
      <c r="F1618"/>
      <c r="G1618"/>
      <c r="H1618"/>
      <c r="I1618"/>
      <c r="J1618"/>
      <c r="K1618"/>
      <c r="L1618"/>
      <c r="O1618"/>
      <c r="P1618"/>
      <c r="Q1618"/>
      <c r="R1618"/>
      <c r="S1618"/>
      <c r="T1618" s="77"/>
      <c r="U1618"/>
      <c r="V1618"/>
      <c r="W1618"/>
      <c r="X1618"/>
      <c r="Y1618"/>
      <c r="Z1618"/>
    </row>
    <row r="1619" spans="1:26" x14ac:dyDescent="0.25">
      <c r="A1619"/>
      <c r="B1619"/>
      <c r="C1619"/>
      <c r="D1619"/>
      <c r="E1619"/>
      <c r="F1619"/>
      <c r="G1619"/>
      <c r="H1619"/>
      <c r="I1619"/>
      <c r="J1619"/>
      <c r="K1619"/>
      <c r="L1619"/>
      <c r="O1619"/>
      <c r="P1619"/>
      <c r="Q1619"/>
      <c r="R1619"/>
      <c r="S1619"/>
      <c r="T1619" s="77"/>
      <c r="U1619"/>
      <c r="V1619"/>
      <c r="W1619"/>
      <c r="X1619"/>
      <c r="Y1619"/>
      <c r="Z1619"/>
    </row>
    <row r="1620" spans="1:26" x14ac:dyDescent="0.25">
      <c r="A1620"/>
      <c r="B1620"/>
      <c r="C1620"/>
      <c r="D1620"/>
      <c r="E1620"/>
      <c r="F1620"/>
      <c r="G1620"/>
      <c r="H1620"/>
      <c r="I1620"/>
      <c r="J1620"/>
      <c r="K1620"/>
      <c r="L1620"/>
      <c r="O1620"/>
      <c r="P1620"/>
      <c r="Q1620"/>
      <c r="R1620"/>
      <c r="S1620"/>
      <c r="T1620" s="77"/>
      <c r="U1620"/>
      <c r="V1620"/>
      <c r="W1620"/>
      <c r="X1620"/>
      <c r="Y1620"/>
      <c r="Z1620"/>
    </row>
    <row r="1621" spans="1:26" x14ac:dyDescent="0.25">
      <c r="A1621"/>
      <c r="B1621"/>
      <c r="C1621"/>
      <c r="D1621"/>
      <c r="E1621"/>
      <c r="F1621"/>
      <c r="G1621"/>
      <c r="H1621"/>
      <c r="I1621"/>
      <c r="J1621"/>
      <c r="K1621"/>
      <c r="L1621"/>
      <c r="O1621"/>
      <c r="P1621"/>
      <c r="Q1621"/>
      <c r="R1621"/>
      <c r="S1621"/>
      <c r="T1621" s="77"/>
      <c r="U1621"/>
      <c r="V1621"/>
      <c r="W1621"/>
      <c r="X1621"/>
      <c r="Y1621"/>
      <c r="Z1621"/>
    </row>
    <row r="1622" spans="1:26" x14ac:dyDescent="0.25">
      <c r="A1622"/>
      <c r="B1622"/>
      <c r="C1622"/>
      <c r="D1622"/>
      <c r="E1622"/>
      <c r="F1622"/>
      <c r="G1622"/>
      <c r="H1622"/>
      <c r="I1622"/>
      <c r="J1622"/>
      <c r="K1622"/>
      <c r="L1622"/>
      <c r="O1622"/>
      <c r="P1622"/>
      <c r="Q1622"/>
      <c r="R1622"/>
      <c r="S1622"/>
      <c r="T1622" s="77"/>
      <c r="U1622"/>
      <c r="V1622"/>
      <c r="W1622"/>
      <c r="X1622"/>
      <c r="Y1622"/>
      <c r="Z1622"/>
    </row>
    <row r="1623" spans="1:26" x14ac:dyDescent="0.25">
      <c r="A1623"/>
      <c r="B1623"/>
      <c r="C1623"/>
      <c r="D1623"/>
      <c r="E1623"/>
      <c r="F1623"/>
      <c r="G1623"/>
      <c r="H1623"/>
      <c r="I1623"/>
      <c r="J1623"/>
      <c r="K1623"/>
      <c r="L1623"/>
      <c r="O1623"/>
      <c r="P1623"/>
      <c r="Q1623"/>
      <c r="R1623"/>
      <c r="S1623"/>
      <c r="T1623" s="77"/>
      <c r="U1623"/>
      <c r="V1623"/>
      <c r="W1623"/>
      <c r="X1623"/>
      <c r="Y1623"/>
      <c r="Z1623"/>
    </row>
    <row r="1624" spans="1:26" x14ac:dyDescent="0.25">
      <c r="A1624"/>
      <c r="B1624"/>
      <c r="C1624"/>
      <c r="D1624"/>
      <c r="E1624"/>
      <c r="F1624"/>
      <c r="G1624"/>
      <c r="H1624"/>
      <c r="I1624"/>
      <c r="J1624"/>
      <c r="K1624"/>
      <c r="L1624"/>
      <c r="O1624"/>
      <c r="P1624"/>
      <c r="Q1624"/>
      <c r="R1624"/>
      <c r="S1624"/>
      <c r="T1624" s="77"/>
      <c r="U1624"/>
      <c r="V1624"/>
      <c r="W1624"/>
      <c r="X1624"/>
      <c r="Y1624"/>
      <c r="Z1624"/>
    </row>
    <row r="1625" spans="1:26" x14ac:dyDescent="0.25">
      <c r="A1625"/>
      <c r="B1625"/>
      <c r="C1625"/>
      <c r="D1625"/>
      <c r="E1625"/>
      <c r="F1625"/>
      <c r="G1625"/>
      <c r="H1625"/>
      <c r="I1625"/>
      <c r="J1625"/>
      <c r="K1625"/>
      <c r="L1625"/>
      <c r="O1625"/>
      <c r="P1625"/>
      <c r="Q1625"/>
      <c r="R1625"/>
      <c r="S1625"/>
      <c r="T1625" s="77"/>
      <c r="U1625"/>
      <c r="V1625"/>
      <c r="W1625"/>
      <c r="X1625"/>
      <c r="Y1625"/>
      <c r="Z1625"/>
    </row>
    <row r="1626" spans="1:26" x14ac:dyDescent="0.25">
      <c r="A1626"/>
      <c r="B1626"/>
      <c r="C1626"/>
      <c r="D1626"/>
      <c r="E1626"/>
      <c r="F1626"/>
      <c r="G1626"/>
      <c r="H1626"/>
      <c r="I1626"/>
      <c r="J1626"/>
      <c r="K1626"/>
      <c r="L1626"/>
      <c r="O1626"/>
      <c r="P1626"/>
      <c r="Q1626"/>
      <c r="R1626"/>
      <c r="S1626"/>
      <c r="T1626" s="77"/>
      <c r="U1626"/>
      <c r="V1626"/>
      <c r="W1626"/>
      <c r="X1626"/>
      <c r="Y1626"/>
      <c r="Z1626"/>
    </row>
    <row r="1627" spans="1:26" x14ac:dyDescent="0.25">
      <c r="A1627"/>
      <c r="B1627"/>
      <c r="C1627"/>
      <c r="D1627"/>
      <c r="E1627"/>
      <c r="F1627"/>
      <c r="G1627"/>
      <c r="H1627"/>
      <c r="I1627"/>
      <c r="J1627"/>
      <c r="K1627"/>
      <c r="L1627"/>
      <c r="O1627"/>
      <c r="P1627"/>
      <c r="Q1627"/>
      <c r="R1627"/>
      <c r="S1627"/>
      <c r="T1627" s="77"/>
      <c r="U1627"/>
      <c r="V1627"/>
      <c r="W1627"/>
      <c r="X1627"/>
      <c r="Y1627"/>
      <c r="Z1627"/>
    </row>
    <row r="1628" spans="1:26" x14ac:dyDescent="0.25">
      <c r="A1628"/>
      <c r="B1628"/>
      <c r="C1628"/>
      <c r="D1628"/>
      <c r="E1628"/>
      <c r="F1628"/>
      <c r="G1628"/>
      <c r="H1628"/>
      <c r="I1628"/>
      <c r="J1628"/>
      <c r="K1628"/>
      <c r="L1628"/>
      <c r="O1628"/>
      <c r="P1628"/>
      <c r="Q1628"/>
      <c r="R1628"/>
      <c r="S1628"/>
      <c r="T1628" s="77"/>
      <c r="U1628"/>
      <c r="V1628"/>
      <c r="W1628"/>
      <c r="X1628"/>
      <c r="Y1628"/>
      <c r="Z1628"/>
    </row>
    <row r="1629" spans="1:26" x14ac:dyDescent="0.25">
      <c r="A1629"/>
      <c r="B1629"/>
      <c r="C1629"/>
      <c r="D1629"/>
      <c r="E1629"/>
      <c r="F1629"/>
      <c r="G1629"/>
      <c r="H1629"/>
      <c r="I1629"/>
      <c r="J1629"/>
      <c r="K1629"/>
      <c r="L1629"/>
      <c r="O1629"/>
      <c r="P1629"/>
      <c r="Q1629"/>
      <c r="R1629"/>
      <c r="S1629"/>
      <c r="T1629" s="77"/>
      <c r="U1629"/>
      <c r="V1629"/>
      <c r="W1629"/>
      <c r="X1629"/>
      <c r="Y1629"/>
      <c r="Z1629"/>
    </row>
    <row r="1630" spans="1:26" x14ac:dyDescent="0.25">
      <c r="A1630"/>
      <c r="B1630"/>
      <c r="C1630"/>
      <c r="D1630"/>
      <c r="E1630"/>
      <c r="F1630"/>
      <c r="G1630"/>
      <c r="H1630"/>
      <c r="I1630"/>
      <c r="J1630"/>
      <c r="K1630"/>
      <c r="L1630"/>
      <c r="O1630"/>
      <c r="P1630"/>
      <c r="Q1630"/>
      <c r="R1630"/>
      <c r="S1630"/>
      <c r="T1630" s="77"/>
      <c r="U1630"/>
      <c r="V1630"/>
      <c r="W1630"/>
      <c r="X1630"/>
      <c r="Y1630"/>
      <c r="Z1630"/>
    </row>
    <row r="1631" spans="1:26" x14ac:dyDescent="0.25">
      <c r="A1631"/>
      <c r="B1631"/>
      <c r="C1631"/>
      <c r="D1631"/>
      <c r="E1631"/>
      <c r="F1631"/>
      <c r="G1631"/>
      <c r="H1631"/>
      <c r="I1631"/>
      <c r="J1631"/>
      <c r="K1631"/>
      <c r="L1631"/>
      <c r="O1631"/>
      <c r="P1631"/>
      <c r="Q1631"/>
      <c r="R1631"/>
      <c r="S1631"/>
      <c r="T1631" s="77"/>
      <c r="U1631"/>
      <c r="V1631"/>
      <c r="W1631"/>
      <c r="X1631"/>
      <c r="Y1631"/>
      <c r="Z1631"/>
    </row>
    <row r="1632" spans="1:26" x14ac:dyDescent="0.25">
      <c r="A1632"/>
      <c r="B1632"/>
      <c r="C1632"/>
      <c r="D1632"/>
      <c r="E1632"/>
      <c r="F1632"/>
      <c r="G1632"/>
      <c r="H1632"/>
      <c r="I1632"/>
      <c r="J1632"/>
      <c r="K1632"/>
      <c r="L1632"/>
      <c r="O1632"/>
      <c r="P1632"/>
      <c r="Q1632"/>
      <c r="R1632"/>
      <c r="S1632"/>
      <c r="T1632" s="77"/>
      <c r="U1632"/>
      <c r="V1632"/>
      <c r="W1632"/>
      <c r="X1632"/>
      <c r="Y1632"/>
      <c r="Z1632"/>
    </row>
    <row r="1633" spans="1:26" x14ac:dyDescent="0.25">
      <c r="A1633"/>
      <c r="B1633"/>
      <c r="C1633"/>
      <c r="D1633"/>
      <c r="E1633"/>
      <c r="F1633"/>
      <c r="G1633"/>
      <c r="H1633"/>
      <c r="I1633"/>
      <c r="J1633"/>
      <c r="K1633"/>
      <c r="L1633"/>
      <c r="O1633"/>
      <c r="P1633"/>
      <c r="Q1633"/>
      <c r="R1633"/>
      <c r="S1633"/>
      <c r="T1633" s="77"/>
      <c r="U1633"/>
      <c r="V1633"/>
      <c r="W1633"/>
      <c r="X1633"/>
      <c r="Y1633"/>
      <c r="Z1633"/>
    </row>
    <row r="1634" spans="1:26" x14ac:dyDescent="0.25">
      <c r="A1634"/>
      <c r="B1634"/>
      <c r="C1634"/>
      <c r="D1634"/>
      <c r="E1634"/>
      <c r="F1634"/>
      <c r="G1634"/>
      <c r="H1634"/>
      <c r="I1634"/>
      <c r="J1634"/>
      <c r="K1634"/>
      <c r="L1634"/>
      <c r="O1634"/>
      <c r="P1634"/>
      <c r="Q1634"/>
      <c r="R1634"/>
      <c r="S1634"/>
      <c r="T1634" s="77"/>
      <c r="U1634"/>
      <c r="V1634"/>
      <c r="W1634"/>
      <c r="X1634"/>
      <c r="Y1634"/>
      <c r="Z1634"/>
    </row>
    <row r="1635" spans="1:26" x14ac:dyDescent="0.25">
      <c r="A1635"/>
      <c r="B1635"/>
      <c r="C1635"/>
      <c r="D1635"/>
      <c r="E1635"/>
      <c r="F1635"/>
      <c r="G1635"/>
      <c r="H1635"/>
      <c r="I1635"/>
      <c r="J1635"/>
      <c r="K1635"/>
      <c r="L1635"/>
      <c r="O1635"/>
      <c r="P1635"/>
      <c r="Q1635"/>
      <c r="R1635"/>
      <c r="S1635"/>
      <c r="T1635" s="77"/>
      <c r="U1635"/>
      <c r="V1635"/>
      <c r="W1635"/>
      <c r="X1635"/>
      <c r="Y1635"/>
      <c r="Z1635"/>
    </row>
    <row r="1636" spans="1:26" x14ac:dyDescent="0.25">
      <c r="A1636"/>
      <c r="B1636"/>
      <c r="C1636"/>
      <c r="D1636"/>
      <c r="E1636"/>
      <c r="F1636"/>
      <c r="G1636"/>
      <c r="H1636"/>
      <c r="I1636"/>
      <c r="J1636"/>
      <c r="K1636"/>
      <c r="L1636"/>
      <c r="O1636"/>
      <c r="P1636"/>
      <c r="Q1636"/>
      <c r="R1636"/>
      <c r="S1636"/>
      <c r="T1636" s="77"/>
      <c r="U1636"/>
      <c r="V1636"/>
      <c r="W1636"/>
      <c r="X1636"/>
      <c r="Y1636"/>
      <c r="Z1636"/>
    </row>
    <row r="1637" spans="1:26" x14ac:dyDescent="0.25">
      <c r="A1637"/>
      <c r="B1637"/>
      <c r="C1637"/>
      <c r="D1637"/>
      <c r="E1637"/>
      <c r="F1637"/>
      <c r="G1637"/>
      <c r="H1637"/>
      <c r="I1637"/>
      <c r="J1637"/>
      <c r="K1637"/>
      <c r="L1637"/>
      <c r="O1637"/>
      <c r="P1637"/>
      <c r="Q1637"/>
      <c r="R1637"/>
      <c r="S1637"/>
      <c r="T1637" s="77"/>
      <c r="U1637"/>
      <c r="V1637"/>
      <c r="W1637"/>
      <c r="X1637"/>
      <c r="Y1637"/>
      <c r="Z1637"/>
    </row>
    <row r="1638" spans="1:26" x14ac:dyDescent="0.25">
      <c r="A1638"/>
      <c r="B1638"/>
      <c r="C1638"/>
      <c r="D1638"/>
      <c r="E1638"/>
      <c r="F1638"/>
      <c r="G1638"/>
      <c r="H1638"/>
      <c r="I1638"/>
      <c r="J1638"/>
      <c r="K1638"/>
      <c r="L1638"/>
      <c r="O1638"/>
      <c r="P1638"/>
      <c r="Q1638"/>
      <c r="R1638"/>
      <c r="S1638"/>
      <c r="T1638" s="77"/>
      <c r="U1638"/>
      <c r="V1638"/>
      <c r="W1638"/>
      <c r="X1638"/>
      <c r="Y1638"/>
      <c r="Z1638"/>
    </row>
    <row r="1639" spans="1:26" x14ac:dyDescent="0.25">
      <c r="A1639"/>
      <c r="B1639"/>
      <c r="C1639"/>
      <c r="D1639"/>
      <c r="E1639"/>
      <c r="F1639"/>
      <c r="G1639"/>
      <c r="H1639"/>
      <c r="I1639"/>
      <c r="J1639"/>
      <c r="K1639"/>
      <c r="L1639"/>
      <c r="O1639"/>
      <c r="P1639"/>
      <c r="Q1639"/>
      <c r="R1639"/>
      <c r="S1639"/>
      <c r="T1639" s="77"/>
      <c r="U1639"/>
      <c r="V1639"/>
      <c r="W1639"/>
      <c r="X1639"/>
      <c r="Y1639"/>
      <c r="Z1639"/>
    </row>
    <row r="1640" spans="1:26" x14ac:dyDescent="0.25">
      <c r="A1640"/>
      <c r="B1640"/>
      <c r="C1640"/>
      <c r="D1640"/>
      <c r="E1640"/>
      <c r="F1640"/>
      <c r="G1640"/>
      <c r="H1640"/>
      <c r="I1640"/>
      <c r="J1640"/>
      <c r="K1640"/>
      <c r="L1640"/>
      <c r="O1640"/>
      <c r="P1640"/>
      <c r="Q1640"/>
      <c r="R1640"/>
      <c r="S1640"/>
      <c r="T1640" s="77"/>
      <c r="U1640"/>
      <c r="V1640"/>
      <c r="W1640"/>
      <c r="X1640"/>
      <c r="Y1640"/>
      <c r="Z1640"/>
    </row>
    <row r="1641" spans="1:26" x14ac:dyDescent="0.25">
      <c r="A1641"/>
      <c r="B1641"/>
      <c r="C1641"/>
      <c r="D1641"/>
      <c r="E1641"/>
      <c r="F1641"/>
      <c r="G1641"/>
      <c r="H1641"/>
      <c r="I1641"/>
      <c r="J1641"/>
      <c r="K1641"/>
      <c r="L1641"/>
      <c r="O1641"/>
      <c r="P1641"/>
      <c r="Q1641"/>
      <c r="R1641"/>
      <c r="S1641"/>
      <c r="T1641" s="77"/>
      <c r="U1641"/>
      <c r="V1641"/>
      <c r="W1641"/>
      <c r="X1641"/>
      <c r="Y1641"/>
      <c r="Z1641"/>
    </row>
    <row r="1642" spans="1:26" x14ac:dyDescent="0.25">
      <c r="A1642"/>
      <c r="B1642"/>
      <c r="C1642"/>
      <c r="D1642"/>
      <c r="E1642"/>
      <c r="F1642"/>
      <c r="G1642"/>
      <c r="H1642"/>
      <c r="I1642"/>
      <c r="J1642"/>
      <c r="K1642"/>
      <c r="L1642"/>
      <c r="O1642"/>
      <c r="P1642"/>
      <c r="Q1642"/>
      <c r="R1642"/>
      <c r="S1642"/>
      <c r="T1642" s="77"/>
      <c r="U1642"/>
      <c r="V1642"/>
      <c r="W1642"/>
      <c r="X1642"/>
      <c r="Y1642"/>
      <c r="Z1642"/>
    </row>
    <row r="1643" spans="1:26" x14ac:dyDescent="0.25">
      <c r="A1643"/>
      <c r="B1643"/>
      <c r="C1643"/>
      <c r="D1643"/>
      <c r="E1643"/>
      <c r="F1643"/>
      <c r="G1643"/>
      <c r="H1643"/>
      <c r="I1643"/>
      <c r="J1643"/>
      <c r="K1643"/>
      <c r="L1643"/>
      <c r="O1643"/>
      <c r="P1643"/>
      <c r="Q1643"/>
      <c r="R1643"/>
      <c r="S1643"/>
      <c r="T1643" s="77"/>
      <c r="U1643"/>
      <c r="V1643"/>
      <c r="W1643"/>
      <c r="X1643"/>
      <c r="Y1643"/>
      <c r="Z1643"/>
    </row>
    <row r="1644" spans="1:26" x14ac:dyDescent="0.25">
      <c r="A1644"/>
      <c r="B1644"/>
      <c r="C1644"/>
      <c r="D1644"/>
      <c r="E1644"/>
      <c r="F1644"/>
      <c r="G1644"/>
      <c r="H1644"/>
      <c r="I1644"/>
      <c r="J1644"/>
      <c r="K1644"/>
      <c r="L1644"/>
      <c r="O1644"/>
      <c r="P1644"/>
      <c r="Q1644"/>
      <c r="R1644"/>
      <c r="S1644"/>
      <c r="T1644" s="77"/>
      <c r="U1644"/>
      <c r="V1644"/>
      <c r="W1644"/>
      <c r="X1644"/>
      <c r="Y1644"/>
      <c r="Z1644"/>
    </row>
    <row r="1645" spans="1:26" x14ac:dyDescent="0.25">
      <c r="A1645"/>
      <c r="B1645"/>
      <c r="C1645"/>
      <c r="D1645"/>
      <c r="E1645"/>
      <c r="F1645"/>
      <c r="G1645"/>
      <c r="H1645"/>
      <c r="I1645"/>
      <c r="J1645"/>
      <c r="K1645"/>
      <c r="L1645"/>
      <c r="O1645"/>
      <c r="P1645"/>
      <c r="Q1645"/>
      <c r="R1645"/>
      <c r="S1645"/>
      <c r="T1645" s="77"/>
      <c r="U1645"/>
      <c r="V1645"/>
      <c r="W1645"/>
      <c r="X1645"/>
      <c r="Y1645"/>
      <c r="Z1645"/>
    </row>
    <row r="1646" spans="1:26" x14ac:dyDescent="0.25">
      <c r="A1646"/>
      <c r="B1646"/>
      <c r="C1646"/>
      <c r="D1646"/>
      <c r="E1646"/>
      <c r="F1646"/>
      <c r="G1646"/>
      <c r="H1646"/>
      <c r="I1646"/>
      <c r="J1646"/>
      <c r="K1646"/>
      <c r="L1646"/>
      <c r="O1646"/>
      <c r="P1646"/>
      <c r="Q1646"/>
      <c r="R1646"/>
      <c r="S1646"/>
      <c r="T1646" s="77"/>
      <c r="U1646"/>
      <c r="V1646"/>
      <c r="W1646"/>
      <c r="X1646"/>
      <c r="Y1646"/>
      <c r="Z1646"/>
    </row>
    <row r="1647" spans="1:26" x14ac:dyDescent="0.25">
      <c r="A1647"/>
      <c r="B1647"/>
      <c r="C1647"/>
      <c r="D1647"/>
      <c r="E1647"/>
      <c r="F1647"/>
      <c r="G1647"/>
      <c r="H1647"/>
      <c r="I1647"/>
      <c r="J1647"/>
      <c r="K1647"/>
      <c r="L1647"/>
      <c r="O1647"/>
      <c r="P1647"/>
      <c r="Q1647"/>
      <c r="R1647"/>
      <c r="S1647"/>
      <c r="T1647" s="77"/>
      <c r="U1647"/>
      <c r="V1647"/>
      <c r="W1647"/>
      <c r="X1647"/>
      <c r="Y1647"/>
      <c r="Z1647"/>
    </row>
    <row r="1648" spans="1:26" x14ac:dyDescent="0.25">
      <c r="A1648"/>
      <c r="B1648"/>
      <c r="C1648"/>
      <c r="D1648"/>
      <c r="E1648"/>
      <c r="F1648"/>
      <c r="G1648"/>
      <c r="H1648"/>
      <c r="I1648"/>
      <c r="J1648"/>
      <c r="K1648"/>
      <c r="L1648"/>
      <c r="O1648"/>
      <c r="P1648"/>
      <c r="Q1648"/>
      <c r="R1648"/>
      <c r="S1648"/>
      <c r="T1648" s="77"/>
      <c r="U1648"/>
      <c r="V1648"/>
      <c r="W1648"/>
      <c r="X1648"/>
      <c r="Y1648"/>
      <c r="Z1648"/>
    </row>
    <row r="1649" spans="1:26" x14ac:dyDescent="0.25">
      <c r="A1649"/>
      <c r="B1649"/>
      <c r="C1649"/>
      <c r="D1649"/>
      <c r="E1649"/>
      <c r="F1649"/>
      <c r="G1649"/>
      <c r="H1649"/>
      <c r="I1649"/>
      <c r="J1649"/>
      <c r="K1649"/>
      <c r="L1649"/>
      <c r="O1649"/>
      <c r="P1649"/>
      <c r="Q1649"/>
      <c r="R1649"/>
      <c r="S1649"/>
      <c r="T1649" s="77"/>
      <c r="U1649"/>
      <c r="V1649"/>
      <c r="W1649"/>
      <c r="X1649"/>
      <c r="Y1649"/>
      <c r="Z1649"/>
    </row>
    <row r="1650" spans="1:26" x14ac:dyDescent="0.25">
      <c r="A1650"/>
      <c r="B1650"/>
      <c r="C1650"/>
      <c r="D1650"/>
      <c r="E1650"/>
      <c r="F1650"/>
      <c r="G1650"/>
      <c r="H1650"/>
      <c r="I1650"/>
      <c r="J1650"/>
      <c r="K1650"/>
      <c r="L1650"/>
      <c r="O1650"/>
      <c r="P1650"/>
      <c r="Q1650"/>
      <c r="R1650"/>
      <c r="S1650"/>
      <c r="T1650" s="77"/>
      <c r="U1650"/>
      <c r="V1650"/>
      <c r="W1650"/>
      <c r="X1650"/>
      <c r="Y1650"/>
      <c r="Z1650"/>
    </row>
    <row r="1651" spans="1:26" x14ac:dyDescent="0.25">
      <c r="A1651"/>
      <c r="B1651"/>
      <c r="C1651"/>
      <c r="D1651"/>
      <c r="E1651"/>
      <c r="F1651"/>
      <c r="G1651"/>
      <c r="H1651"/>
      <c r="I1651"/>
      <c r="J1651"/>
      <c r="K1651"/>
      <c r="L1651"/>
      <c r="O1651"/>
      <c r="P1651"/>
      <c r="Q1651"/>
      <c r="R1651"/>
      <c r="S1651"/>
      <c r="T1651" s="77"/>
      <c r="U1651"/>
      <c r="V1651"/>
      <c r="W1651"/>
      <c r="X1651"/>
      <c r="Y1651"/>
      <c r="Z1651"/>
    </row>
    <row r="1652" spans="1:26" x14ac:dyDescent="0.25">
      <c r="A1652"/>
      <c r="B1652"/>
      <c r="C1652"/>
      <c r="D1652"/>
      <c r="E1652"/>
      <c r="F1652"/>
      <c r="G1652"/>
      <c r="H1652"/>
      <c r="I1652"/>
      <c r="J1652"/>
      <c r="K1652"/>
      <c r="L1652"/>
      <c r="O1652"/>
      <c r="P1652"/>
      <c r="Q1652"/>
      <c r="R1652"/>
      <c r="S1652"/>
      <c r="T1652" s="77"/>
      <c r="U1652"/>
      <c r="V1652"/>
      <c r="W1652"/>
      <c r="X1652"/>
      <c r="Y1652"/>
      <c r="Z1652"/>
    </row>
    <row r="1653" spans="1:26" x14ac:dyDescent="0.25">
      <c r="A1653"/>
      <c r="B1653"/>
      <c r="C1653"/>
      <c r="D1653"/>
      <c r="E1653"/>
      <c r="F1653"/>
      <c r="G1653"/>
      <c r="H1653"/>
      <c r="I1653"/>
      <c r="J1653"/>
      <c r="K1653"/>
      <c r="L1653"/>
      <c r="O1653"/>
      <c r="P1653"/>
      <c r="Q1653"/>
      <c r="R1653"/>
      <c r="S1653"/>
      <c r="T1653" s="77"/>
      <c r="U1653"/>
      <c r="V1653"/>
      <c r="W1653"/>
      <c r="X1653"/>
      <c r="Y1653"/>
      <c r="Z1653"/>
    </row>
    <row r="1654" spans="1:26" x14ac:dyDescent="0.25">
      <c r="A1654"/>
      <c r="B1654"/>
      <c r="C1654"/>
      <c r="D1654"/>
      <c r="E1654"/>
      <c r="F1654"/>
      <c r="G1654"/>
      <c r="H1654"/>
      <c r="I1654"/>
      <c r="J1654"/>
      <c r="K1654"/>
      <c r="L1654"/>
      <c r="O1654"/>
      <c r="P1654"/>
      <c r="Q1654"/>
      <c r="R1654"/>
      <c r="S1654"/>
      <c r="T1654" s="77"/>
      <c r="U1654"/>
      <c r="V1654"/>
      <c r="W1654"/>
      <c r="X1654"/>
      <c r="Y1654"/>
      <c r="Z1654"/>
    </row>
    <row r="1655" spans="1:26" x14ac:dyDescent="0.25">
      <c r="A1655"/>
      <c r="B1655"/>
      <c r="C1655"/>
      <c r="D1655"/>
      <c r="E1655"/>
      <c r="F1655"/>
      <c r="G1655"/>
      <c r="H1655"/>
      <c r="I1655"/>
      <c r="J1655"/>
      <c r="K1655"/>
      <c r="L1655"/>
      <c r="O1655"/>
      <c r="P1655"/>
      <c r="Q1655"/>
      <c r="R1655"/>
      <c r="S1655"/>
      <c r="T1655" s="77"/>
      <c r="U1655"/>
      <c r="V1655"/>
      <c r="W1655"/>
      <c r="X1655"/>
      <c r="Y1655"/>
      <c r="Z1655"/>
    </row>
    <row r="1656" spans="1:26" x14ac:dyDescent="0.25">
      <c r="A1656"/>
      <c r="B1656"/>
      <c r="C1656"/>
      <c r="D1656"/>
      <c r="E1656"/>
      <c r="F1656"/>
      <c r="G1656"/>
      <c r="H1656"/>
      <c r="I1656"/>
      <c r="J1656"/>
      <c r="K1656"/>
      <c r="L1656"/>
      <c r="O1656"/>
      <c r="P1656"/>
      <c r="Q1656"/>
      <c r="R1656"/>
      <c r="S1656"/>
      <c r="T1656" s="77"/>
      <c r="U1656"/>
      <c r="V1656"/>
      <c r="W1656"/>
      <c r="X1656"/>
      <c r="Y1656"/>
      <c r="Z1656"/>
    </row>
    <row r="1657" spans="1:26" x14ac:dyDescent="0.25">
      <c r="A1657"/>
      <c r="B1657"/>
      <c r="C1657"/>
      <c r="D1657"/>
      <c r="E1657"/>
      <c r="F1657"/>
      <c r="G1657"/>
      <c r="H1657"/>
      <c r="I1657"/>
      <c r="J1657"/>
      <c r="K1657"/>
      <c r="L1657"/>
      <c r="O1657"/>
      <c r="P1657"/>
      <c r="Q1657"/>
      <c r="R1657"/>
      <c r="S1657"/>
      <c r="T1657" s="77"/>
      <c r="U1657"/>
      <c r="V1657"/>
      <c r="W1657"/>
      <c r="X1657"/>
      <c r="Y1657"/>
      <c r="Z1657"/>
    </row>
    <row r="1658" spans="1:26" x14ac:dyDescent="0.25">
      <c r="A1658"/>
      <c r="B1658"/>
      <c r="C1658"/>
      <c r="D1658"/>
      <c r="E1658"/>
      <c r="F1658"/>
      <c r="G1658"/>
      <c r="H1658"/>
      <c r="I1658"/>
      <c r="J1658"/>
      <c r="K1658"/>
      <c r="L1658"/>
      <c r="O1658"/>
      <c r="P1658"/>
      <c r="Q1658"/>
      <c r="R1658"/>
      <c r="S1658"/>
      <c r="T1658" s="77"/>
      <c r="U1658"/>
      <c r="V1658"/>
      <c r="W1658"/>
      <c r="X1658"/>
      <c r="Y1658"/>
      <c r="Z1658"/>
    </row>
    <row r="1659" spans="1:26" x14ac:dyDescent="0.25">
      <c r="A1659"/>
      <c r="B1659"/>
      <c r="C1659"/>
      <c r="D1659"/>
      <c r="E1659"/>
      <c r="F1659"/>
      <c r="G1659"/>
      <c r="H1659"/>
      <c r="I1659"/>
      <c r="J1659"/>
      <c r="K1659"/>
      <c r="L1659"/>
      <c r="O1659"/>
      <c r="P1659"/>
      <c r="Q1659"/>
      <c r="R1659"/>
      <c r="S1659"/>
      <c r="T1659" s="77"/>
      <c r="U1659"/>
      <c r="V1659"/>
      <c r="W1659"/>
      <c r="X1659"/>
      <c r="Y1659"/>
      <c r="Z1659"/>
    </row>
    <row r="1660" spans="1:26" x14ac:dyDescent="0.25">
      <c r="A1660"/>
      <c r="B1660"/>
      <c r="C1660"/>
      <c r="D1660"/>
      <c r="E1660"/>
      <c r="F1660"/>
      <c r="G1660"/>
      <c r="H1660"/>
      <c r="I1660"/>
      <c r="J1660"/>
      <c r="K1660"/>
      <c r="L1660"/>
      <c r="O1660"/>
      <c r="P1660"/>
      <c r="Q1660"/>
      <c r="R1660"/>
      <c r="S1660"/>
      <c r="T1660" s="77"/>
      <c r="U1660"/>
      <c r="V1660"/>
      <c r="W1660"/>
      <c r="X1660"/>
      <c r="Y1660"/>
      <c r="Z1660"/>
    </row>
    <row r="1661" spans="1:26" x14ac:dyDescent="0.25">
      <c r="A1661"/>
      <c r="B1661"/>
      <c r="C1661"/>
      <c r="D1661"/>
      <c r="E1661"/>
      <c r="F1661"/>
      <c r="G1661"/>
      <c r="H1661"/>
      <c r="I1661"/>
      <c r="J1661"/>
      <c r="K1661"/>
      <c r="L1661"/>
      <c r="O1661"/>
      <c r="P1661"/>
      <c r="Q1661"/>
      <c r="R1661"/>
      <c r="S1661"/>
      <c r="T1661" s="77"/>
      <c r="U1661"/>
      <c r="V1661"/>
      <c r="W1661"/>
      <c r="X1661"/>
      <c r="Y1661"/>
      <c r="Z1661"/>
    </row>
    <row r="1662" spans="1:26" x14ac:dyDescent="0.25">
      <c r="A1662"/>
      <c r="B1662"/>
      <c r="C1662"/>
      <c r="D1662"/>
      <c r="E1662"/>
      <c r="F1662"/>
      <c r="G1662"/>
      <c r="H1662"/>
      <c r="I1662"/>
      <c r="J1662"/>
      <c r="K1662"/>
      <c r="L1662"/>
      <c r="O1662"/>
      <c r="P1662"/>
      <c r="Q1662"/>
      <c r="R1662"/>
      <c r="S1662"/>
      <c r="T1662" s="77"/>
      <c r="U1662"/>
      <c r="V1662"/>
      <c r="W1662"/>
      <c r="X1662"/>
      <c r="Y1662"/>
      <c r="Z1662"/>
    </row>
    <row r="1663" spans="1:26" x14ac:dyDescent="0.25">
      <c r="A1663"/>
      <c r="B1663"/>
      <c r="C1663"/>
      <c r="D1663"/>
      <c r="E1663"/>
      <c r="F1663"/>
      <c r="G1663"/>
      <c r="H1663"/>
      <c r="I1663"/>
      <c r="J1663"/>
      <c r="K1663"/>
      <c r="L1663"/>
      <c r="O1663"/>
      <c r="P1663"/>
      <c r="Q1663"/>
      <c r="R1663"/>
      <c r="S1663"/>
      <c r="T1663" s="77"/>
      <c r="U1663"/>
      <c r="V1663"/>
      <c r="W1663"/>
      <c r="X1663"/>
      <c r="Y1663"/>
      <c r="Z1663"/>
    </row>
    <row r="1664" spans="1:26" x14ac:dyDescent="0.25">
      <c r="A1664"/>
      <c r="B1664"/>
      <c r="C1664"/>
      <c r="D1664"/>
      <c r="E1664"/>
      <c r="F1664"/>
      <c r="G1664"/>
      <c r="H1664"/>
      <c r="I1664"/>
      <c r="J1664"/>
      <c r="K1664"/>
      <c r="L1664"/>
      <c r="O1664"/>
      <c r="P1664"/>
      <c r="Q1664"/>
      <c r="R1664"/>
      <c r="S1664"/>
      <c r="T1664" s="77"/>
      <c r="U1664"/>
      <c r="V1664"/>
      <c r="W1664"/>
      <c r="X1664"/>
      <c r="Y1664"/>
      <c r="Z1664"/>
    </row>
    <row r="1665" spans="1:26" x14ac:dyDescent="0.25">
      <c r="A1665"/>
      <c r="B1665"/>
      <c r="C1665"/>
      <c r="D1665"/>
      <c r="E1665"/>
      <c r="F1665"/>
      <c r="G1665"/>
      <c r="H1665"/>
      <c r="I1665"/>
      <c r="J1665"/>
      <c r="K1665"/>
      <c r="L1665"/>
      <c r="O1665"/>
      <c r="P1665"/>
      <c r="Q1665"/>
      <c r="R1665"/>
      <c r="S1665"/>
      <c r="T1665" s="77"/>
      <c r="U1665"/>
      <c r="V1665"/>
      <c r="W1665"/>
      <c r="X1665"/>
      <c r="Y1665"/>
      <c r="Z1665"/>
    </row>
    <row r="1666" spans="1:26" x14ac:dyDescent="0.25">
      <c r="A1666"/>
      <c r="B1666"/>
      <c r="C1666"/>
      <c r="D1666"/>
      <c r="E1666"/>
      <c r="F1666"/>
      <c r="G1666"/>
      <c r="H1666"/>
      <c r="I1666"/>
      <c r="J1666"/>
      <c r="K1666"/>
      <c r="L1666"/>
      <c r="O1666"/>
      <c r="P1666"/>
      <c r="Q1666"/>
      <c r="R1666"/>
      <c r="S1666"/>
      <c r="T1666" s="77"/>
      <c r="U1666"/>
      <c r="V1666"/>
      <c r="W1666"/>
      <c r="X1666"/>
      <c r="Y1666"/>
      <c r="Z1666"/>
    </row>
    <row r="1667" spans="1:26" x14ac:dyDescent="0.25">
      <c r="A1667"/>
      <c r="B1667"/>
      <c r="C1667"/>
      <c r="D1667"/>
      <c r="E1667"/>
      <c r="F1667"/>
      <c r="G1667"/>
      <c r="H1667"/>
      <c r="I1667"/>
      <c r="J1667"/>
      <c r="K1667"/>
      <c r="L1667"/>
      <c r="O1667"/>
      <c r="P1667"/>
      <c r="Q1667"/>
      <c r="R1667"/>
      <c r="S1667"/>
      <c r="T1667" s="77"/>
      <c r="U1667"/>
      <c r="V1667"/>
      <c r="W1667"/>
      <c r="X1667"/>
      <c r="Y1667"/>
      <c r="Z1667"/>
    </row>
    <row r="1668" spans="1:26" x14ac:dyDescent="0.25">
      <c r="A1668"/>
      <c r="B1668"/>
      <c r="C1668"/>
      <c r="D1668"/>
      <c r="E1668"/>
      <c r="F1668"/>
      <c r="G1668"/>
      <c r="H1668"/>
      <c r="I1668"/>
      <c r="J1668"/>
      <c r="K1668"/>
      <c r="L1668"/>
      <c r="O1668"/>
      <c r="P1668"/>
      <c r="Q1668"/>
      <c r="R1668"/>
      <c r="S1668"/>
      <c r="T1668" s="77"/>
      <c r="U1668"/>
      <c r="V1668"/>
      <c r="W1668"/>
      <c r="X1668"/>
      <c r="Y1668"/>
      <c r="Z1668"/>
    </row>
    <row r="1669" spans="1:26" x14ac:dyDescent="0.25">
      <c r="A1669"/>
      <c r="B1669"/>
      <c r="C1669"/>
      <c r="D1669"/>
      <c r="E1669"/>
      <c r="F1669"/>
      <c r="G1669"/>
      <c r="H1669"/>
      <c r="I1669"/>
      <c r="J1669"/>
      <c r="K1669"/>
      <c r="L1669"/>
      <c r="O1669"/>
      <c r="P1669"/>
      <c r="Q1669"/>
      <c r="R1669"/>
      <c r="S1669"/>
      <c r="T1669" s="77"/>
      <c r="U1669"/>
      <c r="V1669"/>
      <c r="W1669"/>
      <c r="X1669"/>
      <c r="Y1669"/>
      <c r="Z1669"/>
    </row>
    <row r="1670" spans="1:26" x14ac:dyDescent="0.25">
      <c r="A1670"/>
      <c r="B1670"/>
      <c r="C1670"/>
      <c r="D1670"/>
      <c r="E1670"/>
      <c r="F1670"/>
      <c r="G1670"/>
      <c r="H1670"/>
      <c r="I1670"/>
      <c r="J1670"/>
      <c r="K1670"/>
      <c r="L1670"/>
      <c r="O1670"/>
      <c r="P1670"/>
      <c r="Q1670"/>
      <c r="R1670"/>
      <c r="S1670"/>
      <c r="T1670" s="77"/>
      <c r="U1670"/>
      <c r="V1670"/>
      <c r="W1670"/>
      <c r="X1670"/>
      <c r="Y1670"/>
      <c r="Z1670"/>
    </row>
    <row r="1671" spans="1:26" x14ac:dyDescent="0.25">
      <c r="A1671"/>
      <c r="B1671"/>
      <c r="C1671"/>
      <c r="D1671"/>
      <c r="E1671"/>
      <c r="F1671"/>
      <c r="G1671"/>
      <c r="H1671"/>
      <c r="I1671"/>
      <c r="J1671"/>
      <c r="K1671"/>
      <c r="L1671"/>
      <c r="O1671"/>
      <c r="P1671"/>
      <c r="Q1671"/>
      <c r="R1671"/>
      <c r="S1671"/>
      <c r="T1671" s="77"/>
      <c r="U1671"/>
      <c r="V1671"/>
      <c r="W1671"/>
      <c r="X1671"/>
      <c r="Y1671"/>
      <c r="Z1671"/>
    </row>
    <row r="1672" spans="1:26" x14ac:dyDescent="0.25">
      <c r="A1672"/>
      <c r="B1672"/>
      <c r="C1672"/>
      <c r="D1672"/>
      <c r="E1672"/>
      <c r="F1672"/>
      <c r="G1672"/>
      <c r="H1672"/>
      <c r="I1672"/>
      <c r="J1672"/>
      <c r="K1672"/>
      <c r="L1672"/>
      <c r="O1672"/>
      <c r="P1672"/>
      <c r="Q1672"/>
      <c r="R1672"/>
      <c r="S1672"/>
      <c r="T1672" s="77"/>
      <c r="U1672"/>
      <c r="V1672"/>
      <c r="W1672"/>
      <c r="X1672"/>
      <c r="Y1672"/>
      <c r="Z1672"/>
    </row>
    <row r="1673" spans="1:26" x14ac:dyDescent="0.25">
      <c r="A1673"/>
      <c r="B1673"/>
      <c r="C1673"/>
      <c r="D1673"/>
      <c r="E1673"/>
      <c r="F1673"/>
      <c r="G1673"/>
      <c r="H1673"/>
      <c r="I1673"/>
      <c r="J1673"/>
      <c r="K1673"/>
      <c r="L1673"/>
      <c r="O1673"/>
      <c r="P1673"/>
      <c r="Q1673"/>
      <c r="R1673"/>
      <c r="S1673"/>
      <c r="T1673" s="77"/>
      <c r="U1673"/>
      <c r="V1673"/>
      <c r="W1673"/>
      <c r="X1673"/>
      <c r="Y1673"/>
      <c r="Z1673"/>
    </row>
    <row r="1674" spans="1:26" x14ac:dyDescent="0.25">
      <c r="A1674"/>
      <c r="B1674"/>
      <c r="C1674"/>
      <c r="D1674"/>
      <c r="E1674"/>
      <c r="F1674"/>
      <c r="G1674"/>
      <c r="H1674"/>
      <c r="I1674"/>
      <c r="J1674"/>
      <c r="K1674"/>
      <c r="L1674"/>
      <c r="O1674"/>
      <c r="P1674"/>
      <c r="Q1674"/>
      <c r="R1674"/>
      <c r="S1674"/>
      <c r="T1674" s="77"/>
      <c r="U1674"/>
      <c r="V1674"/>
      <c r="W1674"/>
      <c r="X1674"/>
      <c r="Y1674"/>
      <c r="Z1674"/>
    </row>
    <row r="1675" spans="1:26" x14ac:dyDescent="0.25">
      <c r="A1675"/>
      <c r="B1675"/>
      <c r="C1675"/>
      <c r="D1675"/>
      <c r="E1675"/>
      <c r="F1675"/>
      <c r="G1675"/>
      <c r="H1675"/>
      <c r="I1675"/>
      <c r="J1675"/>
      <c r="K1675"/>
      <c r="L1675"/>
      <c r="O1675"/>
      <c r="P1675"/>
      <c r="Q1675"/>
      <c r="R1675"/>
      <c r="S1675"/>
      <c r="T1675" s="77"/>
      <c r="U1675"/>
      <c r="V1675"/>
      <c r="W1675"/>
      <c r="X1675"/>
      <c r="Y1675"/>
      <c r="Z1675"/>
    </row>
    <row r="1676" spans="1:26" x14ac:dyDescent="0.25">
      <c r="A1676"/>
      <c r="B1676"/>
      <c r="C1676"/>
      <c r="D1676"/>
      <c r="E1676"/>
      <c r="F1676"/>
      <c r="G1676"/>
      <c r="H1676"/>
      <c r="I1676"/>
      <c r="J1676"/>
      <c r="K1676"/>
      <c r="L1676"/>
      <c r="O1676"/>
      <c r="P1676"/>
      <c r="Q1676"/>
      <c r="R1676"/>
      <c r="S1676"/>
      <c r="T1676" s="77"/>
      <c r="U1676"/>
      <c r="V1676"/>
      <c r="W1676"/>
      <c r="X1676"/>
      <c r="Y1676"/>
      <c r="Z1676"/>
    </row>
    <row r="1677" spans="1:26" x14ac:dyDescent="0.25">
      <c r="A1677"/>
      <c r="B1677"/>
      <c r="C1677"/>
      <c r="D1677"/>
      <c r="E1677"/>
      <c r="F1677"/>
      <c r="G1677"/>
      <c r="H1677"/>
      <c r="I1677"/>
      <c r="J1677"/>
      <c r="K1677"/>
      <c r="L1677"/>
      <c r="O1677"/>
      <c r="P1677"/>
      <c r="Q1677"/>
      <c r="R1677"/>
      <c r="S1677"/>
      <c r="T1677" s="77"/>
      <c r="U1677"/>
      <c r="V1677"/>
      <c r="W1677"/>
      <c r="X1677"/>
      <c r="Y1677"/>
      <c r="Z1677"/>
    </row>
    <row r="1678" spans="1:26" x14ac:dyDescent="0.25">
      <c r="A1678"/>
      <c r="B1678"/>
      <c r="C1678"/>
      <c r="D1678"/>
      <c r="E1678"/>
      <c r="F1678"/>
      <c r="G1678"/>
      <c r="H1678"/>
      <c r="I1678"/>
      <c r="J1678"/>
      <c r="K1678"/>
      <c r="L1678"/>
      <c r="O1678"/>
      <c r="P1678"/>
      <c r="Q1678"/>
      <c r="R1678"/>
      <c r="S1678"/>
      <c r="T1678" s="77"/>
      <c r="U1678"/>
      <c r="V1678"/>
      <c r="W1678"/>
      <c r="X1678"/>
      <c r="Y1678"/>
      <c r="Z1678"/>
    </row>
    <row r="1679" spans="1:26" x14ac:dyDescent="0.25">
      <c r="A1679"/>
      <c r="B1679"/>
      <c r="C1679"/>
      <c r="D1679"/>
      <c r="E1679"/>
      <c r="F1679"/>
      <c r="G1679"/>
      <c r="H1679"/>
      <c r="I1679"/>
      <c r="J1679"/>
      <c r="K1679"/>
      <c r="L1679"/>
      <c r="O1679"/>
      <c r="P1679"/>
      <c r="Q1679"/>
      <c r="R1679"/>
      <c r="S1679"/>
      <c r="T1679" s="77"/>
      <c r="U1679"/>
      <c r="V1679"/>
      <c r="W1679"/>
      <c r="X1679"/>
      <c r="Y1679"/>
      <c r="Z1679"/>
    </row>
    <row r="1680" spans="1:26" x14ac:dyDescent="0.25">
      <c r="A1680"/>
      <c r="B1680"/>
      <c r="C1680"/>
      <c r="D1680"/>
      <c r="E1680"/>
      <c r="F1680"/>
      <c r="G1680"/>
      <c r="H1680"/>
      <c r="I1680"/>
      <c r="J1680"/>
      <c r="K1680"/>
      <c r="L1680"/>
      <c r="O1680"/>
      <c r="P1680"/>
      <c r="Q1680"/>
      <c r="R1680"/>
      <c r="S1680"/>
      <c r="T1680" s="77"/>
      <c r="U1680"/>
      <c r="V1680"/>
      <c r="W1680"/>
      <c r="X1680"/>
      <c r="Y1680"/>
      <c r="Z1680"/>
    </row>
    <row r="1681" spans="1:26" x14ac:dyDescent="0.25">
      <c r="A1681"/>
      <c r="B1681"/>
      <c r="C1681"/>
      <c r="D1681"/>
      <c r="E1681"/>
      <c r="F1681"/>
      <c r="G1681"/>
      <c r="H1681"/>
      <c r="I1681"/>
      <c r="J1681"/>
      <c r="K1681"/>
      <c r="L1681"/>
      <c r="O1681"/>
      <c r="P1681"/>
      <c r="Q1681"/>
      <c r="R1681"/>
      <c r="S1681"/>
      <c r="T1681" s="77"/>
      <c r="U1681"/>
      <c r="V1681"/>
      <c r="W1681"/>
      <c r="X1681"/>
      <c r="Y1681"/>
      <c r="Z1681"/>
    </row>
    <row r="1682" spans="1:26" x14ac:dyDescent="0.25">
      <c r="A1682"/>
      <c r="B1682"/>
      <c r="C1682"/>
      <c r="D1682"/>
      <c r="E1682"/>
      <c r="F1682"/>
      <c r="G1682"/>
      <c r="H1682"/>
      <c r="I1682"/>
      <c r="J1682"/>
      <c r="K1682"/>
      <c r="L1682"/>
      <c r="O1682"/>
      <c r="P1682"/>
      <c r="Q1682"/>
      <c r="R1682"/>
      <c r="S1682"/>
      <c r="T1682" s="77"/>
      <c r="U1682"/>
      <c r="V1682"/>
      <c r="W1682"/>
      <c r="X1682"/>
      <c r="Y1682"/>
      <c r="Z1682"/>
    </row>
    <row r="1683" spans="1:26" x14ac:dyDescent="0.25">
      <c r="A1683"/>
      <c r="B1683"/>
      <c r="C1683"/>
      <c r="D1683"/>
      <c r="E1683"/>
      <c r="F1683"/>
      <c r="G1683"/>
      <c r="H1683"/>
      <c r="I1683"/>
      <c r="J1683"/>
      <c r="K1683"/>
      <c r="L1683"/>
      <c r="O1683"/>
      <c r="P1683"/>
      <c r="Q1683"/>
      <c r="R1683"/>
      <c r="S1683"/>
      <c r="T1683" s="77"/>
      <c r="U1683"/>
      <c r="V1683"/>
      <c r="W1683"/>
      <c r="X1683"/>
      <c r="Y1683"/>
      <c r="Z1683"/>
    </row>
    <row r="1684" spans="1:26" x14ac:dyDescent="0.25">
      <c r="A1684"/>
      <c r="B1684"/>
      <c r="C1684"/>
      <c r="D1684"/>
      <c r="E1684"/>
      <c r="F1684"/>
      <c r="G1684"/>
      <c r="H1684"/>
      <c r="I1684"/>
      <c r="J1684"/>
      <c r="K1684"/>
      <c r="L1684"/>
      <c r="O1684"/>
      <c r="P1684"/>
      <c r="Q1684"/>
      <c r="R1684"/>
      <c r="S1684"/>
      <c r="T1684" s="77"/>
      <c r="U1684"/>
      <c r="V1684"/>
      <c r="W1684"/>
      <c r="X1684"/>
      <c r="Y1684"/>
      <c r="Z1684"/>
    </row>
    <row r="1685" spans="1:26" x14ac:dyDescent="0.25">
      <c r="A1685"/>
      <c r="B1685"/>
      <c r="C1685"/>
      <c r="D1685"/>
      <c r="E1685"/>
      <c r="F1685"/>
      <c r="G1685"/>
      <c r="H1685"/>
      <c r="I1685"/>
      <c r="J1685"/>
      <c r="K1685"/>
      <c r="L1685"/>
      <c r="O1685"/>
      <c r="P1685"/>
      <c r="Q1685"/>
      <c r="R1685"/>
      <c r="S1685"/>
      <c r="T1685" s="77"/>
      <c r="U1685"/>
      <c r="V1685"/>
      <c r="W1685"/>
      <c r="X1685"/>
      <c r="Y1685"/>
      <c r="Z1685"/>
    </row>
    <row r="1686" spans="1:26" x14ac:dyDescent="0.25">
      <c r="A1686"/>
      <c r="B1686"/>
      <c r="C1686"/>
      <c r="D1686"/>
      <c r="E1686"/>
      <c r="F1686"/>
      <c r="G1686"/>
      <c r="H1686"/>
      <c r="I1686"/>
      <c r="J1686"/>
      <c r="K1686"/>
      <c r="L1686"/>
      <c r="O1686"/>
      <c r="P1686"/>
      <c r="Q1686"/>
      <c r="R1686"/>
      <c r="S1686"/>
      <c r="T1686" s="77"/>
      <c r="U1686"/>
      <c r="V1686"/>
      <c r="W1686"/>
      <c r="X1686"/>
      <c r="Y1686"/>
      <c r="Z1686"/>
    </row>
    <row r="1687" spans="1:26" x14ac:dyDescent="0.25">
      <c r="A1687"/>
      <c r="B1687"/>
      <c r="C1687"/>
      <c r="D1687"/>
      <c r="E1687"/>
      <c r="F1687"/>
      <c r="G1687"/>
      <c r="H1687"/>
      <c r="I1687"/>
      <c r="J1687"/>
      <c r="K1687"/>
      <c r="L1687"/>
      <c r="O1687"/>
      <c r="P1687"/>
      <c r="Q1687"/>
      <c r="R1687"/>
      <c r="S1687"/>
      <c r="T1687" s="77"/>
      <c r="U1687"/>
      <c r="V1687"/>
      <c r="W1687"/>
      <c r="X1687"/>
      <c r="Y1687"/>
      <c r="Z1687"/>
    </row>
    <row r="1688" spans="1:26" x14ac:dyDescent="0.25">
      <c r="A1688"/>
      <c r="B1688"/>
      <c r="C1688"/>
      <c r="D1688"/>
      <c r="E1688"/>
      <c r="F1688"/>
      <c r="G1688"/>
      <c r="H1688"/>
      <c r="I1688"/>
      <c r="J1688"/>
      <c r="K1688"/>
      <c r="L1688"/>
      <c r="O1688"/>
      <c r="P1688"/>
      <c r="Q1688"/>
      <c r="R1688"/>
      <c r="S1688"/>
      <c r="T1688" s="77"/>
      <c r="U1688"/>
      <c r="V1688"/>
      <c r="W1688"/>
      <c r="X1688"/>
      <c r="Y1688"/>
      <c r="Z1688"/>
    </row>
    <row r="1689" spans="1:26" x14ac:dyDescent="0.25">
      <c r="A1689"/>
      <c r="B1689"/>
      <c r="C1689"/>
      <c r="D1689"/>
      <c r="E1689"/>
      <c r="F1689"/>
      <c r="G1689"/>
      <c r="H1689"/>
      <c r="I1689"/>
      <c r="J1689"/>
      <c r="K1689"/>
      <c r="L1689"/>
      <c r="O1689"/>
      <c r="P1689"/>
      <c r="Q1689"/>
      <c r="R1689"/>
      <c r="S1689"/>
      <c r="T1689" s="77"/>
      <c r="U1689"/>
      <c r="V1689"/>
      <c r="W1689"/>
      <c r="X1689"/>
      <c r="Y1689"/>
      <c r="Z1689"/>
    </row>
    <row r="1690" spans="1:26" x14ac:dyDescent="0.25">
      <c r="A1690"/>
      <c r="B1690"/>
      <c r="C1690"/>
      <c r="D1690"/>
      <c r="E1690"/>
      <c r="F1690"/>
      <c r="G1690"/>
      <c r="H1690"/>
      <c r="I1690"/>
      <c r="J1690"/>
      <c r="K1690"/>
      <c r="L1690"/>
      <c r="O1690"/>
      <c r="P1690"/>
      <c r="Q1690"/>
      <c r="R1690"/>
      <c r="S1690"/>
      <c r="T1690" s="77"/>
      <c r="U1690"/>
      <c r="V1690"/>
      <c r="W1690"/>
      <c r="X1690"/>
      <c r="Y1690"/>
      <c r="Z1690"/>
    </row>
    <row r="1691" spans="1:26" x14ac:dyDescent="0.25">
      <c r="A1691"/>
      <c r="B1691"/>
      <c r="C1691"/>
      <c r="D1691"/>
      <c r="E1691"/>
      <c r="F1691"/>
      <c r="G1691"/>
      <c r="H1691"/>
      <c r="I1691"/>
      <c r="J1691"/>
      <c r="K1691"/>
      <c r="L1691"/>
      <c r="O1691"/>
      <c r="P1691"/>
      <c r="Q1691"/>
      <c r="R1691"/>
      <c r="S1691"/>
      <c r="T1691" s="77"/>
      <c r="U1691"/>
      <c r="V1691"/>
      <c r="W1691"/>
      <c r="X1691"/>
      <c r="Y1691"/>
      <c r="Z1691"/>
    </row>
    <row r="1692" spans="1:26" x14ac:dyDescent="0.25">
      <c r="A1692"/>
      <c r="B1692"/>
      <c r="C1692"/>
      <c r="D1692"/>
      <c r="E1692"/>
      <c r="F1692"/>
      <c r="G1692"/>
      <c r="H1692"/>
      <c r="I1692"/>
      <c r="J1692"/>
      <c r="K1692"/>
      <c r="L1692"/>
      <c r="O1692"/>
      <c r="P1692"/>
      <c r="Q1692"/>
      <c r="R1692"/>
      <c r="S1692"/>
      <c r="T1692" s="77"/>
      <c r="U1692"/>
      <c r="V1692"/>
      <c r="W1692"/>
      <c r="X1692"/>
      <c r="Y1692"/>
      <c r="Z1692"/>
    </row>
    <row r="1693" spans="1:26" x14ac:dyDescent="0.25">
      <c r="A1693"/>
      <c r="B1693"/>
      <c r="C1693"/>
      <c r="D1693"/>
      <c r="E1693"/>
      <c r="F1693"/>
      <c r="G1693"/>
      <c r="H1693"/>
      <c r="I1693"/>
      <c r="J1693"/>
      <c r="K1693"/>
      <c r="L1693"/>
      <c r="O1693"/>
      <c r="P1693"/>
      <c r="Q1693"/>
      <c r="R1693"/>
      <c r="S1693"/>
      <c r="T1693" s="77"/>
      <c r="U1693"/>
      <c r="V1693"/>
      <c r="W1693"/>
      <c r="X1693"/>
      <c r="Y1693"/>
      <c r="Z1693"/>
    </row>
    <row r="1694" spans="1:26" x14ac:dyDescent="0.25">
      <c r="A1694"/>
      <c r="B1694"/>
      <c r="C1694"/>
      <c r="D1694"/>
      <c r="E1694"/>
      <c r="F1694"/>
      <c r="G1694"/>
      <c r="H1694"/>
      <c r="I1694"/>
      <c r="J1694"/>
      <c r="K1694"/>
      <c r="L1694"/>
      <c r="O1694"/>
      <c r="P1694"/>
      <c r="Q1694"/>
      <c r="R1694"/>
      <c r="S1694"/>
      <c r="T1694" s="77"/>
      <c r="U1694"/>
      <c r="V1694"/>
      <c r="W1694"/>
      <c r="X1694"/>
      <c r="Y1694"/>
      <c r="Z1694"/>
    </row>
    <row r="1695" spans="1:26" x14ac:dyDescent="0.25">
      <c r="A1695"/>
      <c r="B1695"/>
      <c r="C1695"/>
      <c r="D1695"/>
      <c r="E1695"/>
      <c r="F1695"/>
      <c r="G1695"/>
      <c r="H1695"/>
      <c r="I1695"/>
      <c r="J1695"/>
      <c r="K1695"/>
      <c r="L1695"/>
      <c r="O1695"/>
      <c r="P1695"/>
      <c r="Q1695"/>
      <c r="R1695"/>
      <c r="S1695"/>
      <c r="T1695" s="77"/>
      <c r="U1695"/>
      <c r="V1695"/>
      <c r="W1695"/>
      <c r="X1695"/>
      <c r="Y1695"/>
      <c r="Z1695"/>
    </row>
    <row r="1696" spans="1:26" x14ac:dyDescent="0.25">
      <c r="A1696"/>
      <c r="B1696"/>
      <c r="C1696"/>
      <c r="D1696"/>
      <c r="E1696"/>
      <c r="F1696"/>
      <c r="G1696"/>
      <c r="H1696"/>
      <c r="I1696"/>
      <c r="J1696"/>
      <c r="K1696"/>
      <c r="L1696"/>
      <c r="O1696"/>
      <c r="P1696"/>
      <c r="Q1696"/>
      <c r="R1696"/>
      <c r="S1696"/>
      <c r="T1696" s="77"/>
      <c r="U1696"/>
      <c r="V1696"/>
      <c r="W1696"/>
      <c r="X1696"/>
      <c r="Y1696"/>
      <c r="Z1696"/>
    </row>
    <row r="1697" spans="1:26" x14ac:dyDescent="0.25">
      <c r="A1697"/>
      <c r="B1697"/>
      <c r="C1697"/>
      <c r="D1697"/>
      <c r="E1697"/>
      <c r="F1697"/>
      <c r="G1697"/>
      <c r="H1697"/>
      <c r="I1697"/>
      <c r="J1697"/>
      <c r="K1697"/>
      <c r="L1697"/>
      <c r="O1697"/>
      <c r="P1697"/>
      <c r="Q1697"/>
      <c r="R1697"/>
      <c r="S1697"/>
      <c r="T1697" s="77"/>
      <c r="U1697"/>
      <c r="V1697"/>
      <c r="W1697"/>
      <c r="X1697"/>
      <c r="Y1697"/>
      <c r="Z1697"/>
    </row>
    <row r="1698" spans="1:26" x14ac:dyDescent="0.25">
      <c r="A1698"/>
      <c r="B1698"/>
      <c r="C1698"/>
      <c r="D1698"/>
      <c r="E1698"/>
      <c r="F1698"/>
      <c r="G1698"/>
      <c r="H1698"/>
      <c r="I1698"/>
      <c r="J1698"/>
      <c r="K1698"/>
      <c r="L1698"/>
      <c r="O1698"/>
      <c r="P1698"/>
      <c r="Q1698"/>
      <c r="R1698"/>
      <c r="S1698"/>
      <c r="T1698" s="77"/>
      <c r="U1698"/>
      <c r="V1698"/>
      <c r="W1698"/>
      <c r="X1698"/>
      <c r="Y1698"/>
      <c r="Z1698"/>
    </row>
    <row r="1699" spans="1:26" x14ac:dyDescent="0.25">
      <c r="A1699"/>
      <c r="B1699"/>
      <c r="C1699"/>
      <c r="D1699"/>
      <c r="E1699"/>
      <c r="F1699"/>
      <c r="G1699"/>
      <c r="H1699"/>
      <c r="I1699"/>
      <c r="J1699"/>
      <c r="K1699"/>
      <c r="L1699"/>
      <c r="O1699"/>
      <c r="P1699"/>
      <c r="Q1699"/>
      <c r="R1699"/>
      <c r="S1699"/>
      <c r="T1699" s="77"/>
      <c r="U1699"/>
      <c r="V1699"/>
      <c r="W1699"/>
      <c r="X1699"/>
      <c r="Y1699"/>
      <c r="Z1699"/>
    </row>
    <row r="1700" spans="1:26" x14ac:dyDescent="0.25">
      <c r="A1700"/>
      <c r="B1700"/>
      <c r="C1700"/>
      <c r="D1700"/>
      <c r="E1700"/>
      <c r="F1700"/>
      <c r="G1700"/>
      <c r="H1700"/>
      <c r="I1700"/>
      <c r="J1700"/>
      <c r="K1700"/>
      <c r="L1700"/>
      <c r="O1700"/>
      <c r="P1700"/>
      <c r="Q1700"/>
      <c r="R1700"/>
      <c r="S1700"/>
      <c r="T1700" s="77"/>
      <c r="U1700"/>
      <c r="V1700"/>
      <c r="W1700"/>
      <c r="X1700"/>
      <c r="Y1700"/>
      <c r="Z1700"/>
    </row>
    <row r="1701" spans="1:26" x14ac:dyDescent="0.25">
      <c r="A1701"/>
      <c r="B1701"/>
      <c r="C1701"/>
      <c r="D1701"/>
      <c r="E1701"/>
      <c r="F1701"/>
      <c r="G1701"/>
      <c r="H1701"/>
      <c r="I1701"/>
      <c r="J1701"/>
      <c r="K1701"/>
      <c r="L1701"/>
      <c r="O1701"/>
      <c r="P1701"/>
      <c r="Q1701"/>
      <c r="R1701"/>
      <c r="S1701"/>
      <c r="T1701" s="77"/>
      <c r="U1701"/>
      <c r="V1701"/>
      <c r="W1701"/>
      <c r="X1701"/>
      <c r="Y1701"/>
      <c r="Z1701"/>
    </row>
    <row r="1702" spans="1:26" x14ac:dyDescent="0.25">
      <c r="A1702"/>
      <c r="B1702"/>
      <c r="C1702"/>
      <c r="D1702"/>
      <c r="E1702"/>
      <c r="F1702"/>
      <c r="G1702"/>
      <c r="H1702"/>
      <c r="I1702"/>
      <c r="J1702"/>
      <c r="K1702"/>
      <c r="L1702"/>
      <c r="O1702"/>
      <c r="P1702"/>
      <c r="Q1702"/>
      <c r="R1702"/>
      <c r="S1702"/>
      <c r="T1702" s="77"/>
      <c r="U1702"/>
      <c r="V1702"/>
      <c r="W1702"/>
      <c r="X1702"/>
      <c r="Y1702"/>
      <c r="Z1702"/>
    </row>
    <row r="1703" spans="1:26" x14ac:dyDescent="0.25">
      <c r="A1703"/>
      <c r="B1703"/>
      <c r="C1703"/>
      <c r="D1703"/>
      <c r="E1703"/>
      <c r="F1703"/>
      <c r="G1703"/>
      <c r="H1703"/>
      <c r="I1703"/>
      <c r="J1703"/>
      <c r="K1703"/>
      <c r="L1703"/>
      <c r="O1703"/>
      <c r="P1703"/>
      <c r="Q1703"/>
      <c r="R1703"/>
      <c r="S1703"/>
      <c r="T1703" s="77"/>
      <c r="U1703"/>
      <c r="V1703"/>
      <c r="W1703"/>
      <c r="X1703"/>
      <c r="Y1703"/>
      <c r="Z1703"/>
    </row>
    <row r="1704" spans="1:26" x14ac:dyDescent="0.25">
      <c r="A1704"/>
      <c r="B1704"/>
      <c r="C1704"/>
      <c r="D1704"/>
      <c r="E1704"/>
      <c r="F1704"/>
      <c r="G1704"/>
      <c r="H1704"/>
      <c r="I1704"/>
      <c r="J1704"/>
      <c r="K1704"/>
      <c r="L1704"/>
      <c r="O1704"/>
      <c r="P1704"/>
      <c r="Q1704"/>
      <c r="R1704"/>
      <c r="S1704"/>
      <c r="T1704" s="77"/>
      <c r="U1704"/>
      <c r="V1704"/>
      <c r="W1704"/>
      <c r="X1704"/>
      <c r="Y1704"/>
      <c r="Z1704"/>
    </row>
    <row r="1705" spans="1:26" x14ac:dyDescent="0.25">
      <c r="A1705"/>
      <c r="B1705"/>
      <c r="C1705"/>
      <c r="D1705"/>
      <c r="E1705"/>
      <c r="F1705"/>
      <c r="G1705"/>
      <c r="H1705"/>
      <c r="I1705"/>
      <c r="J1705"/>
      <c r="K1705"/>
      <c r="L1705"/>
      <c r="O1705"/>
      <c r="P1705"/>
      <c r="Q1705"/>
      <c r="R1705"/>
      <c r="S1705"/>
      <c r="T1705" s="77"/>
      <c r="U1705"/>
      <c r="V1705"/>
      <c r="W1705"/>
      <c r="X1705"/>
      <c r="Y1705"/>
      <c r="Z1705"/>
    </row>
    <row r="1706" spans="1:26" x14ac:dyDescent="0.25">
      <c r="A1706"/>
      <c r="B1706"/>
      <c r="C1706"/>
      <c r="D1706"/>
      <c r="E1706"/>
      <c r="F1706"/>
      <c r="G1706"/>
      <c r="H1706"/>
      <c r="I1706"/>
      <c r="J1706"/>
      <c r="K1706"/>
      <c r="L1706"/>
      <c r="O1706"/>
      <c r="P1706"/>
      <c r="Q1706"/>
      <c r="R1706"/>
      <c r="S1706"/>
      <c r="T1706" s="77"/>
      <c r="U1706"/>
      <c r="V1706"/>
      <c r="W1706"/>
      <c r="X1706"/>
      <c r="Y1706"/>
      <c r="Z1706"/>
    </row>
    <row r="1707" spans="1:26" x14ac:dyDescent="0.25">
      <c r="A1707"/>
      <c r="B1707"/>
      <c r="C1707"/>
      <c r="D1707"/>
      <c r="E1707"/>
      <c r="F1707"/>
      <c r="G1707"/>
      <c r="H1707"/>
      <c r="I1707"/>
      <c r="J1707"/>
      <c r="K1707"/>
      <c r="L1707"/>
      <c r="O1707"/>
      <c r="P1707"/>
      <c r="Q1707"/>
      <c r="R1707"/>
      <c r="S1707"/>
      <c r="T1707" s="77"/>
      <c r="U1707"/>
      <c r="V1707"/>
      <c r="W1707"/>
      <c r="X1707"/>
      <c r="Y1707"/>
      <c r="Z1707"/>
    </row>
    <row r="1708" spans="1:26" x14ac:dyDescent="0.25">
      <c r="A1708"/>
      <c r="B1708"/>
      <c r="C1708"/>
      <c r="D1708"/>
      <c r="E1708"/>
      <c r="F1708"/>
      <c r="G1708"/>
      <c r="H1708"/>
      <c r="I1708"/>
      <c r="J1708"/>
      <c r="K1708"/>
      <c r="L1708"/>
      <c r="O1708"/>
      <c r="P1708"/>
      <c r="Q1708"/>
      <c r="R1708"/>
      <c r="S1708"/>
      <c r="T1708" s="77"/>
      <c r="U1708"/>
      <c r="V1708"/>
      <c r="W1708"/>
      <c r="X1708"/>
      <c r="Y1708"/>
      <c r="Z1708"/>
    </row>
    <row r="1709" spans="1:26" x14ac:dyDescent="0.25">
      <c r="A1709"/>
      <c r="B1709"/>
      <c r="C1709"/>
      <c r="D1709"/>
      <c r="E1709"/>
      <c r="F1709"/>
      <c r="G1709"/>
      <c r="H1709"/>
      <c r="I1709"/>
      <c r="J1709"/>
      <c r="K1709"/>
      <c r="L1709"/>
      <c r="O1709"/>
      <c r="P1709"/>
      <c r="Q1709"/>
      <c r="R1709"/>
      <c r="S1709"/>
      <c r="T1709" s="77"/>
      <c r="U1709"/>
      <c r="V1709"/>
      <c r="W1709"/>
      <c r="X1709"/>
      <c r="Y1709"/>
      <c r="Z1709"/>
    </row>
    <row r="1710" spans="1:26" x14ac:dyDescent="0.25">
      <c r="A1710"/>
      <c r="B1710"/>
      <c r="C1710"/>
      <c r="D1710"/>
      <c r="E1710"/>
      <c r="F1710"/>
      <c r="G1710"/>
      <c r="H1710"/>
      <c r="I1710"/>
      <c r="J1710"/>
      <c r="K1710"/>
      <c r="L1710"/>
      <c r="O1710"/>
      <c r="P1710"/>
      <c r="Q1710"/>
      <c r="R1710"/>
      <c r="S1710"/>
      <c r="T1710" s="77"/>
      <c r="U1710"/>
      <c r="V1710"/>
      <c r="W1710"/>
      <c r="X1710"/>
      <c r="Y1710"/>
      <c r="Z1710"/>
    </row>
    <row r="1711" spans="1:26" x14ac:dyDescent="0.25">
      <c r="A1711"/>
      <c r="B1711"/>
      <c r="C1711"/>
      <c r="D1711"/>
      <c r="E1711"/>
      <c r="F1711"/>
      <c r="G1711"/>
      <c r="H1711"/>
      <c r="I1711"/>
      <c r="J1711"/>
      <c r="K1711"/>
      <c r="L1711"/>
      <c r="O1711"/>
      <c r="P1711"/>
      <c r="Q1711"/>
      <c r="R1711"/>
      <c r="S1711"/>
      <c r="T1711" s="77"/>
      <c r="U1711"/>
      <c r="V1711"/>
      <c r="W1711"/>
      <c r="X1711"/>
      <c r="Y1711"/>
      <c r="Z1711"/>
    </row>
    <row r="1712" spans="1:26" x14ac:dyDescent="0.25">
      <c r="A1712"/>
      <c r="B1712"/>
      <c r="C1712"/>
      <c r="D1712"/>
      <c r="E1712"/>
      <c r="F1712"/>
      <c r="G1712"/>
      <c r="H1712"/>
      <c r="I1712"/>
      <c r="J1712"/>
      <c r="K1712"/>
      <c r="L1712"/>
      <c r="O1712"/>
      <c r="P1712"/>
      <c r="Q1712"/>
      <c r="R1712"/>
      <c r="S1712"/>
      <c r="T1712" s="77"/>
      <c r="U1712"/>
      <c r="V1712"/>
      <c r="W1712"/>
      <c r="X1712"/>
      <c r="Y1712"/>
      <c r="Z1712"/>
    </row>
    <row r="1713" spans="1:26" x14ac:dyDescent="0.25">
      <c r="A1713"/>
      <c r="B1713"/>
      <c r="C1713"/>
      <c r="D1713"/>
      <c r="E1713"/>
      <c r="F1713"/>
      <c r="G1713"/>
      <c r="H1713"/>
      <c r="I1713"/>
      <c r="J1713"/>
      <c r="K1713"/>
      <c r="L1713"/>
      <c r="O1713"/>
      <c r="P1713"/>
      <c r="Q1713"/>
      <c r="R1713"/>
      <c r="S1713"/>
      <c r="T1713" s="77"/>
      <c r="U1713"/>
      <c r="V1713"/>
      <c r="W1713"/>
      <c r="X1713"/>
      <c r="Y1713"/>
      <c r="Z1713"/>
    </row>
    <row r="1714" spans="1:26" x14ac:dyDescent="0.25">
      <c r="A1714"/>
      <c r="B1714"/>
      <c r="C1714"/>
      <c r="D1714"/>
      <c r="E1714"/>
      <c r="F1714"/>
      <c r="G1714"/>
      <c r="H1714"/>
      <c r="I1714"/>
      <c r="J1714"/>
      <c r="K1714"/>
      <c r="L1714"/>
      <c r="O1714"/>
      <c r="P1714"/>
      <c r="Q1714"/>
      <c r="R1714"/>
      <c r="S1714"/>
      <c r="T1714" s="77"/>
      <c r="U1714"/>
      <c r="V1714"/>
      <c r="W1714"/>
      <c r="X1714"/>
      <c r="Y1714"/>
      <c r="Z1714"/>
    </row>
    <row r="1715" spans="1:26" x14ac:dyDescent="0.25">
      <c r="A1715"/>
      <c r="B1715"/>
      <c r="C1715"/>
      <c r="D1715"/>
      <c r="E1715"/>
      <c r="F1715"/>
      <c r="G1715"/>
      <c r="H1715"/>
      <c r="I1715"/>
      <c r="J1715"/>
      <c r="K1715"/>
      <c r="L1715"/>
      <c r="O1715"/>
      <c r="P1715"/>
      <c r="Q1715"/>
      <c r="R1715"/>
      <c r="S1715"/>
      <c r="T1715" s="77"/>
      <c r="U1715"/>
      <c r="V1715"/>
      <c r="W1715"/>
      <c r="X1715"/>
      <c r="Y1715"/>
      <c r="Z1715"/>
    </row>
    <row r="1716" spans="1:26" x14ac:dyDescent="0.25">
      <c r="A1716"/>
      <c r="B1716"/>
      <c r="C1716"/>
      <c r="D1716"/>
      <c r="E1716"/>
      <c r="F1716"/>
      <c r="G1716"/>
      <c r="H1716"/>
      <c r="I1716"/>
      <c r="J1716"/>
      <c r="K1716"/>
      <c r="L1716"/>
      <c r="O1716"/>
      <c r="P1716"/>
      <c r="Q1716"/>
      <c r="R1716"/>
      <c r="S1716"/>
      <c r="T1716" s="77"/>
      <c r="U1716"/>
      <c r="V1716"/>
      <c r="W1716"/>
      <c r="X1716"/>
      <c r="Y1716"/>
      <c r="Z1716"/>
    </row>
    <row r="1717" spans="1:26" x14ac:dyDescent="0.25">
      <c r="A1717"/>
      <c r="B1717"/>
      <c r="C1717"/>
      <c r="D1717"/>
      <c r="E1717"/>
      <c r="F1717"/>
      <c r="G1717"/>
      <c r="H1717"/>
      <c r="I1717"/>
      <c r="J1717"/>
      <c r="K1717"/>
      <c r="L1717"/>
      <c r="O1717"/>
      <c r="P1717"/>
      <c r="Q1717"/>
      <c r="R1717"/>
      <c r="S1717"/>
      <c r="T1717" s="77"/>
      <c r="U1717"/>
      <c r="V1717"/>
      <c r="W1717"/>
      <c r="X1717"/>
      <c r="Y1717"/>
      <c r="Z1717"/>
    </row>
    <row r="1718" spans="1:26" x14ac:dyDescent="0.25">
      <c r="A1718"/>
      <c r="B1718"/>
      <c r="C1718"/>
      <c r="D1718"/>
      <c r="E1718"/>
      <c r="F1718"/>
      <c r="G1718"/>
      <c r="H1718"/>
      <c r="I1718"/>
      <c r="J1718"/>
      <c r="K1718"/>
      <c r="L1718"/>
      <c r="O1718"/>
      <c r="P1718"/>
      <c r="Q1718"/>
      <c r="R1718"/>
      <c r="S1718"/>
      <c r="T1718" s="77"/>
      <c r="U1718"/>
      <c r="V1718"/>
      <c r="W1718"/>
      <c r="X1718"/>
      <c r="Y1718"/>
      <c r="Z1718"/>
    </row>
    <row r="1719" spans="1:26" x14ac:dyDescent="0.25">
      <c r="A1719"/>
      <c r="B1719"/>
      <c r="C1719"/>
      <c r="D1719"/>
      <c r="E1719"/>
      <c r="F1719"/>
      <c r="G1719"/>
      <c r="H1719"/>
      <c r="I1719"/>
      <c r="J1719"/>
      <c r="K1719"/>
      <c r="L1719"/>
      <c r="O1719"/>
      <c r="P1719"/>
      <c r="Q1719"/>
      <c r="R1719"/>
      <c r="S1719"/>
      <c r="T1719" s="77"/>
      <c r="U1719"/>
      <c r="V1719"/>
      <c r="W1719"/>
      <c r="X1719"/>
      <c r="Y1719"/>
      <c r="Z1719"/>
    </row>
    <row r="1720" spans="1:26" x14ac:dyDescent="0.25">
      <c r="A1720"/>
      <c r="B1720"/>
      <c r="C1720"/>
      <c r="D1720"/>
      <c r="E1720"/>
      <c r="F1720"/>
      <c r="G1720"/>
      <c r="H1720"/>
      <c r="I1720"/>
      <c r="J1720"/>
      <c r="K1720"/>
      <c r="L1720"/>
      <c r="O1720"/>
      <c r="P1720"/>
      <c r="Q1720"/>
      <c r="R1720"/>
      <c r="S1720"/>
      <c r="T1720" s="77"/>
      <c r="U1720"/>
      <c r="V1720"/>
      <c r="W1720"/>
      <c r="X1720"/>
      <c r="Y1720"/>
      <c r="Z1720"/>
    </row>
    <row r="1721" spans="1:26" x14ac:dyDescent="0.25">
      <c r="A1721"/>
      <c r="B1721"/>
      <c r="C1721"/>
      <c r="D1721"/>
      <c r="E1721"/>
      <c r="F1721"/>
      <c r="G1721"/>
      <c r="H1721"/>
      <c r="I1721"/>
      <c r="J1721"/>
      <c r="K1721"/>
      <c r="L1721"/>
      <c r="O1721"/>
      <c r="P1721"/>
      <c r="Q1721"/>
      <c r="R1721"/>
      <c r="S1721"/>
      <c r="T1721" s="77"/>
      <c r="U1721"/>
      <c r="V1721"/>
      <c r="W1721"/>
      <c r="X1721"/>
      <c r="Y1721"/>
      <c r="Z1721"/>
    </row>
    <row r="1722" spans="1:26" x14ac:dyDescent="0.25">
      <c r="A1722"/>
      <c r="B1722"/>
      <c r="C1722"/>
      <c r="D1722"/>
      <c r="E1722"/>
      <c r="F1722"/>
      <c r="G1722"/>
      <c r="H1722"/>
      <c r="I1722"/>
      <c r="J1722"/>
      <c r="K1722"/>
      <c r="L1722"/>
      <c r="O1722"/>
      <c r="P1722"/>
      <c r="Q1722"/>
      <c r="R1722"/>
      <c r="S1722"/>
      <c r="T1722" s="77"/>
      <c r="U1722"/>
      <c r="V1722"/>
      <c r="W1722"/>
      <c r="X1722"/>
      <c r="Y1722"/>
      <c r="Z1722"/>
    </row>
    <row r="1723" spans="1:26" x14ac:dyDescent="0.25">
      <c r="A1723"/>
      <c r="B1723"/>
      <c r="C1723"/>
      <c r="D1723"/>
      <c r="E1723"/>
      <c r="F1723"/>
      <c r="G1723"/>
      <c r="H1723"/>
      <c r="I1723"/>
      <c r="J1723"/>
      <c r="K1723"/>
      <c r="L1723"/>
      <c r="O1723"/>
      <c r="P1723"/>
      <c r="Q1723"/>
      <c r="R1723"/>
      <c r="S1723"/>
      <c r="T1723" s="77"/>
      <c r="U1723"/>
      <c r="V1723"/>
      <c r="W1723"/>
      <c r="X1723"/>
      <c r="Y1723"/>
      <c r="Z1723"/>
    </row>
    <row r="1724" spans="1:26" x14ac:dyDescent="0.25">
      <c r="A1724"/>
      <c r="B1724"/>
      <c r="C1724"/>
      <c r="D1724"/>
      <c r="E1724"/>
      <c r="F1724"/>
      <c r="G1724"/>
      <c r="H1724"/>
      <c r="I1724"/>
      <c r="J1724"/>
      <c r="K1724"/>
      <c r="L1724"/>
      <c r="O1724"/>
      <c r="P1724"/>
      <c r="Q1724"/>
      <c r="R1724"/>
      <c r="S1724"/>
      <c r="T1724" s="77"/>
      <c r="U1724"/>
      <c r="V1724"/>
      <c r="W1724"/>
      <c r="X1724"/>
      <c r="Y1724"/>
      <c r="Z1724"/>
    </row>
    <row r="1725" spans="1:26" x14ac:dyDescent="0.25">
      <c r="A1725"/>
      <c r="B1725"/>
      <c r="C1725"/>
      <c r="D1725"/>
      <c r="E1725"/>
      <c r="F1725"/>
      <c r="G1725"/>
      <c r="H1725"/>
      <c r="I1725"/>
      <c r="J1725"/>
      <c r="K1725"/>
      <c r="L1725"/>
      <c r="O1725"/>
      <c r="P1725"/>
      <c r="Q1725"/>
      <c r="R1725"/>
      <c r="S1725"/>
      <c r="T1725" s="77"/>
      <c r="U1725"/>
      <c r="V1725"/>
      <c r="W1725"/>
      <c r="X1725"/>
      <c r="Y1725"/>
      <c r="Z1725"/>
    </row>
    <row r="1726" spans="1:26" x14ac:dyDescent="0.25">
      <c r="A1726"/>
      <c r="B1726"/>
      <c r="C1726"/>
      <c r="D1726"/>
      <c r="E1726"/>
      <c r="F1726"/>
      <c r="G1726"/>
      <c r="H1726"/>
      <c r="I1726"/>
      <c r="J1726"/>
      <c r="K1726"/>
      <c r="L1726"/>
      <c r="O1726"/>
      <c r="P1726"/>
      <c r="Q1726"/>
      <c r="R1726"/>
      <c r="S1726"/>
      <c r="T1726" s="77"/>
      <c r="U1726"/>
      <c r="V1726"/>
      <c r="W1726"/>
      <c r="X1726"/>
      <c r="Y1726"/>
      <c r="Z1726"/>
    </row>
    <row r="1727" spans="1:26" x14ac:dyDescent="0.25">
      <c r="A1727"/>
      <c r="B1727"/>
      <c r="C1727"/>
      <c r="D1727"/>
      <c r="E1727"/>
      <c r="F1727"/>
      <c r="G1727"/>
      <c r="H1727"/>
      <c r="I1727"/>
      <c r="J1727"/>
      <c r="K1727"/>
      <c r="L1727"/>
      <c r="O1727"/>
      <c r="P1727"/>
      <c r="Q1727"/>
      <c r="R1727"/>
      <c r="S1727"/>
      <c r="T1727" s="77"/>
      <c r="U1727"/>
      <c r="V1727"/>
      <c r="W1727"/>
      <c r="X1727"/>
      <c r="Y1727"/>
      <c r="Z1727"/>
    </row>
    <row r="1728" spans="1:26" x14ac:dyDescent="0.25">
      <c r="A1728"/>
      <c r="B1728"/>
      <c r="C1728"/>
      <c r="D1728"/>
      <c r="E1728"/>
      <c r="F1728"/>
      <c r="G1728"/>
      <c r="H1728"/>
      <c r="I1728"/>
      <c r="J1728"/>
      <c r="K1728"/>
      <c r="L1728"/>
      <c r="O1728"/>
      <c r="P1728"/>
      <c r="Q1728"/>
      <c r="R1728"/>
      <c r="S1728"/>
      <c r="T1728" s="77"/>
      <c r="U1728"/>
      <c r="V1728"/>
      <c r="W1728"/>
      <c r="X1728"/>
      <c r="Y1728"/>
      <c r="Z1728"/>
    </row>
    <row r="1729" spans="1:26" x14ac:dyDescent="0.25">
      <c r="A1729"/>
      <c r="B1729"/>
      <c r="C1729"/>
      <c r="D1729"/>
      <c r="E1729"/>
      <c r="F1729"/>
      <c r="G1729"/>
      <c r="H1729"/>
      <c r="I1729"/>
      <c r="J1729"/>
      <c r="K1729"/>
      <c r="L1729"/>
      <c r="O1729"/>
      <c r="P1729"/>
      <c r="Q1729"/>
      <c r="R1729"/>
      <c r="S1729"/>
      <c r="T1729" s="77"/>
      <c r="U1729"/>
      <c r="V1729"/>
      <c r="W1729"/>
      <c r="X1729"/>
      <c r="Y1729"/>
      <c r="Z1729"/>
    </row>
    <row r="1730" spans="1:26" x14ac:dyDescent="0.25">
      <c r="A1730"/>
      <c r="B1730"/>
      <c r="C1730"/>
      <c r="D1730"/>
      <c r="E1730"/>
      <c r="F1730"/>
      <c r="G1730"/>
      <c r="H1730"/>
      <c r="I1730"/>
      <c r="J1730"/>
      <c r="K1730"/>
      <c r="L1730"/>
      <c r="O1730"/>
      <c r="P1730"/>
      <c r="Q1730"/>
      <c r="R1730"/>
      <c r="S1730"/>
      <c r="T1730" s="77"/>
      <c r="U1730"/>
      <c r="V1730"/>
      <c r="W1730"/>
      <c r="X1730"/>
      <c r="Y1730"/>
      <c r="Z1730"/>
    </row>
    <row r="1731" spans="1:26" x14ac:dyDescent="0.25">
      <c r="A1731"/>
      <c r="B1731"/>
      <c r="C1731"/>
      <c r="D1731"/>
      <c r="E1731"/>
      <c r="F1731"/>
      <c r="G1731"/>
      <c r="H1731"/>
      <c r="I1731"/>
      <c r="J1731"/>
      <c r="K1731"/>
      <c r="L1731"/>
      <c r="O1731"/>
      <c r="P1731"/>
      <c r="Q1731"/>
      <c r="R1731"/>
      <c r="S1731"/>
      <c r="T1731" s="77"/>
      <c r="U1731"/>
      <c r="V1731"/>
      <c r="W1731"/>
      <c r="X1731"/>
      <c r="Y1731"/>
      <c r="Z1731"/>
    </row>
    <row r="1732" spans="1:26" x14ac:dyDescent="0.25">
      <c r="A1732"/>
      <c r="B1732"/>
      <c r="C1732"/>
      <c r="D1732"/>
      <c r="E1732"/>
      <c r="F1732"/>
      <c r="G1732"/>
      <c r="H1732"/>
      <c r="I1732"/>
      <c r="J1732"/>
      <c r="K1732"/>
      <c r="L1732"/>
      <c r="O1732"/>
      <c r="P1732"/>
      <c r="Q1732"/>
      <c r="R1732"/>
      <c r="S1732"/>
      <c r="T1732" s="77"/>
      <c r="U1732"/>
      <c r="V1732"/>
      <c r="W1732"/>
      <c r="X1732"/>
      <c r="Y1732"/>
      <c r="Z1732"/>
    </row>
    <row r="1733" spans="1:26" x14ac:dyDescent="0.25">
      <c r="A1733"/>
      <c r="B1733"/>
      <c r="C1733"/>
      <c r="D1733"/>
      <c r="E1733"/>
      <c r="F1733"/>
      <c r="G1733"/>
      <c r="H1733"/>
      <c r="I1733"/>
      <c r="J1733"/>
      <c r="K1733"/>
      <c r="L1733"/>
      <c r="O1733"/>
      <c r="P1733"/>
      <c r="Q1733"/>
      <c r="R1733"/>
      <c r="S1733"/>
      <c r="T1733" s="77"/>
      <c r="U1733"/>
      <c r="V1733"/>
      <c r="W1733"/>
      <c r="X1733"/>
      <c r="Y1733"/>
      <c r="Z1733"/>
    </row>
    <row r="1734" spans="1:26" x14ac:dyDescent="0.25">
      <c r="A1734"/>
      <c r="B1734"/>
      <c r="C1734"/>
      <c r="D1734"/>
      <c r="E1734"/>
      <c r="F1734"/>
      <c r="G1734"/>
      <c r="H1734"/>
      <c r="I1734"/>
      <c r="J1734"/>
      <c r="K1734"/>
      <c r="L1734"/>
      <c r="O1734"/>
      <c r="P1734"/>
      <c r="Q1734"/>
      <c r="R1734"/>
      <c r="S1734"/>
      <c r="T1734" s="77"/>
      <c r="U1734"/>
      <c r="V1734"/>
      <c r="W1734"/>
      <c r="X1734"/>
      <c r="Y1734"/>
      <c r="Z1734"/>
    </row>
    <row r="1735" spans="1:26" x14ac:dyDescent="0.25">
      <c r="A1735"/>
      <c r="B1735"/>
      <c r="C1735"/>
      <c r="D1735"/>
      <c r="E1735"/>
      <c r="F1735"/>
      <c r="G1735"/>
      <c r="H1735"/>
      <c r="I1735"/>
      <c r="J1735"/>
      <c r="K1735"/>
      <c r="L1735"/>
      <c r="O1735"/>
      <c r="P1735"/>
      <c r="Q1735"/>
      <c r="R1735"/>
      <c r="S1735"/>
      <c r="T1735" s="77"/>
      <c r="U1735"/>
      <c r="V1735"/>
      <c r="W1735"/>
      <c r="X1735"/>
      <c r="Y1735"/>
      <c r="Z1735"/>
    </row>
    <row r="1736" spans="1:26" x14ac:dyDescent="0.25">
      <c r="A1736"/>
      <c r="B1736"/>
      <c r="C1736"/>
      <c r="D1736"/>
      <c r="E1736"/>
      <c r="F1736"/>
      <c r="G1736"/>
      <c r="H1736"/>
      <c r="I1736"/>
      <c r="J1736"/>
      <c r="K1736"/>
      <c r="L1736"/>
      <c r="O1736"/>
      <c r="P1736"/>
      <c r="Q1736"/>
      <c r="R1736"/>
      <c r="S1736"/>
      <c r="T1736" s="77"/>
      <c r="U1736"/>
      <c r="V1736"/>
      <c r="W1736"/>
      <c r="X1736"/>
      <c r="Y1736"/>
      <c r="Z1736"/>
    </row>
    <row r="1737" spans="1:26" x14ac:dyDescent="0.25">
      <c r="A1737"/>
      <c r="B1737"/>
      <c r="C1737"/>
      <c r="D1737"/>
      <c r="E1737"/>
      <c r="F1737"/>
      <c r="G1737"/>
      <c r="H1737"/>
      <c r="I1737"/>
      <c r="J1737"/>
      <c r="K1737"/>
      <c r="L1737"/>
      <c r="O1737"/>
      <c r="P1737"/>
      <c r="Q1737"/>
      <c r="R1737"/>
      <c r="S1737"/>
      <c r="T1737" s="77"/>
      <c r="U1737"/>
      <c r="V1737"/>
      <c r="W1737"/>
      <c r="X1737"/>
      <c r="Y1737"/>
      <c r="Z1737"/>
    </row>
    <row r="1738" spans="1:26" x14ac:dyDescent="0.25">
      <c r="A1738"/>
      <c r="B1738"/>
      <c r="C1738"/>
      <c r="D1738"/>
      <c r="E1738"/>
      <c r="F1738"/>
      <c r="G1738"/>
      <c r="H1738"/>
      <c r="I1738"/>
      <c r="J1738"/>
      <c r="K1738"/>
      <c r="L1738"/>
      <c r="O1738"/>
      <c r="P1738"/>
      <c r="Q1738"/>
      <c r="R1738"/>
      <c r="S1738"/>
      <c r="T1738" s="77"/>
      <c r="U1738"/>
      <c r="V1738"/>
      <c r="W1738"/>
      <c r="X1738"/>
      <c r="Y1738"/>
      <c r="Z1738"/>
    </row>
    <row r="1739" spans="1:26" x14ac:dyDescent="0.25">
      <c r="A1739"/>
      <c r="B1739"/>
      <c r="C1739"/>
      <c r="D1739"/>
      <c r="E1739"/>
      <c r="F1739"/>
      <c r="G1739"/>
      <c r="H1739"/>
      <c r="I1739"/>
      <c r="J1739"/>
      <c r="K1739"/>
      <c r="L1739"/>
      <c r="O1739"/>
      <c r="P1739"/>
      <c r="Q1739"/>
      <c r="R1739"/>
      <c r="S1739"/>
      <c r="T1739" s="77"/>
      <c r="U1739"/>
      <c r="V1739"/>
      <c r="W1739"/>
      <c r="X1739"/>
      <c r="Y1739"/>
      <c r="Z1739"/>
    </row>
    <row r="1740" spans="1:26" x14ac:dyDescent="0.25">
      <c r="A1740"/>
      <c r="B1740"/>
      <c r="C1740"/>
      <c r="D1740"/>
      <c r="E1740"/>
      <c r="F1740"/>
      <c r="G1740"/>
      <c r="H1740"/>
      <c r="I1740"/>
      <c r="J1740"/>
      <c r="K1740"/>
      <c r="L1740"/>
      <c r="O1740"/>
      <c r="P1740"/>
      <c r="Q1740"/>
      <c r="R1740"/>
      <c r="S1740"/>
      <c r="T1740" s="77"/>
      <c r="U1740"/>
      <c r="V1740"/>
      <c r="W1740"/>
      <c r="X1740"/>
      <c r="Y1740"/>
      <c r="Z1740"/>
    </row>
    <row r="1741" spans="1:26" x14ac:dyDescent="0.25">
      <c r="A1741"/>
      <c r="B1741"/>
      <c r="C1741"/>
      <c r="D1741"/>
      <c r="E1741"/>
      <c r="F1741"/>
      <c r="G1741"/>
      <c r="H1741"/>
      <c r="I1741"/>
      <c r="J1741"/>
      <c r="K1741"/>
      <c r="L1741"/>
      <c r="O1741"/>
      <c r="P1741"/>
      <c r="Q1741"/>
      <c r="R1741"/>
      <c r="S1741"/>
      <c r="T1741" s="77"/>
      <c r="U1741"/>
      <c r="V1741"/>
      <c r="W1741"/>
      <c r="X1741"/>
      <c r="Y1741"/>
      <c r="Z1741"/>
    </row>
    <row r="1742" spans="1:26" x14ac:dyDescent="0.25">
      <c r="A1742"/>
      <c r="B1742"/>
      <c r="C1742"/>
      <c r="D1742"/>
      <c r="E1742"/>
      <c r="F1742"/>
      <c r="G1742"/>
      <c r="H1742"/>
      <c r="I1742"/>
      <c r="J1742"/>
      <c r="K1742"/>
      <c r="L1742"/>
      <c r="O1742"/>
      <c r="P1742"/>
      <c r="Q1742"/>
      <c r="R1742"/>
      <c r="S1742"/>
      <c r="T1742" s="77"/>
      <c r="U1742"/>
      <c r="V1742"/>
      <c r="W1742"/>
      <c r="X1742"/>
      <c r="Y1742"/>
      <c r="Z1742"/>
    </row>
    <row r="1743" spans="1:26" x14ac:dyDescent="0.25">
      <c r="A1743"/>
      <c r="B1743"/>
      <c r="C1743"/>
      <c r="D1743"/>
      <c r="E1743"/>
      <c r="F1743"/>
      <c r="G1743"/>
      <c r="H1743"/>
      <c r="I1743"/>
      <c r="J1743"/>
      <c r="K1743"/>
      <c r="L1743"/>
      <c r="O1743"/>
      <c r="P1743"/>
      <c r="Q1743"/>
      <c r="R1743"/>
      <c r="S1743"/>
      <c r="T1743" s="77"/>
      <c r="U1743"/>
      <c r="V1743"/>
      <c r="W1743"/>
      <c r="X1743"/>
      <c r="Y1743"/>
      <c r="Z1743"/>
    </row>
    <row r="1744" spans="1:26" x14ac:dyDescent="0.25">
      <c r="A1744"/>
      <c r="B1744"/>
      <c r="C1744"/>
      <c r="D1744"/>
      <c r="E1744"/>
      <c r="F1744"/>
      <c r="G1744"/>
      <c r="H1744"/>
      <c r="I1744"/>
      <c r="J1744"/>
      <c r="K1744"/>
      <c r="L1744"/>
      <c r="O1744"/>
      <c r="P1744"/>
      <c r="Q1744"/>
      <c r="R1744"/>
      <c r="S1744"/>
      <c r="T1744" s="77"/>
      <c r="U1744"/>
      <c r="V1744"/>
      <c r="W1744"/>
      <c r="X1744"/>
      <c r="Y1744"/>
      <c r="Z1744"/>
    </row>
    <row r="1745" spans="1:26" x14ac:dyDescent="0.25">
      <c r="A1745"/>
      <c r="B1745"/>
      <c r="C1745"/>
      <c r="D1745"/>
      <c r="E1745"/>
      <c r="F1745"/>
      <c r="G1745"/>
      <c r="H1745"/>
      <c r="I1745"/>
      <c r="J1745"/>
      <c r="K1745"/>
      <c r="L1745"/>
      <c r="O1745"/>
      <c r="P1745"/>
      <c r="Q1745"/>
      <c r="R1745"/>
      <c r="S1745"/>
      <c r="T1745" s="77"/>
      <c r="U1745"/>
      <c r="V1745"/>
      <c r="W1745"/>
      <c r="X1745"/>
      <c r="Y1745"/>
      <c r="Z1745"/>
    </row>
    <row r="1746" spans="1:26" x14ac:dyDescent="0.25">
      <c r="A1746"/>
      <c r="B1746"/>
      <c r="C1746"/>
      <c r="D1746"/>
      <c r="E1746"/>
      <c r="F1746"/>
      <c r="G1746"/>
      <c r="H1746"/>
      <c r="I1746"/>
      <c r="J1746"/>
      <c r="K1746"/>
      <c r="L1746"/>
      <c r="O1746"/>
      <c r="P1746"/>
      <c r="Q1746"/>
      <c r="R1746"/>
      <c r="S1746"/>
      <c r="T1746" s="77"/>
      <c r="U1746"/>
      <c r="V1746"/>
      <c r="W1746"/>
      <c r="X1746"/>
      <c r="Y1746"/>
      <c r="Z1746"/>
    </row>
    <row r="1747" spans="1:26" x14ac:dyDescent="0.25">
      <c r="A1747"/>
      <c r="B1747"/>
      <c r="C1747"/>
      <c r="D1747"/>
      <c r="E1747"/>
      <c r="F1747"/>
      <c r="G1747"/>
      <c r="H1747"/>
      <c r="I1747"/>
      <c r="J1747"/>
      <c r="K1747"/>
      <c r="L1747"/>
      <c r="O1747"/>
      <c r="P1747"/>
      <c r="Q1747"/>
      <c r="R1747"/>
      <c r="S1747"/>
      <c r="T1747" s="77"/>
      <c r="U1747"/>
      <c r="V1747"/>
      <c r="W1747"/>
      <c r="X1747"/>
      <c r="Y1747"/>
      <c r="Z1747"/>
    </row>
    <row r="1748" spans="1:26" x14ac:dyDescent="0.25">
      <c r="A1748"/>
      <c r="B1748"/>
      <c r="C1748"/>
      <c r="D1748"/>
      <c r="E1748"/>
      <c r="F1748"/>
      <c r="G1748"/>
      <c r="H1748"/>
      <c r="I1748"/>
      <c r="J1748"/>
      <c r="K1748"/>
      <c r="L1748"/>
      <c r="O1748"/>
      <c r="P1748"/>
      <c r="Q1748"/>
      <c r="R1748"/>
      <c r="S1748"/>
      <c r="T1748" s="77"/>
      <c r="U1748"/>
      <c r="V1748"/>
      <c r="W1748"/>
      <c r="X1748"/>
      <c r="Y1748"/>
      <c r="Z1748"/>
    </row>
    <row r="1749" spans="1:26" x14ac:dyDescent="0.25">
      <c r="A1749"/>
      <c r="B1749"/>
      <c r="C1749"/>
      <c r="D1749"/>
      <c r="E1749"/>
      <c r="F1749"/>
      <c r="G1749"/>
      <c r="H1749"/>
      <c r="I1749"/>
      <c r="J1749"/>
      <c r="K1749"/>
      <c r="L1749"/>
      <c r="O1749"/>
      <c r="P1749"/>
      <c r="Q1749"/>
      <c r="R1749"/>
      <c r="S1749"/>
      <c r="T1749" s="77"/>
      <c r="U1749"/>
      <c r="V1749"/>
      <c r="W1749"/>
      <c r="X1749"/>
      <c r="Y1749"/>
      <c r="Z1749"/>
    </row>
    <row r="1750" spans="1:26" x14ac:dyDescent="0.25">
      <c r="A1750"/>
      <c r="B1750"/>
      <c r="C1750"/>
      <c r="D1750"/>
      <c r="E1750"/>
      <c r="F1750"/>
      <c r="G1750"/>
      <c r="H1750"/>
      <c r="I1750"/>
      <c r="J1750"/>
      <c r="K1750"/>
      <c r="L1750"/>
      <c r="O1750"/>
      <c r="P1750"/>
      <c r="Q1750"/>
      <c r="R1750"/>
      <c r="S1750"/>
      <c r="T1750" s="77"/>
      <c r="U1750"/>
      <c r="V1750"/>
      <c r="W1750"/>
      <c r="X1750"/>
      <c r="Y1750"/>
      <c r="Z1750"/>
    </row>
    <row r="1751" spans="1:26" x14ac:dyDescent="0.25">
      <c r="A1751"/>
      <c r="B1751"/>
      <c r="C1751"/>
      <c r="D1751"/>
      <c r="E1751"/>
      <c r="F1751"/>
      <c r="G1751"/>
      <c r="H1751"/>
      <c r="I1751"/>
      <c r="J1751"/>
      <c r="K1751"/>
      <c r="L1751"/>
      <c r="O1751"/>
      <c r="P1751"/>
      <c r="Q1751"/>
      <c r="R1751"/>
      <c r="S1751"/>
      <c r="T1751" s="77"/>
      <c r="U1751"/>
      <c r="V1751"/>
      <c r="W1751"/>
      <c r="X1751"/>
      <c r="Y1751"/>
      <c r="Z1751"/>
    </row>
    <row r="1752" spans="1:26" x14ac:dyDescent="0.25">
      <c r="A1752"/>
      <c r="B1752"/>
      <c r="C1752"/>
      <c r="D1752"/>
      <c r="E1752"/>
      <c r="F1752"/>
      <c r="G1752"/>
      <c r="H1752"/>
      <c r="I1752"/>
      <c r="J1752"/>
      <c r="K1752"/>
      <c r="L1752"/>
      <c r="O1752"/>
      <c r="P1752"/>
      <c r="Q1752"/>
      <c r="R1752"/>
      <c r="S1752"/>
      <c r="T1752" s="77"/>
      <c r="U1752"/>
      <c r="V1752"/>
      <c r="W1752"/>
      <c r="X1752"/>
      <c r="Y1752"/>
      <c r="Z1752"/>
    </row>
    <row r="1753" spans="1:26" x14ac:dyDescent="0.25">
      <c r="A1753"/>
      <c r="B1753"/>
      <c r="C1753"/>
      <c r="D1753"/>
      <c r="E1753"/>
      <c r="F1753"/>
      <c r="G1753"/>
      <c r="H1753"/>
      <c r="I1753"/>
      <c r="J1753"/>
      <c r="K1753"/>
      <c r="L1753"/>
      <c r="O1753"/>
      <c r="P1753"/>
      <c r="Q1753"/>
      <c r="R1753"/>
      <c r="S1753"/>
      <c r="T1753" s="77"/>
      <c r="U1753"/>
      <c r="V1753"/>
      <c r="W1753"/>
      <c r="X1753"/>
      <c r="Y1753"/>
      <c r="Z1753"/>
    </row>
    <row r="1754" spans="1:26" x14ac:dyDescent="0.25">
      <c r="A1754"/>
      <c r="B1754"/>
      <c r="C1754"/>
      <c r="D1754"/>
      <c r="E1754"/>
      <c r="F1754"/>
      <c r="G1754"/>
      <c r="H1754"/>
      <c r="I1754"/>
      <c r="J1754"/>
      <c r="K1754"/>
      <c r="L1754"/>
      <c r="O1754"/>
      <c r="P1754"/>
      <c r="Q1754"/>
      <c r="R1754"/>
      <c r="S1754"/>
      <c r="T1754" s="77"/>
      <c r="U1754"/>
      <c r="V1754"/>
      <c r="W1754"/>
      <c r="X1754"/>
      <c r="Y1754"/>
      <c r="Z1754"/>
    </row>
    <row r="1755" spans="1:26" x14ac:dyDescent="0.25">
      <c r="A1755"/>
      <c r="B1755"/>
      <c r="C1755"/>
      <c r="D1755"/>
      <c r="E1755"/>
      <c r="F1755"/>
      <c r="G1755"/>
      <c r="H1755"/>
      <c r="I1755"/>
      <c r="J1755"/>
      <c r="K1755"/>
      <c r="L1755"/>
      <c r="O1755"/>
      <c r="P1755"/>
      <c r="Q1755"/>
      <c r="R1755"/>
      <c r="S1755"/>
      <c r="T1755" s="77"/>
      <c r="U1755"/>
      <c r="V1755"/>
      <c r="W1755"/>
      <c r="X1755"/>
      <c r="Y1755"/>
      <c r="Z1755"/>
    </row>
    <row r="1756" spans="1:26" x14ac:dyDescent="0.25">
      <c r="A1756"/>
      <c r="B1756"/>
      <c r="C1756"/>
      <c r="D1756"/>
      <c r="E1756"/>
      <c r="F1756"/>
      <c r="G1756"/>
      <c r="H1756"/>
      <c r="I1756"/>
      <c r="J1756"/>
      <c r="K1756"/>
      <c r="L1756"/>
      <c r="O1756"/>
      <c r="P1756"/>
      <c r="Q1756"/>
      <c r="R1756"/>
      <c r="S1756"/>
      <c r="T1756" s="77"/>
      <c r="U1756"/>
      <c r="V1756"/>
      <c r="W1756"/>
      <c r="X1756"/>
      <c r="Y1756"/>
      <c r="Z1756"/>
    </row>
    <row r="1757" spans="1:26" x14ac:dyDescent="0.25">
      <c r="A1757"/>
      <c r="B1757"/>
      <c r="C1757"/>
      <c r="D1757"/>
      <c r="E1757"/>
      <c r="F1757"/>
      <c r="G1757"/>
      <c r="H1757"/>
      <c r="I1757"/>
      <c r="J1757"/>
      <c r="K1757"/>
      <c r="L1757"/>
      <c r="O1757"/>
      <c r="P1757"/>
      <c r="Q1757"/>
      <c r="R1757"/>
      <c r="S1757"/>
      <c r="T1757" s="77"/>
      <c r="U1757"/>
      <c r="V1757"/>
      <c r="W1757"/>
      <c r="X1757"/>
      <c r="Y1757"/>
      <c r="Z1757"/>
    </row>
    <row r="1758" spans="1:26" x14ac:dyDescent="0.25">
      <c r="A1758"/>
      <c r="B1758"/>
      <c r="C1758"/>
      <c r="D1758"/>
      <c r="E1758"/>
      <c r="F1758"/>
      <c r="G1758"/>
      <c r="H1758"/>
      <c r="I1758"/>
      <c r="J1758"/>
      <c r="K1758"/>
      <c r="L1758"/>
      <c r="O1758"/>
      <c r="P1758"/>
      <c r="Q1758"/>
      <c r="R1758"/>
      <c r="S1758"/>
      <c r="T1758" s="77"/>
      <c r="U1758"/>
      <c r="V1758"/>
      <c r="W1758"/>
      <c r="X1758"/>
      <c r="Y1758"/>
      <c r="Z1758"/>
    </row>
    <row r="1759" spans="1:26" x14ac:dyDescent="0.25">
      <c r="A1759"/>
      <c r="B1759"/>
      <c r="C1759"/>
      <c r="D1759"/>
      <c r="E1759"/>
      <c r="F1759"/>
      <c r="G1759"/>
      <c r="H1759"/>
      <c r="I1759"/>
      <c r="J1759"/>
      <c r="K1759"/>
      <c r="L1759"/>
      <c r="O1759"/>
      <c r="P1759"/>
      <c r="Q1759"/>
      <c r="R1759"/>
      <c r="S1759"/>
      <c r="T1759" s="77"/>
      <c r="U1759"/>
      <c r="V1759"/>
      <c r="W1759"/>
      <c r="X1759"/>
      <c r="Y1759"/>
      <c r="Z1759"/>
    </row>
    <row r="1760" spans="1:26" x14ac:dyDescent="0.25">
      <c r="A1760"/>
      <c r="B1760"/>
      <c r="C1760"/>
      <c r="D1760"/>
      <c r="E1760"/>
      <c r="F1760"/>
      <c r="G1760"/>
      <c r="H1760"/>
      <c r="I1760"/>
      <c r="J1760"/>
      <c r="K1760"/>
      <c r="L1760"/>
      <c r="O1760"/>
      <c r="P1760"/>
      <c r="Q1760"/>
      <c r="R1760"/>
      <c r="S1760"/>
      <c r="T1760" s="77"/>
      <c r="U1760"/>
      <c r="V1760"/>
      <c r="W1760"/>
      <c r="X1760"/>
      <c r="Y1760"/>
      <c r="Z1760"/>
    </row>
    <row r="1761" spans="1:26" x14ac:dyDescent="0.25">
      <c r="A1761"/>
      <c r="B1761"/>
      <c r="C1761"/>
      <c r="D1761"/>
      <c r="E1761"/>
      <c r="F1761"/>
      <c r="G1761"/>
      <c r="H1761"/>
      <c r="I1761"/>
      <c r="J1761"/>
      <c r="K1761"/>
      <c r="L1761"/>
      <c r="O1761"/>
      <c r="P1761"/>
      <c r="Q1761"/>
      <c r="R1761"/>
      <c r="S1761"/>
      <c r="T1761" s="77"/>
      <c r="U1761"/>
      <c r="V1761"/>
      <c r="W1761"/>
      <c r="X1761"/>
      <c r="Y1761"/>
      <c r="Z1761"/>
    </row>
    <row r="1762" spans="1:26" x14ac:dyDescent="0.25">
      <c r="A1762"/>
      <c r="B1762"/>
      <c r="C1762"/>
      <c r="D1762"/>
      <c r="E1762"/>
      <c r="F1762"/>
      <c r="G1762"/>
      <c r="H1762"/>
      <c r="I1762"/>
      <c r="J1762"/>
      <c r="K1762"/>
      <c r="L1762"/>
      <c r="O1762"/>
      <c r="P1762"/>
      <c r="Q1762"/>
      <c r="R1762"/>
      <c r="S1762"/>
      <c r="T1762" s="77"/>
      <c r="U1762"/>
      <c r="V1762"/>
      <c r="W1762"/>
      <c r="X1762"/>
      <c r="Y1762"/>
      <c r="Z1762"/>
    </row>
    <row r="1763" spans="1:26" x14ac:dyDescent="0.25">
      <c r="A1763"/>
      <c r="B1763"/>
      <c r="C1763"/>
      <c r="D1763"/>
      <c r="E1763"/>
      <c r="F1763"/>
      <c r="G1763"/>
      <c r="H1763"/>
      <c r="I1763"/>
      <c r="J1763"/>
      <c r="K1763"/>
      <c r="L1763"/>
      <c r="O1763"/>
      <c r="P1763"/>
      <c r="Q1763"/>
      <c r="R1763"/>
      <c r="S1763"/>
      <c r="T1763" s="77"/>
      <c r="U1763"/>
      <c r="V1763"/>
      <c r="W1763"/>
      <c r="X1763"/>
      <c r="Y1763"/>
      <c r="Z1763"/>
    </row>
    <row r="1764" spans="1:26" x14ac:dyDescent="0.25">
      <c r="A1764"/>
      <c r="B1764"/>
      <c r="C1764"/>
      <c r="D1764"/>
      <c r="E1764"/>
      <c r="F1764"/>
      <c r="G1764"/>
      <c r="H1764"/>
      <c r="I1764"/>
      <c r="J1764"/>
      <c r="K1764"/>
      <c r="L1764"/>
      <c r="O1764"/>
      <c r="P1764"/>
      <c r="Q1764"/>
      <c r="R1764"/>
      <c r="S1764"/>
      <c r="T1764" s="77"/>
      <c r="U1764"/>
      <c r="V1764"/>
      <c r="W1764"/>
      <c r="X1764"/>
      <c r="Y1764"/>
      <c r="Z1764"/>
    </row>
    <row r="1765" spans="1:26" x14ac:dyDescent="0.25">
      <c r="A1765"/>
      <c r="B1765"/>
      <c r="C1765"/>
      <c r="D1765"/>
      <c r="E1765"/>
      <c r="F1765"/>
      <c r="G1765"/>
      <c r="H1765"/>
      <c r="I1765"/>
      <c r="J1765"/>
      <c r="K1765"/>
      <c r="L1765"/>
      <c r="O1765"/>
      <c r="P1765"/>
      <c r="Q1765"/>
      <c r="R1765"/>
      <c r="S1765"/>
      <c r="T1765" s="77"/>
      <c r="U1765"/>
      <c r="V1765"/>
      <c r="W1765"/>
      <c r="X1765"/>
      <c r="Y1765"/>
      <c r="Z1765"/>
    </row>
    <row r="1766" spans="1:26" x14ac:dyDescent="0.25">
      <c r="A1766"/>
      <c r="B1766"/>
      <c r="C1766"/>
      <c r="D1766"/>
      <c r="E1766"/>
      <c r="F1766"/>
      <c r="G1766"/>
      <c r="H1766"/>
      <c r="I1766"/>
      <c r="J1766"/>
      <c r="K1766"/>
      <c r="L1766"/>
      <c r="O1766"/>
      <c r="P1766"/>
      <c r="Q1766"/>
      <c r="R1766"/>
      <c r="S1766"/>
      <c r="T1766" s="77"/>
      <c r="U1766"/>
      <c r="V1766"/>
      <c r="W1766"/>
      <c r="X1766"/>
      <c r="Y1766"/>
      <c r="Z1766"/>
    </row>
    <row r="1767" spans="1:26" x14ac:dyDescent="0.25">
      <c r="A1767"/>
      <c r="B1767"/>
      <c r="C1767"/>
      <c r="D1767"/>
      <c r="E1767"/>
      <c r="F1767"/>
      <c r="G1767"/>
      <c r="H1767"/>
      <c r="I1767"/>
      <c r="J1767"/>
      <c r="K1767"/>
      <c r="L1767"/>
      <c r="O1767"/>
      <c r="P1767"/>
      <c r="Q1767"/>
      <c r="R1767"/>
      <c r="S1767"/>
      <c r="T1767" s="77"/>
      <c r="U1767"/>
      <c r="V1767"/>
      <c r="W1767"/>
      <c r="X1767"/>
      <c r="Y1767"/>
      <c r="Z1767"/>
    </row>
    <row r="1768" spans="1:26" x14ac:dyDescent="0.25">
      <c r="A1768"/>
      <c r="B1768"/>
      <c r="C1768"/>
      <c r="D1768"/>
      <c r="E1768"/>
      <c r="F1768"/>
      <c r="G1768"/>
      <c r="H1768"/>
      <c r="I1768"/>
      <c r="J1768"/>
      <c r="K1768"/>
      <c r="L1768"/>
      <c r="O1768"/>
      <c r="P1768"/>
      <c r="Q1768"/>
      <c r="R1768"/>
      <c r="S1768"/>
      <c r="T1768" s="77"/>
      <c r="U1768"/>
      <c r="V1768"/>
      <c r="W1768"/>
      <c r="X1768"/>
      <c r="Y1768"/>
      <c r="Z1768"/>
    </row>
    <row r="1769" spans="1:26" x14ac:dyDescent="0.25">
      <c r="A1769"/>
      <c r="B1769"/>
      <c r="C1769"/>
      <c r="D1769"/>
      <c r="E1769"/>
      <c r="F1769"/>
      <c r="G1769"/>
      <c r="H1769"/>
      <c r="I1769"/>
      <c r="J1769"/>
      <c r="K1769"/>
      <c r="L1769"/>
      <c r="O1769"/>
      <c r="P1769"/>
      <c r="Q1769"/>
      <c r="R1769"/>
      <c r="S1769"/>
      <c r="T1769" s="77"/>
      <c r="U1769"/>
      <c r="V1769"/>
      <c r="W1769"/>
      <c r="X1769"/>
      <c r="Y1769"/>
      <c r="Z1769"/>
    </row>
    <row r="1770" spans="1:26" x14ac:dyDescent="0.25">
      <c r="A1770"/>
      <c r="B1770"/>
      <c r="C1770"/>
      <c r="D1770"/>
      <c r="E1770"/>
      <c r="F1770"/>
      <c r="G1770"/>
      <c r="H1770"/>
      <c r="I1770"/>
      <c r="J1770"/>
      <c r="K1770"/>
      <c r="L1770"/>
      <c r="O1770"/>
      <c r="P1770"/>
      <c r="Q1770"/>
      <c r="R1770"/>
      <c r="S1770"/>
      <c r="T1770" s="77"/>
      <c r="U1770"/>
      <c r="V1770"/>
      <c r="W1770"/>
      <c r="X1770"/>
      <c r="Y1770"/>
      <c r="Z1770"/>
    </row>
    <row r="1771" spans="1:26" x14ac:dyDescent="0.25">
      <c r="A1771"/>
      <c r="B1771"/>
      <c r="C1771"/>
      <c r="D1771"/>
      <c r="E1771"/>
      <c r="F1771"/>
      <c r="G1771"/>
      <c r="H1771"/>
      <c r="I1771"/>
      <c r="J1771"/>
      <c r="K1771"/>
      <c r="L1771"/>
      <c r="O1771"/>
      <c r="P1771"/>
      <c r="Q1771"/>
      <c r="R1771"/>
      <c r="S1771"/>
      <c r="T1771" s="77"/>
      <c r="U1771"/>
      <c r="V1771"/>
      <c r="W1771"/>
      <c r="X1771"/>
      <c r="Y1771"/>
      <c r="Z1771"/>
    </row>
    <row r="1772" spans="1:26" x14ac:dyDescent="0.25">
      <c r="A1772"/>
      <c r="B1772"/>
      <c r="C1772"/>
      <c r="D1772"/>
      <c r="E1772"/>
      <c r="F1772"/>
      <c r="G1772"/>
      <c r="H1772"/>
      <c r="I1772"/>
      <c r="J1772"/>
      <c r="K1772"/>
      <c r="L1772"/>
      <c r="O1772"/>
      <c r="P1772"/>
      <c r="Q1772"/>
      <c r="R1772"/>
      <c r="S1772"/>
      <c r="T1772" s="77"/>
      <c r="U1772"/>
      <c r="V1772"/>
      <c r="W1772"/>
      <c r="X1772"/>
      <c r="Y1772"/>
      <c r="Z1772"/>
    </row>
    <row r="1773" spans="1:26" x14ac:dyDescent="0.25">
      <c r="A1773"/>
      <c r="B1773"/>
      <c r="C1773"/>
      <c r="D1773"/>
      <c r="E1773"/>
      <c r="F1773"/>
      <c r="G1773"/>
      <c r="H1773"/>
      <c r="I1773"/>
      <c r="J1773"/>
      <c r="K1773"/>
      <c r="L1773"/>
      <c r="O1773"/>
      <c r="P1773"/>
      <c r="Q1773"/>
      <c r="R1773"/>
      <c r="S1773"/>
      <c r="T1773" s="77"/>
      <c r="U1773"/>
      <c r="V1773"/>
      <c r="W1773"/>
      <c r="X1773"/>
      <c r="Y1773"/>
      <c r="Z1773"/>
    </row>
    <row r="1774" spans="1:26" x14ac:dyDescent="0.25">
      <c r="A1774"/>
      <c r="B1774"/>
      <c r="C1774"/>
      <c r="D1774"/>
      <c r="E1774"/>
      <c r="F1774"/>
      <c r="G1774"/>
      <c r="H1774"/>
      <c r="I1774"/>
      <c r="J1774"/>
      <c r="K1774"/>
      <c r="L1774"/>
      <c r="O1774"/>
      <c r="P1774"/>
      <c r="Q1774"/>
      <c r="R1774"/>
      <c r="S1774"/>
      <c r="T1774" s="77"/>
      <c r="U1774"/>
      <c r="V1774"/>
      <c r="W1774"/>
      <c r="X1774"/>
      <c r="Y1774"/>
      <c r="Z1774"/>
    </row>
    <row r="1775" spans="1:26" x14ac:dyDescent="0.25">
      <c r="A1775"/>
      <c r="B1775"/>
      <c r="C1775"/>
      <c r="D1775"/>
      <c r="E1775"/>
      <c r="F1775"/>
      <c r="G1775"/>
      <c r="H1775"/>
      <c r="I1775"/>
      <c r="J1775"/>
      <c r="K1775"/>
      <c r="L1775"/>
      <c r="O1775"/>
      <c r="P1775"/>
      <c r="Q1775"/>
      <c r="R1775"/>
      <c r="S1775"/>
      <c r="T1775" s="77"/>
      <c r="U1775"/>
      <c r="V1775"/>
      <c r="W1775"/>
      <c r="X1775"/>
      <c r="Y1775"/>
      <c r="Z1775"/>
    </row>
    <row r="1776" spans="1:26" x14ac:dyDescent="0.25">
      <c r="A1776"/>
      <c r="B1776"/>
      <c r="C1776"/>
      <c r="D1776"/>
      <c r="E1776"/>
      <c r="F1776"/>
      <c r="G1776"/>
      <c r="H1776"/>
      <c r="I1776"/>
      <c r="J1776"/>
      <c r="K1776"/>
      <c r="L1776"/>
      <c r="O1776"/>
      <c r="P1776"/>
      <c r="Q1776"/>
      <c r="R1776"/>
      <c r="S1776"/>
      <c r="T1776" s="77"/>
      <c r="U1776"/>
      <c r="V1776"/>
      <c r="W1776"/>
      <c r="X1776"/>
      <c r="Y1776"/>
      <c r="Z1776"/>
    </row>
    <row r="1777" spans="1:26" x14ac:dyDescent="0.25">
      <c r="A1777"/>
      <c r="B1777"/>
      <c r="C1777"/>
      <c r="D1777"/>
      <c r="E1777"/>
      <c r="F1777"/>
      <c r="G1777"/>
      <c r="H1777"/>
      <c r="I1777"/>
      <c r="J1777"/>
      <c r="K1777"/>
      <c r="L1777"/>
      <c r="O1777"/>
      <c r="P1777"/>
      <c r="Q1777"/>
      <c r="R1777"/>
      <c r="S1777"/>
      <c r="T1777" s="77"/>
      <c r="U1777"/>
      <c r="V1777"/>
      <c r="W1777"/>
      <c r="X1777"/>
      <c r="Y1777"/>
      <c r="Z1777"/>
    </row>
    <row r="1778" spans="1:26" x14ac:dyDescent="0.25">
      <c r="A1778"/>
      <c r="B1778"/>
      <c r="C1778"/>
      <c r="D1778"/>
      <c r="E1778"/>
      <c r="F1778"/>
      <c r="G1778"/>
      <c r="H1778"/>
      <c r="I1778"/>
      <c r="J1778"/>
      <c r="K1778"/>
      <c r="L1778"/>
      <c r="O1778"/>
      <c r="P1778"/>
      <c r="Q1778"/>
      <c r="R1778"/>
      <c r="S1778"/>
      <c r="T1778" s="77"/>
      <c r="U1778"/>
      <c r="V1778"/>
      <c r="W1778"/>
      <c r="X1778"/>
      <c r="Y1778"/>
      <c r="Z1778"/>
    </row>
    <row r="1779" spans="1:26" x14ac:dyDescent="0.25">
      <c r="A1779"/>
      <c r="B1779"/>
      <c r="C1779"/>
      <c r="D1779"/>
      <c r="E1779"/>
      <c r="F1779"/>
      <c r="G1779"/>
      <c r="H1779"/>
      <c r="I1779"/>
      <c r="J1779"/>
      <c r="K1779"/>
      <c r="L1779"/>
      <c r="O1779"/>
      <c r="P1779"/>
      <c r="Q1779"/>
      <c r="R1779"/>
      <c r="S1779"/>
      <c r="T1779" s="77"/>
      <c r="U1779"/>
      <c r="V1779"/>
      <c r="W1779"/>
      <c r="X1779"/>
      <c r="Y1779"/>
      <c r="Z1779"/>
    </row>
    <row r="1780" spans="1:26" x14ac:dyDescent="0.25">
      <c r="A1780"/>
      <c r="B1780"/>
      <c r="C1780"/>
      <c r="D1780"/>
      <c r="E1780"/>
      <c r="F1780"/>
      <c r="G1780"/>
      <c r="H1780"/>
      <c r="I1780"/>
      <c r="J1780"/>
      <c r="K1780"/>
      <c r="L1780"/>
      <c r="O1780"/>
      <c r="P1780"/>
      <c r="Q1780"/>
      <c r="R1780"/>
      <c r="S1780"/>
      <c r="T1780" s="77"/>
      <c r="U1780"/>
      <c r="V1780"/>
      <c r="W1780"/>
      <c r="X1780"/>
      <c r="Y1780"/>
      <c r="Z1780"/>
    </row>
    <row r="1781" spans="1:26" x14ac:dyDescent="0.25">
      <c r="A1781"/>
      <c r="B1781"/>
      <c r="C1781"/>
      <c r="D1781"/>
      <c r="E1781"/>
      <c r="F1781"/>
      <c r="G1781"/>
      <c r="H1781"/>
      <c r="I1781"/>
      <c r="J1781"/>
      <c r="K1781"/>
      <c r="L1781"/>
      <c r="O1781"/>
      <c r="P1781"/>
      <c r="Q1781"/>
      <c r="R1781"/>
      <c r="S1781"/>
      <c r="T1781" s="77"/>
      <c r="U1781"/>
      <c r="V1781"/>
      <c r="W1781"/>
      <c r="X1781"/>
      <c r="Y1781"/>
      <c r="Z1781"/>
    </row>
    <row r="1782" spans="1:26" x14ac:dyDescent="0.25">
      <c r="A1782"/>
      <c r="B1782"/>
      <c r="C1782"/>
      <c r="D1782"/>
      <c r="E1782"/>
      <c r="F1782"/>
      <c r="G1782"/>
      <c r="H1782"/>
      <c r="I1782"/>
      <c r="J1782"/>
      <c r="K1782"/>
      <c r="L1782"/>
      <c r="O1782"/>
      <c r="P1782"/>
      <c r="Q1782"/>
      <c r="R1782"/>
      <c r="S1782"/>
      <c r="T1782" s="77"/>
      <c r="U1782"/>
      <c r="V1782"/>
      <c r="W1782"/>
      <c r="X1782"/>
      <c r="Y1782"/>
      <c r="Z1782"/>
    </row>
    <row r="1783" spans="1:26" x14ac:dyDescent="0.25">
      <c r="A1783"/>
      <c r="B1783"/>
      <c r="C1783"/>
      <c r="D1783"/>
      <c r="E1783"/>
      <c r="F1783"/>
      <c r="G1783"/>
      <c r="H1783"/>
      <c r="I1783"/>
      <c r="J1783"/>
      <c r="K1783"/>
      <c r="L1783"/>
      <c r="O1783"/>
      <c r="P1783"/>
      <c r="Q1783"/>
      <c r="R1783"/>
      <c r="S1783"/>
      <c r="T1783" s="77"/>
      <c r="U1783"/>
      <c r="V1783"/>
      <c r="W1783"/>
      <c r="X1783"/>
      <c r="Y1783"/>
      <c r="Z1783"/>
    </row>
    <row r="1784" spans="1:26" x14ac:dyDescent="0.25">
      <c r="A1784"/>
      <c r="B1784"/>
      <c r="C1784"/>
      <c r="D1784"/>
      <c r="E1784"/>
      <c r="F1784"/>
      <c r="G1784"/>
      <c r="H1784"/>
      <c r="I1784"/>
      <c r="J1784"/>
      <c r="K1784"/>
      <c r="L1784"/>
      <c r="O1784"/>
      <c r="P1784"/>
      <c r="Q1784"/>
      <c r="R1784"/>
      <c r="S1784"/>
      <c r="T1784" s="77"/>
      <c r="U1784"/>
      <c r="V1784"/>
      <c r="W1784"/>
      <c r="X1784"/>
      <c r="Y1784"/>
      <c r="Z1784"/>
    </row>
    <row r="1785" spans="1:26" x14ac:dyDescent="0.25">
      <c r="A1785"/>
      <c r="B1785"/>
      <c r="C1785"/>
      <c r="D1785"/>
      <c r="E1785"/>
      <c r="F1785"/>
      <c r="G1785"/>
      <c r="H1785"/>
      <c r="I1785"/>
      <c r="J1785"/>
      <c r="K1785"/>
      <c r="L1785"/>
      <c r="O1785"/>
      <c r="P1785"/>
      <c r="Q1785"/>
      <c r="R1785"/>
      <c r="S1785"/>
      <c r="T1785" s="77"/>
      <c r="U1785"/>
      <c r="V1785"/>
      <c r="W1785"/>
      <c r="X1785"/>
      <c r="Y1785"/>
      <c r="Z1785"/>
    </row>
    <row r="1786" spans="1:26" x14ac:dyDescent="0.25">
      <c r="A1786"/>
      <c r="B1786"/>
      <c r="C1786"/>
      <c r="D1786"/>
      <c r="E1786"/>
      <c r="F1786"/>
      <c r="G1786"/>
      <c r="H1786"/>
      <c r="I1786"/>
      <c r="J1786"/>
      <c r="K1786"/>
      <c r="L1786"/>
      <c r="O1786"/>
      <c r="P1786"/>
      <c r="Q1786"/>
      <c r="R1786"/>
      <c r="S1786"/>
      <c r="T1786" s="77"/>
      <c r="U1786"/>
      <c r="V1786"/>
      <c r="W1786"/>
      <c r="X1786"/>
      <c r="Y1786"/>
      <c r="Z1786"/>
    </row>
    <row r="1787" spans="1:26" x14ac:dyDescent="0.25">
      <c r="A1787"/>
      <c r="B1787"/>
      <c r="C1787"/>
      <c r="D1787"/>
      <c r="E1787"/>
      <c r="F1787"/>
      <c r="G1787"/>
      <c r="H1787"/>
      <c r="I1787"/>
      <c r="J1787"/>
      <c r="K1787"/>
      <c r="L1787"/>
      <c r="O1787"/>
      <c r="P1787"/>
      <c r="Q1787"/>
      <c r="R1787"/>
      <c r="S1787"/>
      <c r="T1787" s="77"/>
      <c r="U1787"/>
      <c r="V1787"/>
      <c r="W1787"/>
      <c r="X1787"/>
      <c r="Y1787"/>
      <c r="Z1787"/>
    </row>
    <row r="1788" spans="1:26" x14ac:dyDescent="0.25">
      <c r="A1788"/>
      <c r="B1788"/>
      <c r="C1788"/>
      <c r="D1788"/>
      <c r="E1788"/>
      <c r="F1788"/>
      <c r="G1788"/>
      <c r="H1788"/>
      <c r="I1788"/>
      <c r="J1788"/>
      <c r="K1788"/>
      <c r="L1788"/>
      <c r="O1788"/>
      <c r="P1788"/>
      <c r="Q1788"/>
      <c r="R1788"/>
      <c r="S1788"/>
      <c r="T1788" s="77"/>
      <c r="U1788"/>
      <c r="V1788"/>
      <c r="W1788"/>
      <c r="X1788"/>
      <c r="Y1788"/>
      <c r="Z1788"/>
    </row>
    <row r="1789" spans="1:26" x14ac:dyDescent="0.25">
      <c r="A1789"/>
      <c r="B1789"/>
      <c r="C1789"/>
      <c r="D1789"/>
      <c r="E1789"/>
      <c r="F1789"/>
      <c r="G1789"/>
      <c r="H1789"/>
      <c r="I1789"/>
      <c r="J1789"/>
      <c r="K1789"/>
      <c r="L1789"/>
      <c r="O1789"/>
      <c r="P1789"/>
      <c r="Q1789"/>
      <c r="R1789"/>
      <c r="S1789"/>
      <c r="T1789" s="77"/>
      <c r="U1789"/>
      <c r="V1789"/>
      <c r="W1789"/>
      <c r="X1789"/>
      <c r="Y1789"/>
      <c r="Z1789"/>
    </row>
    <row r="1790" spans="1:26" x14ac:dyDescent="0.25">
      <c r="A1790"/>
      <c r="B1790"/>
      <c r="C1790"/>
      <c r="D1790"/>
      <c r="E1790"/>
      <c r="F1790"/>
      <c r="G1790"/>
      <c r="H1790"/>
      <c r="I1790"/>
      <c r="J1790"/>
      <c r="K1790"/>
      <c r="L1790"/>
      <c r="O1790"/>
      <c r="P1790"/>
      <c r="Q1790"/>
      <c r="R1790"/>
      <c r="S1790"/>
      <c r="T1790" s="77"/>
      <c r="U1790"/>
      <c r="V1790"/>
      <c r="W1790"/>
      <c r="X1790"/>
      <c r="Y1790"/>
      <c r="Z1790"/>
    </row>
    <row r="1791" spans="1:26" x14ac:dyDescent="0.25">
      <c r="A1791"/>
      <c r="B1791"/>
      <c r="C1791"/>
      <c r="D1791"/>
      <c r="E1791"/>
      <c r="F1791"/>
      <c r="G1791"/>
      <c r="H1791"/>
      <c r="I1791"/>
      <c r="J1791"/>
      <c r="K1791"/>
      <c r="L1791"/>
      <c r="O1791"/>
      <c r="P1791"/>
      <c r="Q1791"/>
      <c r="R1791"/>
      <c r="S1791"/>
      <c r="T1791" s="77"/>
      <c r="U1791"/>
      <c r="V1791"/>
      <c r="W1791"/>
      <c r="X1791"/>
      <c r="Y1791"/>
      <c r="Z1791"/>
    </row>
    <row r="1792" spans="1:26" x14ac:dyDescent="0.25">
      <c r="A1792"/>
      <c r="B1792"/>
      <c r="C1792"/>
      <c r="D1792"/>
      <c r="E1792"/>
      <c r="F1792"/>
      <c r="G1792"/>
      <c r="H1792"/>
      <c r="I1792"/>
      <c r="J1792"/>
      <c r="K1792"/>
      <c r="L1792"/>
      <c r="O1792"/>
      <c r="P1792"/>
      <c r="Q1792"/>
      <c r="R1792"/>
      <c r="S1792"/>
      <c r="T1792" s="77"/>
      <c r="U1792"/>
      <c r="V1792"/>
      <c r="W1792"/>
      <c r="X1792"/>
      <c r="Y1792"/>
      <c r="Z1792"/>
    </row>
    <row r="1793" spans="1:26" x14ac:dyDescent="0.25">
      <c r="A1793"/>
      <c r="B1793"/>
      <c r="C1793"/>
      <c r="D1793"/>
      <c r="E1793"/>
      <c r="F1793"/>
      <c r="G1793"/>
      <c r="H1793"/>
      <c r="I1793"/>
      <c r="J1793"/>
      <c r="K1793"/>
      <c r="L1793"/>
      <c r="O1793"/>
      <c r="P1793"/>
      <c r="Q1793"/>
      <c r="R1793"/>
      <c r="S1793"/>
      <c r="T1793" s="77"/>
      <c r="U1793"/>
      <c r="V1793"/>
      <c r="W1793"/>
      <c r="X1793"/>
      <c r="Y1793"/>
      <c r="Z1793"/>
    </row>
    <row r="1794" spans="1:26" x14ac:dyDescent="0.25">
      <c r="A1794"/>
      <c r="B1794"/>
      <c r="C1794"/>
      <c r="D1794"/>
      <c r="E1794"/>
      <c r="F1794"/>
      <c r="G1794"/>
      <c r="H1794"/>
      <c r="I1794"/>
      <c r="J1794"/>
      <c r="K1794"/>
      <c r="L1794"/>
      <c r="O1794"/>
      <c r="P1794"/>
      <c r="Q1794"/>
      <c r="R1794"/>
      <c r="S1794"/>
      <c r="T1794" s="77"/>
      <c r="U1794"/>
      <c r="V1794"/>
      <c r="W1794"/>
      <c r="X1794"/>
      <c r="Y1794"/>
      <c r="Z1794"/>
    </row>
    <row r="1795" spans="1:26" x14ac:dyDescent="0.25">
      <c r="A1795"/>
      <c r="B1795"/>
      <c r="C1795"/>
      <c r="D1795"/>
      <c r="E1795"/>
      <c r="F1795"/>
      <c r="G1795"/>
      <c r="H1795"/>
      <c r="I1795"/>
      <c r="J1795"/>
      <c r="K1795"/>
      <c r="L1795"/>
      <c r="O1795"/>
      <c r="P1795"/>
      <c r="Q1795"/>
      <c r="R1795"/>
      <c r="S1795"/>
      <c r="T1795" s="77"/>
      <c r="U1795"/>
      <c r="V1795"/>
      <c r="W1795"/>
      <c r="X1795"/>
      <c r="Y1795"/>
      <c r="Z1795"/>
    </row>
    <row r="1796" spans="1:26" x14ac:dyDescent="0.25">
      <c r="A1796"/>
      <c r="B1796"/>
      <c r="C1796"/>
      <c r="D1796"/>
      <c r="E1796"/>
      <c r="F1796"/>
      <c r="G1796"/>
      <c r="H1796"/>
      <c r="I1796"/>
      <c r="J1796"/>
      <c r="K1796"/>
      <c r="L1796"/>
      <c r="O1796"/>
      <c r="P1796"/>
      <c r="Q1796"/>
      <c r="R1796"/>
      <c r="S1796"/>
      <c r="T1796" s="77"/>
      <c r="U1796"/>
      <c r="V1796"/>
      <c r="W1796"/>
      <c r="X1796"/>
      <c r="Y1796"/>
      <c r="Z1796"/>
    </row>
    <row r="1797" spans="1:26" x14ac:dyDescent="0.25">
      <c r="A1797"/>
      <c r="B1797"/>
      <c r="C1797"/>
      <c r="D1797"/>
      <c r="E1797"/>
      <c r="F1797"/>
      <c r="G1797"/>
      <c r="H1797"/>
      <c r="I1797"/>
      <c r="J1797"/>
      <c r="K1797"/>
      <c r="L1797"/>
      <c r="O1797"/>
      <c r="P1797"/>
      <c r="Q1797"/>
      <c r="R1797"/>
      <c r="S1797"/>
      <c r="T1797" s="77"/>
      <c r="U1797"/>
      <c r="V1797"/>
      <c r="W1797"/>
      <c r="X1797"/>
      <c r="Y1797"/>
      <c r="Z1797"/>
    </row>
    <row r="1798" spans="1:26" x14ac:dyDescent="0.25">
      <c r="A1798"/>
      <c r="B1798"/>
      <c r="C1798"/>
      <c r="D1798"/>
      <c r="E1798"/>
      <c r="F1798"/>
      <c r="G1798"/>
      <c r="H1798"/>
      <c r="I1798"/>
      <c r="J1798"/>
      <c r="K1798"/>
      <c r="L1798"/>
      <c r="O1798"/>
      <c r="P1798"/>
      <c r="Q1798"/>
      <c r="R1798"/>
      <c r="S1798"/>
      <c r="T1798" s="77"/>
      <c r="U1798"/>
      <c r="V1798"/>
      <c r="W1798"/>
      <c r="X1798"/>
      <c r="Y1798"/>
      <c r="Z1798"/>
    </row>
    <row r="1799" spans="1:26" x14ac:dyDescent="0.25">
      <c r="A1799"/>
      <c r="B1799"/>
      <c r="C1799"/>
      <c r="D1799"/>
      <c r="E1799"/>
      <c r="F1799"/>
      <c r="G1799"/>
      <c r="H1799"/>
      <c r="I1799"/>
      <c r="J1799"/>
      <c r="K1799"/>
      <c r="L1799"/>
      <c r="O1799"/>
      <c r="P1799"/>
      <c r="Q1799"/>
      <c r="R1799"/>
      <c r="S1799"/>
      <c r="T1799" s="77"/>
      <c r="U1799"/>
      <c r="V1799"/>
      <c r="W1799"/>
      <c r="X1799"/>
      <c r="Y1799"/>
      <c r="Z1799"/>
    </row>
    <row r="1800" spans="1:26" x14ac:dyDescent="0.25">
      <c r="A1800"/>
      <c r="B1800"/>
      <c r="C1800"/>
      <c r="D1800"/>
      <c r="E1800"/>
      <c r="F1800"/>
      <c r="G1800"/>
      <c r="H1800"/>
      <c r="I1800"/>
      <c r="J1800"/>
      <c r="K1800"/>
      <c r="L1800"/>
      <c r="O1800"/>
      <c r="P1800"/>
      <c r="Q1800"/>
      <c r="R1800"/>
      <c r="S1800"/>
      <c r="T1800" s="77"/>
      <c r="U1800"/>
      <c r="V1800"/>
      <c r="W1800"/>
      <c r="X1800"/>
      <c r="Y1800"/>
      <c r="Z1800"/>
    </row>
    <row r="1801" spans="1:26" x14ac:dyDescent="0.25">
      <c r="A1801"/>
      <c r="B1801"/>
      <c r="C1801"/>
      <c r="D1801"/>
      <c r="E1801"/>
      <c r="F1801"/>
      <c r="G1801"/>
      <c r="H1801"/>
      <c r="I1801"/>
      <c r="J1801"/>
      <c r="K1801"/>
      <c r="L1801"/>
      <c r="O1801"/>
      <c r="P1801"/>
      <c r="Q1801"/>
      <c r="R1801"/>
      <c r="S1801"/>
      <c r="T1801" s="77"/>
      <c r="U1801"/>
      <c r="V1801"/>
      <c r="W1801"/>
      <c r="X1801"/>
      <c r="Y1801"/>
      <c r="Z1801"/>
    </row>
    <row r="1802" spans="1:26" x14ac:dyDescent="0.25">
      <c r="A1802"/>
      <c r="B1802"/>
      <c r="C1802"/>
      <c r="D1802"/>
      <c r="E1802"/>
      <c r="F1802"/>
      <c r="G1802"/>
      <c r="H1802"/>
      <c r="I1802"/>
      <c r="J1802"/>
      <c r="K1802"/>
      <c r="L1802"/>
      <c r="O1802"/>
      <c r="P1802"/>
      <c r="Q1802"/>
      <c r="R1802"/>
      <c r="S1802"/>
      <c r="T1802" s="77"/>
      <c r="U1802"/>
      <c r="V1802"/>
      <c r="W1802"/>
      <c r="X1802"/>
      <c r="Y1802"/>
      <c r="Z1802"/>
    </row>
    <row r="1803" spans="1:26" x14ac:dyDescent="0.25">
      <c r="A1803"/>
      <c r="B1803"/>
      <c r="C1803"/>
      <c r="D1803"/>
      <c r="E1803"/>
      <c r="F1803"/>
      <c r="G1803"/>
      <c r="H1803"/>
      <c r="I1803"/>
      <c r="J1803"/>
      <c r="K1803"/>
      <c r="L1803"/>
      <c r="O1803"/>
      <c r="P1803"/>
      <c r="Q1803"/>
      <c r="R1803"/>
      <c r="S1803"/>
      <c r="T1803" s="77"/>
      <c r="U1803"/>
      <c r="V1803"/>
      <c r="W1803"/>
      <c r="X1803"/>
      <c r="Y1803"/>
      <c r="Z1803"/>
    </row>
    <row r="1804" spans="1:26" x14ac:dyDescent="0.25">
      <c r="A1804"/>
      <c r="B1804"/>
      <c r="C1804"/>
      <c r="D1804"/>
      <c r="E1804"/>
      <c r="F1804"/>
      <c r="G1804"/>
      <c r="H1804"/>
      <c r="I1804"/>
      <c r="J1804"/>
      <c r="K1804"/>
      <c r="L1804"/>
      <c r="O1804"/>
      <c r="P1804"/>
      <c r="Q1804"/>
      <c r="R1804"/>
      <c r="S1804"/>
      <c r="T1804" s="77"/>
      <c r="U1804"/>
      <c r="V1804"/>
      <c r="W1804"/>
      <c r="X1804"/>
      <c r="Y1804"/>
      <c r="Z1804"/>
    </row>
    <row r="1805" spans="1:26" x14ac:dyDescent="0.25">
      <c r="A1805"/>
      <c r="B1805"/>
      <c r="C1805"/>
      <c r="D1805"/>
      <c r="E1805"/>
      <c r="F1805"/>
      <c r="G1805"/>
      <c r="H1805"/>
      <c r="I1805"/>
      <c r="J1805"/>
      <c r="K1805"/>
      <c r="L1805"/>
      <c r="O1805"/>
      <c r="P1805"/>
      <c r="Q1805"/>
      <c r="R1805"/>
      <c r="S1805"/>
      <c r="T1805" s="77"/>
      <c r="U1805"/>
      <c r="V1805"/>
      <c r="W1805"/>
      <c r="X1805"/>
      <c r="Y1805"/>
      <c r="Z1805"/>
    </row>
    <row r="1806" spans="1:26" x14ac:dyDescent="0.25">
      <c r="A1806"/>
      <c r="B1806"/>
      <c r="C1806"/>
      <c r="D1806"/>
      <c r="E1806"/>
      <c r="F1806"/>
      <c r="G1806"/>
      <c r="H1806"/>
      <c r="I1806"/>
      <c r="J1806"/>
      <c r="K1806"/>
      <c r="L1806"/>
      <c r="O1806"/>
      <c r="P1806"/>
      <c r="Q1806"/>
      <c r="R1806"/>
      <c r="S1806"/>
      <c r="T1806" s="77"/>
      <c r="U1806"/>
      <c r="V1806"/>
      <c r="W1806"/>
      <c r="X1806"/>
      <c r="Y1806"/>
      <c r="Z1806"/>
    </row>
    <row r="1807" spans="1:26" x14ac:dyDescent="0.25">
      <c r="A1807"/>
      <c r="B1807"/>
      <c r="C1807"/>
      <c r="D1807"/>
      <c r="E1807"/>
      <c r="F1807"/>
      <c r="G1807"/>
      <c r="H1807"/>
      <c r="I1807"/>
      <c r="J1807"/>
      <c r="K1807"/>
      <c r="L1807"/>
      <c r="O1807"/>
      <c r="P1807"/>
      <c r="Q1807"/>
      <c r="R1807"/>
      <c r="S1807"/>
      <c r="T1807" s="77"/>
      <c r="U1807"/>
      <c r="V1807"/>
      <c r="W1807"/>
      <c r="X1807"/>
      <c r="Y1807"/>
      <c r="Z1807"/>
    </row>
    <row r="1808" spans="1:26" x14ac:dyDescent="0.25">
      <c r="A1808"/>
      <c r="B1808"/>
      <c r="C1808"/>
      <c r="D1808"/>
      <c r="E1808"/>
      <c r="F1808"/>
      <c r="G1808"/>
      <c r="H1808"/>
      <c r="I1808"/>
      <c r="J1808"/>
      <c r="K1808"/>
      <c r="L1808"/>
      <c r="O1808"/>
      <c r="P1808"/>
      <c r="Q1808"/>
      <c r="R1808"/>
      <c r="S1808"/>
      <c r="T1808" s="77"/>
      <c r="U1808"/>
      <c r="V1808"/>
      <c r="W1808"/>
      <c r="X1808"/>
      <c r="Y1808"/>
      <c r="Z1808"/>
    </row>
    <row r="1809" spans="1:26" x14ac:dyDescent="0.25">
      <c r="A1809"/>
      <c r="B1809"/>
      <c r="C1809"/>
      <c r="D1809"/>
      <c r="E1809"/>
      <c r="F1809"/>
      <c r="G1809"/>
      <c r="H1809"/>
      <c r="I1809"/>
      <c r="J1809"/>
      <c r="K1809"/>
      <c r="L1809"/>
      <c r="O1809"/>
      <c r="P1809"/>
      <c r="Q1809"/>
      <c r="R1809"/>
      <c r="S1809"/>
      <c r="T1809" s="77"/>
      <c r="U1809"/>
      <c r="V1809"/>
      <c r="W1809"/>
      <c r="X1809"/>
      <c r="Y1809"/>
      <c r="Z1809"/>
    </row>
    <row r="1810" spans="1:26" x14ac:dyDescent="0.25">
      <c r="A1810"/>
      <c r="B1810"/>
      <c r="C1810"/>
      <c r="D1810"/>
      <c r="E1810"/>
      <c r="F1810"/>
      <c r="G1810"/>
      <c r="H1810"/>
      <c r="I1810"/>
      <c r="J1810"/>
      <c r="K1810"/>
      <c r="L1810"/>
      <c r="O1810"/>
      <c r="P1810"/>
      <c r="Q1810"/>
      <c r="R1810"/>
      <c r="S1810"/>
      <c r="T1810" s="77"/>
      <c r="U1810"/>
      <c r="V1810"/>
      <c r="W1810"/>
      <c r="X1810"/>
      <c r="Y1810"/>
      <c r="Z1810"/>
    </row>
    <row r="1811" spans="1:26" x14ac:dyDescent="0.25">
      <c r="A1811"/>
      <c r="B1811"/>
      <c r="C1811"/>
      <c r="D1811"/>
      <c r="E1811"/>
      <c r="F1811"/>
      <c r="G1811"/>
      <c r="H1811"/>
      <c r="I1811"/>
      <c r="J1811"/>
      <c r="K1811"/>
      <c r="L1811"/>
      <c r="O1811"/>
      <c r="P1811"/>
      <c r="Q1811"/>
      <c r="R1811"/>
      <c r="S1811"/>
      <c r="T1811" s="77"/>
      <c r="U1811"/>
      <c r="V1811"/>
      <c r="W1811"/>
      <c r="X1811"/>
      <c r="Y1811"/>
      <c r="Z1811"/>
    </row>
    <row r="1812" spans="1:26" x14ac:dyDescent="0.25">
      <c r="A1812"/>
      <c r="B1812"/>
      <c r="C1812"/>
      <c r="D1812"/>
      <c r="E1812"/>
      <c r="F1812"/>
      <c r="G1812"/>
      <c r="H1812"/>
      <c r="I1812"/>
      <c r="J1812"/>
      <c r="K1812"/>
      <c r="L1812"/>
      <c r="O1812"/>
      <c r="P1812"/>
      <c r="Q1812"/>
      <c r="R1812"/>
      <c r="S1812"/>
      <c r="T1812" s="77"/>
      <c r="U1812"/>
      <c r="V1812"/>
      <c r="W1812"/>
      <c r="X1812"/>
      <c r="Y1812"/>
      <c r="Z1812"/>
    </row>
    <row r="1813" spans="1:26" x14ac:dyDescent="0.25">
      <c r="A1813"/>
      <c r="B1813"/>
      <c r="C1813"/>
      <c r="D1813"/>
      <c r="E1813"/>
      <c r="F1813"/>
      <c r="G1813"/>
      <c r="H1813"/>
      <c r="I1813"/>
      <c r="J1813"/>
      <c r="K1813"/>
      <c r="L1813"/>
      <c r="O1813"/>
      <c r="P1813"/>
      <c r="Q1813"/>
      <c r="R1813"/>
      <c r="S1813"/>
      <c r="T1813" s="77"/>
      <c r="U1813"/>
      <c r="V1813"/>
      <c r="W1813"/>
      <c r="X1813"/>
      <c r="Y1813"/>
      <c r="Z1813"/>
    </row>
    <row r="1814" spans="1:26" x14ac:dyDescent="0.25">
      <c r="A1814"/>
      <c r="B1814"/>
      <c r="C1814"/>
      <c r="D1814"/>
      <c r="E1814"/>
      <c r="F1814"/>
      <c r="G1814"/>
      <c r="H1814"/>
      <c r="I1814"/>
      <c r="J1814"/>
      <c r="K1814"/>
      <c r="L1814"/>
      <c r="O1814"/>
      <c r="P1814"/>
      <c r="Q1814"/>
      <c r="R1814"/>
      <c r="S1814"/>
      <c r="T1814" s="77"/>
      <c r="U1814"/>
      <c r="V1814"/>
      <c r="W1814"/>
      <c r="X1814"/>
      <c r="Y1814"/>
      <c r="Z1814"/>
    </row>
    <row r="1815" spans="1:26" x14ac:dyDescent="0.25">
      <c r="A1815"/>
      <c r="B1815"/>
      <c r="C1815"/>
      <c r="D1815"/>
      <c r="E1815"/>
      <c r="F1815"/>
      <c r="G1815"/>
      <c r="H1815"/>
      <c r="I1815"/>
      <c r="J1815"/>
      <c r="K1815"/>
      <c r="L1815"/>
      <c r="O1815"/>
      <c r="P1815"/>
      <c r="Q1815"/>
      <c r="R1815"/>
      <c r="S1815"/>
      <c r="T1815" s="77"/>
      <c r="U1815"/>
      <c r="V1815"/>
      <c r="W1815"/>
      <c r="X1815"/>
      <c r="Y1815"/>
      <c r="Z1815"/>
    </row>
    <row r="1816" spans="1:26" x14ac:dyDescent="0.25">
      <c r="A1816"/>
      <c r="B1816"/>
      <c r="C1816"/>
      <c r="D1816"/>
      <c r="E1816"/>
      <c r="F1816"/>
      <c r="G1816"/>
      <c r="H1816"/>
      <c r="I1816"/>
      <c r="J1816"/>
      <c r="K1816"/>
      <c r="L1816"/>
      <c r="O1816"/>
      <c r="P1816"/>
      <c r="Q1816"/>
      <c r="R1816"/>
      <c r="S1816"/>
      <c r="T1816" s="77"/>
      <c r="U1816"/>
      <c r="V1816"/>
      <c r="W1816"/>
      <c r="X1816"/>
      <c r="Y1816"/>
      <c r="Z1816"/>
    </row>
    <row r="1817" spans="1:26" x14ac:dyDescent="0.25">
      <c r="A1817"/>
      <c r="B1817"/>
      <c r="C1817"/>
      <c r="D1817"/>
      <c r="E1817"/>
      <c r="F1817"/>
      <c r="G1817"/>
      <c r="H1817"/>
      <c r="I1817"/>
      <c r="J1817"/>
      <c r="K1817"/>
      <c r="L1817"/>
      <c r="O1817"/>
      <c r="P1817"/>
      <c r="Q1817"/>
      <c r="R1817"/>
      <c r="S1817"/>
      <c r="T1817" s="77"/>
      <c r="U1817"/>
      <c r="V1817"/>
      <c r="W1817"/>
      <c r="X1817"/>
      <c r="Y1817"/>
      <c r="Z1817"/>
    </row>
    <row r="1818" spans="1:26" x14ac:dyDescent="0.25">
      <c r="A1818"/>
      <c r="B1818"/>
      <c r="C1818"/>
      <c r="D1818"/>
      <c r="E1818"/>
      <c r="F1818"/>
      <c r="G1818"/>
      <c r="H1818"/>
      <c r="I1818"/>
      <c r="J1818"/>
      <c r="K1818"/>
      <c r="L1818"/>
      <c r="O1818"/>
      <c r="P1818"/>
      <c r="Q1818"/>
      <c r="R1818"/>
      <c r="S1818"/>
      <c r="T1818" s="77"/>
      <c r="U1818"/>
      <c r="V1818"/>
      <c r="W1818"/>
      <c r="X1818"/>
      <c r="Y1818"/>
      <c r="Z1818"/>
    </row>
    <row r="1819" spans="1:26" x14ac:dyDescent="0.25">
      <c r="A1819"/>
      <c r="B1819"/>
      <c r="C1819"/>
      <c r="D1819"/>
      <c r="E1819"/>
      <c r="F1819"/>
      <c r="G1819"/>
      <c r="H1819"/>
      <c r="I1819"/>
      <c r="J1819"/>
      <c r="K1819"/>
      <c r="L1819"/>
      <c r="O1819"/>
      <c r="P1819"/>
      <c r="Q1819"/>
      <c r="R1819"/>
      <c r="S1819"/>
      <c r="T1819" s="77"/>
      <c r="U1819"/>
      <c r="V1819"/>
      <c r="W1819"/>
      <c r="X1819"/>
      <c r="Y1819"/>
      <c r="Z1819"/>
    </row>
    <row r="1820" spans="1:26" x14ac:dyDescent="0.25">
      <c r="A1820"/>
      <c r="B1820"/>
      <c r="C1820"/>
      <c r="D1820"/>
      <c r="E1820"/>
      <c r="F1820"/>
      <c r="G1820"/>
      <c r="H1820"/>
      <c r="I1820"/>
      <c r="J1820"/>
      <c r="K1820"/>
      <c r="L1820"/>
      <c r="O1820"/>
      <c r="P1820"/>
      <c r="Q1820"/>
      <c r="R1820"/>
      <c r="S1820"/>
      <c r="T1820" s="77"/>
      <c r="U1820"/>
      <c r="V1820"/>
      <c r="W1820"/>
      <c r="X1820"/>
      <c r="Y1820"/>
      <c r="Z1820"/>
    </row>
    <row r="1821" spans="1:26" x14ac:dyDescent="0.25">
      <c r="A1821"/>
      <c r="B1821"/>
      <c r="C1821"/>
      <c r="D1821"/>
      <c r="E1821"/>
      <c r="F1821"/>
      <c r="G1821"/>
      <c r="H1821"/>
      <c r="I1821"/>
      <c r="J1821"/>
      <c r="K1821"/>
      <c r="L1821"/>
      <c r="O1821"/>
      <c r="P1821"/>
      <c r="Q1821"/>
      <c r="R1821"/>
      <c r="S1821"/>
      <c r="T1821" s="77"/>
      <c r="U1821"/>
      <c r="V1821"/>
      <c r="W1821"/>
      <c r="X1821"/>
      <c r="Y1821"/>
      <c r="Z1821"/>
    </row>
    <row r="1822" spans="1:26" x14ac:dyDescent="0.25">
      <c r="A1822"/>
      <c r="B1822"/>
      <c r="C1822"/>
      <c r="D1822"/>
      <c r="E1822"/>
      <c r="F1822"/>
      <c r="G1822"/>
      <c r="H1822"/>
      <c r="I1822"/>
      <c r="J1822"/>
      <c r="K1822"/>
      <c r="L1822"/>
      <c r="O1822"/>
      <c r="P1822"/>
      <c r="Q1822"/>
      <c r="R1822"/>
      <c r="S1822"/>
      <c r="T1822" s="77"/>
      <c r="U1822"/>
      <c r="V1822"/>
      <c r="W1822"/>
      <c r="X1822"/>
      <c r="Y1822"/>
      <c r="Z1822"/>
    </row>
    <row r="1823" spans="1:26" x14ac:dyDescent="0.25">
      <c r="A1823"/>
      <c r="B1823"/>
      <c r="C1823"/>
      <c r="D1823"/>
      <c r="E1823"/>
      <c r="F1823"/>
      <c r="G1823"/>
      <c r="H1823"/>
      <c r="I1823"/>
      <c r="J1823"/>
      <c r="K1823"/>
      <c r="L1823"/>
      <c r="O1823"/>
      <c r="P1823"/>
      <c r="Q1823"/>
      <c r="R1823"/>
      <c r="S1823"/>
      <c r="T1823" s="77"/>
      <c r="U1823"/>
      <c r="V1823"/>
      <c r="W1823"/>
      <c r="X1823"/>
      <c r="Y1823"/>
      <c r="Z1823"/>
    </row>
    <row r="1824" spans="1:26" x14ac:dyDescent="0.25">
      <c r="A1824"/>
      <c r="B1824"/>
      <c r="C1824"/>
      <c r="D1824"/>
      <c r="E1824"/>
      <c r="F1824"/>
      <c r="G1824"/>
      <c r="H1824"/>
      <c r="I1824"/>
      <c r="J1824"/>
      <c r="K1824"/>
      <c r="L1824"/>
      <c r="O1824"/>
      <c r="P1824"/>
      <c r="Q1824"/>
      <c r="R1824"/>
      <c r="S1824"/>
      <c r="T1824" s="77"/>
      <c r="U1824"/>
      <c r="V1824"/>
      <c r="W1824"/>
      <c r="X1824"/>
      <c r="Y1824"/>
      <c r="Z1824"/>
    </row>
    <row r="1825" spans="1:26" x14ac:dyDescent="0.25">
      <c r="A1825"/>
      <c r="B1825"/>
      <c r="C1825"/>
      <c r="D1825"/>
      <c r="E1825"/>
      <c r="F1825"/>
      <c r="G1825"/>
      <c r="H1825"/>
      <c r="I1825"/>
      <c r="J1825"/>
      <c r="K1825"/>
      <c r="L1825"/>
      <c r="O1825"/>
      <c r="P1825"/>
      <c r="Q1825"/>
      <c r="R1825"/>
      <c r="S1825"/>
      <c r="T1825" s="77"/>
      <c r="U1825"/>
      <c r="V1825"/>
      <c r="W1825"/>
      <c r="X1825"/>
      <c r="Y1825"/>
      <c r="Z1825"/>
    </row>
    <row r="1826" spans="1:26" x14ac:dyDescent="0.25">
      <c r="A1826"/>
      <c r="B1826"/>
      <c r="C1826"/>
      <c r="D1826"/>
      <c r="E1826"/>
      <c r="F1826"/>
      <c r="G1826"/>
      <c r="H1826"/>
      <c r="I1826"/>
      <c r="J1826"/>
      <c r="K1826"/>
      <c r="L1826"/>
      <c r="O1826"/>
      <c r="P1826"/>
      <c r="Q1826"/>
      <c r="R1826"/>
      <c r="S1826"/>
      <c r="T1826" s="77"/>
      <c r="U1826"/>
      <c r="V1826"/>
      <c r="W1826"/>
      <c r="X1826"/>
      <c r="Y1826"/>
      <c r="Z1826"/>
    </row>
    <row r="1827" spans="1:26" x14ac:dyDescent="0.25">
      <c r="A1827"/>
      <c r="B1827"/>
      <c r="C1827"/>
      <c r="D1827"/>
      <c r="E1827"/>
      <c r="F1827"/>
      <c r="G1827"/>
      <c r="H1827"/>
      <c r="I1827"/>
      <c r="J1827"/>
      <c r="K1827"/>
      <c r="L1827"/>
      <c r="O1827"/>
      <c r="P1827"/>
      <c r="Q1827"/>
      <c r="R1827"/>
      <c r="S1827"/>
      <c r="T1827" s="77"/>
      <c r="U1827"/>
      <c r="V1827"/>
      <c r="W1827"/>
      <c r="X1827"/>
      <c r="Y1827"/>
      <c r="Z1827"/>
    </row>
    <row r="1828" spans="1:26" x14ac:dyDescent="0.25">
      <c r="A1828"/>
      <c r="B1828"/>
      <c r="C1828"/>
      <c r="D1828"/>
      <c r="E1828"/>
      <c r="F1828"/>
      <c r="G1828"/>
      <c r="H1828"/>
      <c r="I1828"/>
      <c r="J1828"/>
      <c r="K1828"/>
      <c r="L1828"/>
      <c r="O1828"/>
      <c r="P1828"/>
      <c r="Q1828"/>
      <c r="R1828"/>
      <c r="S1828"/>
      <c r="T1828" s="77"/>
      <c r="U1828"/>
      <c r="V1828"/>
      <c r="W1828"/>
      <c r="X1828"/>
      <c r="Y1828"/>
      <c r="Z1828"/>
    </row>
    <row r="1829" spans="1:26" x14ac:dyDescent="0.25">
      <c r="A1829"/>
      <c r="B1829"/>
      <c r="C1829"/>
      <c r="D1829"/>
      <c r="E1829"/>
      <c r="F1829"/>
      <c r="G1829"/>
      <c r="H1829"/>
      <c r="I1829"/>
      <c r="J1829"/>
      <c r="K1829"/>
      <c r="L1829"/>
      <c r="O1829"/>
      <c r="P1829"/>
      <c r="Q1829"/>
      <c r="R1829"/>
      <c r="S1829"/>
      <c r="T1829" s="77"/>
      <c r="U1829"/>
      <c r="V1829"/>
      <c r="W1829"/>
      <c r="X1829"/>
      <c r="Y1829"/>
      <c r="Z1829"/>
    </row>
    <row r="1830" spans="1:26" x14ac:dyDescent="0.25">
      <c r="A1830"/>
      <c r="B1830"/>
      <c r="C1830"/>
      <c r="D1830"/>
      <c r="E1830"/>
      <c r="F1830"/>
      <c r="G1830"/>
      <c r="H1830"/>
      <c r="I1830"/>
      <c r="J1830"/>
      <c r="K1830"/>
      <c r="L1830"/>
      <c r="O1830"/>
      <c r="P1830"/>
      <c r="Q1830"/>
      <c r="R1830"/>
      <c r="S1830"/>
      <c r="T1830" s="77"/>
      <c r="U1830"/>
      <c r="V1830"/>
      <c r="W1830"/>
      <c r="X1830"/>
      <c r="Y1830"/>
      <c r="Z1830"/>
    </row>
    <row r="1831" spans="1:26" x14ac:dyDescent="0.25">
      <c r="A1831"/>
      <c r="B1831"/>
      <c r="C1831"/>
      <c r="D1831"/>
      <c r="E1831"/>
      <c r="F1831"/>
      <c r="G1831"/>
      <c r="H1831"/>
      <c r="I1831"/>
      <c r="J1831"/>
      <c r="K1831"/>
      <c r="L1831"/>
      <c r="O1831"/>
      <c r="P1831"/>
      <c r="Q1831"/>
      <c r="R1831"/>
      <c r="S1831"/>
      <c r="T1831" s="77"/>
      <c r="U1831"/>
      <c r="V1831"/>
      <c r="W1831"/>
      <c r="X1831"/>
      <c r="Y1831"/>
      <c r="Z1831"/>
    </row>
    <row r="1832" spans="1:26" x14ac:dyDescent="0.25">
      <c r="A1832"/>
      <c r="B1832"/>
      <c r="C1832"/>
      <c r="D1832"/>
      <c r="E1832"/>
      <c r="F1832"/>
      <c r="G1832"/>
      <c r="H1832"/>
      <c r="I1832"/>
      <c r="J1832"/>
      <c r="K1832"/>
      <c r="L1832"/>
      <c r="O1832"/>
      <c r="P1832"/>
      <c r="Q1832"/>
      <c r="R1832"/>
      <c r="S1832"/>
      <c r="T1832" s="77"/>
      <c r="U1832"/>
      <c r="V1832"/>
      <c r="W1832"/>
      <c r="X1832"/>
      <c r="Y1832"/>
      <c r="Z1832"/>
    </row>
    <row r="1833" spans="1:26" x14ac:dyDescent="0.25">
      <c r="A1833"/>
      <c r="B1833"/>
      <c r="C1833"/>
      <c r="D1833"/>
      <c r="E1833"/>
      <c r="F1833"/>
      <c r="G1833"/>
      <c r="H1833"/>
      <c r="I1833"/>
      <c r="J1833"/>
      <c r="K1833"/>
      <c r="L1833"/>
      <c r="O1833"/>
      <c r="P1833"/>
      <c r="Q1833"/>
      <c r="R1833"/>
      <c r="S1833"/>
      <c r="T1833" s="77"/>
      <c r="U1833"/>
      <c r="V1833"/>
      <c r="W1833"/>
      <c r="X1833"/>
      <c r="Y1833"/>
      <c r="Z1833"/>
    </row>
    <row r="1834" spans="1:26" x14ac:dyDescent="0.25">
      <c r="A1834"/>
      <c r="B1834"/>
      <c r="C1834"/>
      <c r="D1834"/>
      <c r="E1834"/>
      <c r="F1834"/>
      <c r="G1834"/>
      <c r="H1834"/>
      <c r="I1834"/>
      <c r="J1834"/>
      <c r="K1834"/>
      <c r="L1834"/>
      <c r="O1834"/>
      <c r="P1834"/>
      <c r="Q1834"/>
      <c r="R1834"/>
      <c r="S1834"/>
      <c r="T1834" s="77"/>
      <c r="U1834"/>
      <c r="V1834"/>
      <c r="W1834"/>
      <c r="X1834"/>
      <c r="Y1834"/>
      <c r="Z1834"/>
    </row>
    <row r="1835" spans="1:26" x14ac:dyDescent="0.25">
      <c r="A1835"/>
      <c r="B1835"/>
      <c r="C1835"/>
      <c r="D1835"/>
      <c r="E1835"/>
      <c r="F1835"/>
      <c r="G1835"/>
      <c r="H1835"/>
      <c r="I1835"/>
      <c r="J1835"/>
      <c r="K1835"/>
      <c r="L1835"/>
      <c r="O1835"/>
      <c r="P1835"/>
      <c r="Q1835"/>
      <c r="R1835"/>
      <c r="S1835"/>
      <c r="T1835" s="77"/>
      <c r="U1835"/>
      <c r="V1835"/>
      <c r="W1835"/>
      <c r="X1835"/>
      <c r="Y1835"/>
      <c r="Z1835"/>
    </row>
    <row r="1836" spans="1:26" x14ac:dyDescent="0.25">
      <c r="A1836"/>
      <c r="B1836"/>
      <c r="C1836"/>
      <c r="D1836"/>
      <c r="E1836"/>
      <c r="F1836"/>
      <c r="G1836"/>
      <c r="H1836"/>
      <c r="I1836"/>
      <c r="J1836"/>
      <c r="K1836"/>
      <c r="L1836"/>
      <c r="O1836"/>
      <c r="P1836"/>
      <c r="Q1836"/>
      <c r="R1836"/>
      <c r="S1836"/>
      <c r="T1836" s="77"/>
      <c r="U1836"/>
      <c r="V1836"/>
      <c r="W1836"/>
      <c r="X1836"/>
      <c r="Y1836"/>
      <c r="Z1836"/>
    </row>
    <row r="1837" spans="1:26" x14ac:dyDescent="0.25">
      <c r="A1837"/>
      <c r="B1837"/>
      <c r="C1837"/>
      <c r="D1837"/>
      <c r="E1837"/>
      <c r="F1837"/>
      <c r="G1837"/>
      <c r="H1837"/>
      <c r="I1837"/>
      <c r="J1837"/>
      <c r="K1837"/>
      <c r="L1837"/>
      <c r="O1837"/>
      <c r="P1837"/>
      <c r="Q1837"/>
      <c r="R1837"/>
      <c r="S1837"/>
      <c r="T1837" s="77"/>
      <c r="U1837"/>
      <c r="V1837"/>
      <c r="W1837"/>
      <c r="X1837"/>
      <c r="Y1837"/>
      <c r="Z1837"/>
    </row>
    <row r="1838" spans="1:26" x14ac:dyDescent="0.25">
      <c r="A1838"/>
      <c r="B1838"/>
      <c r="C1838"/>
      <c r="D1838"/>
      <c r="E1838"/>
      <c r="F1838"/>
      <c r="G1838"/>
      <c r="H1838"/>
      <c r="I1838"/>
      <c r="J1838"/>
      <c r="K1838"/>
      <c r="L1838"/>
      <c r="O1838"/>
      <c r="P1838"/>
      <c r="Q1838"/>
      <c r="R1838"/>
      <c r="S1838"/>
      <c r="T1838" s="77"/>
      <c r="U1838"/>
      <c r="V1838"/>
      <c r="W1838"/>
      <c r="X1838"/>
      <c r="Y1838"/>
      <c r="Z1838"/>
    </row>
    <row r="1839" spans="1:26" x14ac:dyDescent="0.25">
      <c r="A1839"/>
      <c r="B1839"/>
      <c r="C1839"/>
      <c r="D1839"/>
      <c r="E1839"/>
      <c r="F1839"/>
      <c r="G1839"/>
      <c r="H1839"/>
      <c r="I1839"/>
      <c r="J1839"/>
      <c r="K1839"/>
      <c r="L1839"/>
      <c r="O1839"/>
      <c r="P1839"/>
      <c r="Q1839"/>
      <c r="R1839"/>
      <c r="S1839"/>
      <c r="T1839" s="77"/>
      <c r="U1839"/>
      <c r="V1839"/>
      <c r="W1839"/>
      <c r="X1839"/>
      <c r="Y1839"/>
      <c r="Z1839"/>
    </row>
    <row r="1840" spans="1:26" x14ac:dyDescent="0.25">
      <c r="A1840"/>
      <c r="B1840"/>
      <c r="C1840"/>
      <c r="D1840"/>
      <c r="E1840"/>
      <c r="F1840"/>
      <c r="G1840"/>
      <c r="H1840"/>
      <c r="I1840"/>
      <c r="J1840"/>
      <c r="K1840"/>
      <c r="L1840"/>
      <c r="O1840"/>
      <c r="P1840"/>
      <c r="Q1840"/>
      <c r="R1840"/>
      <c r="S1840"/>
      <c r="T1840" s="77"/>
      <c r="U1840"/>
      <c r="V1840"/>
      <c r="W1840"/>
      <c r="X1840"/>
      <c r="Y1840"/>
      <c r="Z1840"/>
    </row>
    <row r="1841" spans="1:26" x14ac:dyDescent="0.25">
      <c r="A1841"/>
      <c r="B1841"/>
      <c r="C1841"/>
      <c r="D1841"/>
      <c r="E1841"/>
      <c r="F1841"/>
      <c r="G1841"/>
      <c r="H1841"/>
      <c r="I1841"/>
      <c r="J1841"/>
      <c r="K1841"/>
      <c r="L1841"/>
      <c r="O1841"/>
      <c r="P1841"/>
      <c r="Q1841"/>
      <c r="R1841"/>
      <c r="S1841"/>
      <c r="T1841" s="77"/>
      <c r="U1841"/>
      <c r="V1841"/>
      <c r="W1841"/>
      <c r="X1841"/>
      <c r="Y1841"/>
      <c r="Z1841"/>
    </row>
    <row r="1842" spans="1:26" x14ac:dyDescent="0.25">
      <c r="A1842"/>
      <c r="B1842"/>
      <c r="C1842"/>
      <c r="D1842"/>
      <c r="E1842"/>
      <c r="F1842"/>
      <c r="G1842"/>
      <c r="H1842"/>
      <c r="I1842"/>
      <c r="J1842"/>
      <c r="K1842"/>
      <c r="L1842"/>
      <c r="O1842"/>
      <c r="P1842"/>
      <c r="Q1842"/>
      <c r="R1842"/>
      <c r="S1842"/>
      <c r="T1842" s="77"/>
      <c r="U1842"/>
      <c r="V1842"/>
      <c r="W1842"/>
      <c r="X1842"/>
      <c r="Y1842"/>
      <c r="Z1842"/>
    </row>
    <row r="1843" spans="1:26" x14ac:dyDescent="0.25">
      <c r="A1843"/>
      <c r="B1843"/>
      <c r="C1843"/>
      <c r="D1843"/>
      <c r="E1843"/>
      <c r="F1843"/>
      <c r="G1843"/>
      <c r="H1843"/>
      <c r="I1843"/>
      <c r="J1843"/>
      <c r="K1843"/>
      <c r="L1843"/>
      <c r="O1843"/>
      <c r="P1843"/>
      <c r="Q1843"/>
      <c r="R1843"/>
      <c r="S1843"/>
      <c r="T1843" s="77"/>
      <c r="U1843"/>
      <c r="V1843"/>
      <c r="W1843"/>
      <c r="X1843"/>
      <c r="Y1843"/>
      <c r="Z1843"/>
    </row>
    <row r="1844" spans="1:26" x14ac:dyDescent="0.25">
      <c r="A1844"/>
      <c r="B1844"/>
      <c r="C1844"/>
      <c r="D1844"/>
      <c r="E1844"/>
      <c r="F1844"/>
      <c r="G1844"/>
      <c r="H1844"/>
      <c r="I1844"/>
      <c r="J1844"/>
      <c r="K1844"/>
      <c r="L1844"/>
      <c r="O1844"/>
      <c r="P1844"/>
      <c r="Q1844"/>
      <c r="R1844"/>
      <c r="S1844"/>
      <c r="T1844" s="77"/>
      <c r="U1844"/>
      <c r="V1844"/>
      <c r="W1844"/>
      <c r="X1844"/>
      <c r="Y1844"/>
      <c r="Z1844"/>
    </row>
    <row r="1845" spans="1:26" x14ac:dyDescent="0.25">
      <c r="A1845"/>
      <c r="B1845"/>
      <c r="C1845"/>
      <c r="D1845"/>
      <c r="E1845"/>
      <c r="F1845"/>
      <c r="G1845"/>
      <c r="H1845"/>
      <c r="I1845"/>
      <c r="J1845"/>
      <c r="K1845"/>
      <c r="L1845"/>
      <c r="O1845"/>
      <c r="P1845"/>
      <c r="Q1845"/>
      <c r="R1845"/>
      <c r="S1845"/>
      <c r="T1845" s="77"/>
      <c r="U1845"/>
      <c r="V1845"/>
      <c r="W1845"/>
      <c r="X1845"/>
      <c r="Y1845"/>
      <c r="Z1845"/>
    </row>
    <row r="1846" spans="1:26" x14ac:dyDescent="0.25">
      <c r="A1846"/>
      <c r="B1846"/>
      <c r="C1846"/>
      <c r="D1846"/>
      <c r="E1846"/>
      <c r="F1846"/>
      <c r="G1846"/>
      <c r="H1846"/>
      <c r="I1846"/>
      <c r="J1846"/>
      <c r="K1846"/>
      <c r="L1846"/>
      <c r="O1846"/>
      <c r="P1846"/>
      <c r="Q1846"/>
      <c r="R1846"/>
      <c r="S1846"/>
      <c r="T1846" s="77"/>
      <c r="U1846"/>
      <c r="V1846"/>
      <c r="W1846"/>
      <c r="X1846"/>
      <c r="Y1846"/>
      <c r="Z1846"/>
    </row>
    <row r="1847" spans="1:26" x14ac:dyDescent="0.25">
      <c r="A1847"/>
      <c r="B1847"/>
      <c r="C1847"/>
      <c r="D1847"/>
      <c r="E1847"/>
      <c r="F1847"/>
      <c r="G1847"/>
      <c r="H1847"/>
      <c r="I1847"/>
      <c r="J1847"/>
      <c r="K1847"/>
      <c r="L1847"/>
      <c r="O1847"/>
      <c r="P1847"/>
      <c r="Q1847"/>
      <c r="R1847"/>
      <c r="S1847"/>
      <c r="T1847" s="77"/>
      <c r="U1847"/>
      <c r="V1847"/>
      <c r="W1847"/>
      <c r="X1847"/>
      <c r="Y1847"/>
      <c r="Z1847"/>
    </row>
    <row r="1848" spans="1:26" x14ac:dyDescent="0.25">
      <c r="A1848"/>
      <c r="B1848"/>
      <c r="C1848"/>
      <c r="D1848"/>
      <c r="E1848"/>
      <c r="F1848"/>
      <c r="G1848"/>
      <c r="H1848"/>
      <c r="I1848"/>
      <c r="J1848"/>
      <c r="K1848"/>
      <c r="L1848"/>
      <c r="O1848"/>
      <c r="P1848"/>
      <c r="Q1848"/>
      <c r="R1848"/>
      <c r="S1848"/>
      <c r="T1848" s="77"/>
      <c r="U1848"/>
      <c r="V1848"/>
      <c r="W1848"/>
      <c r="X1848"/>
      <c r="Y1848"/>
      <c r="Z1848"/>
    </row>
    <row r="1849" spans="1:26" x14ac:dyDescent="0.25">
      <c r="A1849"/>
      <c r="B1849"/>
      <c r="C1849"/>
      <c r="D1849"/>
      <c r="E1849"/>
      <c r="F1849"/>
      <c r="G1849"/>
      <c r="H1849"/>
      <c r="I1849"/>
      <c r="J1849"/>
      <c r="K1849"/>
      <c r="L1849"/>
      <c r="O1849"/>
      <c r="P1849"/>
      <c r="Q1849"/>
      <c r="R1849"/>
      <c r="S1849"/>
      <c r="T1849" s="77"/>
      <c r="U1849"/>
      <c r="V1849"/>
      <c r="W1849"/>
      <c r="X1849"/>
      <c r="Y1849"/>
      <c r="Z1849"/>
    </row>
    <row r="1850" spans="1:26" x14ac:dyDescent="0.25">
      <c r="A1850"/>
      <c r="B1850"/>
      <c r="C1850"/>
      <c r="D1850"/>
      <c r="E1850"/>
      <c r="F1850"/>
      <c r="G1850"/>
      <c r="H1850"/>
      <c r="I1850"/>
      <c r="J1850"/>
      <c r="K1850"/>
      <c r="L1850"/>
      <c r="O1850"/>
      <c r="P1850"/>
      <c r="Q1850"/>
      <c r="R1850"/>
      <c r="S1850"/>
      <c r="T1850" s="77"/>
      <c r="U1850"/>
      <c r="V1850"/>
      <c r="W1850"/>
      <c r="X1850"/>
      <c r="Y1850"/>
      <c r="Z1850"/>
    </row>
    <row r="1851" spans="1:26" x14ac:dyDescent="0.25">
      <c r="A1851"/>
      <c r="B1851"/>
      <c r="C1851"/>
      <c r="D1851"/>
      <c r="E1851"/>
      <c r="F1851"/>
      <c r="G1851"/>
      <c r="H1851"/>
      <c r="I1851"/>
      <c r="J1851"/>
      <c r="K1851"/>
      <c r="L1851"/>
      <c r="O1851"/>
      <c r="P1851"/>
      <c r="Q1851"/>
      <c r="R1851"/>
      <c r="S1851"/>
      <c r="T1851" s="77"/>
      <c r="U1851"/>
      <c r="V1851"/>
      <c r="W1851"/>
      <c r="X1851"/>
      <c r="Y1851"/>
      <c r="Z1851"/>
    </row>
    <row r="1852" spans="1:26" x14ac:dyDescent="0.25">
      <c r="A1852"/>
      <c r="B1852"/>
      <c r="C1852"/>
      <c r="D1852"/>
      <c r="E1852"/>
      <c r="F1852"/>
      <c r="G1852"/>
      <c r="H1852"/>
      <c r="I1852"/>
      <c r="J1852"/>
      <c r="K1852"/>
      <c r="L1852"/>
      <c r="O1852"/>
      <c r="P1852"/>
      <c r="Q1852"/>
      <c r="R1852"/>
      <c r="S1852"/>
      <c r="T1852" s="77"/>
      <c r="U1852"/>
      <c r="V1852"/>
      <c r="W1852"/>
      <c r="X1852"/>
      <c r="Y1852"/>
      <c r="Z1852"/>
    </row>
    <row r="1853" spans="1:26" x14ac:dyDescent="0.25">
      <c r="A1853"/>
      <c r="B1853"/>
      <c r="C1853"/>
      <c r="D1853"/>
      <c r="E1853"/>
      <c r="F1853"/>
      <c r="G1853"/>
      <c r="H1853"/>
      <c r="I1853"/>
      <c r="J1853"/>
      <c r="K1853"/>
      <c r="L1853"/>
      <c r="O1853"/>
      <c r="P1853"/>
      <c r="Q1853"/>
      <c r="R1853"/>
      <c r="S1853"/>
      <c r="T1853" s="77"/>
      <c r="U1853"/>
      <c r="V1853"/>
      <c r="W1853"/>
      <c r="X1853"/>
      <c r="Y1853"/>
      <c r="Z1853"/>
    </row>
    <row r="1854" spans="1:26" x14ac:dyDescent="0.25">
      <c r="A1854"/>
      <c r="B1854"/>
      <c r="C1854"/>
      <c r="D1854"/>
      <c r="E1854"/>
      <c r="F1854"/>
      <c r="G1854"/>
      <c r="H1854"/>
      <c r="I1854"/>
      <c r="J1854"/>
      <c r="K1854"/>
      <c r="L1854"/>
      <c r="O1854"/>
      <c r="P1854"/>
      <c r="Q1854"/>
      <c r="R1854"/>
      <c r="S1854"/>
      <c r="T1854" s="77"/>
      <c r="U1854"/>
      <c r="V1854"/>
      <c r="W1854"/>
      <c r="X1854"/>
      <c r="Y1854"/>
      <c r="Z1854"/>
    </row>
    <row r="1855" spans="1:26" x14ac:dyDescent="0.25">
      <c r="A1855"/>
      <c r="B1855"/>
      <c r="C1855"/>
      <c r="D1855"/>
      <c r="E1855"/>
      <c r="F1855"/>
      <c r="G1855"/>
      <c r="H1855"/>
      <c r="I1855"/>
      <c r="J1855"/>
      <c r="K1855"/>
      <c r="L1855"/>
      <c r="O1855"/>
      <c r="P1855"/>
      <c r="Q1855"/>
      <c r="R1855"/>
      <c r="S1855"/>
      <c r="T1855" s="77"/>
      <c r="U1855"/>
      <c r="V1855"/>
      <c r="W1855"/>
      <c r="X1855"/>
      <c r="Y1855"/>
      <c r="Z1855"/>
    </row>
    <row r="1856" spans="1:26" x14ac:dyDescent="0.25">
      <c r="A1856"/>
      <c r="B1856"/>
      <c r="C1856"/>
      <c r="D1856"/>
      <c r="E1856"/>
      <c r="F1856"/>
      <c r="G1856"/>
      <c r="H1856"/>
      <c r="I1856"/>
      <c r="J1856"/>
      <c r="K1856"/>
      <c r="L1856"/>
      <c r="O1856"/>
      <c r="P1856"/>
      <c r="Q1856"/>
      <c r="R1856"/>
      <c r="S1856"/>
      <c r="T1856" s="77"/>
      <c r="U1856"/>
      <c r="V1856"/>
      <c r="W1856"/>
      <c r="X1856"/>
      <c r="Y1856"/>
      <c r="Z1856"/>
    </row>
    <row r="1857" spans="1:26" x14ac:dyDescent="0.25">
      <c r="A1857"/>
      <c r="B1857"/>
      <c r="C1857"/>
      <c r="D1857"/>
      <c r="E1857"/>
      <c r="F1857"/>
      <c r="G1857"/>
      <c r="H1857"/>
      <c r="I1857"/>
      <c r="J1857"/>
      <c r="K1857"/>
      <c r="L1857"/>
      <c r="O1857"/>
      <c r="P1857"/>
      <c r="Q1857"/>
      <c r="R1857"/>
      <c r="S1857"/>
      <c r="T1857" s="77"/>
      <c r="U1857"/>
      <c r="V1857"/>
      <c r="W1857"/>
      <c r="X1857"/>
      <c r="Y1857"/>
      <c r="Z1857"/>
    </row>
    <row r="1858" spans="1:26" x14ac:dyDescent="0.25">
      <c r="A1858"/>
      <c r="B1858"/>
      <c r="C1858"/>
      <c r="D1858"/>
      <c r="E1858"/>
      <c r="F1858"/>
      <c r="G1858"/>
      <c r="H1858"/>
      <c r="I1858"/>
      <c r="J1858"/>
      <c r="K1858"/>
      <c r="L1858"/>
      <c r="O1858"/>
      <c r="P1858"/>
      <c r="Q1858"/>
      <c r="R1858"/>
      <c r="S1858"/>
      <c r="T1858" s="77"/>
      <c r="U1858"/>
      <c r="V1858"/>
      <c r="W1858"/>
      <c r="X1858"/>
      <c r="Y1858"/>
      <c r="Z1858"/>
    </row>
    <row r="1859" spans="1:26" x14ac:dyDescent="0.25">
      <c r="A1859"/>
      <c r="B1859"/>
      <c r="C1859"/>
      <c r="D1859"/>
      <c r="E1859"/>
      <c r="F1859"/>
      <c r="G1859"/>
      <c r="H1859"/>
      <c r="I1859"/>
      <c r="J1859"/>
      <c r="K1859"/>
      <c r="L1859"/>
      <c r="O1859"/>
      <c r="P1859"/>
      <c r="Q1859"/>
      <c r="R1859"/>
      <c r="S1859"/>
      <c r="T1859" s="77"/>
      <c r="U1859"/>
      <c r="V1859"/>
      <c r="W1859"/>
      <c r="X1859"/>
      <c r="Y1859"/>
      <c r="Z1859"/>
    </row>
    <row r="1860" spans="1:26" x14ac:dyDescent="0.25">
      <c r="A1860"/>
      <c r="B1860"/>
      <c r="C1860"/>
      <c r="D1860"/>
      <c r="E1860"/>
      <c r="F1860"/>
      <c r="G1860"/>
      <c r="H1860"/>
      <c r="I1860"/>
      <c r="J1860"/>
      <c r="K1860"/>
      <c r="L1860"/>
      <c r="O1860"/>
      <c r="P1860"/>
      <c r="Q1860"/>
      <c r="R1860"/>
      <c r="S1860"/>
      <c r="T1860" s="77"/>
      <c r="U1860"/>
      <c r="V1860"/>
      <c r="W1860"/>
      <c r="X1860"/>
      <c r="Y1860"/>
      <c r="Z1860"/>
    </row>
    <row r="1861" spans="1:26" x14ac:dyDescent="0.25">
      <c r="A1861"/>
      <c r="B1861"/>
      <c r="C1861"/>
      <c r="D1861"/>
      <c r="E1861"/>
      <c r="F1861"/>
      <c r="G1861"/>
      <c r="H1861"/>
      <c r="I1861"/>
      <c r="J1861"/>
      <c r="K1861"/>
      <c r="L1861"/>
      <c r="O1861"/>
      <c r="P1861"/>
      <c r="Q1861"/>
      <c r="R1861"/>
      <c r="S1861"/>
      <c r="T1861" s="77"/>
      <c r="U1861"/>
      <c r="V1861"/>
      <c r="W1861"/>
      <c r="X1861"/>
      <c r="Y1861"/>
      <c r="Z1861"/>
    </row>
    <row r="1862" spans="1:26" x14ac:dyDescent="0.25">
      <c r="A1862"/>
      <c r="B1862"/>
      <c r="C1862"/>
      <c r="D1862"/>
      <c r="E1862"/>
      <c r="F1862"/>
      <c r="G1862"/>
      <c r="H1862"/>
      <c r="I1862"/>
      <c r="J1862"/>
      <c r="K1862"/>
      <c r="L1862"/>
      <c r="O1862"/>
      <c r="P1862"/>
      <c r="Q1862"/>
      <c r="R1862"/>
      <c r="S1862"/>
      <c r="T1862" s="77"/>
      <c r="U1862"/>
      <c r="V1862"/>
      <c r="W1862"/>
      <c r="X1862"/>
      <c r="Y1862"/>
      <c r="Z1862"/>
    </row>
    <row r="1863" spans="1:26" x14ac:dyDescent="0.25">
      <c r="A1863"/>
      <c r="B1863"/>
      <c r="C1863"/>
      <c r="D1863"/>
      <c r="E1863"/>
      <c r="F1863"/>
      <c r="G1863"/>
      <c r="H1863"/>
      <c r="I1863"/>
      <c r="J1863"/>
      <c r="K1863"/>
      <c r="L1863"/>
      <c r="O1863"/>
      <c r="P1863"/>
      <c r="Q1863"/>
      <c r="R1863"/>
      <c r="S1863"/>
      <c r="T1863" s="77"/>
      <c r="U1863"/>
      <c r="V1863"/>
      <c r="W1863"/>
      <c r="X1863"/>
      <c r="Y1863"/>
      <c r="Z1863"/>
    </row>
    <row r="1864" spans="1:26" x14ac:dyDescent="0.25">
      <c r="A1864"/>
      <c r="B1864"/>
      <c r="C1864"/>
      <c r="D1864"/>
      <c r="E1864"/>
      <c r="F1864"/>
      <c r="G1864"/>
      <c r="H1864"/>
      <c r="I1864"/>
      <c r="J1864"/>
      <c r="K1864"/>
      <c r="L1864"/>
      <c r="O1864"/>
      <c r="P1864"/>
      <c r="Q1864"/>
      <c r="R1864"/>
      <c r="S1864"/>
      <c r="T1864" s="77"/>
      <c r="U1864"/>
      <c r="V1864"/>
      <c r="W1864"/>
      <c r="X1864"/>
      <c r="Y1864"/>
      <c r="Z1864"/>
    </row>
    <row r="1865" spans="1:26" x14ac:dyDescent="0.25">
      <c r="A1865"/>
      <c r="B1865"/>
      <c r="C1865"/>
      <c r="D1865"/>
      <c r="E1865"/>
      <c r="F1865"/>
      <c r="G1865"/>
      <c r="H1865"/>
      <c r="I1865"/>
      <c r="J1865"/>
      <c r="K1865"/>
      <c r="L1865"/>
      <c r="O1865"/>
      <c r="P1865"/>
      <c r="Q1865"/>
      <c r="R1865"/>
      <c r="S1865"/>
      <c r="T1865" s="77"/>
      <c r="U1865"/>
      <c r="V1865"/>
      <c r="W1865"/>
      <c r="X1865"/>
      <c r="Y1865"/>
      <c r="Z1865"/>
    </row>
    <row r="1866" spans="1:26" x14ac:dyDescent="0.25">
      <c r="A1866"/>
      <c r="B1866"/>
      <c r="C1866"/>
      <c r="D1866"/>
      <c r="E1866"/>
      <c r="F1866"/>
      <c r="G1866"/>
      <c r="H1866"/>
      <c r="I1866"/>
      <c r="J1866"/>
      <c r="K1866"/>
      <c r="L1866"/>
      <c r="O1866"/>
      <c r="P1866"/>
      <c r="Q1866"/>
      <c r="R1866"/>
      <c r="S1866"/>
      <c r="T1866" s="77"/>
      <c r="U1866"/>
      <c r="V1866"/>
      <c r="W1866"/>
      <c r="X1866"/>
      <c r="Y1866"/>
      <c r="Z1866"/>
    </row>
    <row r="1867" spans="1:26" x14ac:dyDescent="0.25">
      <c r="A1867"/>
      <c r="B1867"/>
      <c r="C1867"/>
      <c r="D1867"/>
      <c r="E1867"/>
      <c r="F1867"/>
      <c r="G1867"/>
      <c r="H1867"/>
      <c r="I1867"/>
      <c r="J1867"/>
      <c r="K1867"/>
      <c r="L1867"/>
      <c r="O1867"/>
      <c r="P1867"/>
      <c r="Q1867"/>
      <c r="R1867"/>
      <c r="S1867"/>
      <c r="T1867" s="77"/>
      <c r="U1867"/>
      <c r="V1867"/>
      <c r="W1867"/>
      <c r="X1867"/>
      <c r="Y1867"/>
      <c r="Z1867"/>
    </row>
    <row r="1868" spans="1:26" x14ac:dyDescent="0.25">
      <c r="A1868"/>
      <c r="B1868"/>
      <c r="C1868"/>
      <c r="D1868"/>
      <c r="E1868"/>
      <c r="F1868"/>
      <c r="G1868"/>
      <c r="H1868"/>
      <c r="I1868"/>
      <c r="J1868"/>
      <c r="K1868"/>
      <c r="L1868"/>
      <c r="O1868"/>
      <c r="P1868"/>
      <c r="Q1868"/>
      <c r="R1868"/>
      <c r="S1868"/>
      <c r="T1868" s="77"/>
      <c r="U1868"/>
      <c r="V1868"/>
      <c r="W1868"/>
      <c r="X1868"/>
      <c r="Y1868"/>
      <c r="Z1868"/>
    </row>
    <row r="1869" spans="1:26" x14ac:dyDescent="0.25">
      <c r="A1869"/>
      <c r="B1869"/>
      <c r="C1869"/>
      <c r="D1869"/>
      <c r="E1869"/>
      <c r="F1869"/>
      <c r="G1869"/>
      <c r="H1869"/>
      <c r="I1869"/>
      <c r="J1869"/>
      <c r="K1869"/>
      <c r="L1869"/>
      <c r="O1869"/>
      <c r="P1869"/>
      <c r="Q1869"/>
      <c r="R1869"/>
      <c r="S1869"/>
      <c r="T1869" s="77"/>
      <c r="U1869"/>
      <c r="V1869"/>
      <c r="W1869"/>
      <c r="X1869"/>
      <c r="Y1869"/>
      <c r="Z1869"/>
    </row>
    <row r="1870" spans="1:26" x14ac:dyDescent="0.25">
      <c r="A1870"/>
      <c r="B1870"/>
      <c r="C1870"/>
      <c r="D1870"/>
      <c r="E1870"/>
      <c r="F1870"/>
      <c r="G1870"/>
      <c r="H1870"/>
      <c r="I1870"/>
      <c r="J1870"/>
      <c r="K1870"/>
      <c r="L1870"/>
      <c r="O1870"/>
      <c r="P1870"/>
      <c r="Q1870"/>
      <c r="R1870"/>
      <c r="S1870"/>
      <c r="T1870" s="77"/>
      <c r="U1870"/>
      <c r="V1870"/>
      <c r="W1870"/>
      <c r="X1870"/>
      <c r="Y1870"/>
      <c r="Z1870"/>
    </row>
    <row r="1871" spans="1:26" x14ac:dyDescent="0.25">
      <c r="A1871"/>
      <c r="B1871"/>
      <c r="C1871"/>
      <c r="D1871"/>
      <c r="E1871"/>
      <c r="F1871"/>
      <c r="G1871"/>
      <c r="H1871"/>
      <c r="I1871"/>
      <c r="J1871"/>
      <c r="K1871"/>
      <c r="L1871"/>
      <c r="O1871"/>
      <c r="P1871"/>
      <c r="Q1871"/>
      <c r="R1871"/>
      <c r="S1871"/>
      <c r="T1871" s="77"/>
      <c r="U1871"/>
      <c r="V1871"/>
      <c r="W1871"/>
      <c r="X1871"/>
      <c r="Y1871"/>
      <c r="Z1871"/>
    </row>
    <row r="1872" spans="1:26" x14ac:dyDescent="0.25">
      <c r="A1872"/>
      <c r="B1872"/>
      <c r="C1872"/>
      <c r="D1872"/>
      <c r="E1872"/>
      <c r="F1872"/>
      <c r="G1872"/>
      <c r="H1872"/>
      <c r="I1872"/>
      <c r="J1872"/>
      <c r="K1872"/>
      <c r="L1872"/>
      <c r="O1872"/>
      <c r="P1872"/>
      <c r="Q1872"/>
      <c r="R1872"/>
      <c r="S1872"/>
      <c r="T1872" s="77"/>
      <c r="U1872"/>
      <c r="V1872"/>
      <c r="W1872"/>
      <c r="X1872"/>
      <c r="Y1872"/>
      <c r="Z1872"/>
    </row>
    <row r="1873" spans="1:26" x14ac:dyDescent="0.25">
      <c r="A1873"/>
      <c r="B1873"/>
      <c r="C1873"/>
      <c r="D1873"/>
      <c r="E1873"/>
      <c r="F1873"/>
      <c r="G1873"/>
      <c r="H1873"/>
      <c r="I1873"/>
      <c r="J1873"/>
      <c r="K1873"/>
      <c r="L1873"/>
      <c r="O1873"/>
      <c r="P1873"/>
      <c r="Q1873"/>
      <c r="R1873"/>
      <c r="S1873"/>
      <c r="T1873" s="77"/>
      <c r="U1873"/>
      <c r="V1873"/>
      <c r="W1873"/>
      <c r="X1873"/>
      <c r="Y1873"/>
      <c r="Z1873"/>
    </row>
    <row r="1874" spans="1:26" x14ac:dyDescent="0.25">
      <c r="A1874"/>
      <c r="B1874"/>
      <c r="C1874"/>
      <c r="D1874"/>
      <c r="E1874"/>
      <c r="F1874"/>
      <c r="G1874"/>
      <c r="H1874"/>
      <c r="I1874"/>
      <c r="J1874"/>
      <c r="K1874"/>
      <c r="L1874"/>
      <c r="O1874"/>
      <c r="P1874"/>
      <c r="Q1874"/>
      <c r="R1874"/>
      <c r="S1874"/>
      <c r="T1874" s="77"/>
      <c r="U1874"/>
      <c r="V1874"/>
      <c r="W1874"/>
      <c r="X1874"/>
      <c r="Y1874"/>
      <c r="Z1874"/>
    </row>
    <row r="1875" spans="1:26" x14ac:dyDescent="0.25">
      <c r="A1875"/>
      <c r="B1875"/>
      <c r="C1875"/>
      <c r="D1875"/>
      <c r="E1875"/>
      <c r="F1875"/>
      <c r="G1875"/>
      <c r="H1875"/>
      <c r="I1875"/>
      <c r="J1875"/>
      <c r="K1875"/>
      <c r="L1875"/>
      <c r="O1875"/>
      <c r="P1875"/>
      <c r="Q1875"/>
      <c r="R1875"/>
      <c r="S1875"/>
      <c r="T1875" s="77"/>
      <c r="U1875"/>
      <c r="V1875"/>
      <c r="W1875"/>
      <c r="X1875"/>
      <c r="Y1875"/>
      <c r="Z1875"/>
    </row>
    <row r="1876" spans="1:26" x14ac:dyDescent="0.25">
      <c r="A1876"/>
      <c r="B1876"/>
      <c r="C1876"/>
      <c r="D1876"/>
      <c r="E1876"/>
      <c r="F1876"/>
      <c r="G1876"/>
      <c r="H1876"/>
      <c r="I1876"/>
      <c r="J1876"/>
      <c r="K1876"/>
      <c r="L1876"/>
      <c r="O1876"/>
      <c r="P1876"/>
      <c r="Q1876"/>
      <c r="R1876"/>
      <c r="S1876"/>
      <c r="T1876" s="77"/>
      <c r="U1876"/>
      <c r="V1876"/>
      <c r="W1876"/>
      <c r="X1876"/>
      <c r="Y1876"/>
      <c r="Z1876"/>
    </row>
    <row r="1877" spans="1:26" x14ac:dyDescent="0.25">
      <c r="A1877"/>
      <c r="B1877"/>
      <c r="C1877"/>
      <c r="D1877"/>
      <c r="E1877"/>
      <c r="F1877"/>
      <c r="G1877"/>
      <c r="H1877"/>
      <c r="I1877"/>
      <c r="J1877"/>
      <c r="K1877"/>
      <c r="L1877"/>
      <c r="O1877"/>
      <c r="P1877"/>
      <c r="Q1877"/>
      <c r="R1877"/>
      <c r="S1877"/>
      <c r="T1877" s="77"/>
      <c r="U1877"/>
      <c r="V1877"/>
      <c r="W1877"/>
      <c r="X1877"/>
      <c r="Y1877"/>
      <c r="Z1877"/>
    </row>
    <row r="1878" spans="1:26" x14ac:dyDescent="0.25">
      <c r="A1878"/>
      <c r="B1878"/>
      <c r="C1878"/>
      <c r="D1878"/>
      <c r="E1878"/>
      <c r="F1878"/>
      <c r="G1878"/>
      <c r="H1878"/>
      <c r="I1878"/>
      <c r="J1878"/>
      <c r="K1878"/>
      <c r="L1878"/>
      <c r="O1878"/>
      <c r="P1878"/>
      <c r="Q1878"/>
      <c r="R1878"/>
      <c r="S1878"/>
      <c r="T1878" s="77"/>
      <c r="U1878"/>
      <c r="V1878"/>
      <c r="W1878"/>
      <c r="X1878"/>
      <c r="Y1878"/>
      <c r="Z1878"/>
    </row>
    <row r="1879" spans="1:26" x14ac:dyDescent="0.25">
      <c r="A1879"/>
      <c r="B1879"/>
      <c r="C1879"/>
      <c r="D1879"/>
      <c r="E1879"/>
      <c r="F1879"/>
      <c r="G1879"/>
      <c r="H1879"/>
      <c r="I1879"/>
      <c r="J1879"/>
      <c r="K1879"/>
      <c r="L1879"/>
      <c r="O1879"/>
      <c r="P1879"/>
      <c r="Q1879"/>
      <c r="R1879"/>
      <c r="S1879"/>
      <c r="T1879" s="77"/>
      <c r="U1879"/>
      <c r="V1879"/>
      <c r="W1879"/>
      <c r="X1879"/>
      <c r="Y1879"/>
      <c r="Z1879"/>
    </row>
    <row r="1880" spans="1:26" x14ac:dyDescent="0.25">
      <c r="A1880"/>
      <c r="B1880"/>
      <c r="C1880"/>
      <c r="D1880"/>
      <c r="E1880"/>
      <c r="F1880"/>
      <c r="G1880"/>
      <c r="H1880"/>
      <c r="I1880"/>
      <c r="J1880"/>
      <c r="K1880"/>
      <c r="L1880"/>
      <c r="O1880"/>
      <c r="P1880"/>
      <c r="Q1880"/>
      <c r="R1880"/>
      <c r="S1880"/>
      <c r="T1880" s="77"/>
      <c r="U1880"/>
      <c r="V1880"/>
      <c r="W1880"/>
      <c r="X1880"/>
      <c r="Y1880"/>
      <c r="Z1880"/>
    </row>
    <row r="1881" spans="1:26" x14ac:dyDescent="0.25">
      <c r="A1881"/>
      <c r="B1881"/>
      <c r="C1881"/>
      <c r="D1881"/>
      <c r="E1881"/>
      <c r="F1881"/>
      <c r="G1881"/>
      <c r="H1881"/>
      <c r="I1881"/>
      <c r="J1881"/>
      <c r="K1881"/>
      <c r="L1881"/>
      <c r="O1881"/>
      <c r="P1881"/>
      <c r="Q1881"/>
      <c r="R1881"/>
      <c r="S1881"/>
      <c r="T1881" s="77"/>
      <c r="U1881"/>
      <c r="V1881"/>
      <c r="W1881"/>
      <c r="X1881"/>
      <c r="Y1881"/>
      <c r="Z1881"/>
    </row>
    <row r="1882" spans="1:26" x14ac:dyDescent="0.25">
      <c r="A1882"/>
      <c r="B1882"/>
      <c r="C1882"/>
      <c r="D1882"/>
      <c r="E1882"/>
      <c r="F1882"/>
      <c r="G1882"/>
      <c r="H1882"/>
      <c r="I1882"/>
      <c r="J1882"/>
      <c r="K1882"/>
      <c r="L1882"/>
      <c r="O1882"/>
      <c r="P1882"/>
      <c r="Q1882"/>
      <c r="R1882"/>
      <c r="S1882"/>
      <c r="T1882" s="77"/>
      <c r="U1882"/>
      <c r="V1882"/>
      <c r="W1882"/>
      <c r="X1882"/>
      <c r="Y1882"/>
      <c r="Z1882"/>
    </row>
    <row r="1883" spans="1:26" x14ac:dyDescent="0.25">
      <c r="A1883"/>
      <c r="B1883"/>
      <c r="C1883"/>
      <c r="D1883"/>
      <c r="E1883"/>
      <c r="F1883"/>
      <c r="G1883"/>
      <c r="H1883"/>
      <c r="I1883"/>
      <c r="J1883"/>
      <c r="K1883"/>
      <c r="L1883"/>
      <c r="O1883"/>
      <c r="P1883"/>
      <c r="Q1883"/>
      <c r="R1883"/>
      <c r="S1883"/>
      <c r="T1883" s="77"/>
      <c r="U1883"/>
      <c r="V1883"/>
      <c r="W1883"/>
      <c r="X1883"/>
      <c r="Y1883"/>
      <c r="Z1883"/>
    </row>
    <row r="1884" spans="1:26" x14ac:dyDescent="0.25">
      <c r="A1884"/>
      <c r="B1884"/>
      <c r="C1884"/>
      <c r="D1884"/>
      <c r="E1884"/>
      <c r="F1884"/>
      <c r="G1884"/>
      <c r="H1884"/>
      <c r="I1884"/>
      <c r="J1884"/>
      <c r="K1884"/>
      <c r="L1884"/>
      <c r="O1884"/>
      <c r="P1884"/>
      <c r="Q1884"/>
      <c r="R1884"/>
      <c r="S1884"/>
      <c r="T1884" s="77"/>
      <c r="U1884"/>
      <c r="V1884"/>
      <c r="W1884"/>
      <c r="X1884"/>
      <c r="Y1884"/>
      <c r="Z1884"/>
    </row>
    <row r="1885" spans="1:26" x14ac:dyDescent="0.25">
      <c r="A1885"/>
      <c r="B1885"/>
      <c r="C1885"/>
      <c r="D1885"/>
      <c r="E1885"/>
      <c r="F1885"/>
      <c r="G1885"/>
      <c r="H1885"/>
      <c r="I1885"/>
      <c r="J1885"/>
      <c r="K1885"/>
      <c r="L1885"/>
      <c r="O1885"/>
      <c r="P1885"/>
      <c r="Q1885"/>
      <c r="R1885"/>
      <c r="S1885"/>
      <c r="T1885" s="77"/>
      <c r="U1885"/>
      <c r="V1885"/>
      <c r="W1885"/>
      <c r="X1885"/>
      <c r="Y1885"/>
      <c r="Z1885"/>
    </row>
    <row r="1886" spans="1:26" x14ac:dyDescent="0.25">
      <c r="A1886"/>
      <c r="B1886"/>
      <c r="C1886"/>
      <c r="D1886"/>
      <c r="E1886"/>
      <c r="F1886"/>
      <c r="G1886"/>
      <c r="H1886"/>
      <c r="I1886"/>
      <c r="J1886"/>
      <c r="K1886"/>
      <c r="L1886"/>
      <c r="O1886"/>
      <c r="P1886"/>
      <c r="Q1886"/>
      <c r="R1886"/>
      <c r="S1886"/>
      <c r="T1886" s="77"/>
      <c r="U1886"/>
      <c r="V1886"/>
      <c r="W1886"/>
      <c r="X1886"/>
      <c r="Y1886"/>
      <c r="Z1886"/>
    </row>
    <row r="1887" spans="1:26" x14ac:dyDescent="0.25">
      <c r="A1887"/>
      <c r="B1887"/>
      <c r="C1887"/>
      <c r="D1887"/>
      <c r="E1887"/>
      <c r="F1887"/>
      <c r="G1887"/>
      <c r="H1887"/>
      <c r="I1887"/>
      <c r="J1887"/>
      <c r="K1887"/>
      <c r="L1887"/>
      <c r="O1887"/>
      <c r="P1887"/>
      <c r="Q1887"/>
      <c r="R1887"/>
      <c r="S1887"/>
      <c r="T1887" s="77"/>
      <c r="U1887"/>
      <c r="V1887"/>
      <c r="W1887"/>
      <c r="X1887"/>
      <c r="Y1887"/>
      <c r="Z1887"/>
    </row>
    <row r="1888" spans="1:26" x14ac:dyDescent="0.25">
      <c r="A1888"/>
      <c r="B1888"/>
      <c r="C1888"/>
      <c r="D1888"/>
      <c r="E1888"/>
      <c r="F1888"/>
      <c r="G1888"/>
      <c r="H1888"/>
      <c r="I1888"/>
      <c r="J1888"/>
      <c r="K1888"/>
      <c r="L1888"/>
      <c r="O1888"/>
      <c r="P1888"/>
      <c r="Q1888"/>
      <c r="R1888"/>
      <c r="S1888"/>
      <c r="T1888" s="77"/>
      <c r="U1888"/>
      <c r="V1888"/>
      <c r="W1888"/>
      <c r="X1888"/>
      <c r="Y1888"/>
      <c r="Z1888"/>
    </row>
    <row r="1889" spans="1:26" x14ac:dyDescent="0.25">
      <c r="A1889"/>
      <c r="B1889"/>
      <c r="C1889"/>
      <c r="D1889"/>
      <c r="E1889"/>
      <c r="F1889"/>
      <c r="G1889"/>
      <c r="H1889"/>
      <c r="I1889"/>
      <c r="J1889"/>
      <c r="K1889"/>
      <c r="L1889"/>
      <c r="O1889"/>
      <c r="P1889"/>
      <c r="Q1889"/>
      <c r="R1889"/>
      <c r="S1889"/>
      <c r="T1889" s="77"/>
      <c r="U1889"/>
      <c r="V1889"/>
      <c r="W1889"/>
      <c r="X1889"/>
      <c r="Y1889"/>
      <c r="Z1889"/>
    </row>
    <row r="1890" spans="1:26" x14ac:dyDescent="0.25">
      <c r="A1890"/>
      <c r="B1890"/>
      <c r="C1890"/>
      <c r="D1890"/>
      <c r="E1890"/>
      <c r="F1890"/>
      <c r="G1890"/>
      <c r="H1890"/>
      <c r="I1890"/>
      <c r="J1890"/>
      <c r="K1890"/>
      <c r="L1890"/>
      <c r="O1890"/>
      <c r="P1890"/>
      <c r="Q1890"/>
      <c r="R1890"/>
      <c r="S1890"/>
      <c r="T1890" s="77"/>
      <c r="U1890"/>
      <c r="V1890"/>
      <c r="W1890"/>
      <c r="X1890"/>
      <c r="Y1890"/>
      <c r="Z1890"/>
    </row>
    <row r="1891" spans="1:26" x14ac:dyDescent="0.25">
      <c r="A1891"/>
      <c r="B1891"/>
      <c r="C1891"/>
      <c r="D1891"/>
      <c r="E1891"/>
      <c r="F1891"/>
      <c r="G1891"/>
      <c r="H1891"/>
      <c r="I1891"/>
      <c r="J1891"/>
      <c r="K1891"/>
      <c r="L1891"/>
      <c r="O1891"/>
      <c r="P1891"/>
      <c r="Q1891"/>
      <c r="R1891"/>
      <c r="S1891"/>
      <c r="T1891" s="77"/>
      <c r="U1891"/>
      <c r="V1891"/>
      <c r="W1891"/>
      <c r="X1891"/>
      <c r="Y1891"/>
      <c r="Z1891"/>
    </row>
    <row r="1892" spans="1:26" x14ac:dyDescent="0.25">
      <c r="A1892"/>
      <c r="B1892"/>
      <c r="C1892"/>
      <c r="D1892"/>
      <c r="E1892"/>
      <c r="F1892"/>
      <c r="G1892"/>
      <c r="H1892"/>
      <c r="I1892"/>
      <c r="J1892"/>
      <c r="K1892"/>
      <c r="L1892"/>
      <c r="O1892"/>
      <c r="P1892"/>
      <c r="Q1892"/>
      <c r="R1892"/>
      <c r="S1892"/>
      <c r="T1892" s="77"/>
      <c r="U1892"/>
      <c r="V1892"/>
      <c r="W1892"/>
      <c r="X1892"/>
      <c r="Y1892"/>
      <c r="Z1892"/>
    </row>
    <row r="1893" spans="1:26" x14ac:dyDescent="0.25">
      <c r="A1893"/>
      <c r="B1893"/>
      <c r="C1893"/>
      <c r="D1893"/>
      <c r="E1893"/>
      <c r="F1893"/>
      <c r="G1893"/>
      <c r="H1893"/>
      <c r="I1893"/>
      <c r="J1893"/>
      <c r="K1893"/>
      <c r="L1893"/>
      <c r="O1893"/>
      <c r="P1893"/>
      <c r="Q1893"/>
      <c r="R1893"/>
      <c r="S1893"/>
      <c r="T1893" s="77"/>
      <c r="U1893"/>
      <c r="V1893"/>
      <c r="W1893"/>
      <c r="X1893"/>
      <c r="Y1893"/>
      <c r="Z1893"/>
    </row>
    <row r="1894" spans="1:26" x14ac:dyDescent="0.25">
      <c r="A1894"/>
      <c r="B1894"/>
      <c r="C1894"/>
      <c r="D1894"/>
      <c r="E1894"/>
      <c r="F1894"/>
      <c r="G1894"/>
      <c r="H1894"/>
      <c r="I1894"/>
      <c r="J1894"/>
      <c r="K1894"/>
      <c r="L1894"/>
      <c r="O1894"/>
      <c r="P1894"/>
      <c r="Q1894"/>
      <c r="R1894"/>
      <c r="S1894"/>
      <c r="T1894" s="77"/>
      <c r="U1894"/>
      <c r="V1894"/>
      <c r="W1894"/>
      <c r="X1894"/>
      <c r="Y1894"/>
      <c r="Z1894"/>
    </row>
    <row r="1895" spans="1:26" x14ac:dyDescent="0.25">
      <c r="A1895"/>
      <c r="B1895"/>
      <c r="C1895"/>
      <c r="D1895"/>
      <c r="E1895"/>
      <c r="F1895"/>
      <c r="G1895"/>
      <c r="H1895"/>
      <c r="I1895"/>
      <c r="J1895"/>
      <c r="K1895"/>
      <c r="L1895"/>
      <c r="O1895"/>
      <c r="P1895"/>
      <c r="Q1895"/>
      <c r="R1895"/>
      <c r="S1895"/>
      <c r="T1895" s="77"/>
      <c r="U1895"/>
      <c r="V1895"/>
      <c r="W1895"/>
      <c r="X1895"/>
      <c r="Y1895"/>
      <c r="Z1895"/>
    </row>
    <row r="1896" spans="1:26" x14ac:dyDescent="0.25">
      <c r="A1896"/>
      <c r="B1896"/>
      <c r="C1896"/>
      <c r="D1896"/>
      <c r="E1896"/>
      <c r="F1896"/>
      <c r="G1896"/>
      <c r="H1896"/>
      <c r="I1896"/>
      <c r="J1896"/>
      <c r="K1896"/>
      <c r="L1896"/>
      <c r="O1896"/>
      <c r="P1896"/>
      <c r="Q1896"/>
      <c r="R1896"/>
      <c r="S1896"/>
      <c r="T1896" s="77"/>
      <c r="U1896"/>
      <c r="V1896"/>
      <c r="W1896"/>
      <c r="X1896"/>
      <c r="Y1896"/>
      <c r="Z1896"/>
    </row>
    <row r="1897" spans="1:26" x14ac:dyDescent="0.25">
      <c r="A1897"/>
      <c r="B1897"/>
      <c r="C1897"/>
      <c r="D1897"/>
      <c r="E1897"/>
      <c r="F1897"/>
      <c r="G1897"/>
      <c r="H1897"/>
      <c r="I1897"/>
      <c r="J1897"/>
      <c r="K1897"/>
      <c r="L1897"/>
      <c r="O1897"/>
      <c r="P1897"/>
      <c r="Q1897"/>
      <c r="R1897"/>
      <c r="S1897"/>
      <c r="T1897" s="77"/>
      <c r="U1897"/>
      <c r="V1897"/>
      <c r="W1897"/>
      <c r="X1897"/>
      <c r="Y1897"/>
      <c r="Z1897"/>
    </row>
    <row r="1898" spans="1:26" x14ac:dyDescent="0.25">
      <c r="A1898"/>
      <c r="B1898"/>
      <c r="C1898"/>
      <c r="D1898"/>
      <c r="E1898"/>
      <c r="F1898"/>
      <c r="G1898"/>
      <c r="H1898"/>
      <c r="I1898"/>
      <c r="J1898"/>
      <c r="K1898"/>
      <c r="L1898"/>
      <c r="O1898"/>
      <c r="P1898"/>
      <c r="Q1898"/>
      <c r="R1898"/>
      <c r="S1898"/>
      <c r="T1898" s="77"/>
      <c r="U1898"/>
      <c r="V1898"/>
      <c r="W1898"/>
      <c r="X1898"/>
      <c r="Y1898"/>
      <c r="Z1898"/>
    </row>
    <row r="1899" spans="1:26" x14ac:dyDescent="0.25">
      <c r="A1899"/>
      <c r="B1899"/>
      <c r="C1899"/>
      <c r="D1899"/>
      <c r="E1899"/>
      <c r="F1899"/>
      <c r="G1899"/>
      <c r="H1899"/>
      <c r="I1899"/>
      <c r="J1899"/>
      <c r="K1899"/>
      <c r="L1899"/>
      <c r="O1899"/>
      <c r="P1899"/>
      <c r="Q1899"/>
      <c r="R1899"/>
      <c r="S1899"/>
      <c r="T1899" s="77"/>
      <c r="U1899"/>
      <c r="V1899"/>
      <c r="W1899"/>
      <c r="X1899"/>
      <c r="Y1899"/>
      <c r="Z1899"/>
    </row>
    <row r="1900" spans="1:26" x14ac:dyDescent="0.25">
      <c r="A1900"/>
      <c r="B1900"/>
      <c r="C1900"/>
      <c r="D1900"/>
      <c r="E1900"/>
      <c r="F1900"/>
      <c r="G1900"/>
      <c r="H1900"/>
      <c r="I1900"/>
      <c r="J1900"/>
      <c r="K1900"/>
      <c r="L1900"/>
      <c r="O1900"/>
      <c r="P1900"/>
      <c r="Q1900"/>
      <c r="R1900"/>
      <c r="S1900"/>
      <c r="T1900" s="77"/>
      <c r="U1900"/>
      <c r="V1900"/>
      <c r="W1900"/>
      <c r="X1900"/>
      <c r="Y1900"/>
      <c r="Z1900"/>
    </row>
    <row r="1901" spans="1:26" x14ac:dyDescent="0.25">
      <c r="A1901"/>
      <c r="B1901"/>
      <c r="C1901"/>
      <c r="D1901"/>
      <c r="E1901"/>
      <c r="F1901"/>
      <c r="G1901"/>
      <c r="H1901"/>
      <c r="I1901"/>
      <c r="J1901"/>
      <c r="K1901"/>
      <c r="L1901"/>
      <c r="O1901"/>
      <c r="P1901"/>
      <c r="Q1901"/>
      <c r="R1901"/>
      <c r="S1901"/>
      <c r="T1901" s="77"/>
      <c r="U1901"/>
      <c r="V1901"/>
      <c r="W1901"/>
      <c r="X1901"/>
      <c r="Y1901"/>
      <c r="Z1901"/>
    </row>
    <row r="1902" spans="1:26" x14ac:dyDescent="0.25">
      <c r="A1902"/>
      <c r="B1902"/>
      <c r="C1902"/>
      <c r="D1902"/>
      <c r="E1902"/>
      <c r="F1902"/>
      <c r="G1902"/>
      <c r="H1902"/>
      <c r="I1902"/>
      <c r="J1902"/>
      <c r="K1902"/>
      <c r="L1902"/>
      <c r="O1902"/>
      <c r="P1902"/>
      <c r="Q1902"/>
      <c r="R1902"/>
      <c r="S1902"/>
      <c r="T1902" s="77"/>
      <c r="U1902"/>
      <c r="V1902"/>
      <c r="W1902"/>
      <c r="X1902"/>
      <c r="Y1902"/>
      <c r="Z1902"/>
    </row>
    <row r="1903" spans="1:26" x14ac:dyDescent="0.25">
      <c r="A1903"/>
      <c r="B1903"/>
      <c r="C1903"/>
      <c r="D1903"/>
      <c r="E1903"/>
      <c r="F1903"/>
      <c r="G1903"/>
      <c r="H1903"/>
      <c r="I1903"/>
      <c r="J1903"/>
      <c r="K1903"/>
      <c r="L1903"/>
      <c r="O1903"/>
      <c r="P1903"/>
      <c r="Q1903"/>
      <c r="R1903"/>
      <c r="S1903"/>
      <c r="T1903" s="77"/>
      <c r="U1903"/>
      <c r="V1903"/>
      <c r="W1903"/>
      <c r="X1903"/>
      <c r="Y1903"/>
      <c r="Z1903"/>
    </row>
    <row r="1904" spans="1:26" x14ac:dyDescent="0.25">
      <c r="A1904"/>
      <c r="B1904"/>
      <c r="C1904"/>
      <c r="D1904"/>
      <c r="E1904"/>
      <c r="F1904"/>
      <c r="G1904"/>
      <c r="H1904"/>
      <c r="I1904"/>
      <c r="J1904"/>
      <c r="K1904"/>
      <c r="L1904"/>
      <c r="O1904"/>
      <c r="P1904"/>
      <c r="Q1904"/>
      <c r="R1904"/>
      <c r="S1904"/>
      <c r="T1904" s="77"/>
      <c r="U1904"/>
      <c r="V1904"/>
      <c r="W1904"/>
      <c r="X1904"/>
      <c r="Y1904"/>
      <c r="Z1904"/>
    </row>
    <row r="1905" spans="1:26" x14ac:dyDescent="0.25">
      <c r="A1905"/>
      <c r="B1905"/>
      <c r="C1905"/>
      <c r="D1905"/>
      <c r="E1905"/>
      <c r="F1905"/>
      <c r="G1905"/>
      <c r="H1905"/>
      <c r="I1905"/>
      <c r="J1905"/>
      <c r="K1905"/>
      <c r="L1905"/>
      <c r="O1905"/>
      <c r="P1905"/>
      <c r="Q1905"/>
      <c r="R1905"/>
      <c r="S1905"/>
      <c r="T1905" s="77"/>
      <c r="U1905"/>
      <c r="V1905"/>
      <c r="W1905"/>
      <c r="X1905"/>
      <c r="Y1905"/>
      <c r="Z1905"/>
    </row>
    <row r="1906" spans="1:26" x14ac:dyDescent="0.25">
      <c r="A1906"/>
      <c r="B1906"/>
      <c r="C1906"/>
      <c r="D1906"/>
      <c r="E1906"/>
      <c r="F1906"/>
      <c r="G1906"/>
      <c r="H1906"/>
      <c r="I1906"/>
      <c r="J1906"/>
      <c r="K1906"/>
      <c r="L1906"/>
      <c r="O1906"/>
      <c r="P1906"/>
      <c r="Q1906"/>
      <c r="R1906"/>
      <c r="S1906"/>
      <c r="T1906" s="77"/>
      <c r="U1906"/>
      <c r="V1906"/>
      <c r="W1906"/>
      <c r="X1906"/>
      <c r="Y1906"/>
      <c r="Z1906"/>
    </row>
    <row r="1907" spans="1:26" x14ac:dyDescent="0.25">
      <c r="A1907"/>
      <c r="B1907"/>
      <c r="C1907"/>
      <c r="D1907"/>
      <c r="E1907"/>
      <c r="F1907"/>
      <c r="G1907"/>
      <c r="H1907"/>
      <c r="I1907"/>
      <c r="J1907"/>
      <c r="K1907"/>
      <c r="L1907"/>
      <c r="O1907"/>
      <c r="P1907"/>
      <c r="Q1907"/>
      <c r="R1907"/>
      <c r="S1907"/>
      <c r="T1907" s="77"/>
      <c r="U1907"/>
      <c r="V1907"/>
      <c r="W1907"/>
      <c r="X1907"/>
      <c r="Y1907"/>
      <c r="Z1907"/>
    </row>
    <row r="1908" spans="1:26" x14ac:dyDescent="0.25">
      <c r="A1908"/>
      <c r="B1908"/>
      <c r="C1908"/>
      <c r="D1908"/>
      <c r="E1908"/>
      <c r="F1908"/>
      <c r="G1908"/>
      <c r="H1908"/>
      <c r="I1908"/>
      <c r="J1908"/>
      <c r="K1908"/>
      <c r="L1908"/>
      <c r="O1908"/>
      <c r="P1908"/>
      <c r="Q1908"/>
      <c r="R1908"/>
      <c r="S1908"/>
      <c r="T1908" s="77"/>
      <c r="U1908"/>
      <c r="V1908"/>
      <c r="W1908"/>
      <c r="X1908"/>
      <c r="Y1908"/>
      <c r="Z1908"/>
    </row>
    <row r="1909" spans="1:26" x14ac:dyDescent="0.25">
      <c r="A1909"/>
      <c r="B1909"/>
      <c r="C1909"/>
      <c r="D1909"/>
      <c r="E1909"/>
      <c r="F1909"/>
      <c r="G1909"/>
      <c r="H1909"/>
      <c r="I1909"/>
      <c r="J1909"/>
      <c r="K1909"/>
      <c r="L1909"/>
      <c r="O1909"/>
      <c r="P1909"/>
      <c r="Q1909"/>
      <c r="R1909"/>
      <c r="S1909"/>
      <c r="T1909" s="77"/>
      <c r="U1909"/>
      <c r="V1909"/>
      <c r="W1909"/>
      <c r="X1909"/>
      <c r="Y1909"/>
      <c r="Z1909"/>
    </row>
    <row r="1910" spans="1:26" x14ac:dyDescent="0.25">
      <c r="A1910"/>
      <c r="B1910"/>
      <c r="C1910"/>
      <c r="D1910"/>
      <c r="E1910"/>
      <c r="F1910"/>
      <c r="G1910"/>
      <c r="H1910"/>
      <c r="I1910"/>
      <c r="J1910"/>
      <c r="K1910"/>
      <c r="L1910"/>
      <c r="O1910"/>
      <c r="P1910"/>
      <c r="Q1910"/>
      <c r="R1910"/>
      <c r="S1910"/>
      <c r="T1910" s="77"/>
      <c r="U1910"/>
      <c r="V1910"/>
      <c r="W1910"/>
      <c r="X1910"/>
      <c r="Y1910"/>
      <c r="Z1910"/>
    </row>
    <row r="1911" spans="1:26" x14ac:dyDescent="0.25">
      <c r="A1911"/>
      <c r="B1911"/>
      <c r="C1911"/>
      <c r="D1911"/>
      <c r="E1911"/>
      <c r="F1911"/>
      <c r="G1911"/>
      <c r="H1911"/>
      <c r="I1911"/>
      <c r="J1911"/>
      <c r="K1911"/>
      <c r="L1911"/>
      <c r="O1911"/>
      <c r="P1911"/>
      <c r="Q1911"/>
      <c r="R1911"/>
      <c r="S1911"/>
      <c r="T1911" s="77"/>
      <c r="U1911"/>
      <c r="V1911"/>
      <c r="W1911"/>
      <c r="X1911"/>
      <c r="Y1911"/>
      <c r="Z1911"/>
    </row>
    <row r="1912" spans="1:26" x14ac:dyDescent="0.25">
      <c r="A1912"/>
      <c r="B1912"/>
      <c r="C1912"/>
      <c r="D1912"/>
      <c r="E1912"/>
      <c r="F1912"/>
      <c r="G1912"/>
      <c r="H1912"/>
      <c r="I1912"/>
      <c r="J1912"/>
      <c r="K1912"/>
      <c r="L1912"/>
      <c r="O1912"/>
      <c r="P1912"/>
      <c r="Q1912"/>
      <c r="R1912"/>
      <c r="S1912"/>
      <c r="T1912" s="77"/>
      <c r="U1912"/>
      <c r="V1912"/>
      <c r="W1912"/>
      <c r="X1912"/>
      <c r="Y1912"/>
      <c r="Z1912"/>
    </row>
    <row r="1913" spans="1:26" x14ac:dyDescent="0.25">
      <c r="A1913"/>
      <c r="B1913"/>
      <c r="C1913"/>
      <c r="D1913"/>
      <c r="E1913"/>
      <c r="F1913"/>
      <c r="G1913"/>
      <c r="H1913"/>
      <c r="I1913"/>
      <c r="J1913"/>
      <c r="K1913"/>
      <c r="L1913"/>
      <c r="O1913"/>
      <c r="P1913"/>
      <c r="Q1913"/>
      <c r="R1913"/>
      <c r="S1913"/>
      <c r="T1913" s="77"/>
      <c r="U1913"/>
      <c r="V1913"/>
      <c r="W1913"/>
      <c r="X1913"/>
      <c r="Y1913"/>
      <c r="Z1913"/>
    </row>
    <row r="1914" spans="1:26" x14ac:dyDescent="0.25">
      <c r="A1914"/>
      <c r="B1914"/>
      <c r="C1914"/>
      <c r="D1914"/>
      <c r="E1914"/>
      <c r="F1914"/>
      <c r="G1914"/>
      <c r="H1914"/>
      <c r="I1914"/>
      <c r="J1914"/>
      <c r="K1914"/>
      <c r="L1914"/>
      <c r="O1914"/>
      <c r="P1914"/>
      <c r="Q1914"/>
      <c r="R1914"/>
      <c r="S1914"/>
      <c r="T1914" s="77"/>
      <c r="U1914"/>
      <c r="V1914"/>
      <c r="W1914"/>
      <c r="X1914"/>
      <c r="Y1914"/>
      <c r="Z1914"/>
    </row>
    <row r="1915" spans="1:26" x14ac:dyDescent="0.25">
      <c r="A1915"/>
      <c r="B1915"/>
      <c r="C1915"/>
      <c r="D1915"/>
      <c r="E1915"/>
      <c r="F1915"/>
      <c r="G1915"/>
      <c r="H1915"/>
      <c r="I1915"/>
      <c r="J1915"/>
      <c r="K1915"/>
      <c r="L1915"/>
      <c r="O1915"/>
      <c r="P1915"/>
      <c r="Q1915"/>
      <c r="R1915"/>
      <c r="S1915"/>
      <c r="T1915" s="77"/>
      <c r="U1915"/>
      <c r="V1915"/>
      <c r="W1915"/>
      <c r="X1915"/>
      <c r="Y1915"/>
      <c r="Z1915"/>
    </row>
    <row r="1916" spans="1:26" x14ac:dyDescent="0.25">
      <c r="A1916"/>
      <c r="B1916"/>
      <c r="C1916"/>
      <c r="D1916"/>
      <c r="E1916"/>
      <c r="F1916"/>
      <c r="G1916"/>
      <c r="H1916"/>
      <c r="I1916"/>
      <c r="J1916"/>
      <c r="K1916"/>
      <c r="L1916"/>
      <c r="O1916"/>
      <c r="P1916"/>
      <c r="Q1916"/>
      <c r="R1916"/>
      <c r="S1916"/>
      <c r="T1916" s="77"/>
      <c r="U1916"/>
      <c r="V1916"/>
      <c r="W1916"/>
      <c r="X1916"/>
      <c r="Y1916"/>
      <c r="Z1916"/>
    </row>
    <row r="1917" spans="1:26" x14ac:dyDescent="0.25">
      <c r="A1917"/>
      <c r="B1917"/>
      <c r="C1917"/>
      <c r="D1917"/>
      <c r="E1917"/>
      <c r="F1917"/>
      <c r="G1917"/>
      <c r="H1917"/>
      <c r="I1917"/>
      <c r="J1917"/>
      <c r="K1917"/>
      <c r="L1917"/>
      <c r="O1917"/>
      <c r="P1917"/>
      <c r="Q1917"/>
      <c r="R1917"/>
      <c r="S1917"/>
      <c r="T1917" s="77"/>
      <c r="U1917"/>
      <c r="V1917"/>
      <c r="W1917"/>
      <c r="X1917"/>
      <c r="Y1917"/>
      <c r="Z1917"/>
    </row>
    <row r="1918" spans="1:26" x14ac:dyDescent="0.25">
      <c r="A1918"/>
      <c r="B1918"/>
      <c r="C1918"/>
      <c r="D1918"/>
      <c r="E1918"/>
      <c r="F1918"/>
      <c r="G1918"/>
      <c r="H1918"/>
      <c r="I1918"/>
      <c r="J1918"/>
      <c r="K1918"/>
      <c r="L1918"/>
      <c r="O1918"/>
      <c r="P1918"/>
      <c r="Q1918"/>
      <c r="R1918"/>
      <c r="S1918"/>
      <c r="T1918" s="77"/>
      <c r="U1918"/>
      <c r="V1918"/>
      <c r="W1918"/>
      <c r="X1918"/>
      <c r="Y1918"/>
      <c r="Z1918"/>
    </row>
    <row r="1919" spans="1:26" x14ac:dyDescent="0.25">
      <c r="A1919"/>
      <c r="B1919"/>
      <c r="C1919"/>
      <c r="D1919"/>
      <c r="E1919"/>
      <c r="F1919"/>
      <c r="G1919"/>
      <c r="H1919"/>
      <c r="I1919"/>
      <c r="J1919"/>
      <c r="K1919"/>
      <c r="L1919"/>
      <c r="O1919"/>
      <c r="P1919"/>
      <c r="Q1919"/>
      <c r="R1919"/>
      <c r="S1919"/>
      <c r="T1919" s="77"/>
      <c r="U1919"/>
      <c r="V1919"/>
      <c r="W1919"/>
      <c r="X1919"/>
      <c r="Y1919"/>
      <c r="Z1919"/>
    </row>
    <row r="1920" spans="1:26" x14ac:dyDescent="0.25">
      <c r="A1920"/>
      <c r="B1920"/>
      <c r="C1920"/>
      <c r="D1920"/>
      <c r="E1920"/>
      <c r="F1920"/>
      <c r="G1920"/>
      <c r="H1920"/>
      <c r="I1920"/>
      <c r="J1920"/>
      <c r="K1920"/>
      <c r="L1920"/>
      <c r="O1920"/>
      <c r="P1920"/>
      <c r="Q1920"/>
      <c r="R1920"/>
      <c r="S1920"/>
      <c r="T1920" s="77"/>
      <c r="U1920"/>
      <c r="V1920"/>
      <c r="W1920"/>
      <c r="X1920"/>
      <c r="Y1920"/>
      <c r="Z1920"/>
    </row>
    <row r="1921" spans="1:26" x14ac:dyDescent="0.25">
      <c r="A1921"/>
      <c r="B1921"/>
      <c r="C1921"/>
      <c r="D1921"/>
      <c r="E1921"/>
      <c r="F1921"/>
      <c r="G1921"/>
      <c r="H1921"/>
      <c r="I1921"/>
      <c r="J1921"/>
      <c r="K1921"/>
      <c r="L1921"/>
      <c r="O1921"/>
      <c r="P1921"/>
      <c r="Q1921"/>
      <c r="R1921"/>
      <c r="S1921"/>
      <c r="T1921" s="77"/>
      <c r="U1921"/>
      <c r="V1921"/>
      <c r="W1921"/>
      <c r="X1921"/>
      <c r="Y1921"/>
      <c r="Z1921"/>
    </row>
    <row r="1922" spans="1:26" x14ac:dyDescent="0.25">
      <c r="A1922"/>
      <c r="B1922"/>
      <c r="C1922"/>
      <c r="D1922"/>
      <c r="E1922"/>
      <c r="F1922"/>
      <c r="G1922"/>
      <c r="H1922"/>
      <c r="I1922"/>
      <c r="J1922"/>
      <c r="K1922"/>
      <c r="L1922"/>
      <c r="O1922"/>
      <c r="P1922"/>
      <c r="Q1922"/>
      <c r="R1922"/>
      <c r="S1922"/>
      <c r="T1922" s="77"/>
      <c r="U1922"/>
      <c r="V1922"/>
      <c r="W1922"/>
      <c r="X1922"/>
      <c r="Y1922"/>
      <c r="Z1922"/>
    </row>
    <row r="1923" spans="1:26" x14ac:dyDescent="0.25">
      <c r="A1923"/>
      <c r="B1923"/>
      <c r="C1923"/>
      <c r="D1923"/>
      <c r="E1923"/>
      <c r="F1923"/>
      <c r="G1923"/>
      <c r="H1923"/>
      <c r="I1923"/>
      <c r="J1923"/>
      <c r="K1923"/>
      <c r="L1923"/>
      <c r="O1923"/>
      <c r="P1923"/>
      <c r="Q1923"/>
      <c r="R1923"/>
      <c r="S1923"/>
      <c r="T1923" s="77"/>
      <c r="U1923"/>
      <c r="V1923"/>
      <c r="W1923"/>
      <c r="X1923"/>
      <c r="Y1923"/>
      <c r="Z1923"/>
    </row>
    <row r="1924" spans="1:26" x14ac:dyDescent="0.25">
      <c r="A1924"/>
      <c r="B1924"/>
      <c r="C1924"/>
      <c r="D1924"/>
      <c r="E1924"/>
      <c r="F1924"/>
      <c r="G1924"/>
      <c r="H1924"/>
      <c r="I1924"/>
      <c r="J1924"/>
      <c r="K1924"/>
      <c r="L1924"/>
      <c r="O1924"/>
      <c r="P1924"/>
      <c r="Q1924"/>
      <c r="R1924"/>
      <c r="S1924"/>
      <c r="T1924" s="77"/>
      <c r="U1924"/>
      <c r="V1924"/>
      <c r="W1924"/>
      <c r="X1924"/>
      <c r="Y1924"/>
      <c r="Z1924"/>
    </row>
    <row r="1925" spans="1:26" x14ac:dyDescent="0.25">
      <c r="A1925"/>
      <c r="B1925"/>
      <c r="C1925"/>
      <c r="D1925"/>
      <c r="E1925"/>
      <c r="F1925"/>
      <c r="G1925"/>
      <c r="H1925"/>
      <c r="I1925"/>
      <c r="J1925"/>
      <c r="K1925"/>
      <c r="L1925"/>
      <c r="O1925"/>
      <c r="P1925"/>
      <c r="Q1925"/>
      <c r="R1925"/>
      <c r="S1925"/>
      <c r="T1925" s="77"/>
      <c r="U1925"/>
      <c r="V1925"/>
      <c r="W1925"/>
      <c r="X1925"/>
      <c r="Y1925"/>
      <c r="Z1925"/>
    </row>
    <row r="1926" spans="1:26" x14ac:dyDescent="0.25">
      <c r="A1926"/>
      <c r="B1926"/>
      <c r="C1926"/>
      <c r="D1926"/>
      <c r="E1926"/>
      <c r="F1926"/>
      <c r="G1926"/>
      <c r="H1926"/>
      <c r="I1926"/>
      <c r="J1926"/>
      <c r="K1926"/>
      <c r="L1926"/>
      <c r="O1926"/>
      <c r="P1926"/>
      <c r="Q1926"/>
      <c r="R1926"/>
      <c r="S1926"/>
      <c r="T1926" s="77"/>
      <c r="U1926"/>
      <c r="V1926"/>
      <c r="W1926"/>
      <c r="X1926"/>
      <c r="Y1926"/>
      <c r="Z1926"/>
    </row>
    <row r="1927" spans="1:26" x14ac:dyDescent="0.25">
      <c r="A1927"/>
      <c r="B1927"/>
      <c r="C1927"/>
      <c r="D1927"/>
      <c r="E1927"/>
      <c r="F1927"/>
      <c r="G1927"/>
      <c r="H1927"/>
      <c r="I1927"/>
      <c r="J1927"/>
      <c r="K1927"/>
      <c r="L1927"/>
      <c r="O1927"/>
      <c r="P1927"/>
      <c r="Q1927"/>
      <c r="R1927"/>
      <c r="S1927"/>
      <c r="T1927" s="77"/>
      <c r="U1927"/>
      <c r="V1927"/>
      <c r="W1927"/>
      <c r="X1927"/>
      <c r="Y1927"/>
      <c r="Z1927"/>
    </row>
    <row r="1928" spans="1:26" x14ac:dyDescent="0.25">
      <c r="A1928"/>
      <c r="B1928"/>
      <c r="C1928"/>
      <c r="D1928"/>
      <c r="E1928"/>
      <c r="F1928"/>
      <c r="G1928"/>
      <c r="H1928"/>
      <c r="I1928"/>
      <c r="J1928"/>
      <c r="K1928"/>
      <c r="L1928"/>
      <c r="O1928"/>
      <c r="P1928"/>
      <c r="Q1928"/>
      <c r="R1928"/>
      <c r="S1928"/>
      <c r="T1928" s="77"/>
      <c r="U1928"/>
      <c r="V1928"/>
      <c r="W1928"/>
      <c r="X1928"/>
      <c r="Y1928"/>
      <c r="Z1928"/>
    </row>
    <row r="1929" spans="1:26" x14ac:dyDescent="0.25">
      <c r="A1929"/>
      <c r="B1929"/>
      <c r="C1929"/>
      <c r="D1929"/>
      <c r="E1929"/>
      <c r="F1929"/>
      <c r="G1929"/>
      <c r="H1929"/>
      <c r="I1929"/>
      <c r="J1929"/>
      <c r="K1929"/>
      <c r="L1929"/>
      <c r="O1929"/>
      <c r="P1929"/>
      <c r="Q1929"/>
      <c r="R1929"/>
      <c r="S1929"/>
      <c r="T1929" s="77"/>
      <c r="U1929"/>
      <c r="V1929"/>
      <c r="W1929"/>
      <c r="X1929"/>
      <c r="Y1929"/>
      <c r="Z1929"/>
    </row>
    <row r="1930" spans="1:26" x14ac:dyDescent="0.25">
      <c r="A1930"/>
      <c r="B1930"/>
      <c r="C1930"/>
      <c r="D1930"/>
      <c r="E1930"/>
      <c r="F1930"/>
      <c r="G1930"/>
      <c r="H1930"/>
      <c r="I1930"/>
      <c r="J1930"/>
      <c r="K1930"/>
      <c r="L1930"/>
      <c r="O1930"/>
      <c r="P1930"/>
      <c r="Q1930"/>
      <c r="R1930"/>
      <c r="S1930"/>
      <c r="T1930" s="77"/>
      <c r="U1930"/>
      <c r="V1930"/>
      <c r="W1930"/>
      <c r="X1930"/>
      <c r="Y1930"/>
      <c r="Z1930"/>
    </row>
    <row r="1931" spans="1:26" x14ac:dyDescent="0.25">
      <c r="A1931"/>
      <c r="B1931"/>
      <c r="C1931"/>
      <c r="D1931"/>
      <c r="E1931"/>
      <c r="F1931"/>
      <c r="G1931"/>
      <c r="H1931"/>
      <c r="I1931"/>
      <c r="J1931"/>
      <c r="K1931"/>
      <c r="L1931"/>
      <c r="O1931"/>
      <c r="P1931"/>
      <c r="Q1931"/>
      <c r="R1931"/>
      <c r="S1931"/>
      <c r="T1931" s="77"/>
      <c r="U1931"/>
      <c r="V1931"/>
      <c r="W1931"/>
      <c r="X1931"/>
      <c r="Y1931"/>
      <c r="Z1931"/>
    </row>
    <row r="1932" spans="1:26" x14ac:dyDescent="0.25">
      <c r="A1932"/>
      <c r="B1932"/>
      <c r="C1932"/>
      <c r="D1932"/>
      <c r="E1932"/>
      <c r="F1932"/>
      <c r="G1932"/>
      <c r="H1932"/>
      <c r="I1932"/>
      <c r="J1932"/>
      <c r="K1932"/>
      <c r="L1932"/>
      <c r="O1932"/>
      <c r="P1932"/>
      <c r="Q1932"/>
      <c r="R1932"/>
      <c r="S1932"/>
      <c r="T1932" s="77"/>
      <c r="U1932"/>
      <c r="V1932"/>
      <c r="W1932"/>
      <c r="X1932"/>
      <c r="Y1932"/>
      <c r="Z1932"/>
    </row>
    <row r="1933" spans="1:26" x14ac:dyDescent="0.25">
      <c r="A1933"/>
      <c r="B1933"/>
      <c r="C1933"/>
      <c r="D1933"/>
      <c r="E1933"/>
      <c r="F1933"/>
      <c r="G1933"/>
      <c r="H1933"/>
      <c r="I1933"/>
      <c r="J1933"/>
      <c r="K1933"/>
      <c r="L1933"/>
      <c r="O1933"/>
      <c r="P1933"/>
      <c r="Q1933"/>
      <c r="R1933"/>
      <c r="S1933"/>
      <c r="T1933" s="77"/>
      <c r="U1933"/>
      <c r="V1933"/>
      <c r="W1933"/>
      <c r="X1933"/>
      <c r="Y1933"/>
      <c r="Z1933"/>
    </row>
    <row r="1934" spans="1:26" x14ac:dyDescent="0.25">
      <c r="A1934"/>
      <c r="B1934"/>
      <c r="C1934"/>
      <c r="D1934"/>
      <c r="E1934"/>
      <c r="F1934"/>
      <c r="G1934"/>
      <c r="H1934"/>
      <c r="I1934"/>
      <c r="J1934"/>
      <c r="K1934"/>
      <c r="L1934"/>
      <c r="O1934"/>
      <c r="P1934"/>
      <c r="Q1934"/>
      <c r="R1934"/>
      <c r="S1934"/>
      <c r="T1934" s="77"/>
      <c r="U1934"/>
      <c r="V1934"/>
      <c r="W1934"/>
      <c r="X1934"/>
      <c r="Y1934"/>
      <c r="Z1934"/>
    </row>
    <row r="1935" spans="1:26" x14ac:dyDescent="0.25">
      <c r="A1935"/>
      <c r="B1935"/>
      <c r="C1935"/>
      <c r="D1935"/>
      <c r="E1935"/>
      <c r="F1935"/>
      <c r="G1935"/>
      <c r="H1935"/>
      <c r="I1935"/>
      <c r="J1935"/>
      <c r="K1935"/>
      <c r="L1935"/>
      <c r="O1935"/>
      <c r="P1935"/>
      <c r="Q1935"/>
      <c r="R1935"/>
      <c r="S1935"/>
      <c r="T1935" s="77"/>
      <c r="U1935"/>
      <c r="V1935"/>
      <c r="W1935"/>
      <c r="X1935"/>
      <c r="Y1935"/>
      <c r="Z1935"/>
    </row>
    <row r="1936" spans="1:26" x14ac:dyDescent="0.25">
      <c r="A1936"/>
      <c r="B1936"/>
      <c r="C1936"/>
      <c r="D1936"/>
      <c r="E1936"/>
      <c r="F1936"/>
      <c r="G1936"/>
      <c r="H1936"/>
      <c r="I1936"/>
      <c r="J1936"/>
      <c r="K1936"/>
      <c r="L1936"/>
      <c r="O1936"/>
      <c r="P1936"/>
      <c r="Q1936"/>
      <c r="R1936"/>
      <c r="S1936"/>
      <c r="T1936" s="77"/>
      <c r="U1936"/>
      <c r="V1936"/>
      <c r="W1936"/>
      <c r="X1936"/>
      <c r="Y1936"/>
      <c r="Z1936"/>
    </row>
    <row r="1937" spans="1:26" x14ac:dyDescent="0.25">
      <c r="A1937"/>
      <c r="B1937"/>
      <c r="C1937"/>
      <c r="D1937"/>
      <c r="E1937"/>
      <c r="F1937"/>
      <c r="G1937"/>
      <c r="H1937"/>
      <c r="I1937"/>
      <c r="J1937"/>
      <c r="K1937"/>
      <c r="L1937"/>
      <c r="O1937"/>
      <c r="P1937"/>
      <c r="Q1937"/>
      <c r="R1937"/>
      <c r="S1937"/>
      <c r="T1937" s="77"/>
      <c r="U1937"/>
      <c r="V1937"/>
      <c r="W1937"/>
      <c r="X1937"/>
      <c r="Y1937"/>
      <c r="Z1937"/>
    </row>
    <row r="1938" spans="1:26" x14ac:dyDescent="0.25">
      <c r="A1938"/>
      <c r="B1938"/>
      <c r="C1938"/>
      <c r="D1938"/>
      <c r="E1938"/>
      <c r="F1938"/>
      <c r="G1938"/>
      <c r="H1938"/>
      <c r="I1938"/>
      <c r="J1938"/>
      <c r="K1938"/>
      <c r="L1938"/>
      <c r="O1938"/>
      <c r="P1938"/>
      <c r="Q1938"/>
      <c r="R1938"/>
      <c r="S1938"/>
      <c r="T1938" s="77"/>
      <c r="U1938"/>
      <c r="V1938"/>
      <c r="W1938"/>
      <c r="X1938"/>
      <c r="Y1938"/>
      <c r="Z1938"/>
    </row>
    <row r="1939" spans="1:26" x14ac:dyDescent="0.25">
      <c r="A1939"/>
      <c r="B1939"/>
      <c r="C1939"/>
      <c r="D1939"/>
      <c r="E1939"/>
      <c r="F1939"/>
      <c r="G1939"/>
      <c r="H1939"/>
      <c r="I1939"/>
      <c r="J1939"/>
      <c r="K1939"/>
      <c r="L1939"/>
      <c r="O1939"/>
      <c r="P1939"/>
      <c r="Q1939"/>
      <c r="R1939"/>
      <c r="S1939"/>
      <c r="T1939" s="77"/>
      <c r="U1939"/>
      <c r="V1939"/>
      <c r="W1939"/>
      <c r="X1939"/>
      <c r="Y1939"/>
      <c r="Z1939"/>
    </row>
    <row r="1940" spans="1:26" x14ac:dyDescent="0.25">
      <c r="A1940"/>
      <c r="B1940"/>
      <c r="C1940"/>
      <c r="D1940"/>
      <c r="E1940"/>
      <c r="F1940"/>
      <c r="G1940"/>
      <c r="H1940"/>
      <c r="I1940"/>
      <c r="J1940"/>
      <c r="K1940"/>
      <c r="L1940"/>
      <c r="O1940"/>
      <c r="P1940"/>
      <c r="Q1940"/>
      <c r="R1940"/>
      <c r="S1940"/>
      <c r="T1940" s="77"/>
      <c r="U1940"/>
      <c r="V1940"/>
      <c r="W1940"/>
      <c r="X1940"/>
      <c r="Y1940"/>
      <c r="Z1940"/>
    </row>
    <row r="1941" spans="1:26" x14ac:dyDescent="0.25">
      <c r="A1941"/>
      <c r="B1941"/>
      <c r="C1941"/>
      <c r="D1941"/>
      <c r="E1941"/>
      <c r="F1941"/>
      <c r="G1941"/>
      <c r="H1941"/>
      <c r="I1941"/>
      <c r="J1941"/>
      <c r="K1941"/>
      <c r="L1941"/>
      <c r="O1941"/>
      <c r="P1941"/>
      <c r="Q1941"/>
      <c r="R1941"/>
      <c r="S1941"/>
      <c r="T1941" s="77"/>
      <c r="U1941"/>
      <c r="V1941"/>
      <c r="W1941"/>
      <c r="X1941"/>
      <c r="Y1941"/>
      <c r="Z1941"/>
    </row>
    <row r="1942" spans="1:26" x14ac:dyDescent="0.25">
      <c r="A1942"/>
      <c r="B1942"/>
      <c r="C1942"/>
      <c r="D1942"/>
      <c r="E1942"/>
      <c r="F1942"/>
      <c r="G1942"/>
      <c r="H1942"/>
      <c r="I1942"/>
      <c r="J1942"/>
      <c r="K1942"/>
      <c r="L1942"/>
      <c r="O1942"/>
      <c r="P1942"/>
      <c r="Q1942"/>
      <c r="R1942"/>
      <c r="S1942"/>
      <c r="T1942" s="77"/>
      <c r="U1942"/>
      <c r="V1942"/>
      <c r="W1942"/>
      <c r="X1942"/>
      <c r="Y1942"/>
      <c r="Z1942"/>
    </row>
    <row r="1943" spans="1:26" x14ac:dyDescent="0.25">
      <c r="A1943"/>
      <c r="B1943"/>
      <c r="C1943"/>
      <c r="D1943"/>
      <c r="E1943"/>
      <c r="F1943"/>
      <c r="G1943"/>
      <c r="H1943"/>
      <c r="I1943"/>
      <c r="J1943"/>
      <c r="K1943"/>
      <c r="L1943"/>
      <c r="O1943"/>
      <c r="P1943"/>
      <c r="Q1943"/>
      <c r="R1943"/>
      <c r="S1943"/>
      <c r="T1943" s="77"/>
      <c r="U1943"/>
      <c r="V1943"/>
      <c r="W1943"/>
      <c r="X1943"/>
      <c r="Y1943"/>
      <c r="Z1943"/>
    </row>
    <row r="1944" spans="1:26" x14ac:dyDescent="0.25">
      <c r="A1944"/>
      <c r="B1944"/>
      <c r="C1944"/>
      <c r="D1944"/>
      <c r="E1944"/>
      <c r="F1944"/>
      <c r="G1944"/>
      <c r="H1944"/>
      <c r="I1944"/>
      <c r="J1944"/>
      <c r="K1944"/>
      <c r="L1944"/>
      <c r="O1944"/>
      <c r="P1944"/>
      <c r="Q1944"/>
      <c r="R1944"/>
      <c r="S1944"/>
      <c r="T1944" s="77"/>
      <c r="U1944"/>
      <c r="V1944"/>
      <c r="W1944"/>
      <c r="X1944"/>
      <c r="Y1944"/>
      <c r="Z1944"/>
    </row>
    <row r="1945" spans="1:26" x14ac:dyDescent="0.25">
      <c r="A1945"/>
      <c r="B1945"/>
      <c r="C1945"/>
      <c r="D1945"/>
      <c r="E1945"/>
      <c r="F1945"/>
      <c r="G1945"/>
      <c r="H1945"/>
      <c r="I1945"/>
      <c r="J1945"/>
      <c r="K1945"/>
      <c r="L1945"/>
      <c r="O1945"/>
      <c r="P1945"/>
      <c r="Q1945"/>
      <c r="R1945"/>
      <c r="S1945"/>
      <c r="T1945" s="77"/>
      <c r="U1945"/>
      <c r="V1945"/>
      <c r="W1945"/>
      <c r="X1945"/>
      <c r="Y1945"/>
      <c r="Z1945"/>
    </row>
    <row r="1946" spans="1:26" x14ac:dyDescent="0.25">
      <c r="A1946"/>
      <c r="B1946"/>
      <c r="C1946"/>
      <c r="D1946"/>
      <c r="E1946"/>
      <c r="F1946"/>
      <c r="G1946"/>
      <c r="H1946"/>
      <c r="I1946"/>
      <c r="J1946"/>
      <c r="K1946"/>
      <c r="L1946"/>
      <c r="O1946"/>
      <c r="P1946"/>
      <c r="Q1946"/>
      <c r="R1946"/>
      <c r="S1946"/>
      <c r="T1946" s="77"/>
      <c r="U1946"/>
      <c r="V1946"/>
      <c r="W1946"/>
      <c r="X1946"/>
      <c r="Y1946"/>
      <c r="Z1946"/>
    </row>
    <row r="1947" spans="1:26" x14ac:dyDescent="0.25">
      <c r="A1947"/>
      <c r="B1947"/>
      <c r="C1947"/>
      <c r="D1947"/>
      <c r="E1947"/>
      <c r="F1947"/>
      <c r="G1947"/>
      <c r="H1947"/>
      <c r="I1947"/>
      <c r="J1947"/>
      <c r="K1947"/>
      <c r="L1947"/>
      <c r="O1947"/>
      <c r="P1947"/>
      <c r="Q1947"/>
      <c r="R1947"/>
      <c r="S1947"/>
      <c r="T1947" s="77"/>
      <c r="U1947"/>
      <c r="V1947"/>
      <c r="W1947"/>
      <c r="X1947"/>
      <c r="Y1947"/>
      <c r="Z1947"/>
    </row>
    <row r="1948" spans="1:26" x14ac:dyDescent="0.25">
      <c r="A1948"/>
      <c r="B1948"/>
      <c r="C1948"/>
      <c r="D1948"/>
      <c r="E1948"/>
      <c r="F1948"/>
      <c r="G1948"/>
      <c r="H1948"/>
      <c r="I1948"/>
      <c r="J1948"/>
      <c r="K1948"/>
      <c r="L1948"/>
      <c r="O1948"/>
      <c r="P1948"/>
      <c r="Q1948"/>
      <c r="R1948"/>
      <c r="S1948"/>
      <c r="T1948" s="77"/>
      <c r="U1948"/>
      <c r="V1948"/>
      <c r="W1948"/>
      <c r="X1948"/>
      <c r="Y1948"/>
      <c r="Z1948"/>
    </row>
    <row r="1949" spans="1:26" x14ac:dyDescent="0.25">
      <c r="A1949"/>
      <c r="B1949"/>
      <c r="C1949"/>
      <c r="D1949"/>
      <c r="E1949"/>
      <c r="F1949"/>
      <c r="G1949"/>
      <c r="H1949"/>
      <c r="I1949"/>
      <c r="J1949"/>
      <c r="K1949"/>
      <c r="L1949"/>
      <c r="O1949"/>
      <c r="P1949"/>
      <c r="Q1949"/>
      <c r="R1949"/>
      <c r="S1949"/>
      <c r="T1949" s="77"/>
      <c r="U1949"/>
      <c r="V1949"/>
      <c r="W1949"/>
      <c r="X1949"/>
      <c r="Y1949"/>
      <c r="Z1949"/>
    </row>
    <row r="1950" spans="1:26" x14ac:dyDescent="0.25">
      <c r="A1950"/>
      <c r="B1950"/>
      <c r="C1950"/>
      <c r="D1950"/>
      <c r="E1950"/>
      <c r="F1950"/>
      <c r="G1950"/>
      <c r="H1950"/>
      <c r="I1950"/>
      <c r="J1950"/>
      <c r="K1950"/>
      <c r="L1950"/>
      <c r="O1950"/>
      <c r="P1950"/>
      <c r="Q1950"/>
      <c r="R1950"/>
      <c r="S1950"/>
      <c r="T1950" s="77"/>
      <c r="U1950"/>
      <c r="V1950"/>
      <c r="W1950"/>
      <c r="X1950"/>
      <c r="Y1950"/>
      <c r="Z1950"/>
    </row>
    <row r="1951" spans="1:26" x14ac:dyDescent="0.25">
      <c r="A1951"/>
      <c r="B1951"/>
      <c r="C1951"/>
      <c r="D1951"/>
      <c r="E1951"/>
      <c r="F1951"/>
      <c r="G1951"/>
      <c r="H1951"/>
      <c r="I1951"/>
      <c r="J1951"/>
      <c r="K1951"/>
      <c r="L1951"/>
      <c r="O1951"/>
      <c r="P1951"/>
      <c r="Q1951"/>
      <c r="R1951"/>
      <c r="S1951"/>
      <c r="T1951" s="77"/>
      <c r="U1951"/>
      <c r="V1951"/>
      <c r="W1951"/>
      <c r="X1951"/>
      <c r="Y1951"/>
      <c r="Z1951"/>
    </row>
    <row r="1952" spans="1:26" x14ac:dyDescent="0.25">
      <c r="A1952"/>
      <c r="B1952"/>
      <c r="C1952"/>
      <c r="D1952"/>
      <c r="E1952"/>
      <c r="F1952"/>
      <c r="G1952"/>
      <c r="H1952"/>
      <c r="I1952"/>
      <c r="J1952"/>
      <c r="K1952"/>
      <c r="L1952"/>
      <c r="O1952"/>
      <c r="P1952"/>
      <c r="Q1952"/>
      <c r="R1952"/>
      <c r="S1952"/>
      <c r="T1952" s="77"/>
      <c r="U1952"/>
      <c r="V1952"/>
      <c r="W1952"/>
      <c r="X1952"/>
      <c r="Y1952"/>
      <c r="Z1952"/>
    </row>
    <row r="1953" spans="1:26" x14ac:dyDescent="0.25">
      <c r="A1953"/>
      <c r="B1953"/>
      <c r="C1953"/>
      <c r="D1953"/>
      <c r="E1953"/>
      <c r="F1953"/>
      <c r="G1953"/>
      <c r="H1953"/>
      <c r="I1953"/>
      <c r="J1953"/>
      <c r="K1953"/>
      <c r="L1953"/>
      <c r="O1953"/>
      <c r="P1953"/>
      <c r="Q1953"/>
      <c r="R1953"/>
      <c r="S1953"/>
      <c r="T1953" s="77"/>
      <c r="U1953"/>
      <c r="V1953"/>
      <c r="W1953"/>
      <c r="X1953"/>
      <c r="Y1953"/>
      <c r="Z1953"/>
    </row>
    <row r="1954" spans="1:26" x14ac:dyDescent="0.25">
      <c r="A1954"/>
      <c r="B1954"/>
      <c r="C1954"/>
      <c r="D1954"/>
      <c r="E1954"/>
      <c r="F1954"/>
      <c r="G1954"/>
      <c r="H1954"/>
      <c r="I1954"/>
      <c r="J1954"/>
      <c r="K1954"/>
      <c r="L1954"/>
      <c r="O1954"/>
      <c r="P1954"/>
      <c r="Q1954"/>
      <c r="R1954"/>
      <c r="S1954"/>
      <c r="T1954" s="77"/>
      <c r="U1954"/>
      <c r="V1954"/>
      <c r="W1954"/>
      <c r="X1954"/>
      <c r="Y1954"/>
      <c r="Z1954"/>
    </row>
    <row r="1955" spans="1:26" x14ac:dyDescent="0.25">
      <c r="A1955"/>
      <c r="B1955"/>
      <c r="C1955"/>
      <c r="D1955"/>
      <c r="E1955"/>
      <c r="F1955"/>
      <c r="G1955"/>
      <c r="H1955"/>
      <c r="I1955"/>
      <c r="J1955"/>
      <c r="K1955"/>
      <c r="L1955"/>
      <c r="O1955"/>
      <c r="P1955"/>
      <c r="Q1955"/>
      <c r="R1955"/>
      <c r="S1955"/>
      <c r="T1955" s="77"/>
      <c r="U1955"/>
      <c r="V1955"/>
      <c r="W1955"/>
      <c r="X1955"/>
      <c r="Y1955"/>
      <c r="Z1955"/>
    </row>
    <row r="1956" spans="1:26" x14ac:dyDescent="0.25">
      <c r="A1956"/>
      <c r="B1956"/>
      <c r="C1956"/>
      <c r="D1956"/>
      <c r="E1956"/>
      <c r="F1956"/>
      <c r="G1956"/>
      <c r="H1956"/>
      <c r="I1956"/>
      <c r="J1956"/>
      <c r="K1956"/>
      <c r="L1956"/>
      <c r="O1956"/>
      <c r="P1956"/>
      <c r="Q1956"/>
      <c r="R1956"/>
      <c r="S1956"/>
      <c r="T1956" s="77"/>
      <c r="U1956"/>
      <c r="V1956"/>
      <c r="W1956"/>
      <c r="X1956"/>
      <c r="Y1956"/>
      <c r="Z1956"/>
    </row>
    <row r="1957" spans="1:26" x14ac:dyDescent="0.25">
      <c r="A1957"/>
      <c r="B1957"/>
      <c r="C1957"/>
      <c r="D1957"/>
      <c r="E1957"/>
      <c r="F1957"/>
      <c r="G1957"/>
      <c r="H1957"/>
      <c r="I1957"/>
      <c r="J1957"/>
      <c r="K1957"/>
      <c r="L1957"/>
      <c r="O1957"/>
      <c r="P1957"/>
      <c r="Q1957"/>
      <c r="R1957"/>
      <c r="S1957"/>
      <c r="T1957" s="77"/>
      <c r="U1957"/>
      <c r="V1957"/>
      <c r="W1957"/>
      <c r="X1957"/>
      <c r="Y1957"/>
      <c r="Z1957"/>
    </row>
    <row r="1958" spans="1:26" x14ac:dyDescent="0.25">
      <c r="A1958"/>
      <c r="B1958"/>
      <c r="C1958"/>
      <c r="D1958"/>
      <c r="E1958"/>
      <c r="F1958"/>
      <c r="G1958"/>
      <c r="H1958"/>
      <c r="I1958"/>
      <c r="J1958"/>
      <c r="K1958"/>
      <c r="L1958"/>
      <c r="O1958"/>
      <c r="P1958"/>
      <c r="Q1958"/>
      <c r="R1958"/>
      <c r="S1958"/>
      <c r="T1958" s="77"/>
      <c r="U1958"/>
      <c r="V1958"/>
      <c r="W1958"/>
      <c r="X1958"/>
      <c r="Y1958"/>
      <c r="Z1958"/>
    </row>
    <row r="1959" spans="1:26" x14ac:dyDescent="0.25">
      <c r="A1959"/>
      <c r="B1959"/>
      <c r="C1959"/>
      <c r="D1959"/>
      <c r="E1959"/>
      <c r="F1959"/>
      <c r="G1959"/>
      <c r="H1959"/>
      <c r="I1959"/>
      <c r="J1959"/>
      <c r="K1959"/>
      <c r="L1959"/>
      <c r="O1959"/>
      <c r="P1959"/>
      <c r="Q1959"/>
      <c r="R1959"/>
      <c r="S1959"/>
      <c r="T1959" s="77"/>
      <c r="U1959"/>
      <c r="V1959"/>
      <c r="W1959"/>
      <c r="X1959"/>
      <c r="Y1959"/>
      <c r="Z1959"/>
    </row>
    <row r="1960" spans="1:26" x14ac:dyDescent="0.25">
      <c r="A1960"/>
      <c r="B1960"/>
      <c r="C1960"/>
      <c r="D1960"/>
      <c r="E1960"/>
      <c r="F1960"/>
      <c r="G1960"/>
      <c r="H1960"/>
      <c r="I1960"/>
      <c r="J1960"/>
      <c r="K1960"/>
      <c r="L1960"/>
      <c r="O1960"/>
      <c r="P1960"/>
      <c r="Q1960"/>
      <c r="R1960"/>
      <c r="S1960"/>
      <c r="T1960" s="77"/>
      <c r="U1960"/>
      <c r="V1960"/>
      <c r="W1960"/>
      <c r="X1960"/>
      <c r="Y1960"/>
      <c r="Z1960"/>
    </row>
    <row r="1961" spans="1:26" x14ac:dyDescent="0.25">
      <c r="A1961"/>
      <c r="B1961"/>
      <c r="C1961"/>
      <c r="D1961"/>
      <c r="E1961"/>
      <c r="F1961"/>
      <c r="G1961"/>
      <c r="H1961"/>
      <c r="I1961"/>
      <c r="J1961"/>
      <c r="K1961"/>
      <c r="L1961"/>
      <c r="O1961"/>
      <c r="P1961"/>
      <c r="Q1961"/>
      <c r="R1961"/>
      <c r="S1961"/>
      <c r="T1961" s="77"/>
      <c r="U1961"/>
      <c r="V1961"/>
      <c r="W1961"/>
      <c r="X1961"/>
      <c r="Y1961"/>
      <c r="Z1961"/>
    </row>
    <row r="1962" spans="1:26" x14ac:dyDescent="0.25">
      <c r="A1962"/>
      <c r="B1962"/>
      <c r="C1962"/>
      <c r="D1962"/>
      <c r="E1962"/>
      <c r="F1962"/>
      <c r="G1962"/>
      <c r="H1962"/>
      <c r="I1962"/>
      <c r="J1962"/>
      <c r="K1962"/>
      <c r="L1962"/>
      <c r="O1962"/>
      <c r="P1962"/>
      <c r="Q1962"/>
      <c r="R1962"/>
      <c r="S1962"/>
      <c r="T1962" s="77"/>
      <c r="U1962"/>
      <c r="V1962"/>
      <c r="W1962"/>
      <c r="X1962"/>
      <c r="Y1962"/>
      <c r="Z1962"/>
    </row>
    <row r="1963" spans="1:26" x14ac:dyDescent="0.25">
      <c r="A1963"/>
      <c r="B1963"/>
      <c r="C1963"/>
      <c r="D1963"/>
      <c r="E1963"/>
      <c r="F1963"/>
      <c r="G1963"/>
      <c r="H1963"/>
      <c r="I1963"/>
      <c r="J1963"/>
      <c r="K1963"/>
      <c r="L1963"/>
      <c r="O1963"/>
      <c r="P1963"/>
      <c r="Q1963"/>
      <c r="R1963"/>
      <c r="S1963"/>
      <c r="T1963" s="77"/>
      <c r="U1963"/>
      <c r="V1963"/>
      <c r="W1963"/>
      <c r="X1963"/>
      <c r="Y1963"/>
      <c r="Z1963"/>
    </row>
    <row r="1964" spans="1:26" x14ac:dyDescent="0.25">
      <c r="A1964"/>
      <c r="B1964"/>
      <c r="C1964"/>
      <c r="D1964"/>
      <c r="E1964"/>
      <c r="F1964"/>
      <c r="G1964"/>
      <c r="H1964"/>
      <c r="I1964"/>
      <c r="J1964"/>
      <c r="K1964"/>
      <c r="L1964"/>
      <c r="O1964"/>
      <c r="P1964"/>
      <c r="Q1964"/>
      <c r="R1964"/>
      <c r="S1964"/>
      <c r="T1964" s="77"/>
      <c r="U1964"/>
      <c r="V1964"/>
      <c r="W1964"/>
      <c r="X1964"/>
      <c r="Y1964"/>
      <c r="Z1964"/>
    </row>
    <row r="1965" spans="1:26" x14ac:dyDescent="0.25">
      <c r="A1965"/>
      <c r="B1965"/>
      <c r="C1965"/>
      <c r="D1965"/>
      <c r="E1965"/>
      <c r="F1965"/>
      <c r="G1965"/>
      <c r="H1965"/>
      <c r="I1965"/>
      <c r="J1965"/>
      <c r="K1965"/>
      <c r="L1965"/>
      <c r="O1965"/>
      <c r="P1965"/>
      <c r="Q1965"/>
      <c r="R1965"/>
      <c r="S1965"/>
      <c r="T1965" s="77"/>
      <c r="U1965"/>
      <c r="V1965"/>
      <c r="W1965"/>
      <c r="X1965"/>
      <c r="Y1965"/>
      <c r="Z1965"/>
    </row>
    <row r="1966" spans="1:26" x14ac:dyDescent="0.25">
      <c r="A1966"/>
      <c r="B1966"/>
      <c r="C1966"/>
      <c r="D1966"/>
      <c r="E1966"/>
      <c r="F1966"/>
      <c r="G1966"/>
      <c r="H1966"/>
      <c r="I1966"/>
      <c r="J1966"/>
      <c r="K1966"/>
      <c r="L1966"/>
      <c r="O1966"/>
      <c r="P1966"/>
      <c r="Q1966"/>
      <c r="R1966"/>
      <c r="S1966"/>
      <c r="T1966" s="77"/>
      <c r="U1966"/>
      <c r="V1966"/>
      <c r="W1966"/>
      <c r="X1966"/>
      <c r="Y1966"/>
      <c r="Z1966"/>
    </row>
    <row r="1967" spans="1:26" x14ac:dyDescent="0.25">
      <c r="A1967"/>
      <c r="B1967"/>
      <c r="C1967"/>
      <c r="D1967"/>
      <c r="E1967"/>
      <c r="F1967"/>
      <c r="G1967"/>
      <c r="H1967"/>
      <c r="I1967"/>
      <c r="J1967"/>
      <c r="K1967"/>
      <c r="L1967"/>
      <c r="O1967"/>
      <c r="P1967"/>
      <c r="Q1967"/>
      <c r="R1967"/>
      <c r="S1967"/>
      <c r="T1967" s="77"/>
      <c r="U1967"/>
      <c r="V1967"/>
      <c r="W1967"/>
      <c r="X1967"/>
      <c r="Y1967"/>
      <c r="Z1967"/>
    </row>
    <row r="1968" spans="1:26" x14ac:dyDescent="0.25">
      <c r="A1968"/>
      <c r="B1968"/>
      <c r="C1968"/>
      <c r="D1968"/>
      <c r="E1968"/>
      <c r="F1968"/>
      <c r="G1968"/>
      <c r="H1968"/>
      <c r="I1968"/>
      <c r="J1968"/>
      <c r="K1968"/>
      <c r="L1968"/>
      <c r="O1968"/>
      <c r="P1968"/>
      <c r="Q1968"/>
      <c r="R1968"/>
      <c r="S1968"/>
      <c r="T1968" s="77"/>
      <c r="U1968"/>
      <c r="V1968"/>
      <c r="W1968"/>
      <c r="X1968"/>
      <c r="Y1968"/>
      <c r="Z1968"/>
    </row>
    <row r="1969" spans="1:26" x14ac:dyDescent="0.25">
      <c r="A1969"/>
      <c r="B1969"/>
      <c r="C1969"/>
      <c r="D1969"/>
      <c r="E1969"/>
      <c r="F1969"/>
      <c r="G1969"/>
      <c r="H1969"/>
      <c r="I1969"/>
      <c r="J1969"/>
      <c r="K1969"/>
      <c r="L1969"/>
      <c r="O1969"/>
      <c r="P1969"/>
      <c r="Q1969"/>
      <c r="R1969"/>
      <c r="S1969"/>
      <c r="T1969" s="77"/>
      <c r="U1969"/>
      <c r="V1969"/>
      <c r="W1969"/>
      <c r="X1969"/>
      <c r="Y1969"/>
      <c r="Z1969"/>
    </row>
    <row r="1970" spans="1:26" x14ac:dyDescent="0.25">
      <c r="A1970"/>
      <c r="B1970"/>
      <c r="C1970"/>
      <c r="D1970"/>
      <c r="E1970"/>
      <c r="F1970"/>
      <c r="G1970"/>
      <c r="H1970"/>
      <c r="I1970"/>
      <c r="J1970"/>
      <c r="K1970"/>
      <c r="L1970"/>
      <c r="O1970"/>
      <c r="P1970"/>
      <c r="Q1970"/>
      <c r="R1970"/>
      <c r="S1970"/>
      <c r="T1970" s="77"/>
      <c r="U1970"/>
      <c r="V1970"/>
      <c r="W1970"/>
      <c r="X1970"/>
      <c r="Y1970"/>
      <c r="Z1970"/>
    </row>
    <row r="1971" spans="1:26" x14ac:dyDescent="0.25">
      <c r="A1971"/>
      <c r="B1971"/>
      <c r="C1971"/>
      <c r="D1971"/>
      <c r="E1971"/>
      <c r="F1971"/>
      <c r="G1971"/>
      <c r="H1971"/>
      <c r="I1971"/>
      <c r="J1971"/>
      <c r="K1971"/>
      <c r="L1971"/>
      <c r="O1971"/>
      <c r="P1971"/>
      <c r="Q1971"/>
      <c r="R1971"/>
      <c r="S1971"/>
      <c r="T1971" s="77"/>
      <c r="U1971"/>
      <c r="V1971"/>
      <c r="W1971"/>
      <c r="X1971"/>
      <c r="Y1971"/>
      <c r="Z1971"/>
    </row>
    <row r="1972" spans="1:26" x14ac:dyDescent="0.25">
      <c r="A1972"/>
      <c r="B1972"/>
      <c r="C1972"/>
      <c r="D1972"/>
      <c r="E1972"/>
      <c r="F1972"/>
      <c r="G1972"/>
      <c r="H1972"/>
      <c r="I1972"/>
      <c r="J1972"/>
      <c r="K1972"/>
      <c r="L1972"/>
      <c r="O1972"/>
      <c r="P1972"/>
      <c r="Q1972"/>
      <c r="R1972"/>
      <c r="S1972"/>
      <c r="T1972" s="77"/>
      <c r="U1972"/>
      <c r="V1972"/>
      <c r="W1972"/>
      <c r="X1972"/>
      <c r="Y1972"/>
      <c r="Z1972"/>
    </row>
    <row r="1973" spans="1:26" x14ac:dyDescent="0.25">
      <c r="A1973"/>
      <c r="B1973"/>
      <c r="C1973"/>
      <c r="D1973"/>
      <c r="E1973"/>
      <c r="F1973"/>
      <c r="G1973"/>
      <c r="H1973"/>
      <c r="I1973"/>
      <c r="J1973"/>
      <c r="K1973"/>
      <c r="L1973"/>
      <c r="O1973"/>
      <c r="P1973"/>
      <c r="Q1973"/>
      <c r="R1973"/>
      <c r="S1973"/>
      <c r="T1973" s="77"/>
      <c r="U1973"/>
      <c r="V1973"/>
      <c r="W1973"/>
      <c r="X1973"/>
      <c r="Y1973"/>
      <c r="Z1973"/>
    </row>
    <row r="1974" spans="1:26" x14ac:dyDescent="0.25">
      <c r="A1974"/>
      <c r="B1974"/>
      <c r="C1974"/>
      <c r="D1974"/>
      <c r="E1974"/>
      <c r="F1974"/>
      <c r="G1974"/>
      <c r="H1974"/>
      <c r="I1974"/>
      <c r="J1974"/>
      <c r="K1974"/>
      <c r="L1974"/>
      <c r="O1974"/>
      <c r="P1974"/>
      <c r="Q1974"/>
      <c r="R1974"/>
      <c r="S1974"/>
      <c r="T1974" s="77"/>
      <c r="U1974"/>
      <c r="V1974"/>
      <c r="W1974"/>
      <c r="X1974"/>
      <c r="Y1974"/>
      <c r="Z1974"/>
    </row>
    <row r="1975" spans="1:26" x14ac:dyDescent="0.25">
      <c r="A1975"/>
      <c r="B1975"/>
      <c r="C1975"/>
      <c r="D1975"/>
      <c r="E1975"/>
      <c r="F1975"/>
      <c r="G1975"/>
      <c r="H1975"/>
      <c r="I1975"/>
      <c r="J1975"/>
      <c r="K1975"/>
      <c r="L1975"/>
      <c r="O1975"/>
      <c r="P1975"/>
      <c r="Q1975"/>
      <c r="R1975"/>
      <c r="S1975"/>
      <c r="T1975" s="77"/>
      <c r="U1975"/>
      <c r="V1975"/>
      <c r="W1975"/>
      <c r="X1975"/>
      <c r="Y1975"/>
      <c r="Z1975"/>
    </row>
    <row r="1976" spans="1:26" x14ac:dyDescent="0.25">
      <c r="A1976"/>
      <c r="B1976"/>
      <c r="C1976"/>
      <c r="D1976"/>
      <c r="E1976"/>
      <c r="F1976"/>
      <c r="G1976"/>
      <c r="H1976"/>
      <c r="I1976"/>
      <c r="J1976"/>
      <c r="K1976"/>
      <c r="L1976"/>
      <c r="O1976"/>
      <c r="P1976"/>
      <c r="Q1976"/>
      <c r="R1976"/>
      <c r="S1976"/>
      <c r="T1976" s="77"/>
      <c r="U1976"/>
      <c r="V1976"/>
      <c r="W1976"/>
      <c r="X1976"/>
      <c r="Y1976"/>
      <c r="Z1976"/>
    </row>
    <row r="1977" spans="1:26" x14ac:dyDescent="0.25">
      <c r="A1977"/>
      <c r="B1977"/>
      <c r="C1977"/>
      <c r="D1977"/>
      <c r="E1977"/>
      <c r="F1977"/>
      <c r="G1977"/>
      <c r="H1977"/>
      <c r="I1977"/>
      <c r="J1977"/>
      <c r="K1977"/>
      <c r="L1977"/>
      <c r="O1977"/>
      <c r="P1977"/>
      <c r="Q1977"/>
      <c r="R1977"/>
      <c r="S1977"/>
      <c r="T1977" s="77"/>
      <c r="U1977"/>
      <c r="V1977"/>
      <c r="W1977"/>
      <c r="X1977"/>
      <c r="Y1977"/>
      <c r="Z1977"/>
    </row>
    <row r="1978" spans="1:26" x14ac:dyDescent="0.25">
      <c r="A1978"/>
      <c r="B1978"/>
      <c r="C1978"/>
      <c r="D1978"/>
      <c r="E1978"/>
      <c r="F1978"/>
      <c r="G1978"/>
      <c r="H1978"/>
      <c r="I1978"/>
      <c r="J1978"/>
      <c r="K1978"/>
      <c r="L1978"/>
      <c r="O1978"/>
      <c r="P1978"/>
      <c r="Q1978"/>
      <c r="R1978"/>
      <c r="S1978"/>
      <c r="T1978" s="77"/>
      <c r="U1978"/>
      <c r="V1978"/>
      <c r="W1978"/>
      <c r="X1978"/>
      <c r="Y1978"/>
      <c r="Z1978"/>
    </row>
    <row r="1979" spans="1:26" x14ac:dyDescent="0.25">
      <c r="A1979"/>
      <c r="B1979"/>
      <c r="C1979"/>
      <c r="D1979"/>
      <c r="E1979"/>
      <c r="F1979"/>
      <c r="G1979"/>
      <c r="H1979"/>
      <c r="I1979"/>
      <c r="J1979"/>
      <c r="K1979"/>
      <c r="L1979"/>
      <c r="O1979"/>
      <c r="P1979"/>
      <c r="Q1979"/>
      <c r="R1979"/>
      <c r="S1979"/>
      <c r="T1979" s="77"/>
      <c r="U1979"/>
      <c r="V1979"/>
      <c r="W1979"/>
      <c r="X1979"/>
      <c r="Y1979"/>
      <c r="Z1979"/>
    </row>
    <row r="1980" spans="1:26" x14ac:dyDescent="0.25">
      <c r="A1980"/>
      <c r="B1980"/>
      <c r="C1980"/>
      <c r="D1980"/>
      <c r="E1980"/>
      <c r="F1980"/>
      <c r="G1980"/>
      <c r="H1980"/>
      <c r="I1980"/>
      <c r="J1980"/>
      <c r="K1980"/>
      <c r="L1980"/>
      <c r="O1980"/>
      <c r="P1980"/>
      <c r="Q1980"/>
      <c r="R1980"/>
      <c r="S1980"/>
      <c r="T1980" s="77"/>
      <c r="U1980"/>
      <c r="V1980"/>
      <c r="W1980"/>
      <c r="X1980"/>
      <c r="Y1980"/>
      <c r="Z1980"/>
    </row>
    <row r="1981" spans="1:26" x14ac:dyDescent="0.25">
      <c r="A1981"/>
      <c r="B1981"/>
      <c r="C1981"/>
      <c r="D1981"/>
      <c r="E1981"/>
      <c r="F1981"/>
      <c r="G1981"/>
      <c r="H1981"/>
      <c r="I1981"/>
      <c r="J1981"/>
      <c r="K1981"/>
      <c r="L1981"/>
      <c r="O1981"/>
      <c r="P1981"/>
      <c r="Q1981"/>
      <c r="R1981"/>
      <c r="S1981"/>
      <c r="T1981" s="77"/>
      <c r="U1981"/>
      <c r="V1981"/>
      <c r="W1981"/>
      <c r="X1981"/>
      <c r="Y1981"/>
      <c r="Z1981"/>
    </row>
    <row r="1982" spans="1:26" x14ac:dyDescent="0.25">
      <c r="A1982"/>
      <c r="B1982"/>
      <c r="C1982"/>
      <c r="D1982"/>
      <c r="E1982"/>
      <c r="F1982"/>
      <c r="G1982"/>
      <c r="H1982"/>
      <c r="I1982"/>
      <c r="J1982"/>
      <c r="K1982"/>
      <c r="L1982"/>
      <c r="O1982"/>
      <c r="P1982"/>
      <c r="Q1982"/>
      <c r="R1982"/>
      <c r="S1982"/>
      <c r="T1982" s="77"/>
      <c r="U1982"/>
      <c r="V1982"/>
      <c r="W1982"/>
      <c r="X1982"/>
      <c r="Y1982"/>
      <c r="Z1982"/>
    </row>
    <row r="1983" spans="1:26" x14ac:dyDescent="0.25">
      <c r="A1983"/>
      <c r="B1983"/>
      <c r="C1983"/>
      <c r="D1983"/>
      <c r="E1983"/>
      <c r="F1983"/>
      <c r="G1983"/>
      <c r="H1983"/>
      <c r="I1983"/>
      <c r="J1983"/>
      <c r="K1983"/>
      <c r="L1983"/>
      <c r="O1983"/>
      <c r="P1983"/>
      <c r="Q1983"/>
      <c r="R1983"/>
      <c r="S1983"/>
      <c r="T1983" s="77"/>
      <c r="U1983"/>
      <c r="V1983"/>
      <c r="W1983"/>
      <c r="X1983"/>
      <c r="Y1983"/>
      <c r="Z1983"/>
    </row>
    <row r="1984" spans="1:26" x14ac:dyDescent="0.25">
      <c r="A1984"/>
      <c r="B1984"/>
      <c r="C1984"/>
      <c r="D1984"/>
      <c r="E1984"/>
      <c r="F1984"/>
      <c r="G1984"/>
      <c r="H1984"/>
      <c r="I1984"/>
      <c r="J1984"/>
      <c r="K1984"/>
      <c r="L1984"/>
      <c r="O1984"/>
      <c r="P1984"/>
      <c r="Q1984"/>
      <c r="R1984"/>
      <c r="S1984"/>
      <c r="T1984" s="77"/>
      <c r="U1984"/>
      <c r="V1984"/>
      <c r="W1984"/>
      <c r="X1984"/>
      <c r="Y1984"/>
      <c r="Z1984"/>
    </row>
    <row r="1985" spans="1:26" x14ac:dyDescent="0.25">
      <c r="A1985"/>
      <c r="B1985"/>
      <c r="C1985"/>
      <c r="D1985"/>
      <c r="E1985"/>
      <c r="F1985"/>
      <c r="G1985"/>
      <c r="H1985"/>
      <c r="I1985"/>
      <c r="J1985"/>
      <c r="K1985"/>
      <c r="L1985"/>
      <c r="O1985"/>
      <c r="P1985"/>
      <c r="Q1985"/>
      <c r="R1985"/>
      <c r="S1985"/>
      <c r="T1985" s="77"/>
      <c r="U1985"/>
      <c r="V1985"/>
      <c r="W1985"/>
      <c r="X1985"/>
      <c r="Y1985"/>
      <c r="Z1985"/>
    </row>
    <row r="1986" spans="1:26" x14ac:dyDescent="0.25">
      <c r="A1986"/>
      <c r="B1986"/>
      <c r="C1986"/>
      <c r="D1986"/>
      <c r="E1986"/>
      <c r="F1986"/>
      <c r="G1986"/>
      <c r="H1986"/>
      <c r="I1986"/>
      <c r="J1986"/>
      <c r="K1986"/>
      <c r="L1986"/>
      <c r="O1986"/>
      <c r="P1986"/>
      <c r="Q1986"/>
      <c r="R1986"/>
      <c r="S1986"/>
      <c r="T1986" s="77"/>
      <c r="U1986"/>
      <c r="V1986"/>
      <c r="W1986"/>
      <c r="X1986"/>
      <c r="Y1986"/>
      <c r="Z1986"/>
    </row>
    <row r="1987" spans="1:26" x14ac:dyDescent="0.25">
      <c r="A1987"/>
      <c r="B1987"/>
      <c r="C1987"/>
      <c r="D1987"/>
      <c r="E1987"/>
      <c r="F1987"/>
      <c r="G1987"/>
      <c r="H1987"/>
      <c r="I1987"/>
      <c r="J1987"/>
      <c r="K1987"/>
      <c r="L1987"/>
      <c r="O1987"/>
      <c r="P1987"/>
      <c r="Q1987"/>
      <c r="R1987"/>
      <c r="S1987"/>
      <c r="T1987" s="77"/>
      <c r="U1987"/>
      <c r="V1987"/>
      <c r="W1987"/>
      <c r="X1987"/>
      <c r="Y1987"/>
      <c r="Z1987"/>
    </row>
    <row r="1988" spans="1:26" x14ac:dyDescent="0.25">
      <c r="A1988"/>
      <c r="B1988"/>
      <c r="C1988"/>
      <c r="D1988"/>
      <c r="E1988"/>
      <c r="F1988"/>
      <c r="G1988"/>
      <c r="H1988"/>
      <c r="I1988"/>
      <c r="J1988"/>
      <c r="K1988"/>
      <c r="L1988"/>
      <c r="O1988"/>
      <c r="P1988"/>
      <c r="Q1988"/>
      <c r="R1988"/>
      <c r="S1988"/>
      <c r="T1988" s="77"/>
      <c r="U1988"/>
      <c r="V1988"/>
      <c r="W1988"/>
      <c r="X1988"/>
      <c r="Y1988"/>
      <c r="Z1988"/>
    </row>
    <row r="1989" spans="1:26" x14ac:dyDescent="0.25">
      <c r="A1989"/>
      <c r="B1989"/>
      <c r="C1989"/>
      <c r="D1989"/>
      <c r="E1989"/>
      <c r="F1989"/>
      <c r="G1989"/>
      <c r="H1989"/>
      <c r="I1989"/>
      <c r="J1989"/>
      <c r="K1989"/>
      <c r="L1989"/>
      <c r="O1989"/>
      <c r="P1989"/>
      <c r="Q1989"/>
      <c r="R1989"/>
      <c r="S1989"/>
      <c r="T1989" s="77"/>
      <c r="U1989"/>
      <c r="V1989"/>
      <c r="W1989"/>
      <c r="X1989"/>
      <c r="Y1989"/>
      <c r="Z1989"/>
    </row>
    <row r="1990" spans="1:26" x14ac:dyDescent="0.25">
      <c r="A1990"/>
      <c r="B1990"/>
      <c r="C1990"/>
      <c r="D1990"/>
      <c r="E1990"/>
      <c r="F1990"/>
      <c r="G1990"/>
      <c r="H1990"/>
      <c r="I1990"/>
      <c r="J1990"/>
      <c r="K1990"/>
      <c r="L1990"/>
      <c r="O1990"/>
      <c r="P1990"/>
      <c r="Q1990"/>
      <c r="R1990"/>
      <c r="S1990"/>
      <c r="T1990" s="77"/>
      <c r="U1990"/>
      <c r="V1990"/>
      <c r="W1990"/>
      <c r="X1990"/>
      <c r="Y1990"/>
      <c r="Z1990"/>
    </row>
    <row r="1991" spans="1:26" x14ac:dyDescent="0.25">
      <c r="A1991"/>
      <c r="B1991"/>
      <c r="C1991"/>
      <c r="D1991"/>
      <c r="E1991"/>
      <c r="F1991"/>
      <c r="G1991"/>
      <c r="H1991"/>
      <c r="I1991"/>
      <c r="J1991"/>
      <c r="K1991"/>
      <c r="L1991"/>
      <c r="O1991"/>
      <c r="P1991"/>
      <c r="Q1991"/>
      <c r="R1991"/>
      <c r="S1991"/>
      <c r="T1991" s="77"/>
      <c r="U1991"/>
      <c r="V1991"/>
      <c r="W1991"/>
      <c r="X1991"/>
      <c r="Y1991"/>
      <c r="Z1991"/>
    </row>
    <row r="1992" spans="1:26" x14ac:dyDescent="0.25">
      <c r="A1992"/>
      <c r="B1992"/>
      <c r="C1992"/>
      <c r="D1992"/>
      <c r="E1992"/>
      <c r="F1992"/>
      <c r="G1992"/>
      <c r="H1992"/>
      <c r="I1992"/>
      <c r="J1992"/>
      <c r="K1992"/>
      <c r="L1992"/>
      <c r="O1992"/>
      <c r="P1992"/>
      <c r="Q1992"/>
      <c r="R1992"/>
      <c r="S1992"/>
      <c r="T1992" s="77"/>
      <c r="U1992"/>
      <c r="V1992"/>
      <c r="W1992"/>
      <c r="X1992"/>
      <c r="Y1992"/>
      <c r="Z1992"/>
    </row>
    <row r="1993" spans="1:26" x14ac:dyDescent="0.25">
      <c r="A1993"/>
      <c r="B1993"/>
      <c r="C1993"/>
      <c r="D1993"/>
      <c r="E1993"/>
      <c r="F1993"/>
      <c r="G1993"/>
      <c r="H1993"/>
      <c r="I1993"/>
      <c r="J1993"/>
      <c r="K1993"/>
      <c r="L1993"/>
      <c r="O1993"/>
      <c r="P1993"/>
      <c r="Q1993"/>
      <c r="R1993"/>
      <c r="S1993"/>
      <c r="T1993" s="77"/>
      <c r="U1993"/>
      <c r="V1993"/>
      <c r="W1993"/>
      <c r="X1993"/>
      <c r="Y1993"/>
      <c r="Z1993"/>
    </row>
    <row r="1994" spans="1:26" x14ac:dyDescent="0.25">
      <c r="A1994"/>
      <c r="B1994"/>
      <c r="C1994"/>
      <c r="D1994"/>
      <c r="E1994"/>
      <c r="F1994"/>
      <c r="G1994"/>
      <c r="H1994"/>
      <c r="I1994"/>
      <c r="J1994"/>
      <c r="K1994"/>
      <c r="L1994"/>
      <c r="O1994"/>
      <c r="P1994"/>
      <c r="Q1994"/>
      <c r="R1994"/>
      <c r="S1994"/>
      <c r="T1994" s="77"/>
      <c r="U1994"/>
      <c r="V1994"/>
      <c r="W1994"/>
      <c r="X1994"/>
      <c r="Y1994"/>
      <c r="Z1994"/>
    </row>
    <row r="1995" spans="1:26" x14ac:dyDescent="0.25">
      <c r="A1995"/>
      <c r="B1995"/>
      <c r="C1995"/>
      <c r="D1995"/>
      <c r="E1995"/>
      <c r="F1995"/>
      <c r="G1995"/>
      <c r="H1995"/>
      <c r="I1995"/>
      <c r="J1995"/>
      <c r="K1995"/>
      <c r="L1995"/>
      <c r="O1995"/>
      <c r="P1995"/>
      <c r="Q1995"/>
      <c r="R1995"/>
      <c r="S1995"/>
      <c r="T1995" s="77"/>
      <c r="U1995"/>
      <c r="V1995"/>
      <c r="W1995"/>
      <c r="X1995"/>
      <c r="Y1995"/>
      <c r="Z1995"/>
    </row>
    <row r="1996" spans="1:26" x14ac:dyDescent="0.25">
      <c r="A1996"/>
      <c r="B1996"/>
      <c r="C1996"/>
      <c r="D1996"/>
      <c r="E1996"/>
      <c r="F1996"/>
      <c r="G1996"/>
      <c r="H1996"/>
      <c r="I1996"/>
      <c r="J1996"/>
      <c r="K1996"/>
      <c r="L1996"/>
      <c r="O1996"/>
      <c r="P1996"/>
      <c r="Q1996"/>
      <c r="R1996"/>
      <c r="S1996"/>
      <c r="T1996" s="77"/>
      <c r="U1996"/>
      <c r="V1996"/>
      <c r="W1996"/>
      <c r="X1996"/>
      <c r="Y1996"/>
      <c r="Z1996"/>
    </row>
    <row r="1997" spans="1:26" x14ac:dyDescent="0.25">
      <c r="A1997"/>
      <c r="B1997"/>
      <c r="C1997"/>
      <c r="D1997"/>
      <c r="E1997"/>
      <c r="F1997"/>
      <c r="G1997"/>
      <c r="H1997"/>
      <c r="I1997"/>
      <c r="J1997"/>
      <c r="K1997"/>
      <c r="L1997"/>
      <c r="O1997"/>
      <c r="P1997"/>
      <c r="Q1997"/>
      <c r="R1997"/>
      <c r="S1997"/>
      <c r="T1997" s="77"/>
      <c r="U1997"/>
      <c r="V1997"/>
      <c r="W1997"/>
      <c r="X1997"/>
      <c r="Y1997"/>
      <c r="Z1997"/>
    </row>
    <row r="1998" spans="1:26" x14ac:dyDescent="0.25">
      <c r="A1998"/>
      <c r="B1998"/>
      <c r="C1998"/>
      <c r="D1998"/>
      <c r="E1998"/>
      <c r="F1998"/>
      <c r="G1998"/>
      <c r="H1998"/>
      <c r="I1998"/>
      <c r="J1998"/>
      <c r="K1998"/>
      <c r="L1998"/>
      <c r="O1998"/>
      <c r="P1998"/>
      <c r="Q1998"/>
      <c r="R1998"/>
      <c r="S1998"/>
      <c r="T1998" s="77"/>
      <c r="U1998"/>
      <c r="V1998"/>
      <c r="W1998"/>
      <c r="X1998"/>
      <c r="Y1998"/>
      <c r="Z1998"/>
    </row>
    <row r="1999" spans="1:26" x14ac:dyDescent="0.25">
      <c r="A1999"/>
      <c r="B1999"/>
      <c r="C1999"/>
      <c r="D1999"/>
      <c r="E1999"/>
      <c r="F1999"/>
      <c r="G1999"/>
      <c r="H1999"/>
      <c r="I1999"/>
      <c r="J1999"/>
      <c r="K1999"/>
      <c r="L1999"/>
      <c r="O1999"/>
      <c r="P1999"/>
      <c r="Q1999"/>
      <c r="R1999"/>
      <c r="S1999"/>
      <c r="T1999" s="77"/>
      <c r="U1999"/>
      <c r="V1999"/>
      <c r="W1999"/>
      <c r="X1999"/>
      <c r="Y1999"/>
      <c r="Z1999"/>
    </row>
    <row r="2000" spans="1:26" x14ac:dyDescent="0.25">
      <c r="A2000"/>
      <c r="B2000"/>
      <c r="C2000"/>
      <c r="D2000"/>
      <c r="E2000"/>
      <c r="F2000"/>
      <c r="G2000"/>
      <c r="H2000"/>
      <c r="I2000"/>
      <c r="J2000"/>
      <c r="K2000"/>
      <c r="L2000"/>
      <c r="O2000"/>
      <c r="P2000"/>
      <c r="Q2000"/>
      <c r="R2000"/>
      <c r="S2000"/>
      <c r="T2000" s="77"/>
      <c r="U2000"/>
      <c r="V2000"/>
      <c r="W2000"/>
      <c r="X2000"/>
      <c r="Y2000"/>
      <c r="Z2000"/>
    </row>
    <row r="2001" spans="1:26" x14ac:dyDescent="0.25">
      <c r="A2001"/>
      <c r="B2001"/>
      <c r="C2001"/>
      <c r="D2001"/>
      <c r="E2001"/>
      <c r="F2001"/>
      <c r="G2001"/>
      <c r="H2001"/>
      <c r="I2001"/>
      <c r="J2001"/>
      <c r="K2001"/>
      <c r="L2001"/>
      <c r="O2001"/>
      <c r="P2001"/>
      <c r="Q2001"/>
      <c r="R2001"/>
      <c r="S2001"/>
      <c r="T2001" s="77"/>
      <c r="U2001"/>
      <c r="V2001"/>
      <c r="W2001"/>
      <c r="X2001"/>
      <c r="Y2001"/>
      <c r="Z2001"/>
    </row>
    <row r="2002" spans="1:26" x14ac:dyDescent="0.25">
      <c r="A2002"/>
      <c r="B2002"/>
      <c r="C2002"/>
      <c r="D2002"/>
      <c r="E2002"/>
      <c r="F2002"/>
      <c r="G2002"/>
      <c r="H2002"/>
      <c r="I2002"/>
      <c r="J2002"/>
      <c r="K2002"/>
      <c r="L2002"/>
      <c r="O2002"/>
      <c r="P2002"/>
      <c r="Q2002"/>
      <c r="R2002"/>
      <c r="S2002"/>
      <c r="T2002" s="77"/>
      <c r="U2002"/>
      <c r="V2002"/>
      <c r="W2002"/>
      <c r="X2002"/>
      <c r="Y2002"/>
      <c r="Z2002"/>
    </row>
    <row r="2003" spans="1:26" x14ac:dyDescent="0.25">
      <c r="A2003"/>
      <c r="B2003"/>
      <c r="C2003"/>
      <c r="D2003"/>
      <c r="E2003"/>
      <c r="F2003"/>
      <c r="G2003"/>
      <c r="H2003"/>
      <c r="I2003"/>
      <c r="J2003"/>
      <c r="K2003"/>
      <c r="L2003"/>
      <c r="O2003"/>
      <c r="P2003"/>
      <c r="Q2003"/>
      <c r="R2003"/>
      <c r="S2003"/>
      <c r="T2003" s="77"/>
      <c r="U2003"/>
      <c r="V2003"/>
      <c r="W2003"/>
      <c r="X2003"/>
      <c r="Y2003"/>
      <c r="Z2003"/>
    </row>
    <row r="2004" spans="1:26" x14ac:dyDescent="0.25">
      <c r="A2004"/>
      <c r="B2004"/>
      <c r="C2004"/>
      <c r="D2004"/>
      <c r="E2004"/>
      <c r="F2004"/>
      <c r="G2004"/>
      <c r="H2004"/>
      <c r="I2004"/>
      <c r="J2004"/>
      <c r="K2004"/>
      <c r="L2004"/>
      <c r="O2004"/>
      <c r="P2004"/>
      <c r="Q2004"/>
      <c r="R2004"/>
      <c r="S2004"/>
      <c r="T2004" s="77"/>
      <c r="U2004"/>
      <c r="V2004"/>
      <c r="W2004"/>
      <c r="X2004"/>
      <c r="Y2004"/>
      <c r="Z2004"/>
    </row>
    <row r="2005" spans="1:26" x14ac:dyDescent="0.25">
      <c r="A2005"/>
      <c r="B2005"/>
      <c r="C2005"/>
      <c r="D2005"/>
      <c r="E2005"/>
      <c r="F2005"/>
      <c r="G2005"/>
      <c r="H2005"/>
      <c r="I2005"/>
      <c r="J2005"/>
      <c r="K2005"/>
      <c r="L2005"/>
      <c r="O2005"/>
      <c r="P2005"/>
      <c r="Q2005"/>
      <c r="R2005"/>
      <c r="S2005"/>
      <c r="T2005" s="77"/>
      <c r="U2005"/>
      <c r="V2005"/>
      <c r="W2005"/>
      <c r="X2005"/>
      <c r="Y2005"/>
      <c r="Z2005"/>
    </row>
    <row r="2006" spans="1:26" x14ac:dyDescent="0.25">
      <c r="A2006"/>
      <c r="B2006"/>
      <c r="C2006"/>
      <c r="D2006"/>
      <c r="E2006"/>
      <c r="F2006"/>
      <c r="G2006"/>
      <c r="H2006"/>
      <c r="I2006"/>
      <c r="J2006"/>
      <c r="K2006"/>
      <c r="L2006"/>
      <c r="O2006"/>
      <c r="P2006"/>
      <c r="Q2006"/>
      <c r="R2006"/>
      <c r="S2006"/>
      <c r="T2006" s="77"/>
      <c r="U2006"/>
      <c r="V2006"/>
      <c r="W2006"/>
      <c r="X2006"/>
      <c r="Y2006"/>
      <c r="Z2006"/>
    </row>
    <row r="2007" spans="1:26" x14ac:dyDescent="0.25">
      <c r="A2007"/>
      <c r="B2007"/>
      <c r="C2007"/>
      <c r="D2007"/>
      <c r="E2007"/>
      <c r="F2007"/>
      <c r="G2007"/>
      <c r="H2007"/>
      <c r="I2007"/>
      <c r="J2007"/>
      <c r="K2007"/>
      <c r="L2007"/>
      <c r="O2007"/>
      <c r="P2007"/>
      <c r="Q2007"/>
      <c r="R2007"/>
      <c r="S2007"/>
      <c r="T2007" s="77"/>
      <c r="U2007"/>
      <c r="V2007"/>
      <c r="W2007"/>
      <c r="X2007"/>
      <c r="Y2007"/>
      <c r="Z2007"/>
    </row>
    <row r="2008" spans="1:26" x14ac:dyDescent="0.25">
      <c r="A2008"/>
      <c r="B2008"/>
      <c r="C2008"/>
      <c r="D2008"/>
      <c r="E2008"/>
      <c r="F2008"/>
      <c r="G2008"/>
      <c r="H2008"/>
      <c r="I2008"/>
      <c r="J2008"/>
      <c r="K2008"/>
      <c r="L2008"/>
      <c r="O2008"/>
      <c r="P2008"/>
      <c r="Q2008"/>
      <c r="R2008"/>
      <c r="S2008"/>
      <c r="T2008" s="77"/>
      <c r="U2008"/>
      <c r="V2008"/>
      <c r="W2008"/>
      <c r="X2008"/>
      <c r="Y2008"/>
      <c r="Z2008"/>
    </row>
    <row r="2009" spans="1:26" x14ac:dyDescent="0.25">
      <c r="A2009"/>
      <c r="B2009"/>
      <c r="C2009"/>
      <c r="D2009"/>
      <c r="E2009"/>
      <c r="F2009"/>
      <c r="G2009"/>
      <c r="H2009"/>
      <c r="I2009"/>
      <c r="J2009"/>
      <c r="K2009"/>
      <c r="L2009"/>
      <c r="O2009"/>
      <c r="P2009"/>
      <c r="Q2009"/>
      <c r="R2009"/>
      <c r="S2009"/>
      <c r="T2009" s="77"/>
      <c r="U2009"/>
      <c r="V2009"/>
      <c r="W2009"/>
      <c r="X2009"/>
      <c r="Y2009"/>
      <c r="Z2009"/>
    </row>
    <row r="2010" spans="1:26" x14ac:dyDescent="0.25">
      <c r="A2010"/>
      <c r="B2010"/>
      <c r="C2010"/>
      <c r="D2010"/>
      <c r="E2010"/>
      <c r="F2010"/>
      <c r="G2010"/>
      <c r="H2010"/>
      <c r="I2010"/>
      <c r="J2010"/>
      <c r="K2010"/>
      <c r="L2010"/>
      <c r="O2010"/>
      <c r="P2010"/>
      <c r="Q2010"/>
      <c r="R2010"/>
      <c r="S2010"/>
      <c r="T2010" s="77"/>
      <c r="U2010"/>
      <c r="V2010"/>
      <c r="W2010"/>
      <c r="X2010"/>
      <c r="Y2010"/>
      <c r="Z2010"/>
    </row>
    <row r="2011" spans="1:26" x14ac:dyDescent="0.25">
      <c r="A2011"/>
      <c r="B2011"/>
      <c r="C2011"/>
      <c r="D2011"/>
      <c r="E2011"/>
      <c r="F2011"/>
      <c r="G2011"/>
      <c r="H2011"/>
      <c r="I2011"/>
      <c r="J2011"/>
      <c r="K2011"/>
      <c r="L2011"/>
      <c r="O2011"/>
      <c r="P2011"/>
      <c r="Q2011"/>
      <c r="R2011"/>
      <c r="S2011"/>
      <c r="T2011" s="77"/>
      <c r="U2011"/>
      <c r="V2011"/>
      <c r="W2011"/>
      <c r="X2011"/>
      <c r="Y2011"/>
      <c r="Z2011"/>
    </row>
    <row r="2012" spans="1:26" x14ac:dyDescent="0.25">
      <c r="A2012"/>
      <c r="B2012"/>
      <c r="C2012"/>
      <c r="D2012"/>
      <c r="E2012"/>
      <c r="F2012"/>
      <c r="G2012"/>
      <c r="H2012"/>
      <c r="I2012"/>
      <c r="J2012"/>
      <c r="K2012"/>
      <c r="L2012"/>
      <c r="O2012"/>
      <c r="P2012"/>
      <c r="Q2012"/>
      <c r="R2012"/>
      <c r="S2012"/>
      <c r="T2012" s="77"/>
      <c r="U2012"/>
      <c r="V2012"/>
      <c r="W2012"/>
      <c r="X2012"/>
      <c r="Y2012"/>
      <c r="Z2012"/>
    </row>
    <row r="2013" spans="1:26" x14ac:dyDescent="0.25">
      <c r="A2013"/>
      <c r="B2013"/>
      <c r="C2013"/>
      <c r="D2013"/>
      <c r="E2013"/>
      <c r="F2013"/>
      <c r="G2013"/>
      <c r="H2013"/>
      <c r="I2013"/>
      <c r="J2013"/>
      <c r="K2013"/>
      <c r="L2013"/>
      <c r="O2013"/>
      <c r="P2013"/>
      <c r="Q2013"/>
      <c r="R2013"/>
      <c r="S2013"/>
      <c r="T2013" s="77"/>
      <c r="U2013"/>
      <c r="V2013"/>
      <c r="W2013"/>
      <c r="X2013"/>
      <c r="Y2013"/>
      <c r="Z2013"/>
    </row>
    <row r="2014" spans="1:26" x14ac:dyDescent="0.25">
      <c r="A2014"/>
      <c r="B2014"/>
      <c r="C2014"/>
      <c r="D2014"/>
      <c r="E2014"/>
      <c r="F2014"/>
      <c r="G2014"/>
      <c r="H2014"/>
      <c r="I2014"/>
      <c r="J2014"/>
      <c r="K2014"/>
      <c r="L2014"/>
      <c r="O2014"/>
      <c r="P2014"/>
      <c r="Q2014"/>
      <c r="R2014"/>
      <c r="S2014"/>
      <c r="T2014" s="77"/>
      <c r="U2014"/>
      <c r="V2014"/>
      <c r="W2014"/>
      <c r="X2014"/>
      <c r="Y2014"/>
      <c r="Z2014"/>
    </row>
    <row r="2015" spans="1:26" x14ac:dyDescent="0.25">
      <c r="A2015"/>
      <c r="B2015"/>
      <c r="C2015"/>
      <c r="D2015"/>
      <c r="E2015"/>
      <c r="F2015"/>
      <c r="G2015"/>
      <c r="H2015"/>
      <c r="I2015"/>
      <c r="J2015"/>
      <c r="K2015"/>
      <c r="L2015"/>
      <c r="O2015"/>
      <c r="P2015"/>
      <c r="Q2015"/>
      <c r="R2015"/>
      <c r="S2015"/>
      <c r="T2015" s="77"/>
      <c r="U2015"/>
      <c r="V2015"/>
      <c r="W2015"/>
      <c r="X2015"/>
      <c r="Y2015"/>
      <c r="Z2015"/>
    </row>
    <row r="2016" spans="1:26" x14ac:dyDescent="0.25">
      <c r="A2016"/>
      <c r="B2016"/>
      <c r="C2016"/>
      <c r="D2016"/>
      <c r="E2016"/>
      <c r="F2016"/>
      <c r="G2016"/>
      <c r="H2016"/>
      <c r="I2016"/>
      <c r="J2016"/>
      <c r="K2016"/>
      <c r="L2016"/>
      <c r="O2016"/>
      <c r="P2016"/>
      <c r="Q2016"/>
      <c r="R2016"/>
      <c r="S2016"/>
      <c r="T2016" s="77"/>
      <c r="U2016"/>
      <c r="V2016"/>
      <c r="W2016"/>
      <c r="X2016"/>
      <c r="Y2016"/>
      <c r="Z2016"/>
    </row>
    <row r="2017" spans="1:26" x14ac:dyDescent="0.25">
      <c r="A2017"/>
      <c r="B2017"/>
      <c r="C2017"/>
      <c r="D2017"/>
      <c r="E2017"/>
      <c r="F2017"/>
      <c r="G2017"/>
      <c r="H2017"/>
      <c r="I2017"/>
      <c r="J2017"/>
      <c r="K2017"/>
      <c r="L2017"/>
      <c r="O2017"/>
      <c r="P2017"/>
      <c r="Q2017"/>
      <c r="R2017"/>
      <c r="S2017"/>
      <c r="T2017" s="77"/>
      <c r="U2017"/>
      <c r="V2017"/>
      <c r="W2017"/>
      <c r="X2017"/>
      <c r="Y2017"/>
      <c r="Z2017"/>
    </row>
    <row r="2018" spans="1:26" x14ac:dyDescent="0.25">
      <c r="A2018"/>
      <c r="B2018"/>
      <c r="C2018"/>
      <c r="D2018"/>
      <c r="E2018"/>
      <c r="F2018"/>
      <c r="G2018"/>
      <c r="H2018"/>
      <c r="I2018"/>
      <c r="J2018"/>
      <c r="K2018"/>
      <c r="L2018"/>
      <c r="O2018"/>
      <c r="P2018"/>
      <c r="Q2018"/>
      <c r="R2018"/>
      <c r="S2018"/>
      <c r="T2018" s="77"/>
      <c r="U2018"/>
      <c r="V2018"/>
      <c r="W2018"/>
      <c r="X2018"/>
      <c r="Y2018"/>
      <c r="Z2018"/>
    </row>
    <row r="2019" spans="1:26" x14ac:dyDescent="0.25">
      <c r="A2019"/>
      <c r="B2019"/>
      <c r="C2019"/>
      <c r="D2019"/>
      <c r="E2019"/>
      <c r="F2019"/>
      <c r="G2019"/>
      <c r="H2019"/>
      <c r="I2019"/>
      <c r="J2019"/>
      <c r="K2019"/>
      <c r="L2019"/>
      <c r="O2019"/>
      <c r="P2019"/>
      <c r="Q2019"/>
      <c r="R2019"/>
      <c r="S2019"/>
      <c r="T2019" s="77"/>
      <c r="U2019"/>
      <c r="V2019"/>
      <c r="W2019"/>
      <c r="X2019"/>
      <c r="Y2019"/>
      <c r="Z2019"/>
    </row>
    <row r="2020" spans="1:26" x14ac:dyDescent="0.25">
      <c r="A2020"/>
      <c r="B2020"/>
      <c r="C2020"/>
      <c r="D2020"/>
      <c r="E2020"/>
      <c r="F2020"/>
      <c r="G2020"/>
      <c r="H2020"/>
      <c r="I2020"/>
      <c r="J2020"/>
      <c r="K2020"/>
      <c r="L2020"/>
      <c r="O2020"/>
      <c r="P2020"/>
      <c r="Q2020"/>
      <c r="R2020"/>
      <c r="S2020"/>
      <c r="T2020" s="77"/>
      <c r="U2020"/>
      <c r="V2020"/>
      <c r="W2020"/>
      <c r="X2020"/>
      <c r="Y2020"/>
      <c r="Z2020"/>
    </row>
    <row r="2021" spans="1:26" x14ac:dyDescent="0.25">
      <c r="A2021"/>
      <c r="B2021"/>
      <c r="C2021"/>
      <c r="D2021"/>
      <c r="E2021"/>
      <c r="F2021"/>
      <c r="G2021"/>
      <c r="H2021"/>
      <c r="I2021"/>
      <c r="J2021"/>
      <c r="K2021"/>
      <c r="L2021"/>
      <c r="O2021"/>
      <c r="P2021"/>
      <c r="Q2021"/>
      <c r="R2021"/>
      <c r="S2021"/>
      <c r="T2021" s="77"/>
      <c r="U2021"/>
      <c r="V2021"/>
      <c r="W2021"/>
      <c r="X2021"/>
      <c r="Y2021"/>
      <c r="Z2021"/>
    </row>
    <row r="2022" spans="1:26" x14ac:dyDescent="0.25">
      <c r="A2022"/>
      <c r="B2022"/>
      <c r="C2022"/>
      <c r="D2022"/>
      <c r="E2022"/>
      <c r="F2022"/>
      <c r="G2022"/>
      <c r="H2022"/>
      <c r="I2022"/>
      <c r="J2022"/>
      <c r="K2022"/>
      <c r="L2022"/>
      <c r="O2022"/>
      <c r="P2022"/>
      <c r="Q2022"/>
      <c r="R2022"/>
      <c r="S2022"/>
      <c r="T2022" s="77"/>
      <c r="U2022"/>
      <c r="V2022"/>
      <c r="W2022"/>
      <c r="X2022"/>
      <c r="Y2022"/>
      <c r="Z2022"/>
    </row>
    <row r="2023" spans="1:26" x14ac:dyDescent="0.25">
      <c r="A2023"/>
      <c r="B2023"/>
      <c r="C2023"/>
      <c r="D2023"/>
      <c r="E2023"/>
      <c r="F2023"/>
      <c r="G2023"/>
      <c r="H2023"/>
      <c r="I2023"/>
      <c r="J2023"/>
      <c r="K2023"/>
      <c r="L2023"/>
      <c r="O2023"/>
      <c r="P2023"/>
      <c r="Q2023"/>
      <c r="R2023"/>
      <c r="S2023"/>
      <c r="T2023" s="77"/>
      <c r="U2023"/>
      <c r="V2023"/>
      <c r="W2023"/>
      <c r="X2023"/>
      <c r="Y2023"/>
      <c r="Z2023"/>
    </row>
    <row r="2024" spans="1:26" x14ac:dyDescent="0.25">
      <c r="A2024"/>
      <c r="B2024"/>
      <c r="C2024"/>
      <c r="D2024"/>
      <c r="E2024"/>
      <c r="F2024"/>
      <c r="G2024"/>
      <c r="H2024"/>
      <c r="I2024"/>
      <c r="J2024"/>
      <c r="K2024"/>
      <c r="L2024"/>
      <c r="O2024"/>
      <c r="P2024"/>
      <c r="Q2024"/>
      <c r="R2024"/>
      <c r="S2024"/>
      <c r="T2024" s="77"/>
      <c r="U2024"/>
      <c r="V2024"/>
      <c r="W2024"/>
      <c r="X2024"/>
      <c r="Y2024"/>
      <c r="Z2024"/>
    </row>
    <row r="2025" spans="1:26" x14ac:dyDescent="0.25">
      <c r="A2025"/>
      <c r="B2025"/>
      <c r="C2025"/>
      <c r="D2025"/>
      <c r="E2025"/>
      <c r="F2025"/>
      <c r="G2025"/>
      <c r="H2025"/>
      <c r="I2025"/>
      <c r="J2025"/>
      <c r="K2025"/>
      <c r="L2025"/>
      <c r="O2025"/>
      <c r="P2025"/>
      <c r="Q2025"/>
      <c r="R2025"/>
      <c r="S2025"/>
      <c r="T2025" s="77"/>
      <c r="U2025"/>
      <c r="V2025"/>
      <c r="W2025"/>
      <c r="X2025"/>
      <c r="Y2025"/>
      <c r="Z2025"/>
    </row>
    <row r="2026" spans="1:26" x14ac:dyDescent="0.25">
      <c r="A2026"/>
      <c r="B2026"/>
      <c r="C2026"/>
      <c r="D2026"/>
      <c r="E2026"/>
      <c r="F2026"/>
      <c r="G2026"/>
      <c r="H2026"/>
      <c r="I2026"/>
      <c r="J2026"/>
      <c r="K2026"/>
      <c r="L2026"/>
      <c r="O2026"/>
      <c r="P2026"/>
      <c r="Q2026"/>
      <c r="R2026"/>
      <c r="S2026"/>
      <c r="T2026" s="77"/>
      <c r="U2026"/>
      <c r="V2026"/>
      <c r="W2026"/>
      <c r="X2026"/>
      <c r="Y2026"/>
      <c r="Z2026"/>
    </row>
    <row r="2027" spans="1:26" x14ac:dyDescent="0.25">
      <c r="A2027"/>
      <c r="B2027"/>
      <c r="C2027"/>
      <c r="D2027"/>
      <c r="E2027"/>
      <c r="F2027"/>
      <c r="G2027"/>
      <c r="H2027"/>
      <c r="I2027"/>
      <c r="J2027"/>
      <c r="K2027"/>
      <c r="L2027"/>
      <c r="O2027"/>
      <c r="P2027"/>
      <c r="Q2027"/>
      <c r="R2027"/>
      <c r="S2027"/>
      <c r="T2027" s="77"/>
      <c r="U2027"/>
      <c r="V2027"/>
      <c r="W2027"/>
      <c r="X2027"/>
      <c r="Y2027"/>
      <c r="Z2027"/>
    </row>
    <row r="2028" spans="1:26" x14ac:dyDescent="0.25">
      <c r="A2028"/>
      <c r="B2028"/>
      <c r="C2028"/>
      <c r="D2028"/>
      <c r="E2028"/>
      <c r="F2028"/>
      <c r="G2028"/>
      <c r="H2028"/>
      <c r="I2028"/>
      <c r="J2028"/>
      <c r="K2028"/>
      <c r="L2028"/>
      <c r="O2028"/>
      <c r="P2028"/>
      <c r="Q2028"/>
      <c r="R2028"/>
      <c r="S2028"/>
      <c r="T2028" s="77"/>
      <c r="U2028"/>
      <c r="V2028"/>
      <c r="W2028"/>
      <c r="X2028"/>
      <c r="Y2028"/>
      <c r="Z2028"/>
    </row>
    <row r="2029" spans="1:26" x14ac:dyDescent="0.25">
      <c r="A2029"/>
      <c r="B2029"/>
      <c r="C2029"/>
      <c r="D2029"/>
      <c r="E2029"/>
      <c r="F2029"/>
      <c r="G2029"/>
      <c r="H2029"/>
      <c r="I2029"/>
      <c r="J2029"/>
      <c r="K2029"/>
      <c r="L2029"/>
      <c r="O2029"/>
      <c r="P2029"/>
      <c r="Q2029"/>
      <c r="R2029"/>
      <c r="S2029"/>
      <c r="T2029" s="77"/>
      <c r="U2029"/>
      <c r="V2029"/>
      <c r="W2029"/>
      <c r="X2029"/>
      <c r="Y2029"/>
      <c r="Z2029"/>
    </row>
    <row r="2030" spans="1:26" x14ac:dyDescent="0.25">
      <c r="A2030"/>
      <c r="B2030"/>
      <c r="C2030"/>
      <c r="D2030"/>
      <c r="E2030"/>
      <c r="F2030"/>
      <c r="G2030"/>
      <c r="H2030"/>
      <c r="I2030"/>
      <c r="J2030"/>
      <c r="K2030"/>
      <c r="L2030"/>
      <c r="O2030"/>
      <c r="P2030"/>
      <c r="Q2030"/>
      <c r="R2030"/>
      <c r="S2030"/>
      <c r="T2030" s="77"/>
      <c r="U2030"/>
      <c r="V2030"/>
      <c r="W2030"/>
      <c r="X2030"/>
      <c r="Y2030"/>
      <c r="Z2030"/>
    </row>
    <row r="2031" spans="1:26" x14ac:dyDescent="0.25">
      <c r="A2031"/>
      <c r="B2031"/>
      <c r="C2031"/>
      <c r="D2031"/>
      <c r="E2031"/>
      <c r="F2031"/>
      <c r="G2031"/>
      <c r="H2031"/>
      <c r="I2031"/>
      <c r="J2031"/>
      <c r="K2031"/>
      <c r="L2031"/>
      <c r="O2031"/>
      <c r="P2031"/>
      <c r="Q2031"/>
      <c r="R2031"/>
      <c r="S2031"/>
      <c r="T2031" s="77"/>
      <c r="U2031"/>
      <c r="V2031"/>
      <c r="W2031"/>
      <c r="X2031"/>
      <c r="Y2031"/>
      <c r="Z2031"/>
    </row>
    <row r="2032" spans="1:26" x14ac:dyDescent="0.25">
      <c r="A2032"/>
      <c r="B2032"/>
      <c r="C2032"/>
      <c r="D2032"/>
      <c r="E2032"/>
      <c r="F2032"/>
      <c r="G2032"/>
      <c r="H2032"/>
      <c r="I2032"/>
      <c r="J2032"/>
      <c r="K2032"/>
      <c r="L2032"/>
      <c r="O2032"/>
      <c r="P2032"/>
      <c r="Q2032"/>
      <c r="R2032"/>
      <c r="S2032"/>
      <c r="T2032" s="77"/>
      <c r="U2032"/>
      <c r="V2032"/>
      <c r="W2032"/>
      <c r="X2032"/>
      <c r="Y2032"/>
      <c r="Z2032"/>
    </row>
    <row r="2033" spans="1:26" x14ac:dyDescent="0.25">
      <c r="A2033"/>
      <c r="B2033"/>
      <c r="C2033"/>
      <c r="D2033"/>
      <c r="E2033"/>
      <c r="F2033"/>
      <c r="G2033"/>
      <c r="H2033"/>
      <c r="I2033"/>
      <c r="J2033"/>
      <c r="K2033"/>
      <c r="L2033"/>
      <c r="O2033"/>
      <c r="P2033"/>
      <c r="Q2033"/>
      <c r="R2033"/>
      <c r="S2033"/>
      <c r="T2033" s="77"/>
      <c r="U2033"/>
      <c r="V2033"/>
      <c r="W2033"/>
      <c r="X2033"/>
      <c r="Y2033"/>
      <c r="Z2033"/>
    </row>
    <row r="2034" spans="1:26" x14ac:dyDescent="0.25">
      <c r="A2034"/>
      <c r="B2034"/>
      <c r="C2034"/>
      <c r="D2034"/>
      <c r="E2034"/>
      <c r="F2034"/>
      <c r="G2034"/>
      <c r="H2034"/>
      <c r="I2034"/>
      <c r="J2034"/>
      <c r="K2034"/>
      <c r="L2034"/>
      <c r="O2034"/>
      <c r="P2034"/>
      <c r="Q2034"/>
      <c r="R2034"/>
      <c r="S2034"/>
      <c r="T2034" s="77"/>
      <c r="U2034"/>
      <c r="V2034"/>
      <c r="W2034"/>
      <c r="X2034"/>
      <c r="Y2034"/>
      <c r="Z2034"/>
    </row>
    <row r="2035" spans="1:26" x14ac:dyDescent="0.25">
      <c r="A2035"/>
      <c r="B2035"/>
      <c r="C2035"/>
      <c r="D2035"/>
      <c r="E2035"/>
      <c r="F2035"/>
      <c r="G2035"/>
      <c r="H2035"/>
      <c r="I2035"/>
      <c r="J2035"/>
      <c r="K2035"/>
      <c r="L2035"/>
      <c r="O2035"/>
      <c r="P2035"/>
      <c r="Q2035"/>
      <c r="R2035"/>
      <c r="S2035"/>
      <c r="T2035" s="77"/>
      <c r="U2035"/>
      <c r="V2035"/>
      <c r="W2035"/>
      <c r="X2035"/>
      <c r="Y2035"/>
      <c r="Z2035"/>
    </row>
    <row r="2036" spans="1:26" x14ac:dyDescent="0.25">
      <c r="A2036"/>
      <c r="B2036"/>
      <c r="C2036"/>
      <c r="D2036"/>
      <c r="E2036"/>
      <c r="F2036"/>
      <c r="G2036"/>
      <c r="H2036"/>
      <c r="I2036"/>
      <c r="J2036"/>
      <c r="K2036"/>
      <c r="L2036"/>
      <c r="O2036"/>
      <c r="P2036"/>
      <c r="Q2036"/>
      <c r="R2036"/>
      <c r="S2036"/>
      <c r="T2036" s="77"/>
      <c r="U2036"/>
      <c r="V2036"/>
      <c r="W2036"/>
      <c r="X2036"/>
      <c r="Y2036"/>
      <c r="Z2036"/>
    </row>
    <row r="2037" spans="1:26" x14ac:dyDescent="0.25">
      <c r="A2037"/>
      <c r="B2037"/>
      <c r="C2037"/>
      <c r="D2037"/>
      <c r="E2037"/>
      <c r="F2037"/>
      <c r="G2037"/>
      <c r="H2037"/>
      <c r="I2037"/>
      <c r="J2037"/>
      <c r="K2037"/>
      <c r="L2037"/>
      <c r="O2037"/>
      <c r="P2037"/>
      <c r="Q2037"/>
      <c r="R2037"/>
      <c r="S2037"/>
      <c r="T2037" s="77"/>
      <c r="U2037"/>
      <c r="V2037"/>
      <c r="W2037"/>
      <c r="X2037"/>
      <c r="Y2037"/>
      <c r="Z2037"/>
    </row>
    <row r="2038" spans="1:26" x14ac:dyDescent="0.25">
      <c r="A2038"/>
      <c r="B2038"/>
      <c r="C2038"/>
      <c r="D2038"/>
      <c r="E2038"/>
      <c r="F2038"/>
      <c r="G2038"/>
      <c r="H2038"/>
      <c r="I2038"/>
      <c r="J2038"/>
      <c r="K2038"/>
      <c r="L2038"/>
      <c r="O2038"/>
      <c r="P2038"/>
      <c r="Q2038"/>
      <c r="R2038"/>
      <c r="S2038"/>
      <c r="T2038" s="77"/>
      <c r="U2038"/>
      <c r="V2038"/>
      <c r="W2038"/>
      <c r="X2038"/>
      <c r="Y2038"/>
      <c r="Z2038"/>
    </row>
    <row r="2039" spans="1:26" x14ac:dyDescent="0.25">
      <c r="A2039"/>
      <c r="B2039"/>
      <c r="C2039"/>
      <c r="D2039"/>
      <c r="E2039"/>
      <c r="F2039"/>
      <c r="G2039"/>
      <c r="H2039"/>
      <c r="I2039"/>
      <c r="J2039"/>
      <c r="K2039"/>
      <c r="L2039"/>
      <c r="O2039"/>
      <c r="P2039"/>
      <c r="Q2039"/>
      <c r="R2039"/>
      <c r="S2039"/>
      <c r="T2039" s="77"/>
      <c r="U2039"/>
      <c r="V2039"/>
      <c r="W2039"/>
      <c r="X2039"/>
      <c r="Y2039"/>
      <c r="Z2039"/>
    </row>
    <row r="2040" spans="1:26" x14ac:dyDescent="0.25">
      <c r="A2040"/>
      <c r="B2040"/>
      <c r="C2040"/>
      <c r="D2040"/>
      <c r="E2040"/>
      <c r="F2040"/>
      <c r="G2040"/>
      <c r="H2040"/>
      <c r="I2040"/>
      <c r="J2040"/>
      <c r="K2040"/>
      <c r="L2040"/>
      <c r="O2040"/>
      <c r="P2040"/>
      <c r="Q2040"/>
      <c r="R2040"/>
      <c r="S2040"/>
      <c r="T2040" s="77"/>
      <c r="U2040"/>
      <c r="V2040"/>
      <c r="W2040"/>
      <c r="X2040"/>
      <c r="Y2040"/>
      <c r="Z2040"/>
    </row>
    <row r="2041" spans="1:26" x14ac:dyDescent="0.25">
      <c r="A2041"/>
      <c r="B2041"/>
      <c r="C2041"/>
      <c r="D2041"/>
      <c r="E2041"/>
      <c r="F2041"/>
      <c r="G2041"/>
      <c r="H2041"/>
      <c r="I2041"/>
      <c r="J2041"/>
      <c r="K2041"/>
      <c r="L2041"/>
      <c r="O2041"/>
      <c r="P2041"/>
      <c r="Q2041"/>
      <c r="R2041"/>
      <c r="S2041"/>
      <c r="T2041" s="77"/>
      <c r="U2041"/>
      <c r="V2041"/>
      <c r="W2041"/>
      <c r="X2041"/>
      <c r="Y2041"/>
      <c r="Z2041"/>
    </row>
    <row r="2042" spans="1:26" x14ac:dyDescent="0.25">
      <c r="A2042"/>
      <c r="B2042"/>
      <c r="C2042"/>
      <c r="D2042"/>
      <c r="E2042"/>
      <c r="F2042"/>
      <c r="G2042"/>
      <c r="H2042"/>
      <c r="I2042"/>
      <c r="J2042"/>
      <c r="K2042"/>
      <c r="L2042"/>
      <c r="O2042"/>
      <c r="P2042"/>
      <c r="Q2042"/>
      <c r="R2042"/>
      <c r="S2042"/>
      <c r="T2042" s="77"/>
      <c r="U2042"/>
      <c r="V2042"/>
      <c r="W2042"/>
      <c r="X2042"/>
      <c r="Y2042"/>
      <c r="Z2042"/>
    </row>
    <row r="2043" spans="1:26" x14ac:dyDescent="0.25">
      <c r="A2043"/>
      <c r="B2043"/>
      <c r="C2043"/>
      <c r="D2043"/>
      <c r="E2043"/>
      <c r="F2043"/>
      <c r="G2043"/>
      <c r="H2043"/>
      <c r="I2043"/>
      <c r="J2043"/>
      <c r="K2043"/>
      <c r="L2043"/>
      <c r="O2043"/>
      <c r="P2043"/>
      <c r="Q2043"/>
      <c r="R2043"/>
      <c r="S2043"/>
      <c r="T2043" s="77"/>
      <c r="U2043"/>
      <c r="V2043"/>
      <c r="W2043"/>
      <c r="X2043"/>
      <c r="Y2043"/>
      <c r="Z2043"/>
    </row>
    <row r="2044" spans="1:26" x14ac:dyDescent="0.25">
      <c r="A2044"/>
      <c r="B2044"/>
      <c r="C2044"/>
      <c r="D2044"/>
      <c r="E2044"/>
      <c r="F2044"/>
      <c r="G2044"/>
      <c r="H2044"/>
      <c r="I2044"/>
      <c r="J2044"/>
      <c r="K2044"/>
      <c r="L2044"/>
      <c r="O2044"/>
      <c r="P2044"/>
      <c r="Q2044"/>
      <c r="R2044"/>
      <c r="S2044"/>
      <c r="T2044" s="77"/>
      <c r="U2044"/>
      <c r="V2044"/>
      <c r="W2044"/>
      <c r="X2044"/>
      <c r="Y2044"/>
      <c r="Z2044"/>
    </row>
    <row r="2045" spans="1:26" x14ac:dyDescent="0.25">
      <c r="A2045"/>
      <c r="B2045"/>
      <c r="C2045"/>
      <c r="D2045"/>
      <c r="E2045"/>
      <c r="F2045"/>
      <c r="G2045"/>
      <c r="H2045"/>
      <c r="I2045"/>
      <c r="J2045"/>
      <c r="K2045"/>
      <c r="L2045"/>
      <c r="O2045"/>
      <c r="P2045"/>
      <c r="Q2045"/>
      <c r="R2045"/>
      <c r="S2045"/>
      <c r="T2045" s="77"/>
      <c r="U2045"/>
      <c r="V2045"/>
      <c r="W2045"/>
      <c r="X2045"/>
      <c r="Y2045"/>
      <c r="Z2045"/>
    </row>
    <row r="2046" spans="1:26" x14ac:dyDescent="0.25">
      <c r="A2046"/>
      <c r="B2046"/>
      <c r="C2046"/>
      <c r="D2046"/>
      <c r="E2046"/>
      <c r="F2046"/>
      <c r="G2046"/>
      <c r="H2046"/>
      <c r="I2046"/>
      <c r="J2046"/>
      <c r="K2046"/>
      <c r="L2046"/>
      <c r="O2046"/>
      <c r="P2046"/>
      <c r="Q2046"/>
      <c r="R2046"/>
      <c r="S2046"/>
      <c r="T2046" s="77"/>
      <c r="U2046"/>
      <c r="V2046"/>
      <c r="W2046"/>
      <c r="X2046"/>
      <c r="Y2046"/>
      <c r="Z2046"/>
    </row>
    <row r="2047" spans="1:26" x14ac:dyDescent="0.25">
      <c r="A2047"/>
      <c r="B2047"/>
      <c r="C2047"/>
      <c r="D2047"/>
      <c r="E2047"/>
      <c r="F2047"/>
      <c r="G2047"/>
      <c r="H2047"/>
      <c r="I2047"/>
      <c r="J2047"/>
      <c r="K2047"/>
      <c r="L2047"/>
      <c r="O2047"/>
      <c r="P2047"/>
      <c r="Q2047"/>
      <c r="R2047"/>
      <c r="S2047"/>
      <c r="T2047" s="77"/>
      <c r="U2047"/>
      <c r="V2047"/>
      <c r="W2047"/>
      <c r="X2047"/>
      <c r="Y2047"/>
      <c r="Z2047"/>
    </row>
    <row r="2048" spans="1:26" x14ac:dyDescent="0.25">
      <c r="A2048"/>
      <c r="B2048"/>
      <c r="C2048"/>
      <c r="D2048"/>
      <c r="E2048"/>
      <c r="F2048"/>
      <c r="G2048"/>
      <c r="H2048"/>
      <c r="I2048"/>
      <c r="J2048"/>
      <c r="K2048"/>
      <c r="L2048"/>
      <c r="O2048"/>
      <c r="P2048"/>
      <c r="Q2048"/>
      <c r="R2048"/>
      <c r="S2048"/>
      <c r="T2048" s="77"/>
      <c r="U2048"/>
      <c r="V2048"/>
      <c r="W2048"/>
      <c r="X2048"/>
      <c r="Y2048"/>
      <c r="Z2048"/>
    </row>
    <row r="2049" spans="1:26" x14ac:dyDescent="0.25">
      <c r="A2049"/>
      <c r="B2049"/>
      <c r="C2049"/>
      <c r="D2049"/>
      <c r="E2049"/>
      <c r="F2049"/>
      <c r="G2049"/>
      <c r="H2049"/>
      <c r="I2049"/>
      <c r="J2049"/>
      <c r="K2049"/>
      <c r="L2049"/>
      <c r="O2049"/>
      <c r="P2049"/>
      <c r="Q2049"/>
      <c r="R2049"/>
      <c r="S2049"/>
      <c r="T2049" s="77"/>
      <c r="U2049"/>
      <c r="V2049"/>
      <c r="W2049"/>
      <c r="X2049"/>
      <c r="Y2049"/>
      <c r="Z2049"/>
    </row>
    <row r="2050" spans="1:26" x14ac:dyDescent="0.25">
      <c r="A2050"/>
      <c r="B2050"/>
      <c r="C2050"/>
      <c r="D2050"/>
      <c r="E2050"/>
      <c r="F2050"/>
      <c r="G2050"/>
      <c r="H2050"/>
      <c r="I2050"/>
      <c r="J2050"/>
      <c r="K2050"/>
      <c r="L2050"/>
      <c r="O2050"/>
      <c r="P2050"/>
      <c r="Q2050"/>
      <c r="R2050"/>
      <c r="S2050"/>
      <c r="T2050" s="77"/>
      <c r="U2050"/>
      <c r="V2050"/>
      <c r="W2050"/>
      <c r="X2050"/>
      <c r="Y2050"/>
      <c r="Z2050"/>
    </row>
    <row r="2051" spans="1:26" x14ac:dyDescent="0.25">
      <c r="A2051"/>
      <c r="B2051"/>
      <c r="C2051"/>
      <c r="D2051"/>
      <c r="E2051"/>
      <c r="F2051"/>
      <c r="G2051"/>
      <c r="H2051"/>
      <c r="I2051"/>
      <c r="J2051"/>
      <c r="K2051"/>
      <c r="L2051"/>
      <c r="O2051"/>
      <c r="P2051"/>
      <c r="Q2051"/>
      <c r="R2051"/>
      <c r="S2051"/>
      <c r="T2051" s="77"/>
      <c r="U2051"/>
      <c r="V2051"/>
      <c r="W2051"/>
      <c r="X2051"/>
      <c r="Y2051"/>
      <c r="Z2051"/>
    </row>
    <row r="2052" spans="1:26" x14ac:dyDescent="0.25">
      <c r="A2052"/>
      <c r="B2052"/>
      <c r="C2052"/>
      <c r="D2052"/>
      <c r="E2052"/>
      <c r="F2052"/>
      <c r="G2052"/>
      <c r="H2052"/>
      <c r="I2052"/>
      <c r="J2052"/>
      <c r="K2052"/>
      <c r="L2052"/>
      <c r="O2052"/>
      <c r="P2052"/>
      <c r="Q2052"/>
      <c r="R2052"/>
      <c r="S2052"/>
      <c r="T2052" s="77"/>
      <c r="U2052"/>
      <c r="V2052"/>
      <c r="W2052"/>
      <c r="X2052"/>
      <c r="Y2052"/>
      <c r="Z2052"/>
    </row>
    <row r="2053" spans="1:26" x14ac:dyDescent="0.25">
      <c r="A2053"/>
      <c r="B2053"/>
      <c r="C2053"/>
      <c r="D2053"/>
      <c r="E2053"/>
      <c r="F2053"/>
      <c r="G2053"/>
      <c r="H2053"/>
      <c r="I2053"/>
      <c r="J2053"/>
      <c r="K2053"/>
      <c r="L2053"/>
      <c r="O2053"/>
      <c r="P2053"/>
      <c r="Q2053"/>
      <c r="R2053"/>
      <c r="S2053"/>
      <c r="T2053" s="77"/>
      <c r="U2053"/>
      <c r="V2053"/>
      <c r="W2053"/>
      <c r="X2053"/>
      <c r="Y2053"/>
      <c r="Z2053"/>
    </row>
    <row r="2054" spans="1:26" x14ac:dyDescent="0.25">
      <c r="A2054"/>
      <c r="B2054"/>
      <c r="C2054"/>
      <c r="D2054"/>
      <c r="E2054"/>
      <c r="F2054"/>
      <c r="G2054"/>
      <c r="H2054"/>
      <c r="I2054"/>
      <c r="J2054"/>
      <c r="K2054"/>
      <c r="L2054"/>
      <c r="O2054"/>
      <c r="P2054"/>
      <c r="Q2054"/>
      <c r="R2054"/>
      <c r="S2054"/>
      <c r="T2054" s="77"/>
      <c r="U2054"/>
      <c r="V2054"/>
      <c r="W2054"/>
      <c r="X2054"/>
      <c r="Y2054"/>
      <c r="Z2054"/>
    </row>
    <row r="2055" spans="1:26" x14ac:dyDescent="0.25">
      <c r="A2055"/>
      <c r="B2055"/>
      <c r="C2055"/>
      <c r="D2055"/>
      <c r="E2055"/>
      <c r="F2055"/>
      <c r="G2055"/>
      <c r="H2055"/>
      <c r="I2055"/>
      <c r="J2055"/>
      <c r="K2055"/>
      <c r="L2055"/>
      <c r="O2055"/>
      <c r="P2055"/>
      <c r="Q2055"/>
      <c r="R2055"/>
      <c r="S2055"/>
      <c r="T2055" s="77"/>
      <c r="U2055"/>
      <c r="V2055"/>
      <c r="W2055"/>
      <c r="X2055"/>
      <c r="Y2055"/>
      <c r="Z2055"/>
    </row>
    <row r="2056" spans="1:26" x14ac:dyDescent="0.25">
      <c r="A2056"/>
      <c r="B2056"/>
      <c r="C2056"/>
      <c r="D2056"/>
      <c r="E2056"/>
      <c r="F2056"/>
      <c r="G2056"/>
      <c r="H2056"/>
      <c r="I2056"/>
      <c r="J2056"/>
      <c r="K2056"/>
      <c r="L2056"/>
      <c r="O2056"/>
      <c r="P2056"/>
      <c r="Q2056"/>
      <c r="R2056"/>
      <c r="S2056"/>
      <c r="T2056" s="77"/>
      <c r="U2056"/>
      <c r="V2056"/>
      <c r="W2056"/>
      <c r="X2056"/>
      <c r="Y2056"/>
      <c r="Z2056"/>
    </row>
    <row r="2057" spans="1:26" x14ac:dyDescent="0.25">
      <c r="A2057"/>
      <c r="B2057"/>
      <c r="C2057"/>
      <c r="D2057"/>
      <c r="E2057"/>
      <c r="F2057"/>
      <c r="G2057"/>
      <c r="H2057"/>
      <c r="I2057"/>
      <c r="J2057"/>
      <c r="K2057"/>
      <c r="L2057"/>
      <c r="O2057"/>
      <c r="P2057"/>
      <c r="Q2057"/>
      <c r="R2057"/>
      <c r="S2057"/>
      <c r="T2057" s="77"/>
      <c r="U2057"/>
      <c r="V2057"/>
      <c r="W2057"/>
      <c r="X2057"/>
      <c r="Y2057"/>
      <c r="Z2057"/>
    </row>
    <row r="2058" spans="1:26" x14ac:dyDescent="0.25">
      <c r="A2058"/>
      <c r="B2058"/>
      <c r="C2058"/>
      <c r="D2058"/>
      <c r="E2058"/>
      <c r="F2058"/>
      <c r="G2058"/>
      <c r="H2058"/>
      <c r="I2058"/>
      <c r="J2058"/>
      <c r="K2058"/>
      <c r="L2058"/>
      <c r="O2058"/>
      <c r="P2058"/>
      <c r="Q2058"/>
      <c r="R2058"/>
      <c r="S2058"/>
      <c r="T2058" s="77"/>
      <c r="U2058"/>
      <c r="V2058"/>
      <c r="W2058"/>
      <c r="X2058"/>
      <c r="Y2058"/>
      <c r="Z2058"/>
    </row>
    <row r="2059" spans="1:26" x14ac:dyDescent="0.25">
      <c r="A2059"/>
      <c r="B2059"/>
      <c r="C2059"/>
      <c r="D2059"/>
      <c r="E2059"/>
      <c r="F2059"/>
      <c r="G2059"/>
      <c r="H2059"/>
      <c r="I2059"/>
      <c r="J2059"/>
      <c r="K2059"/>
      <c r="L2059"/>
      <c r="O2059"/>
      <c r="P2059"/>
      <c r="Q2059"/>
      <c r="R2059"/>
      <c r="S2059"/>
      <c r="T2059" s="77"/>
      <c r="U2059"/>
      <c r="V2059"/>
      <c r="W2059"/>
      <c r="X2059"/>
      <c r="Y2059"/>
      <c r="Z2059"/>
    </row>
    <row r="2060" spans="1:26" x14ac:dyDescent="0.25">
      <c r="A2060"/>
      <c r="B2060"/>
      <c r="C2060"/>
      <c r="D2060"/>
      <c r="E2060"/>
      <c r="F2060"/>
      <c r="G2060"/>
      <c r="H2060"/>
      <c r="I2060"/>
      <c r="J2060"/>
      <c r="K2060"/>
      <c r="L2060"/>
      <c r="O2060"/>
      <c r="P2060"/>
      <c r="Q2060"/>
      <c r="R2060"/>
      <c r="S2060"/>
      <c r="T2060" s="77"/>
      <c r="U2060"/>
      <c r="V2060"/>
      <c r="W2060"/>
      <c r="X2060"/>
      <c r="Y2060"/>
      <c r="Z2060"/>
    </row>
    <row r="2061" spans="1:26" x14ac:dyDescent="0.25">
      <c r="A2061"/>
      <c r="B2061"/>
      <c r="C2061"/>
      <c r="D2061"/>
      <c r="E2061"/>
      <c r="F2061"/>
      <c r="G2061"/>
      <c r="H2061"/>
      <c r="I2061"/>
      <c r="J2061"/>
      <c r="K2061"/>
      <c r="L2061"/>
      <c r="O2061"/>
      <c r="P2061"/>
      <c r="Q2061"/>
      <c r="R2061"/>
      <c r="S2061"/>
      <c r="T2061" s="77"/>
      <c r="U2061"/>
      <c r="V2061"/>
      <c r="W2061"/>
      <c r="X2061"/>
      <c r="Y2061"/>
      <c r="Z2061"/>
    </row>
    <row r="2062" spans="1:26" x14ac:dyDescent="0.25">
      <c r="A2062"/>
      <c r="B2062"/>
      <c r="C2062"/>
      <c r="D2062"/>
      <c r="E2062"/>
      <c r="F2062"/>
      <c r="G2062"/>
      <c r="H2062"/>
      <c r="I2062"/>
      <c r="J2062"/>
      <c r="K2062"/>
      <c r="L2062"/>
      <c r="O2062"/>
      <c r="P2062"/>
      <c r="Q2062"/>
      <c r="R2062"/>
      <c r="S2062"/>
      <c r="T2062" s="77"/>
      <c r="U2062"/>
      <c r="V2062"/>
      <c r="W2062"/>
      <c r="X2062"/>
      <c r="Y2062"/>
      <c r="Z2062"/>
    </row>
    <row r="2063" spans="1:26" x14ac:dyDescent="0.25">
      <c r="A2063"/>
      <c r="B2063"/>
      <c r="C2063"/>
      <c r="D2063"/>
      <c r="E2063"/>
      <c r="F2063"/>
      <c r="G2063"/>
      <c r="H2063"/>
      <c r="I2063"/>
      <c r="J2063"/>
      <c r="K2063"/>
      <c r="L2063"/>
      <c r="O2063"/>
      <c r="P2063"/>
      <c r="Q2063"/>
      <c r="R2063"/>
      <c r="S2063"/>
      <c r="T2063" s="77"/>
      <c r="U2063"/>
      <c r="V2063"/>
      <c r="W2063"/>
      <c r="X2063"/>
      <c r="Y2063"/>
      <c r="Z2063"/>
    </row>
    <row r="2064" spans="1:26" x14ac:dyDescent="0.25">
      <c r="A2064"/>
      <c r="B2064"/>
      <c r="C2064"/>
      <c r="D2064"/>
      <c r="E2064"/>
      <c r="F2064"/>
      <c r="G2064"/>
      <c r="H2064"/>
      <c r="I2064"/>
      <c r="J2064"/>
      <c r="K2064"/>
      <c r="L2064"/>
      <c r="O2064"/>
      <c r="P2064"/>
      <c r="Q2064"/>
      <c r="R2064"/>
      <c r="S2064"/>
      <c r="T2064" s="77"/>
      <c r="U2064"/>
      <c r="V2064"/>
      <c r="W2064"/>
      <c r="X2064"/>
      <c r="Y2064"/>
      <c r="Z2064"/>
    </row>
    <row r="2065" spans="1:26" x14ac:dyDescent="0.25">
      <c r="A2065"/>
      <c r="B2065"/>
      <c r="C2065"/>
      <c r="D2065"/>
      <c r="E2065"/>
      <c r="F2065"/>
      <c r="G2065"/>
      <c r="H2065"/>
      <c r="I2065"/>
      <c r="J2065"/>
      <c r="K2065"/>
      <c r="L2065"/>
      <c r="O2065"/>
      <c r="P2065"/>
      <c r="Q2065"/>
      <c r="R2065"/>
      <c r="S2065"/>
      <c r="T2065" s="77"/>
      <c r="U2065"/>
      <c r="V2065"/>
      <c r="W2065"/>
      <c r="X2065"/>
      <c r="Y2065"/>
      <c r="Z2065"/>
    </row>
    <row r="2066" spans="1:26" x14ac:dyDescent="0.25">
      <c r="A2066"/>
      <c r="B2066"/>
      <c r="C2066"/>
      <c r="D2066"/>
      <c r="E2066"/>
      <c r="F2066"/>
      <c r="G2066"/>
      <c r="H2066"/>
      <c r="I2066"/>
      <c r="J2066"/>
      <c r="K2066"/>
      <c r="L2066"/>
      <c r="O2066"/>
      <c r="P2066"/>
      <c r="Q2066"/>
      <c r="R2066"/>
      <c r="S2066"/>
      <c r="T2066" s="77"/>
      <c r="U2066"/>
      <c r="V2066"/>
      <c r="W2066"/>
      <c r="X2066"/>
      <c r="Y2066"/>
      <c r="Z2066"/>
    </row>
    <row r="2067" spans="1:26" x14ac:dyDescent="0.25">
      <c r="A2067"/>
      <c r="B2067"/>
      <c r="C2067"/>
      <c r="D2067"/>
      <c r="E2067"/>
      <c r="F2067"/>
      <c r="G2067"/>
      <c r="H2067"/>
      <c r="I2067"/>
      <c r="J2067"/>
      <c r="K2067"/>
      <c r="L2067"/>
      <c r="O2067"/>
      <c r="P2067"/>
      <c r="Q2067"/>
      <c r="R2067"/>
      <c r="S2067"/>
      <c r="T2067" s="77"/>
      <c r="U2067"/>
      <c r="V2067"/>
      <c r="W2067"/>
      <c r="X2067"/>
      <c r="Y2067"/>
      <c r="Z2067"/>
    </row>
    <row r="2068" spans="1:26" x14ac:dyDescent="0.25">
      <c r="A2068"/>
      <c r="B2068"/>
      <c r="C2068"/>
      <c r="D2068"/>
      <c r="E2068"/>
      <c r="F2068"/>
      <c r="G2068"/>
      <c r="H2068"/>
      <c r="I2068"/>
      <c r="J2068"/>
      <c r="K2068"/>
      <c r="L2068"/>
      <c r="O2068"/>
      <c r="P2068"/>
      <c r="Q2068"/>
      <c r="R2068"/>
      <c r="S2068"/>
      <c r="T2068" s="77"/>
      <c r="U2068"/>
      <c r="V2068"/>
      <c r="W2068"/>
      <c r="X2068"/>
      <c r="Y2068"/>
      <c r="Z2068"/>
    </row>
    <row r="2069" spans="1:26" x14ac:dyDescent="0.25">
      <c r="A2069"/>
      <c r="B2069"/>
      <c r="C2069"/>
      <c r="D2069"/>
      <c r="E2069"/>
      <c r="F2069"/>
      <c r="G2069"/>
      <c r="H2069"/>
      <c r="I2069"/>
      <c r="J2069"/>
      <c r="K2069"/>
      <c r="L2069"/>
      <c r="O2069"/>
      <c r="P2069"/>
      <c r="Q2069"/>
      <c r="R2069"/>
      <c r="S2069"/>
      <c r="T2069" s="77"/>
      <c r="U2069"/>
      <c r="V2069"/>
      <c r="W2069"/>
      <c r="X2069"/>
      <c r="Y2069"/>
      <c r="Z2069"/>
    </row>
    <row r="2070" spans="1:26" x14ac:dyDescent="0.25">
      <c r="A2070"/>
      <c r="B2070"/>
      <c r="C2070"/>
      <c r="D2070"/>
      <c r="E2070"/>
      <c r="F2070"/>
      <c r="G2070"/>
      <c r="H2070"/>
      <c r="I2070"/>
      <c r="J2070"/>
      <c r="K2070"/>
      <c r="L2070"/>
      <c r="O2070"/>
      <c r="P2070"/>
      <c r="Q2070"/>
      <c r="R2070"/>
      <c r="S2070"/>
      <c r="T2070" s="77"/>
      <c r="U2070"/>
      <c r="V2070"/>
      <c r="W2070"/>
      <c r="X2070"/>
      <c r="Y2070"/>
      <c r="Z2070"/>
    </row>
    <row r="2071" spans="1:26" x14ac:dyDescent="0.25">
      <c r="A2071"/>
      <c r="B2071"/>
      <c r="C2071"/>
      <c r="D2071"/>
      <c r="E2071"/>
      <c r="F2071"/>
      <c r="G2071"/>
      <c r="H2071"/>
      <c r="I2071"/>
      <c r="J2071"/>
      <c r="K2071"/>
      <c r="L2071"/>
      <c r="O2071"/>
      <c r="P2071"/>
      <c r="Q2071"/>
      <c r="R2071"/>
      <c r="S2071"/>
      <c r="T2071" s="77"/>
      <c r="U2071"/>
      <c r="V2071"/>
      <c r="W2071"/>
      <c r="X2071"/>
      <c r="Y2071"/>
      <c r="Z2071"/>
    </row>
    <row r="2072" spans="1:26" x14ac:dyDescent="0.25">
      <c r="A2072"/>
      <c r="B2072"/>
      <c r="C2072"/>
      <c r="D2072"/>
      <c r="E2072"/>
      <c r="F2072"/>
      <c r="G2072"/>
      <c r="H2072"/>
      <c r="I2072"/>
      <c r="J2072"/>
      <c r="K2072"/>
      <c r="L2072"/>
      <c r="O2072"/>
      <c r="P2072"/>
      <c r="Q2072"/>
      <c r="R2072"/>
      <c r="S2072"/>
      <c r="T2072" s="77"/>
      <c r="U2072"/>
      <c r="V2072"/>
      <c r="W2072"/>
      <c r="X2072"/>
      <c r="Y2072"/>
      <c r="Z2072"/>
    </row>
    <row r="2073" spans="1:26" x14ac:dyDescent="0.25">
      <c r="A2073"/>
      <c r="B2073"/>
      <c r="C2073"/>
      <c r="D2073"/>
      <c r="E2073"/>
      <c r="F2073"/>
      <c r="G2073"/>
      <c r="H2073"/>
      <c r="I2073"/>
      <c r="J2073"/>
      <c r="K2073"/>
      <c r="L2073"/>
      <c r="O2073"/>
      <c r="P2073"/>
      <c r="Q2073"/>
      <c r="R2073"/>
      <c r="S2073"/>
      <c r="T2073" s="77"/>
      <c r="U2073"/>
      <c r="V2073"/>
      <c r="W2073"/>
      <c r="X2073"/>
      <c r="Y2073"/>
      <c r="Z2073"/>
    </row>
    <row r="2074" spans="1:26" x14ac:dyDescent="0.25">
      <c r="A2074"/>
      <c r="B2074"/>
      <c r="C2074"/>
      <c r="D2074"/>
      <c r="E2074"/>
      <c r="F2074"/>
      <c r="G2074"/>
      <c r="H2074"/>
      <c r="I2074"/>
      <c r="J2074"/>
      <c r="K2074"/>
      <c r="L2074"/>
      <c r="O2074"/>
      <c r="P2074"/>
      <c r="Q2074"/>
      <c r="R2074"/>
      <c r="S2074"/>
      <c r="T2074" s="77"/>
      <c r="U2074"/>
      <c r="V2074"/>
      <c r="W2074"/>
      <c r="X2074"/>
      <c r="Y2074"/>
      <c r="Z2074"/>
    </row>
    <row r="2075" spans="1:26" x14ac:dyDescent="0.25">
      <c r="A2075"/>
      <c r="B2075"/>
      <c r="C2075"/>
      <c r="D2075"/>
      <c r="E2075"/>
      <c r="F2075"/>
      <c r="G2075"/>
      <c r="H2075"/>
      <c r="I2075"/>
      <c r="J2075"/>
      <c r="K2075"/>
      <c r="L2075"/>
      <c r="O2075"/>
      <c r="P2075"/>
      <c r="Q2075"/>
      <c r="R2075"/>
      <c r="S2075"/>
      <c r="T2075" s="77"/>
      <c r="U2075"/>
      <c r="V2075"/>
      <c r="W2075"/>
      <c r="X2075"/>
      <c r="Y2075"/>
      <c r="Z2075"/>
    </row>
    <row r="2076" spans="1:26" x14ac:dyDescent="0.25">
      <c r="A2076"/>
      <c r="B2076"/>
      <c r="C2076"/>
      <c r="D2076"/>
      <c r="E2076"/>
      <c r="F2076"/>
      <c r="G2076"/>
      <c r="H2076"/>
      <c r="I2076"/>
      <c r="J2076"/>
      <c r="K2076"/>
      <c r="L2076"/>
      <c r="O2076"/>
      <c r="P2076"/>
      <c r="Q2076"/>
      <c r="R2076"/>
      <c r="S2076"/>
      <c r="T2076" s="77"/>
      <c r="U2076"/>
      <c r="V2076"/>
      <c r="W2076"/>
      <c r="X2076"/>
      <c r="Y2076"/>
      <c r="Z2076"/>
    </row>
    <row r="2077" spans="1:26" x14ac:dyDescent="0.25">
      <c r="A2077"/>
      <c r="B2077"/>
      <c r="C2077"/>
      <c r="D2077"/>
      <c r="E2077"/>
      <c r="F2077"/>
      <c r="G2077"/>
      <c r="H2077"/>
      <c r="I2077"/>
      <c r="J2077"/>
      <c r="K2077"/>
      <c r="L2077"/>
      <c r="O2077"/>
      <c r="P2077"/>
      <c r="Q2077"/>
      <c r="R2077"/>
      <c r="S2077"/>
      <c r="T2077" s="77"/>
      <c r="U2077"/>
      <c r="V2077"/>
      <c r="W2077"/>
      <c r="X2077"/>
      <c r="Y2077"/>
      <c r="Z2077"/>
    </row>
    <row r="2078" spans="1:26" x14ac:dyDescent="0.25">
      <c r="A2078"/>
      <c r="B2078"/>
      <c r="C2078"/>
      <c r="D2078"/>
      <c r="E2078"/>
      <c r="F2078"/>
      <c r="G2078"/>
      <c r="H2078"/>
      <c r="I2078"/>
      <c r="J2078"/>
      <c r="K2078"/>
      <c r="L2078"/>
      <c r="O2078"/>
      <c r="P2078"/>
      <c r="Q2078"/>
      <c r="R2078"/>
      <c r="S2078"/>
      <c r="T2078" s="77"/>
      <c r="U2078"/>
      <c r="V2078"/>
      <c r="W2078"/>
      <c r="X2078"/>
      <c r="Y2078"/>
      <c r="Z2078"/>
    </row>
    <row r="2079" spans="1:26" x14ac:dyDescent="0.25">
      <c r="A2079"/>
      <c r="B2079"/>
      <c r="C2079"/>
      <c r="D2079"/>
      <c r="E2079"/>
      <c r="F2079"/>
      <c r="G2079"/>
      <c r="H2079"/>
      <c r="I2079"/>
      <c r="J2079"/>
      <c r="K2079"/>
      <c r="L2079"/>
      <c r="O2079"/>
      <c r="P2079"/>
      <c r="Q2079"/>
      <c r="R2079"/>
      <c r="S2079"/>
      <c r="T2079" s="77"/>
      <c r="U2079"/>
      <c r="V2079"/>
      <c r="W2079"/>
      <c r="X2079"/>
      <c r="Y2079"/>
      <c r="Z2079"/>
    </row>
    <row r="2080" spans="1:26" x14ac:dyDescent="0.25">
      <c r="A2080"/>
      <c r="B2080"/>
      <c r="C2080"/>
      <c r="D2080"/>
      <c r="E2080"/>
      <c r="F2080"/>
      <c r="G2080"/>
      <c r="H2080"/>
      <c r="I2080"/>
      <c r="J2080"/>
      <c r="K2080"/>
      <c r="L2080"/>
      <c r="O2080"/>
      <c r="P2080"/>
      <c r="Q2080"/>
      <c r="R2080"/>
      <c r="S2080"/>
      <c r="T2080" s="77"/>
      <c r="U2080"/>
      <c r="V2080"/>
      <c r="W2080"/>
      <c r="X2080"/>
      <c r="Y2080"/>
      <c r="Z2080"/>
    </row>
    <row r="2081" spans="1:26" x14ac:dyDescent="0.25">
      <c r="A2081"/>
      <c r="B2081"/>
      <c r="C2081"/>
      <c r="D2081"/>
      <c r="E2081"/>
      <c r="F2081"/>
      <c r="G2081"/>
      <c r="H2081"/>
      <c r="I2081"/>
      <c r="J2081"/>
      <c r="K2081"/>
      <c r="L2081"/>
      <c r="O2081"/>
      <c r="P2081"/>
      <c r="Q2081"/>
      <c r="R2081"/>
      <c r="S2081"/>
      <c r="T2081" s="77"/>
      <c r="U2081"/>
      <c r="V2081"/>
      <c r="W2081"/>
      <c r="X2081"/>
      <c r="Y2081"/>
      <c r="Z2081"/>
    </row>
    <row r="2082" spans="1:26" x14ac:dyDescent="0.25">
      <c r="A2082"/>
      <c r="B2082"/>
      <c r="C2082"/>
      <c r="D2082"/>
      <c r="E2082"/>
      <c r="F2082"/>
      <c r="G2082"/>
      <c r="H2082"/>
      <c r="I2082"/>
      <c r="J2082"/>
      <c r="K2082"/>
      <c r="L2082"/>
      <c r="O2082"/>
      <c r="P2082"/>
      <c r="Q2082"/>
      <c r="R2082"/>
      <c r="S2082"/>
      <c r="T2082" s="77"/>
      <c r="U2082"/>
      <c r="V2082"/>
      <c r="W2082"/>
      <c r="X2082"/>
      <c r="Y2082"/>
      <c r="Z2082"/>
    </row>
    <row r="2083" spans="1:26" x14ac:dyDescent="0.25">
      <c r="A2083"/>
      <c r="B2083"/>
      <c r="C2083"/>
      <c r="D2083"/>
      <c r="E2083"/>
      <c r="F2083"/>
      <c r="G2083"/>
      <c r="H2083"/>
      <c r="I2083"/>
      <c r="J2083"/>
      <c r="K2083"/>
      <c r="L2083"/>
      <c r="O2083"/>
      <c r="P2083"/>
      <c r="Q2083"/>
      <c r="R2083"/>
      <c r="S2083"/>
      <c r="T2083" s="77"/>
      <c r="U2083"/>
      <c r="V2083"/>
      <c r="W2083"/>
      <c r="X2083"/>
      <c r="Y2083"/>
      <c r="Z2083"/>
    </row>
    <row r="2084" spans="1:26" x14ac:dyDescent="0.25">
      <c r="A2084"/>
      <c r="B2084"/>
      <c r="C2084"/>
      <c r="D2084"/>
      <c r="E2084"/>
      <c r="F2084"/>
      <c r="G2084"/>
      <c r="H2084"/>
      <c r="I2084"/>
      <c r="J2084"/>
      <c r="K2084"/>
      <c r="L2084"/>
      <c r="O2084"/>
      <c r="P2084"/>
      <c r="Q2084"/>
      <c r="R2084"/>
      <c r="S2084"/>
      <c r="T2084" s="77"/>
      <c r="U2084"/>
      <c r="V2084"/>
      <c r="W2084"/>
      <c r="X2084"/>
      <c r="Y2084"/>
      <c r="Z2084"/>
    </row>
    <row r="2085" spans="1:26" x14ac:dyDescent="0.25">
      <c r="A2085"/>
      <c r="B2085"/>
      <c r="C2085"/>
      <c r="D2085"/>
      <c r="E2085"/>
      <c r="F2085"/>
      <c r="G2085"/>
      <c r="H2085"/>
      <c r="I2085"/>
      <c r="J2085"/>
      <c r="K2085"/>
      <c r="L2085"/>
      <c r="O2085"/>
      <c r="P2085"/>
      <c r="Q2085"/>
      <c r="R2085"/>
      <c r="S2085"/>
      <c r="T2085" s="77"/>
      <c r="U2085"/>
      <c r="V2085"/>
      <c r="W2085"/>
      <c r="X2085"/>
      <c r="Y2085"/>
      <c r="Z2085"/>
    </row>
    <row r="2086" spans="1:26" x14ac:dyDescent="0.25">
      <c r="A2086"/>
      <c r="B2086"/>
      <c r="C2086"/>
      <c r="D2086"/>
      <c r="E2086"/>
      <c r="F2086"/>
      <c r="G2086"/>
      <c r="H2086"/>
      <c r="I2086"/>
      <c r="J2086"/>
      <c r="K2086"/>
      <c r="L2086"/>
      <c r="O2086"/>
      <c r="P2086"/>
      <c r="Q2086"/>
      <c r="R2086"/>
      <c r="S2086"/>
      <c r="T2086" s="77"/>
      <c r="U2086"/>
      <c r="V2086"/>
      <c r="W2086"/>
      <c r="X2086"/>
      <c r="Y2086"/>
      <c r="Z2086"/>
    </row>
    <row r="2087" spans="1:26" x14ac:dyDescent="0.25">
      <c r="A2087"/>
      <c r="B2087"/>
      <c r="C2087"/>
      <c r="D2087"/>
      <c r="E2087"/>
      <c r="F2087"/>
      <c r="G2087"/>
      <c r="H2087"/>
      <c r="I2087"/>
      <c r="J2087"/>
      <c r="K2087"/>
      <c r="L2087"/>
      <c r="O2087"/>
      <c r="P2087"/>
      <c r="Q2087"/>
      <c r="R2087"/>
      <c r="S2087"/>
      <c r="T2087" s="77"/>
      <c r="U2087"/>
      <c r="V2087"/>
      <c r="W2087"/>
      <c r="X2087"/>
      <c r="Y2087"/>
      <c r="Z2087"/>
    </row>
    <row r="2088" spans="1:26" x14ac:dyDescent="0.25">
      <c r="A2088"/>
      <c r="B2088"/>
      <c r="C2088"/>
      <c r="D2088"/>
      <c r="E2088"/>
      <c r="F2088"/>
      <c r="G2088"/>
      <c r="H2088"/>
      <c r="I2088"/>
      <c r="J2088"/>
      <c r="K2088"/>
      <c r="L2088"/>
      <c r="O2088"/>
      <c r="P2088"/>
      <c r="Q2088"/>
      <c r="R2088"/>
      <c r="S2088"/>
      <c r="T2088" s="77"/>
      <c r="U2088"/>
      <c r="V2088"/>
      <c r="W2088"/>
      <c r="X2088"/>
      <c r="Y2088"/>
      <c r="Z2088"/>
    </row>
    <row r="2089" spans="1:26" x14ac:dyDescent="0.25">
      <c r="A2089"/>
      <c r="B2089"/>
      <c r="C2089"/>
      <c r="D2089"/>
      <c r="E2089"/>
      <c r="F2089"/>
      <c r="G2089"/>
      <c r="H2089"/>
      <c r="I2089"/>
      <c r="J2089"/>
      <c r="K2089"/>
      <c r="L2089"/>
      <c r="O2089"/>
      <c r="P2089"/>
      <c r="Q2089"/>
      <c r="R2089"/>
      <c r="S2089"/>
      <c r="T2089" s="77"/>
      <c r="U2089"/>
      <c r="V2089"/>
      <c r="W2089"/>
      <c r="X2089"/>
      <c r="Y2089"/>
      <c r="Z2089"/>
    </row>
    <row r="2090" spans="1:26" x14ac:dyDescent="0.25">
      <c r="A2090"/>
      <c r="B2090"/>
      <c r="C2090"/>
      <c r="D2090"/>
      <c r="E2090"/>
      <c r="F2090"/>
      <c r="G2090"/>
      <c r="H2090"/>
      <c r="I2090"/>
      <c r="J2090"/>
      <c r="K2090"/>
      <c r="L2090"/>
      <c r="O2090"/>
      <c r="P2090"/>
      <c r="Q2090"/>
      <c r="R2090"/>
      <c r="S2090"/>
      <c r="T2090" s="77"/>
      <c r="U2090"/>
      <c r="V2090"/>
      <c r="W2090"/>
      <c r="X2090"/>
      <c r="Y2090"/>
      <c r="Z2090"/>
    </row>
    <row r="2091" spans="1:26" x14ac:dyDescent="0.25">
      <c r="A2091"/>
      <c r="B2091"/>
      <c r="C2091"/>
      <c r="D2091"/>
      <c r="E2091"/>
      <c r="F2091"/>
      <c r="G2091"/>
      <c r="H2091"/>
      <c r="I2091"/>
      <c r="J2091"/>
      <c r="K2091"/>
      <c r="L2091"/>
      <c r="O2091"/>
      <c r="P2091"/>
      <c r="Q2091"/>
      <c r="R2091"/>
      <c r="S2091"/>
      <c r="T2091" s="77"/>
      <c r="U2091"/>
      <c r="V2091"/>
      <c r="W2091"/>
      <c r="X2091"/>
      <c r="Y2091"/>
      <c r="Z2091"/>
    </row>
    <row r="2092" spans="1:26" x14ac:dyDescent="0.25">
      <c r="A2092"/>
      <c r="B2092"/>
      <c r="C2092"/>
      <c r="D2092"/>
      <c r="E2092"/>
      <c r="F2092"/>
      <c r="G2092"/>
      <c r="H2092"/>
      <c r="I2092"/>
      <c r="J2092"/>
      <c r="K2092"/>
      <c r="L2092"/>
      <c r="O2092"/>
      <c r="P2092"/>
      <c r="Q2092"/>
      <c r="R2092"/>
      <c r="S2092"/>
      <c r="T2092" s="77"/>
      <c r="U2092"/>
      <c r="V2092"/>
      <c r="W2092"/>
      <c r="X2092"/>
      <c r="Y2092"/>
      <c r="Z2092"/>
    </row>
    <row r="2093" spans="1:26" x14ac:dyDescent="0.25">
      <c r="A2093"/>
      <c r="B2093"/>
      <c r="C2093"/>
      <c r="D2093"/>
      <c r="E2093"/>
      <c r="F2093"/>
      <c r="G2093"/>
      <c r="H2093"/>
      <c r="I2093"/>
      <c r="J2093"/>
      <c r="K2093"/>
      <c r="L2093"/>
      <c r="O2093"/>
      <c r="P2093"/>
      <c r="Q2093"/>
      <c r="R2093"/>
      <c r="S2093"/>
      <c r="T2093" s="77"/>
      <c r="U2093"/>
      <c r="V2093"/>
      <c r="W2093"/>
      <c r="X2093"/>
      <c r="Y2093"/>
      <c r="Z2093"/>
    </row>
    <row r="2094" spans="1:26" x14ac:dyDescent="0.25">
      <c r="A2094"/>
      <c r="B2094"/>
      <c r="C2094"/>
      <c r="D2094"/>
      <c r="E2094"/>
      <c r="F2094"/>
      <c r="G2094"/>
      <c r="H2094"/>
      <c r="I2094"/>
      <c r="J2094"/>
      <c r="K2094"/>
      <c r="L2094"/>
      <c r="O2094"/>
      <c r="P2094"/>
      <c r="Q2094"/>
      <c r="R2094"/>
      <c r="S2094"/>
      <c r="T2094" s="77"/>
      <c r="U2094"/>
      <c r="V2094"/>
      <c r="W2094"/>
      <c r="X2094"/>
      <c r="Y2094"/>
      <c r="Z2094"/>
    </row>
    <row r="2095" spans="1:26" x14ac:dyDescent="0.25">
      <c r="A2095"/>
      <c r="B2095"/>
      <c r="C2095"/>
      <c r="D2095"/>
      <c r="E2095"/>
      <c r="F2095"/>
      <c r="G2095"/>
      <c r="H2095"/>
      <c r="I2095"/>
      <c r="J2095"/>
      <c r="K2095"/>
      <c r="L2095"/>
      <c r="O2095"/>
      <c r="P2095"/>
      <c r="Q2095"/>
      <c r="R2095"/>
      <c r="S2095"/>
      <c r="T2095" s="77"/>
      <c r="U2095"/>
      <c r="V2095"/>
      <c r="W2095"/>
      <c r="X2095"/>
      <c r="Y2095"/>
      <c r="Z2095"/>
    </row>
    <row r="2096" spans="1:26" x14ac:dyDescent="0.25">
      <c r="A2096"/>
      <c r="B2096"/>
      <c r="C2096"/>
      <c r="D2096"/>
      <c r="E2096"/>
      <c r="F2096"/>
      <c r="G2096"/>
      <c r="H2096"/>
      <c r="I2096"/>
      <c r="J2096"/>
      <c r="K2096"/>
      <c r="L2096"/>
      <c r="O2096"/>
      <c r="P2096"/>
      <c r="Q2096"/>
      <c r="R2096"/>
      <c r="S2096"/>
      <c r="T2096" s="77"/>
      <c r="U2096"/>
      <c r="V2096"/>
      <c r="W2096"/>
      <c r="X2096"/>
      <c r="Y2096"/>
      <c r="Z2096"/>
    </row>
    <row r="2097" spans="1:26" x14ac:dyDescent="0.25">
      <c r="A2097"/>
      <c r="B2097"/>
      <c r="C2097"/>
      <c r="D2097"/>
      <c r="E2097"/>
      <c r="F2097"/>
      <c r="G2097"/>
      <c r="H2097"/>
      <c r="I2097"/>
      <c r="J2097"/>
      <c r="K2097"/>
      <c r="L2097"/>
      <c r="O2097"/>
      <c r="P2097"/>
      <c r="Q2097"/>
      <c r="R2097"/>
      <c r="S2097"/>
      <c r="T2097" s="77"/>
      <c r="U2097"/>
      <c r="V2097"/>
      <c r="W2097"/>
      <c r="X2097"/>
      <c r="Y2097"/>
      <c r="Z2097"/>
    </row>
    <row r="2098" spans="1:26" x14ac:dyDescent="0.25">
      <c r="A2098"/>
      <c r="B2098"/>
      <c r="C2098"/>
      <c r="D2098"/>
      <c r="E2098"/>
      <c r="F2098"/>
      <c r="G2098"/>
      <c r="H2098"/>
      <c r="I2098"/>
      <c r="J2098"/>
      <c r="K2098"/>
      <c r="L2098"/>
      <c r="O2098"/>
      <c r="P2098"/>
      <c r="Q2098"/>
      <c r="R2098"/>
      <c r="S2098"/>
      <c r="T2098" s="77"/>
      <c r="U2098"/>
      <c r="V2098"/>
      <c r="W2098"/>
      <c r="X2098"/>
      <c r="Y2098"/>
      <c r="Z2098"/>
    </row>
    <row r="2099" spans="1:26" x14ac:dyDescent="0.25">
      <c r="A2099"/>
      <c r="B2099"/>
      <c r="C2099"/>
      <c r="D2099"/>
      <c r="E2099"/>
      <c r="F2099"/>
      <c r="G2099"/>
      <c r="H2099"/>
      <c r="I2099"/>
      <c r="J2099"/>
      <c r="K2099"/>
      <c r="L2099"/>
      <c r="O2099"/>
      <c r="P2099"/>
      <c r="Q2099"/>
      <c r="R2099"/>
      <c r="S2099"/>
      <c r="T2099" s="77"/>
      <c r="U2099"/>
      <c r="V2099"/>
      <c r="W2099"/>
      <c r="X2099"/>
      <c r="Y2099"/>
      <c r="Z2099"/>
    </row>
    <row r="2100" spans="1:26" x14ac:dyDescent="0.25">
      <c r="A2100"/>
      <c r="B2100"/>
      <c r="C2100"/>
      <c r="D2100"/>
      <c r="E2100"/>
      <c r="F2100"/>
      <c r="G2100"/>
      <c r="H2100"/>
      <c r="I2100"/>
      <c r="J2100"/>
      <c r="K2100"/>
      <c r="L2100"/>
      <c r="O2100"/>
      <c r="P2100"/>
      <c r="Q2100"/>
      <c r="R2100"/>
      <c r="S2100"/>
      <c r="T2100" s="77"/>
      <c r="U2100"/>
      <c r="V2100"/>
      <c r="W2100"/>
      <c r="X2100"/>
      <c r="Y2100"/>
      <c r="Z2100"/>
    </row>
    <row r="2101" spans="1:26" x14ac:dyDescent="0.25">
      <c r="A2101"/>
      <c r="B2101"/>
      <c r="C2101"/>
      <c r="D2101"/>
      <c r="E2101"/>
      <c r="F2101"/>
      <c r="G2101"/>
      <c r="H2101"/>
      <c r="I2101"/>
      <c r="J2101"/>
      <c r="K2101"/>
      <c r="L2101"/>
      <c r="O2101"/>
      <c r="P2101"/>
      <c r="Q2101"/>
      <c r="R2101"/>
      <c r="S2101"/>
      <c r="T2101" s="77"/>
      <c r="U2101"/>
      <c r="V2101"/>
      <c r="W2101"/>
      <c r="X2101"/>
      <c r="Y2101"/>
      <c r="Z2101"/>
    </row>
    <row r="2102" spans="1:26" x14ac:dyDescent="0.25">
      <c r="A2102"/>
      <c r="B2102"/>
      <c r="C2102"/>
      <c r="D2102"/>
      <c r="E2102"/>
      <c r="F2102"/>
      <c r="G2102"/>
      <c r="H2102"/>
      <c r="I2102"/>
      <c r="J2102"/>
      <c r="K2102"/>
      <c r="L2102"/>
      <c r="O2102"/>
      <c r="P2102"/>
      <c r="Q2102"/>
      <c r="R2102"/>
      <c r="S2102"/>
      <c r="T2102" s="77"/>
      <c r="U2102"/>
      <c r="V2102"/>
      <c r="W2102"/>
      <c r="X2102"/>
      <c r="Y2102"/>
      <c r="Z2102"/>
    </row>
    <row r="2103" spans="1:26" x14ac:dyDescent="0.25">
      <c r="A2103"/>
      <c r="B2103"/>
      <c r="C2103"/>
      <c r="D2103"/>
      <c r="E2103"/>
      <c r="F2103"/>
      <c r="G2103"/>
      <c r="H2103"/>
      <c r="I2103"/>
      <c r="J2103"/>
      <c r="K2103"/>
      <c r="L2103"/>
      <c r="O2103"/>
      <c r="P2103"/>
      <c r="Q2103"/>
      <c r="R2103"/>
      <c r="S2103"/>
      <c r="T2103" s="77"/>
      <c r="U2103"/>
      <c r="V2103"/>
      <c r="W2103"/>
      <c r="X2103"/>
      <c r="Y2103"/>
      <c r="Z2103"/>
    </row>
    <row r="2104" spans="1:26" x14ac:dyDescent="0.25">
      <c r="A2104"/>
      <c r="B2104"/>
      <c r="C2104"/>
      <c r="D2104"/>
      <c r="E2104"/>
      <c r="F2104"/>
      <c r="G2104"/>
      <c r="H2104"/>
      <c r="I2104"/>
      <c r="J2104"/>
      <c r="K2104"/>
      <c r="L2104"/>
      <c r="O2104"/>
      <c r="P2104"/>
      <c r="Q2104"/>
      <c r="R2104"/>
      <c r="S2104"/>
      <c r="T2104" s="77"/>
      <c r="U2104"/>
      <c r="V2104"/>
      <c r="W2104"/>
      <c r="X2104"/>
      <c r="Y2104"/>
      <c r="Z2104"/>
    </row>
    <row r="2105" spans="1:26" x14ac:dyDescent="0.25">
      <c r="A2105"/>
      <c r="B2105"/>
      <c r="C2105"/>
      <c r="D2105"/>
      <c r="E2105"/>
      <c r="F2105"/>
      <c r="G2105"/>
      <c r="H2105"/>
      <c r="I2105"/>
      <c r="J2105"/>
      <c r="K2105"/>
      <c r="L2105"/>
      <c r="O2105"/>
      <c r="P2105"/>
      <c r="Q2105"/>
      <c r="R2105"/>
      <c r="S2105"/>
      <c r="T2105" s="77"/>
      <c r="U2105"/>
      <c r="V2105"/>
      <c r="W2105"/>
      <c r="X2105"/>
      <c r="Y2105"/>
      <c r="Z2105"/>
    </row>
    <row r="2106" spans="1:26" x14ac:dyDescent="0.25">
      <c r="A2106"/>
      <c r="B2106"/>
      <c r="C2106"/>
      <c r="D2106"/>
      <c r="E2106"/>
      <c r="F2106"/>
      <c r="G2106"/>
      <c r="H2106"/>
      <c r="I2106"/>
      <c r="J2106"/>
      <c r="K2106"/>
      <c r="L2106"/>
      <c r="O2106"/>
      <c r="P2106"/>
      <c r="Q2106"/>
      <c r="R2106"/>
      <c r="S2106"/>
      <c r="T2106" s="77"/>
      <c r="U2106"/>
      <c r="V2106"/>
      <c r="W2106"/>
      <c r="X2106"/>
      <c r="Y2106"/>
      <c r="Z2106"/>
    </row>
    <row r="2107" spans="1:26" x14ac:dyDescent="0.25">
      <c r="A2107"/>
      <c r="B2107"/>
      <c r="C2107"/>
      <c r="D2107"/>
      <c r="E2107"/>
      <c r="F2107"/>
      <c r="G2107"/>
      <c r="H2107"/>
      <c r="I2107"/>
      <c r="J2107"/>
      <c r="K2107"/>
      <c r="L2107"/>
      <c r="O2107"/>
      <c r="P2107"/>
      <c r="Q2107"/>
      <c r="R2107"/>
      <c r="S2107"/>
      <c r="T2107" s="77"/>
      <c r="U2107"/>
      <c r="V2107"/>
      <c r="W2107"/>
      <c r="X2107"/>
      <c r="Y2107"/>
      <c r="Z2107"/>
    </row>
    <row r="2108" spans="1:26" x14ac:dyDescent="0.25">
      <c r="A2108"/>
      <c r="B2108"/>
      <c r="C2108"/>
      <c r="D2108"/>
      <c r="E2108"/>
      <c r="F2108"/>
      <c r="G2108"/>
      <c r="H2108"/>
      <c r="I2108"/>
      <c r="J2108"/>
      <c r="K2108"/>
      <c r="L2108"/>
      <c r="O2108"/>
      <c r="P2108"/>
      <c r="Q2108"/>
      <c r="R2108"/>
      <c r="S2108"/>
      <c r="T2108" s="77"/>
      <c r="U2108"/>
      <c r="V2108"/>
      <c r="W2108"/>
      <c r="X2108"/>
      <c r="Y2108"/>
      <c r="Z2108"/>
    </row>
    <row r="2109" spans="1:26" x14ac:dyDescent="0.25">
      <c r="A2109"/>
      <c r="B2109"/>
      <c r="C2109"/>
      <c r="D2109"/>
      <c r="E2109"/>
      <c r="F2109"/>
      <c r="G2109"/>
      <c r="H2109"/>
      <c r="I2109"/>
      <c r="J2109"/>
      <c r="K2109"/>
      <c r="L2109"/>
      <c r="O2109"/>
      <c r="P2109"/>
      <c r="Q2109"/>
      <c r="R2109"/>
      <c r="S2109"/>
      <c r="T2109" s="77"/>
      <c r="U2109"/>
      <c r="V2109"/>
      <c r="W2109"/>
      <c r="X2109"/>
      <c r="Y2109"/>
      <c r="Z2109"/>
    </row>
    <row r="2110" spans="1:26" x14ac:dyDescent="0.25">
      <c r="A2110"/>
      <c r="B2110"/>
      <c r="C2110"/>
      <c r="D2110"/>
      <c r="E2110"/>
      <c r="F2110"/>
      <c r="G2110"/>
      <c r="H2110"/>
      <c r="I2110"/>
      <c r="J2110"/>
      <c r="K2110"/>
      <c r="L2110"/>
      <c r="O2110"/>
      <c r="P2110"/>
      <c r="Q2110"/>
      <c r="R2110"/>
      <c r="S2110"/>
      <c r="T2110" s="77"/>
      <c r="U2110"/>
      <c r="V2110"/>
      <c r="W2110"/>
      <c r="X2110"/>
      <c r="Y2110"/>
      <c r="Z2110"/>
    </row>
    <row r="2111" spans="1:26" x14ac:dyDescent="0.25">
      <c r="A2111"/>
      <c r="B2111"/>
      <c r="C2111"/>
      <c r="D2111"/>
      <c r="E2111"/>
      <c r="F2111"/>
      <c r="G2111"/>
      <c r="H2111"/>
      <c r="I2111"/>
      <c r="J2111"/>
      <c r="K2111"/>
      <c r="L2111"/>
      <c r="O2111"/>
      <c r="P2111"/>
      <c r="Q2111"/>
      <c r="R2111"/>
      <c r="S2111"/>
      <c r="T2111" s="77"/>
      <c r="U2111"/>
      <c r="V2111"/>
      <c r="W2111"/>
      <c r="X2111"/>
      <c r="Y2111"/>
      <c r="Z2111"/>
    </row>
    <row r="2112" spans="1:26" x14ac:dyDescent="0.25">
      <c r="A2112"/>
      <c r="B2112"/>
      <c r="C2112"/>
      <c r="D2112"/>
      <c r="E2112"/>
      <c r="F2112"/>
      <c r="G2112"/>
      <c r="H2112"/>
      <c r="I2112"/>
      <c r="J2112"/>
      <c r="K2112"/>
      <c r="L2112"/>
      <c r="O2112"/>
      <c r="P2112"/>
      <c r="Q2112"/>
      <c r="R2112"/>
      <c r="S2112"/>
      <c r="T2112" s="77"/>
      <c r="U2112"/>
      <c r="V2112"/>
      <c r="W2112"/>
      <c r="X2112"/>
      <c r="Y2112"/>
      <c r="Z2112"/>
    </row>
    <row r="2113" spans="1:26" x14ac:dyDescent="0.25">
      <c r="A2113"/>
      <c r="B2113"/>
      <c r="C2113"/>
      <c r="D2113"/>
      <c r="E2113"/>
      <c r="F2113"/>
      <c r="G2113"/>
      <c r="H2113"/>
      <c r="I2113"/>
      <c r="J2113"/>
      <c r="K2113"/>
      <c r="L2113"/>
      <c r="O2113"/>
      <c r="P2113"/>
      <c r="Q2113"/>
      <c r="R2113"/>
      <c r="S2113"/>
      <c r="T2113" s="77"/>
      <c r="U2113"/>
      <c r="V2113"/>
      <c r="W2113"/>
      <c r="X2113"/>
      <c r="Y2113"/>
      <c r="Z2113"/>
    </row>
    <row r="2114" spans="1:26" x14ac:dyDescent="0.25">
      <c r="A2114"/>
      <c r="B2114"/>
      <c r="C2114"/>
      <c r="D2114"/>
      <c r="E2114"/>
      <c r="F2114"/>
      <c r="G2114"/>
      <c r="H2114"/>
      <c r="I2114"/>
      <c r="J2114"/>
      <c r="K2114"/>
      <c r="L2114"/>
      <c r="O2114"/>
      <c r="P2114"/>
      <c r="Q2114"/>
      <c r="R2114"/>
      <c r="S2114"/>
      <c r="T2114" s="77"/>
      <c r="U2114"/>
      <c r="V2114"/>
      <c r="W2114"/>
      <c r="X2114"/>
      <c r="Y2114"/>
      <c r="Z2114"/>
    </row>
    <row r="2115" spans="1:26" x14ac:dyDescent="0.25">
      <c r="A2115"/>
      <c r="B2115"/>
      <c r="C2115"/>
      <c r="D2115"/>
      <c r="E2115"/>
      <c r="F2115"/>
      <c r="G2115"/>
      <c r="H2115"/>
      <c r="I2115"/>
      <c r="J2115"/>
      <c r="K2115"/>
      <c r="L2115"/>
      <c r="O2115"/>
      <c r="P2115"/>
      <c r="Q2115"/>
      <c r="R2115"/>
      <c r="S2115"/>
      <c r="T2115" s="77"/>
      <c r="U2115"/>
      <c r="V2115"/>
      <c r="W2115"/>
      <c r="X2115"/>
      <c r="Y2115"/>
      <c r="Z2115"/>
    </row>
    <row r="2116" spans="1:26" x14ac:dyDescent="0.25">
      <c r="A2116"/>
      <c r="B2116"/>
      <c r="C2116"/>
      <c r="D2116"/>
      <c r="E2116"/>
      <c r="F2116"/>
      <c r="G2116"/>
      <c r="H2116"/>
      <c r="I2116"/>
      <c r="J2116"/>
      <c r="K2116"/>
      <c r="L2116"/>
      <c r="O2116"/>
      <c r="P2116"/>
      <c r="Q2116"/>
      <c r="R2116"/>
      <c r="S2116"/>
      <c r="T2116" s="77"/>
      <c r="U2116"/>
      <c r="V2116"/>
      <c r="W2116"/>
      <c r="X2116"/>
      <c r="Y2116"/>
      <c r="Z2116"/>
    </row>
    <row r="2117" spans="1:26" x14ac:dyDescent="0.25">
      <c r="A2117"/>
      <c r="B2117"/>
      <c r="C2117"/>
      <c r="D2117"/>
      <c r="E2117"/>
      <c r="F2117"/>
      <c r="G2117"/>
      <c r="H2117"/>
      <c r="I2117"/>
      <c r="J2117"/>
      <c r="K2117"/>
      <c r="L2117"/>
      <c r="O2117"/>
      <c r="P2117"/>
      <c r="Q2117"/>
      <c r="R2117"/>
      <c r="S2117"/>
      <c r="T2117" s="77"/>
      <c r="U2117"/>
      <c r="V2117"/>
      <c r="W2117"/>
      <c r="X2117"/>
      <c r="Y2117"/>
      <c r="Z2117"/>
    </row>
    <row r="2118" spans="1:26" x14ac:dyDescent="0.25">
      <c r="A2118"/>
      <c r="B2118"/>
      <c r="C2118"/>
      <c r="D2118"/>
      <c r="E2118"/>
      <c r="F2118"/>
      <c r="G2118"/>
      <c r="H2118"/>
      <c r="I2118"/>
      <c r="J2118"/>
      <c r="K2118"/>
      <c r="L2118"/>
      <c r="O2118"/>
      <c r="P2118"/>
      <c r="Q2118"/>
      <c r="R2118"/>
      <c r="S2118"/>
      <c r="T2118" s="77"/>
      <c r="U2118"/>
      <c r="V2118"/>
      <c r="W2118"/>
      <c r="X2118"/>
      <c r="Y2118"/>
      <c r="Z2118"/>
    </row>
    <row r="2119" spans="1:26" x14ac:dyDescent="0.25">
      <c r="A2119"/>
      <c r="B2119"/>
      <c r="C2119"/>
      <c r="D2119"/>
      <c r="E2119"/>
      <c r="F2119"/>
      <c r="G2119"/>
      <c r="H2119"/>
      <c r="I2119"/>
      <c r="J2119"/>
      <c r="K2119"/>
      <c r="L2119"/>
      <c r="O2119"/>
      <c r="P2119"/>
      <c r="Q2119"/>
      <c r="R2119"/>
      <c r="S2119"/>
      <c r="T2119" s="77"/>
      <c r="U2119"/>
      <c r="V2119"/>
      <c r="W2119"/>
      <c r="X2119"/>
      <c r="Y2119"/>
      <c r="Z2119"/>
    </row>
    <row r="2120" spans="1:26" x14ac:dyDescent="0.25">
      <c r="A2120"/>
      <c r="B2120"/>
      <c r="C2120"/>
      <c r="D2120"/>
      <c r="E2120"/>
      <c r="F2120"/>
      <c r="G2120"/>
      <c r="H2120"/>
      <c r="I2120"/>
      <c r="J2120"/>
      <c r="K2120"/>
      <c r="L2120"/>
      <c r="O2120"/>
      <c r="P2120"/>
      <c r="Q2120"/>
      <c r="R2120"/>
      <c r="S2120"/>
      <c r="T2120" s="77"/>
      <c r="U2120"/>
      <c r="V2120"/>
      <c r="W2120"/>
      <c r="X2120"/>
      <c r="Y2120"/>
      <c r="Z2120"/>
    </row>
    <row r="2121" spans="1:26" x14ac:dyDescent="0.25">
      <c r="A2121"/>
      <c r="B2121"/>
      <c r="C2121"/>
      <c r="D2121"/>
      <c r="E2121"/>
      <c r="F2121"/>
      <c r="G2121"/>
      <c r="H2121"/>
      <c r="I2121"/>
      <c r="J2121"/>
      <c r="K2121"/>
      <c r="L2121"/>
      <c r="O2121"/>
      <c r="P2121"/>
      <c r="Q2121"/>
      <c r="R2121"/>
      <c r="S2121"/>
      <c r="T2121" s="77"/>
      <c r="U2121"/>
      <c r="V2121"/>
      <c r="W2121"/>
      <c r="X2121"/>
      <c r="Y2121"/>
      <c r="Z2121"/>
    </row>
    <row r="2122" spans="1:26" x14ac:dyDescent="0.25">
      <c r="A2122"/>
      <c r="B2122"/>
      <c r="C2122"/>
      <c r="D2122"/>
      <c r="E2122"/>
      <c r="F2122"/>
      <c r="G2122"/>
      <c r="H2122"/>
      <c r="I2122"/>
      <c r="J2122"/>
      <c r="K2122"/>
      <c r="L2122"/>
      <c r="O2122"/>
      <c r="P2122"/>
      <c r="Q2122"/>
      <c r="R2122"/>
      <c r="S2122"/>
      <c r="T2122" s="77"/>
      <c r="U2122"/>
      <c r="V2122"/>
      <c r="W2122"/>
      <c r="X2122"/>
      <c r="Y2122"/>
      <c r="Z2122"/>
    </row>
    <row r="2123" spans="1:26" x14ac:dyDescent="0.25">
      <c r="A2123"/>
      <c r="B2123"/>
      <c r="C2123"/>
      <c r="D2123"/>
      <c r="E2123"/>
      <c r="F2123"/>
      <c r="G2123"/>
      <c r="H2123"/>
      <c r="I2123"/>
      <c r="J2123"/>
      <c r="K2123"/>
      <c r="L2123"/>
      <c r="O2123"/>
      <c r="P2123"/>
      <c r="Q2123"/>
      <c r="R2123"/>
      <c r="S2123"/>
      <c r="T2123" s="77"/>
      <c r="U2123"/>
      <c r="V2123"/>
      <c r="W2123"/>
      <c r="X2123"/>
      <c r="Y2123"/>
      <c r="Z2123"/>
    </row>
    <row r="2124" spans="1:26" x14ac:dyDescent="0.25">
      <c r="A2124"/>
      <c r="B2124"/>
      <c r="C2124"/>
      <c r="D2124"/>
      <c r="E2124"/>
      <c r="F2124"/>
      <c r="G2124"/>
      <c r="H2124"/>
      <c r="I2124"/>
      <c r="J2124"/>
      <c r="K2124"/>
      <c r="L2124"/>
      <c r="O2124"/>
      <c r="P2124"/>
      <c r="Q2124"/>
      <c r="R2124"/>
      <c r="S2124"/>
      <c r="T2124" s="77"/>
      <c r="U2124"/>
      <c r="V2124"/>
      <c r="W2124"/>
      <c r="X2124"/>
      <c r="Y2124"/>
      <c r="Z2124"/>
    </row>
    <row r="2125" spans="1:26" x14ac:dyDescent="0.25">
      <c r="A2125"/>
      <c r="B2125"/>
      <c r="C2125"/>
      <c r="D2125"/>
      <c r="E2125"/>
      <c r="F2125"/>
      <c r="G2125"/>
      <c r="H2125"/>
      <c r="I2125"/>
      <c r="J2125"/>
      <c r="K2125"/>
      <c r="L2125"/>
      <c r="O2125"/>
      <c r="P2125"/>
      <c r="Q2125"/>
      <c r="R2125"/>
      <c r="S2125"/>
      <c r="T2125" s="77"/>
      <c r="U2125"/>
      <c r="V2125"/>
      <c r="W2125"/>
      <c r="X2125"/>
      <c r="Y2125"/>
      <c r="Z2125"/>
    </row>
    <row r="2126" spans="1:26" x14ac:dyDescent="0.25">
      <c r="A2126"/>
      <c r="B2126"/>
      <c r="C2126"/>
      <c r="D2126"/>
      <c r="E2126"/>
      <c r="F2126"/>
      <c r="G2126"/>
      <c r="H2126"/>
      <c r="I2126"/>
      <c r="J2126"/>
      <c r="K2126"/>
      <c r="L2126"/>
      <c r="O2126"/>
      <c r="P2126"/>
      <c r="Q2126"/>
      <c r="R2126"/>
      <c r="S2126"/>
      <c r="T2126" s="77"/>
      <c r="U2126"/>
      <c r="V2126"/>
      <c r="W2126"/>
      <c r="X2126"/>
      <c r="Y2126"/>
      <c r="Z2126"/>
    </row>
    <row r="2127" spans="1:26" x14ac:dyDescent="0.25">
      <c r="A2127"/>
      <c r="B2127"/>
      <c r="C2127"/>
      <c r="D2127"/>
      <c r="E2127"/>
      <c r="F2127"/>
      <c r="G2127"/>
      <c r="H2127"/>
      <c r="I2127"/>
      <c r="J2127"/>
      <c r="K2127"/>
      <c r="L2127"/>
      <c r="O2127"/>
      <c r="P2127"/>
      <c r="Q2127"/>
      <c r="R2127"/>
      <c r="S2127"/>
      <c r="T2127" s="77"/>
      <c r="U2127"/>
      <c r="V2127"/>
      <c r="W2127"/>
      <c r="X2127"/>
      <c r="Y2127"/>
      <c r="Z2127"/>
    </row>
    <row r="2128" spans="1:26" x14ac:dyDescent="0.25">
      <c r="A2128"/>
      <c r="B2128"/>
      <c r="C2128"/>
      <c r="D2128"/>
      <c r="E2128"/>
      <c r="F2128"/>
      <c r="G2128"/>
      <c r="H2128"/>
      <c r="I2128"/>
      <c r="J2128"/>
      <c r="K2128"/>
      <c r="L2128"/>
      <c r="O2128"/>
      <c r="P2128"/>
      <c r="Q2128"/>
      <c r="R2128"/>
      <c r="S2128"/>
      <c r="T2128" s="77"/>
      <c r="U2128"/>
      <c r="V2128"/>
      <c r="W2128"/>
      <c r="X2128"/>
      <c r="Y2128"/>
      <c r="Z2128"/>
    </row>
    <row r="2129" spans="1:26" x14ac:dyDescent="0.25">
      <c r="A2129"/>
      <c r="B2129"/>
      <c r="C2129"/>
      <c r="D2129"/>
      <c r="E2129"/>
      <c r="F2129"/>
      <c r="G2129"/>
      <c r="H2129"/>
      <c r="I2129"/>
      <c r="J2129"/>
      <c r="K2129"/>
      <c r="L2129"/>
      <c r="O2129"/>
      <c r="P2129"/>
      <c r="Q2129"/>
      <c r="R2129"/>
      <c r="S2129"/>
      <c r="T2129" s="77"/>
      <c r="U2129"/>
      <c r="V2129"/>
      <c r="W2129"/>
      <c r="X2129"/>
      <c r="Y2129"/>
      <c r="Z2129"/>
    </row>
    <row r="2130" spans="1:26" x14ac:dyDescent="0.25">
      <c r="A2130"/>
      <c r="B2130"/>
      <c r="C2130"/>
      <c r="D2130"/>
      <c r="E2130"/>
      <c r="F2130"/>
      <c r="G2130"/>
      <c r="H2130"/>
      <c r="I2130"/>
      <c r="J2130"/>
      <c r="K2130"/>
      <c r="L2130"/>
      <c r="O2130"/>
      <c r="P2130"/>
      <c r="Q2130"/>
      <c r="R2130"/>
      <c r="S2130"/>
      <c r="T2130" s="77"/>
      <c r="U2130"/>
      <c r="V2130"/>
      <c r="W2130"/>
      <c r="X2130"/>
      <c r="Y2130"/>
      <c r="Z2130"/>
    </row>
    <row r="2131" spans="1:26" x14ac:dyDescent="0.25">
      <c r="A2131"/>
      <c r="B2131"/>
      <c r="C2131"/>
      <c r="D2131"/>
      <c r="E2131"/>
      <c r="F2131"/>
      <c r="G2131"/>
      <c r="H2131"/>
      <c r="I2131"/>
      <c r="J2131"/>
      <c r="K2131"/>
      <c r="L2131"/>
      <c r="O2131"/>
      <c r="P2131"/>
      <c r="Q2131"/>
      <c r="R2131"/>
      <c r="S2131"/>
      <c r="T2131" s="77"/>
      <c r="U2131"/>
      <c r="V2131"/>
      <c r="W2131"/>
      <c r="X2131"/>
      <c r="Y2131"/>
      <c r="Z2131"/>
    </row>
    <row r="2132" spans="1:26" x14ac:dyDescent="0.25">
      <c r="A2132"/>
      <c r="B2132"/>
      <c r="C2132"/>
      <c r="D2132"/>
      <c r="E2132"/>
      <c r="F2132"/>
      <c r="G2132"/>
      <c r="H2132"/>
      <c r="I2132"/>
      <c r="J2132"/>
      <c r="K2132"/>
      <c r="L2132"/>
      <c r="O2132"/>
      <c r="P2132"/>
      <c r="Q2132"/>
      <c r="R2132"/>
      <c r="S2132"/>
      <c r="T2132" s="77"/>
      <c r="U2132"/>
      <c r="V2132"/>
      <c r="W2132"/>
      <c r="X2132"/>
      <c r="Y2132"/>
      <c r="Z2132"/>
    </row>
    <row r="2133" spans="1:26" x14ac:dyDescent="0.25">
      <c r="A2133"/>
      <c r="B2133"/>
      <c r="C2133"/>
      <c r="D2133"/>
      <c r="E2133"/>
      <c r="F2133"/>
      <c r="G2133"/>
      <c r="H2133"/>
      <c r="I2133"/>
      <c r="J2133"/>
      <c r="K2133"/>
      <c r="L2133"/>
      <c r="O2133"/>
      <c r="P2133"/>
      <c r="Q2133"/>
      <c r="R2133"/>
      <c r="S2133"/>
      <c r="T2133" s="77"/>
      <c r="U2133"/>
      <c r="V2133"/>
      <c r="W2133"/>
      <c r="X2133"/>
      <c r="Y2133"/>
      <c r="Z2133"/>
    </row>
    <row r="2134" spans="1:26" x14ac:dyDescent="0.25">
      <c r="A2134"/>
      <c r="B2134"/>
      <c r="C2134"/>
      <c r="D2134"/>
      <c r="E2134"/>
      <c r="F2134"/>
      <c r="G2134"/>
      <c r="H2134"/>
      <c r="I2134"/>
      <c r="J2134"/>
      <c r="K2134"/>
      <c r="L2134"/>
      <c r="O2134"/>
      <c r="P2134"/>
      <c r="Q2134"/>
      <c r="R2134"/>
      <c r="S2134"/>
      <c r="T2134" s="77"/>
      <c r="U2134"/>
      <c r="V2134"/>
      <c r="W2134"/>
      <c r="X2134"/>
      <c r="Y2134"/>
      <c r="Z2134"/>
    </row>
    <row r="2135" spans="1:26" x14ac:dyDescent="0.25">
      <c r="A2135"/>
      <c r="B2135"/>
      <c r="C2135"/>
      <c r="D2135"/>
      <c r="E2135"/>
      <c r="F2135"/>
      <c r="G2135"/>
      <c r="H2135"/>
      <c r="I2135"/>
      <c r="J2135"/>
      <c r="K2135"/>
      <c r="L2135"/>
      <c r="O2135"/>
      <c r="P2135"/>
      <c r="Q2135"/>
      <c r="R2135"/>
      <c r="S2135"/>
      <c r="T2135" s="77"/>
      <c r="U2135"/>
      <c r="V2135"/>
      <c r="W2135"/>
      <c r="X2135"/>
      <c r="Y2135"/>
      <c r="Z2135"/>
    </row>
    <row r="2136" spans="1:26" x14ac:dyDescent="0.25">
      <c r="A2136"/>
      <c r="B2136"/>
      <c r="C2136"/>
      <c r="D2136"/>
      <c r="E2136"/>
      <c r="F2136"/>
      <c r="G2136"/>
      <c r="H2136"/>
      <c r="I2136"/>
      <c r="J2136"/>
      <c r="K2136"/>
      <c r="L2136"/>
      <c r="O2136"/>
      <c r="P2136"/>
      <c r="Q2136"/>
      <c r="R2136"/>
      <c r="S2136"/>
      <c r="T2136" s="77"/>
      <c r="U2136"/>
      <c r="V2136"/>
      <c r="W2136"/>
      <c r="X2136"/>
      <c r="Y2136"/>
      <c r="Z2136"/>
    </row>
    <row r="2137" spans="1:26" x14ac:dyDescent="0.25">
      <c r="A2137"/>
      <c r="B2137"/>
      <c r="C2137"/>
      <c r="D2137"/>
      <c r="E2137"/>
      <c r="F2137"/>
      <c r="G2137"/>
      <c r="H2137"/>
      <c r="I2137"/>
      <c r="J2137"/>
      <c r="K2137"/>
      <c r="L2137"/>
      <c r="O2137"/>
      <c r="P2137"/>
      <c r="Q2137"/>
      <c r="R2137"/>
      <c r="S2137"/>
      <c r="T2137" s="77"/>
      <c r="U2137"/>
      <c r="V2137"/>
      <c r="W2137"/>
      <c r="X2137"/>
      <c r="Y2137"/>
      <c r="Z2137"/>
    </row>
    <row r="2138" spans="1:26" x14ac:dyDescent="0.25">
      <c r="A2138"/>
      <c r="B2138"/>
      <c r="C2138"/>
      <c r="D2138"/>
      <c r="E2138"/>
      <c r="F2138"/>
      <c r="G2138"/>
      <c r="H2138"/>
      <c r="I2138"/>
      <c r="J2138"/>
      <c r="K2138"/>
      <c r="L2138"/>
      <c r="O2138"/>
      <c r="P2138"/>
      <c r="Q2138"/>
      <c r="R2138"/>
      <c r="S2138"/>
      <c r="T2138" s="77"/>
      <c r="U2138"/>
      <c r="V2138"/>
      <c r="W2138"/>
      <c r="X2138"/>
      <c r="Y2138"/>
      <c r="Z2138"/>
    </row>
    <row r="2139" spans="1:26" x14ac:dyDescent="0.25">
      <c r="A2139"/>
      <c r="B2139"/>
      <c r="C2139"/>
      <c r="D2139"/>
      <c r="E2139"/>
      <c r="F2139"/>
      <c r="G2139"/>
      <c r="H2139"/>
      <c r="I2139"/>
      <c r="J2139"/>
      <c r="K2139"/>
      <c r="L2139"/>
      <c r="O2139"/>
      <c r="P2139"/>
      <c r="Q2139"/>
      <c r="R2139"/>
      <c r="S2139"/>
      <c r="T2139" s="77"/>
      <c r="U2139"/>
      <c r="V2139"/>
      <c r="W2139"/>
      <c r="X2139"/>
      <c r="Y2139"/>
      <c r="Z2139"/>
    </row>
    <row r="2140" spans="1:26" x14ac:dyDescent="0.25">
      <c r="A2140"/>
      <c r="B2140"/>
      <c r="C2140"/>
      <c r="D2140"/>
      <c r="E2140"/>
      <c r="F2140"/>
      <c r="G2140"/>
      <c r="H2140"/>
      <c r="I2140"/>
      <c r="J2140"/>
      <c r="K2140"/>
      <c r="L2140"/>
      <c r="O2140"/>
      <c r="P2140"/>
      <c r="Q2140"/>
      <c r="R2140"/>
      <c r="S2140"/>
      <c r="T2140" s="77"/>
      <c r="U2140"/>
      <c r="V2140"/>
      <c r="W2140"/>
      <c r="X2140"/>
      <c r="Y2140"/>
      <c r="Z2140"/>
    </row>
    <row r="2141" spans="1:26" x14ac:dyDescent="0.25">
      <c r="A2141"/>
      <c r="B2141"/>
      <c r="C2141"/>
      <c r="D2141"/>
      <c r="E2141"/>
      <c r="F2141"/>
      <c r="G2141"/>
      <c r="H2141"/>
      <c r="I2141"/>
      <c r="J2141"/>
      <c r="K2141"/>
      <c r="L2141"/>
      <c r="O2141"/>
      <c r="P2141"/>
      <c r="Q2141"/>
      <c r="R2141"/>
      <c r="S2141"/>
      <c r="T2141" s="77"/>
      <c r="U2141"/>
      <c r="V2141"/>
      <c r="W2141"/>
      <c r="X2141"/>
      <c r="Y2141"/>
      <c r="Z2141"/>
    </row>
    <row r="2142" spans="1:26" x14ac:dyDescent="0.25">
      <c r="A2142"/>
      <c r="B2142"/>
      <c r="C2142"/>
      <c r="D2142"/>
      <c r="E2142"/>
      <c r="F2142"/>
      <c r="G2142"/>
      <c r="H2142"/>
      <c r="I2142"/>
      <c r="J2142"/>
      <c r="K2142"/>
      <c r="L2142"/>
      <c r="O2142"/>
      <c r="P2142"/>
      <c r="Q2142"/>
      <c r="R2142"/>
      <c r="S2142"/>
      <c r="T2142" s="77"/>
      <c r="U2142"/>
      <c r="V2142"/>
      <c r="W2142"/>
      <c r="X2142"/>
      <c r="Y2142"/>
      <c r="Z2142"/>
    </row>
    <row r="2143" spans="1:26" x14ac:dyDescent="0.25">
      <c r="A2143"/>
      <c r="B2143"/>
      <c r="C2143"/>
      <c r="D2143"/>
      <c r="E2143"/>
      <c r="F2143"/>
      <c r="G2143"/>
      <c r="H2143"/>
      <c r="I2143"/>
      <c r="J2143"/>
      <c r="K2143"/>
      <c r="L2143"/>
      <c r="O2143"/>
      <c r="P2143"/>
      <c r="Q2143"/>
      <c r="R2143"/>
      <c r="S2143"/>
      <c r="T2143" s="77"/>
      <c r="U2143"/>
      <c r="V2143"/>
      <c r="W2143"/>
      <c r="X2143"/>
      <c r="Y2143"/>
      <c r="Z2143"/>
    </row>
    <row r="2144" spans="1:26" x14ac:dyDescent="0.25">
      <c r="A2144"/>
      <c r="B2144"/>
      <c r="C2144"/>
      <c r="D2144"/>
      <c r="E2144"/>
      <c r="F2144"/>
      <c r="G2144"/>
      <c r="H2144"/>
      <c r="I2144"/>
      <c r="J2144"/>
      <c r="K2144"/>
      <c r="L2144"/>
      <c r="O2144"/>
      <c r="P2144"/>
      <c r="Q2144"/>
      <c r="R2144"/>
      <c r="S2144"/>
      <c r="T2144" s="77"/>
      <c r="U2144"/>
      <c r="V2144"/>
      <c r="W2144"/>
      <c r="X2144"/>
      <c r="Y2144"/>
      <c r="Z2144"/>
    </row>
    <row r="2145" spans="1:26" x14ac:dyDescent="0.25">
      <c r="A2145"/>
      <c r="B2145"/>
      <c r="C2145"/>
      <c r="D2145"/>
      <c r="E2145"/>
      <c r="F2145"/>
      <c r="G2145"/>
      <c r="H2145"/>
      <c r="I2145"/>
      <c r="J2145"/>
      <c r="K2145"/>
      <c r="L2145"/>
      <c r="O2145"/>
      <c r="P2145"/>
      <c r="Q2145"/>
      <c r="R2145"/>
      <c r="S2145"/>
      <c r="T2145" s="77"/>
      <c r="U2145"/>
      <c r="V2145"/>
      <c r="W2145"/>
      <c r="X2145"/>
      <c r="Y2145"/>
      <c r="Z2145"/>
    </row>
    <row r="2146" spans="1:26" x14ac:dyDescent="0.25">
      <c r="A2146"/>
      <c r="B2146"/>
      <c r="C2146"/>
      <c r="D2146"/>
      <c r="E2146"/>
      <c r="F2146"/>
      <c r="G2146"/>
      <c r="H2146"/>
      <c r="I2146"/>
      <c r="J2146"/>
      <c r="K2146"/>
      <c r="L2146"/>
      <c r="O2146"/>
      <c r="P2146"/>
      <c r="Q2146"/>
      <c r="R2146"/>
      <c r="S2146"/>
      <c r="T2146" s="77"/>
      <c r="U2146"/>
      <c r="V2146"/>
      <c r="W2146"/>
      <c r="X2146"/>
      <c r="Y2146"/>
      <c r="Z2146"/>
    </row>
    <row r="2147" spans="1:26" x14ac:dyDescent="0.25">
      <c r="A2147"/>
      <c r="B2147"/>
      <c r="C2147"/>
      <c r="D2147"/>
      <c r="E2147"/>
      <c r="F2147"/>
      <c r="G2147"/>
      <c r="H2147"/>
      <c r="I2147"/>
      <c r="J2147"/>
      <c r="K2147"/>
      <c r="L2147"/>
      <c r="O2147"/>
      <c r="P2147"/>
      <c r="Q2147"/>
      <c r="R2147"/>
      <c r="S2147"/>
      <c r="T2147" s="77"/>
      <c r="U2147"/>
      <c r="V2147"/>
      <c r="W2147"/>
      <c r="X2147"/>
      <c r="Y2147"/>
      <c r="Z2147"/>
    </row>
    <row r="2148" spans="1:26" x14ac:dyDescent="0.25">
      <c r="A2148"/>
      <c r="B2148"/>
      <c r="C2148"/>
      <c r="D2148"/>
      <c r="E2148"/>
      <c r="F2148"/>
      <c r="G2148"/>
      <c r="H2148"/>
      <c r="I2148"/>
      <c r="J2148"/>
      <c r="K2148"/>
      <c r="L2148"/>
      <c r="O2148"/>
      <c r="P2148"/>
      <c r="Q2148"/>
      <c r="R2148"/>
      <c r="S2148"/>
      <c r="T2148" s="77"/>
      <c r="U2148"/>
      <c r="V2148"/>
      <c r="W2148"/>
      <c r="X2148"/>
      <c r="Y2148"/>
      <c r="Z2148"/>
    </row>
    <row r="2149" spans="1:26" x14ac:dyDescent="0.25">
      <c r="A2149"/>
      <c r="B2149"/>
      <c r="C2149"/>
      <c r="D2149"/>
      <c r="E2149"/>
      <c r="F2149"/>
      <c r="G2149"/>
      <c r="H2149"/>
      <c r="I2149"/>
      <c r="J2149"/>
      <c r="K2149"/>
      <c r="L2149"/>
      <c r="O2149"/>
      <c r="P2149"/>
      <c r="Q2149"/>
      <c r="R2149"/>
      <c r="S2149"/>
      <c r="T2149" s="77"/>
      <c r="U2149"/>
      <c r="V2149"/>
      <c r="W2149"/>
      <c r="X2149"/>
      <c r="Y2149"/>
      <c r="Z2149"/>
    </row>
    <row r="2150" spans="1:26" x14ac:dyDescent="0.25">
      <c r="A2150"/>
      <c r="B2150"/>
      <c r="C2150"/>
      <c r="D2150"/>
      <c r="E2150"/>
      <c r="F2150"/>
      <c r="G2150"/>
      <c r="H2150"/>
      <c r="I2150"/>
      <c r="J2150"/>
      <c r="K2150"/>
      <c r="L2150"/>
      <c r="O2150"/>
      <c r="P2150"/>
      <c r="Q2150"/>
      <c r="R2150"/>
      <c r="S2150"/>
      <c r="T2150" s="77"/>
      <c r="U2150"/>
      <c r="V2150"/>
      <c r="W2150"/>
      <c r="X2150"/>
      <c r="Y2150"/>
      <c r="Z2150"/>
    </row>
    <row r="2151" spans="1:26" x14ac:dyDescent="0.25">
      <c r="A2151"/>
      <c r="B2151"/>
      <c r="C2151"/>
      <c r="D2151"/>
      <c r="E2151"/>
      <c r="F2151"/>
      <c r="G2151"/>
      <c r="H2151"/>
      <c r="I2151"/>
      <c r="J2151"/>
      <c r="K2151"/>
      <c r="L2151"/>
      <c r="O2151"/>
      <c r="P2151"/>
      <c r="Q2151"/>
      <c r="R2151"/>
      <c r="S2151"/>
      <c r="T2151" s="77"/>
      <c r="U2151"/>
      <c r="V2151"/>
      <c r="W2151"/>
      <c r="X2151"/>
      <c r="Y2151"/>
      <c r="Z2151"/>
    </row>
    <row r="2152" spans="1:26" x14ac:dyDescent="0.25">
      <c r="A2152"/>
      <c r="B2152"/>
      <c r="C2152"/>
      <c r="D2152"/>
      <c r="E2152"/>
      <c r="F2152"/>
      <c r="G2152"/>
      <c r="H2152"/>
      <c r="I2152"/>
      <c r="J2152"/>
      <c r="K2152"/>
      <c r="L2152"/>
      <c r="O2152"/>
      <c r="P2152"/>
      <c r="Q2152"/>
      <c r="R2152"/>
      <c r="S2152"/>
      <c r="T2152" s="77"/>
      <c r="U2152"/>
      <c r="V2152"/>
      <c r="W2152"/>
      <c r="X2152"/>
      <c r="Y2152"/>
      <c r="Z2152"/>
    </row>
    <row r="2153" spans="1:26" x14ac:dyDescent="0.25">
      <c r="A2153"/>
      <c r="B2153"/>
      <c r="C2153"/>
      <c r="D2153"/>
      <c r="E2153"/>
      <c r="F2153"/>
      <c r="G2153"/>
      <c r="H2153"/>
      <c r="I2153"/>
      <c r="J2153"/>
      <c r="K2153"/>
      <c r="L2153"/>
      <c r="O2153"/>
      <c r="P2153"/>
      <c r="Q2153"/>
      <c r="R2153"/>
      <c r="S2153"/>
      <c r="T2153" s="77"/>
      <c r="U2153"/>
      <c r="V2153"/>
      <c r="W2153"/>
      <c r="X2153"/>
      <c r="Y2153"/>
      <c r="Z2153"/>
    </row>
    <row r="2154" spans="1:26" x14ac:dyDescent="0.25">
      <c r="A2154"/>
      <c r="B2154"/>
      <c r="C2154"/>
      <c r="D2154"/>
      <c r="E2154"/>
      <c r="F2154"/>
      <c r="G2154"/>
      <c r="H2154"/>
      <c r="I2154"/>
      <c r="J2154"/>
      <c r="K2154"/>
      <c r="L2154"/>
      <c r="O2154"/>
      <c r="P2154"/>
      <c r="Q2154"/>
      <c r="R2154"/>
      <c r="S2154"/>
      <c r="T2154" s="77"/>
      <c r="U2154"/>
      <c r="V2154"/>
      <c r="W2154"/>
      <c r="X2154"/>
      <c r="Y2154"/>
      <c r="Z2154"/>
    </row>
    <row r="2155" spans="1:26" x14ac:dyDescent="0.25">
      <c r="A2155"/>
      <c r="B2155"/>
      <c r="C2155"/>
      <c r="D2155"/>
      <c r="E2155"/>
      <c r="F2155"/>
      <c r="G2155"/>
      <c r="H2155"/>
      <c r="I2155"/>
      <c r="J2155"/>
      <c r="K2155"/>
      <c r="L2155"/>
      <c r="O2155"/>
      <c r="P2155"/>
      <c r="Q2155"/>
      <c r="R2155"/>
      <c r="S2155"/>
      <c r="T2155" s="77"/>
      <c r="U2155"/>
      <c r="V2155"/>
      <c r="W2155"/>
      <c r="X2155"/>
      <c r="Y2155"/>
      <c r="Z2155"/>
    </row>
    <row r="2156" spans="1:26" x14ac:dyDescent="0.25">
      <c r="A2156"/>
      <c r="B2156"/>
      <c r="C2156"/>
      <c r="D2156"/>
      <c r="E2156"/>
      <c r="F2156"/>
      <c r="G2156"/>
      <c r="H2156"/>
      <c r="I2156"/>
      <c r="J2156"/>
      <c r="K2156"/>
      <c r="L2156"/>
      <c r="O2156"/>
      <c r="P2156"/>
      <c r="Q2156"/>
      <c r="R2156"/>
      <c r="S2156"/>
      <c r="T2156" s="77"/>
      <c r="U2156"/>
      <c r="V2156"/>
      <c r="W2156"/>
      <c r="X2156"/>
      <c r="Y2156"/>
      <c r="Z2156"/>
    </row>
    <row r="2157" spans="1:26" x14ac:dyDescent="0.25">
      <c r="A2157"/>
      <c r="B2157"/>
      <c r="C2157"/>
      <c r="D2157"/>
      <c r="E2157"/>
      <c r="F2157"/>
      <c r="G2157"/>
      <c r="H2157"/>
      <c r="I2157"/>
      <c r="J2157"/>
      <c r="K2157"/>
      <c r="L2157"/>
      <c r="O2157"/>
      <c r="P2157"/>
      <c r="Q2157"/>
      <c r="R2157"/>
      <c r="S2157"/>
      <c r="T2157" s="77"/>
      <c r="U2157"/>
      <c r="V2157"/>
      <c r="W2157"/>
      <c r="X2157"/>
      <c r="Y2157"/>
      <c r="Z2157"/>
    </row>
    <row r="2158" spans="1:26" x14ac:dyDescent="0.25">
      <c r="A2158"/>
      <c r="B2158"/>
      <c r="C2158"/>
      <c r="D2158"/>
      <c r="E2158"/>
      <c r="F2158"/>
      <c r="G2158"/>
      <c r="H2158"/>
      <c r="I2158"/>
      <c r="J2158"/>
      <c r="K2158"/>
      <c r="L2158"/>
      <c r="O2158"/>
      <c r="P2158"/>
      <c r="Q2158"/>
      <c r="R2158"/>
      <c r="S2158"/>
      <c r="T2158" s="77"/>
      <c r="U2158"/>
      <c r="V2158"/>
      <c r="W2158"/>
      <c r="X2158"/>
      <c r="Y2158"/>
      <c r="Z2158"/>
    </row>
    <row r="2159" spans="1:26" x14ac:dyDescent="0.25">
      <c r="A2159"/>
      <c r="B2159"/>
      <c r="C2159"/>
      <c r="D2159"/>
      <c r="E2159"/>
      <c r="F2159"/>
      <c r="G2159"/>
      <c r="H2159"/>
      <c r="I2159"/>
      <c r="J2159"/>
      <c r="K2159"/>
      <c r="L2159"/>
      <c r="O2159"/>
      <c r="P2159"/>
      <c r="Q2159"/>
      <c r="R2159"/>
      <c r="S2159"/>
      <c r="T2159" s="77"/>
      <c r="U2159"/>
      <c r="V2159"/>
      <c r="W2159"/>
      <c r="X2159"/>
      <c r="Y2159"/>
      <c r="Z2159"/>
    </row>
    <row r="2160" spans="1:26" x14ac:dyDescent="0.25">
      <c r="A2160"/>
      <c r="B2160"/>
      <c r="C2160"/>
      <c r="D2160"/>
      <c r="E2160"/>
      <c r="F2160"/>
      <c r="G2160"/>
      <c r="H2160"/>
      <c r="I2160"/>
      <c r="J2160"/>
      <c r="K2160"/>
      <c r="L2160"/>
      <c r="O2160"/>
      <c r="P2160"/>
      <c r="Q2160"/>
      <c r="R2160"/>
      <c r="S2160"/>
      <c r="T2160" s="77"/>
      <c r="U2160"/>
      <c r="V2160"/>
      <c r="W2160"/>
      <c r="X2160"/>
      <c r="Y2160"/>
      <c r="Z2160"/>
    </row>
    <row r="2161" spans="1:26" x14ac:dyDescent="0.25">
      <c r="A2161"/>
      <c r="B2161"/>
      <c r="C2161"/>
      <c r="D2161"/>
      <c r="E2161"/>
      <c r="F2161"/>
      <c r="G2161"/>
      <c r="H2161"/>
      <c r="I2161"/>
      <c r="J2161"/>
      <c r="K2161"/>
      <c r="L2161"/>
      <c r="O2161"/>
      <c r="P2161"/>
      <c r="Q2161"/>
      <c r="R2161"/>
      <c r="S2161"/>
      <c r="T2161" s="77"/>
      <c r="U2161"/>
      <c r="V2161"/>
      <c r="W2161"/>
      <c r="X2161"/>
      <c r="Y2161"/>
      <c r="Z2161"/>
    </row>
    <row r="2162" spans="1:26" x14ac:dyDescent="0.25">
      <c r="A2162"/>
      <c r="B2162"/>
      <c r="C2162"/>
      <c r="D2162"/>
      <c r="E2162"/>
      <c r="F2162"/>
      <c r="G2162"/>
      <c r="H2162"/>
      <c r="I2162"/>
      <c r="J2162"/>
      <c r="K2162"/>
      <c r="L2162"/>
      <c r="O2162"/>
      <c r="P2162"/>
      <c r="Q2162"/>
      <c r="R2162"/>
      <c r="S2162"/>
      <c r="T2162" s="77"/>
      <c r="U2162"/>
      <c r="V2162"/>
      <c r="W2162"/>
      <c r="X2162"/>
      <c r="Y2162"/>
      <c r="Z2162"/>
    </row>
    <row r="2163" spans="1:26" x14ac:dyDescent="0.25">
      <c r="A2163"/>
      <c r="B2163"/>
      <c r="C2163"/>
      <c r="D2163"/>
      <c r="E2163"/>
      <c r="F2163"/>
      <c r="G2163"/>
      <c r="H2163"/>
      <c r="I2163"/>
      <c r="J2163"/>
      <c r="K2163"/>
      <c r="L2163"/>
      <c r="O2163"/>
      <c r="P2163"/>
      <c r="Q2163"/>
      <c r="R2163"/>
      <c r="S2163"/>
      <c r="T2163" s="77"/>
      <c r="U2163"/>
      <c r="V2163"/>
      <c r="W2163"/>
      <c r="X2163"/>
      <c r="Y2163"/>
      <c r="Z2163"/>
    </row>
    <row r="2164" spans="1:26" x14ac:dyDescent="0.25">
      <c r="A2164"/>
      <c r="B2164"/>
      <c r="C2164"/>
      <c r="D2164"/>
      <c r="E2164"/>
      <c r="F2164"/>
      <c r="G2164"/>
      <c r="H2164"/>
      <c r="I2164"/>
      <c r="J2164"/>
      <c r="K2164"/>
      <c r="L2164"/>
      <c r="O2164"/>
      <c r="P2164"/>
      <c r="Q2164"/>
      <c r="R2164"/>
      <c r="S2164"/>
      <c r="T2164" s="77"/>
      <c r="U2164"/>
      <c r="V2164"/>
      <c r="W2164"/>
      <c r="X2164"/>
      <c r="Y2164"/>
      <c r="Z2164"/>
    </row>
    <row r="2165" spans="1:26" x14ac:dyDescent="0.25">
      <c r="A2165"/>
      <c r="B2165"/>
      <c r="C2165"/>
      <c r="D2165"/>
      <c r="E2165"/>
      <c r="F2165"/>
      <c r="G2165"/>
      <c r="H2165"/>
      <c r="I2165"/>
      <c r="J2165"/>
      <c r="K2165"/>
      <c r="L2165"/>
      <c r="O2165"/>
      <c r="P2165"/>
      <c r="Q2165"/>
      <c r="R2165"/>
      <c r="S2165"/>
      <c r="T2165" s="77"/>
      <c r="U2165"/>
      <c r="V2165"/>
      <c r="W2165"/>
      <c r="X2165"/>
      <c r="Y2165"/>
      <c r="Z2165"/>
    </row>
    <row r="2166" spans="1:26" x14ac:dyDescent="0.25">
      <c r="A2166"/>
      <c r="B2166"/>
      <c r="C2166"/>
      <c r="D2166"/>
      <c r="E2166"/>
      <c r="F2166"/>
      <c r="G2166"/>
      <c r="H2166"/>
      <c r="I2166"/>
      <c r="J2166"/>
      <c r="K2166"/>
      <c r="L2166"/>
      <c r="O2166"/>
      <c r="P2166"/>
      <c r="Q2166"/>
      <c r="R2166"/>
      <c r="S2166"/>
      <c r="T2166" s="77"/>
      <c r="U2166"/>
      <c r="V2166"/>
      <c r="W2166"/>
      <c r="X2166"/>
      <c r="Y2166"/>
      <c r="Z2166"/>
    </row>
    <row r="2167" spans="1:26" x14ac:dyDescent="0.25">
      <c r="A2167"/>
      <c r="B2167"/>
      <c r="C2167"/>
      <c r="D2167"/>
      <c r="E2167"/>
      <c r="F2167"/>
      <c r="G2167"/>
      <c r="H2167"/>
      <c r="I2167"/>
      <c r="J2167"/>
      <c r="K2167"/>
      <c r="L2167"/>
      <c r="O2167"/>
      <c r="P2167"/>
      <c r="Q2167"/>
      <c r="R2167"/>
      <c r="S2167"/>
      <c r="T2167" s="77"/>
      <c r="U2167"/>
      <c r="V2167"/>
      <c r="W2167"/>
      <c r="X2167"/>
      <c r="Y2167"/>
      <c r="Z2167"/>
    </row>
    <row r="2168" spans="1:26" x14ac:dyDescent="0.25">
      <c r="A2168"/>
      <c r="B2168"/>
      <c r="C2168"/>
      <c r="D2168"/>
      <c r="E2168"/>
      <c r="F2168"/>
      <c r="G2168"/>
      <c r="H2168"/>
      <c r="I2168"/>
      <c r="J2168"/>
      <c r="K2168"/>
      <c r="L2168"/>
      <c r="O2168"/>
      <c r="P2168"/>
      <c r="Q2168"/>
      <c r="R2168"/>
      <c r="S2168"/>
      <c r="T2168" s="77"/>
      <c r="U2168"/>
      <c r="V2168"/>
      <c r="W2168"/>
      <c r="X2168"/>
      <c r="Y2168"/>
      <c r="Z2168"/>
    </row>
    <row r="2169" spans="1:26" x14ac:dyDescent="0.25">
      <c r="A2169"/>
      <c r="B2169"/>
      <c r="C2169"/>
      <c r="D2169"/>
      <c r="E2169"/>
      <c r="F2169"/>
      <c r="G2169"/>
      <c r="H2169"/>
      <c r="I2169"/>
      <c r="J2169"/>
      <c r="K2169"/>
      <c r="L2169"/>
      <c r="O2169"/>
      <c r="P2169"/>
      <c r="Q2169"/>
      <c r="R2169"/>
      <c r="S2169"/>
      <c r="T2169" s="77"/>
      <c r="U2169"/>
      <c r="V2169"/>
      <c r="W2169"/>
      <c r="X2169"/>
      <c r="Y2169"/>
      <c r="Z2169"/>
    </row>
    <row r="2170" spans="1:26" x14ac:dyDescent="0.25">
      <c r="A2170"/>
      <c r="B2170"/>
      <c r="C2170"/>
      <c r="D2170"/>
      <c r="E2170"/>
      <c r="F2170"/>
      <c r="G2170"/>
      <c r="H2170"/>
      <c r="I2170"/>
      <c r="J2170"/>
      <c r="K2170"/>
      <c r="L2170"/>
      <c r="O2170"/>
      <c r="P2170"/>
      <c r="Q2170"/>
      <c r="R2170"/>
      <c r="S2170"/>
      <c r="T2170" s="77"/>
      <c r="U2170"/>
      <c r="V2170"/>
      <c r="W2170"/>
      <c r="X2170"/>
      <c r="Y2170"/>
      <c r="Z2170"/>
    </row>
    <row r="2171" spans="1:26" x14ac:dyDescent="0.25">
      <c r="A2171"/>
      <c r="B2171"/>
      <c r="C2171"/>
      <c r="D2171"/>
      <c r="E2171"/>
      <c r="F2171"/>
      <c r="G2171"/>
      <c r="H2171"/>
      <c r="I2171"/>
      <c r="J2171"/>
      <c r="K2171"/>
      <c r="L2171"/>
      <c r="O2171"/>
      <c r="P2171"/>
      <c r="Q2171"/>
      <c r="R2171"/>
      <c r="S2171"/>
      <c r="T2171" s="77"/>
      <c r="U2171"/>
      <c r="V2171"/>
      <c r="W2171"/>
      <c r="X2171"/>
      <c r="Y2171"/>
      <c r="Z2171"/>
    </row>
    <row r="2172" spans="1:26" x14ac:dyDescent="0.25">
      <c r="A2172"/>
      <c r="B2172"/>
      <c r="C2172"/>
      <c r="D2172"/>
      <c r="E2172"/>
      <c r="F2172"/>
      <c r="G2172"/>
      <c r="H2172"/>
      <c r="I2172"/>
      <c r="J2172"/>
      <c r="K2172"/>
      <c r="L2172"/>
      <c r="O2172"/>
      <c r="P2172"/>
      <c r="Q2172"/>
      <c r="R2172"/>
      <c r="S2172"/>
      <c r="T2172" s="77"/>
      <c r="U2172"/>
      <c r="V2172"/>
      <c r="W2172"/>
      <c r="X2172"/>
      <c r="Y2172"/>
      <c r="Z2172"/>
    </row>
    <row r="2173" spans="1:26" x14ac:dyDescent="0.25">
      <c r="A2173"/>
      <c r="B2173"/>
      <c r="C2173"/>
      <c r="D2173"/>
      <c r="E2173"/>
      <c r="F2173"/>
      <c r="G2173"/>
      <c r="H2173"/>
      <c r="I2173"/>
      <c r="J2173"/>
      <c r="K2173"/>
      <c r="L2173"/>
      <c r="O2173"/>
      <c r="P2173"/>
      <c r="Q2173"/>
      <c r="R2173"/>
      <c r="S2173"/>
      <c r="T2173" s="77"/>
      <c r="U2173"/>
      <c r="V2173"/>
      <c r="W2173"/>
      <c r="X2173"/>
      <c r="Y2173"/>
      <c r="Z2173"/>
    </row>
    <row r="2174" spans="1:26" x14ac:dyDescent="0.25">
      <c r="A2174"/>
      <c r="B2174"/>
      <c r="C2174"/>
      <c r="D2174"/>
      <c r="E2174"/>
      <c r="F2174"/>
      <c r="G2174"/>
      <c r="H2174"/>
      <c r="I2174"/>
      <c r="J2174"/>
      <c r="K2174"/>
      <c r="L2174"/>
      <c r="O2174"/>
      <c r="P2174"/>
      <c r="Q2174"/>
      <c r="R2174"/>
      <c r="S2174"/>
      <c r="T2174" s="77"/>
      <c r="U2174"/>
      <c r="V2174"/>
      <c r="W2174"/>
      <c r="X2174"/>
      <c r="Y2174"/>
      <c r="Z2174"/>
    </row>
    <row r="2175" spans="1:26" x14ac:dyDescent="0.25">
      <c r="A2175"/>
      <c r="B2175"/>
      <c r="C2175"/>
      <c r="D2175"/>
      <c r="E2175"/>
      <c r="F2175"/>
      <c r="G2175"/>
      <c r="H2175"/>
      <c r="I2175"/>
      <c r="J2175"/>
      <c r="K2175"/>
      <c r="L2175"/>
      <c r="O2175"/>
      <c r="P2175"/>
      <c r="Q2175"/>
      <c r="R2175"/>
      <c r="S2175"/>
      <c r="T2175" s="77"/>
      <c r="U2175"/>
      <c r="V2175"/>
      <c r="W2175"/>
      <c r="X2175"/>
      <c r="Y2175"/>
      <c r="Z2175"/>
    </row>
    <row r="2176" spans="1:26" x14ac:dyDescent="0.25">
      <c r="A2176"/>
      <c r="B2176"/>
      <c r="C2176"/>
      <c r="D2176"/>
      <c r="E2176"/>
      <c r="F2176"/>
      <c r="G2176"/>
      <c r="H2176"/>
      <c r="I2176"/>
      <c r="J2176"/>
      <c r="K2176"/>
      <c r="L2176"/>
      <c r="O2176"/>
      <c r="P2176"/>
      <c r="Q2176"/>
      <c r="R2176"/>
      <c r="S2176"/>
      <c r="T2176" s="77"/>
      <c r="U2176"/>
      <c r="V2176"/>
      <c r="W2176"/>
      <c r="X2176"/>
      <c r="Y2176"/>
      <c r="Z2176"/>
    </row>
    <row r="2177" spans="1:26" x14ac:dyDescent="0.25">
      <c r="A2177"/>
      <c r="B2177"/>
      <c r="C2177"/>
      <c r="D2177"/>
      <c r="E2177"/>
      <c r="F2177"/>
      <c r="G2177"/>
      <c r="H2177"/>
      <c r="I2177"/>
      <c r="J2177"/>
      <c r="K2177"/>
      <c r="L2177"/>
      <c r="O2177"/>
      <c r="P2177"/>
      <c r="Q2177"/>
      <c r="R2177"/>
      <c r="S2177"/>
      <c r="T2177" s="77"/>
      <c r="U2177"/>
      <c r="V2177"/>
      <c r="W2177"/>
      <c r="X2177"/>
      <c r="Y2177"/>
      <c r="Z2177"/>
    </row>
    <row r="2178" spans="1:26" x14ac:dyDescent="0.25">
      <c r="A2178"/>
      <c r="B2178"/>
      <c r="C2178"/>
      <c r="D2178"/>
      <c r="E2178"/>
      <c r="F2178"/>
      <c r="G2178"/>
      <c r="H2178"/>
      <c r="I2178"/>
      <c r="J2178"/>
      <c r="K2178"/>
      <c r="L2178"/>
      <c r="O2178"/>
      <c r="P2178"/>
      <c r="Q2178"/>
      <c r="R2178"/>
      <c r="S2178"/>
      <c r="T2178" s="77"/>
      <c r="U2178"/>
      <c r="V2178"/>
      <c r="W2178"/>
      <c r="X2178"/>
      <c r="Y2178"/>
      <c r="Z2178"/>
    </row>
    <row r="2179" spans="1:26" x14ac:dyDescent="0.25">
      <c r="A2179"/>
      <c r="B2179"/>
      <c r="C2179"/>
      <c r="D2179"/>
      <c r="E2179"/>
      <c r="F2179"/>
      <c r="G2179"/>
      <c r="H2179"/>
      <c r="I2179"/>
      <c r="J2179"/>
      <c r="K2179"/>
      <c r="L2179"/>
      <c r="O2179"/>
      <c r="P2179"/>
      <c r="Q2179"/>
      <c r="R2179"/>
      <c r="S2179"/>
      <c r="T2179" s="77"/>
      <c r="U2179"/>
      <c r="V2179"/>
      <c r="W2179"/>
      <c r="X2179"/>
      <c r="Y2179"/>
      <c r="Z2179"/>
    </row>
    <row r="2180" spans="1:26" x14ac:dyDescent="0.25">
      <c r="A2180"/>
      <c r="B2180"/>
      <c r="C2180"/>
      <c r="D2180"/>
      <c r="E2180"/>
      <c r="F2180"/>
      <c r="G2180"/>
      <c r="H2180"/>
      <c r="I2180"/>
      <c r="J2180"/>
      <c r="K2180"/>
      <c r="L2180"/>
      <c r="O2180"/>
      <c r="P2180"/>
      <c r="Q2180"/>
      <c r="R2180"/>
      <c r="S2180"/>
      <c r="T2180" s="77"/>
      <c r="U2180"/>
      <c r="V2180"/>
      <c r="W2180"/>
      <c r="X2180"/>
      <c r="Y2180"/>
      <c r="Z2180"/>
    </row>
    <row r="2181" spans="1:26" x14ac:dyDescent="0.25">
      <c r="A2181"/>
      <c r="B2181"/>
      <c r="C2181"/>
      <c r="D2181"/>
      <c r="E2181"/>
      <c r="F2181"/>
      <c r="G2181"/>
      <c r="H2181"/>
      <c r="I2181"/>
      <c r="J2181"/>
      <c r="K2181"/>
      <c r="L2181"/>
      <c r="O2181"/>
      <c r="P2181"/>
      <c r="Q2181"/>
      <c r="R2181"/>
      <c r="S2181"/>
      <c r="T2181" s="77"/>
      <c r="U2181"/>
      <c r="V2181"/>
      <c r="W2181"/>
      <c r="X2181"/>
      <c r="Y2181"/>
      <c r="Z2181"/>
    </row>
    <row r="2182" spans="1:26" x14ac:dyDescent="0.25">
      <c r="A2182"/>
      <c r="B2182"/>
      <c r="C2182"/>
      <c r="D2182"/>
      <c r="E2182"/>
      <c r="F2182"/>
      <c r="G2182"/>
      <c r="H2182"/>
      <c r="I2182"/>
      <c r="J2182"/>
      <c r="K2182"/>
      <c r="L2182"/>
      <c r="O2182"/>
      <c r="P2182"/>
      <c r="Q2182"/>
      <c r="R2182"/>
      <c r="S2182"/>
      <c r="T2182" s="77"/>
      <c r="U2182"/>
      <c r="V2182"/>
      <c r="W2182"/>
      <c r="X2182"/>
      <c r="Y2182"/>
      <c r="Z2182"/>
    </row>
    <row r="2183" spans="1:26" x14ac:dyDescent="0.25">
      <c r="A2183"/>
      <c r="B2183"/>
      <c r="C2183"/>
      <c r="D2183"/>
      <c r="E2183"/>
      <c r="F2183"/>
      <c r="G2183"/>
      <c r="H2183"/>
      <c r="I2183"/>
      <c r="J2183"/>
      <c r="K2183"/>
      <c r="L2183"/>
      <c r="O2183"/>
      <c r="P2183"/>
      <c r="Q2183"/>
      <c r="R2183"/>
      <c r="S2183"/>
      <c r="T2183" s="77"/>
      <c r="U2183"/>
      <c r="V2183"/>
      <c r="W2183"/>
      <c r="X2183"/>
      <c r="Y2183"/>
      <c r="Z2183"/>
    </row>
    <row r="2184" spans="1:26" x14ac:dyDescent="0.25">
      <c r="A2184"/>
      <c r="B2184"/>
      <c r="C2184"/>
      <c r="D2184"/>
      <c r="E2184"/>
      <c r="F2184"/>
      <c r="G2184"/>
      <c r="H2184"/>
      <c r="I2184"/>
      <c r="J2184"/>
      <c r="K2184"/>
      <c r="L2184"/>
      <c r="O2184"/>
      <c r="P2184"/>
      <c r="Q2184"/>
      <c r="R2184"/>
      <c r="S2184"/>
      <c r="T2184" s="77"/>
      <c r="U2184"/>
      <c r="V2184"/>
      <c r="W2184"/>
      <c r="X2184"/>
      <c r="Y2184"/>
      <c r="Z2184"/>
    </row>
    <row r="2185" spans="1:26" x14ac:dyDescent="0.25">
      <c r="A2185"/>
      <c r="B2185"/>
      <c r="C2185"/>
      <c r="D2185"/>
      <c r="E2185"/>
      <c r="F2185"/>
      <c r="G2185"/>
      <c r="H2185"/>
      <c r="I2185"/>
      <c r="J2185"/>
      <c r="K2185"/>
      <c r="L2185"/>
      <c r="O2185"/>
      <c r="P2185"/>
      <c r="Q2185"/>
      <c r="R2185"/>
      <c r="S2185"/>
      <c r="T2185" s="77"/>
      <c r="U2185"/>
      <c r="V2185"/>
      <c r="W2185"/>
      <c r="X2185"/>
      <c r="Y2185"/>
      <c r="Z2185"/>
    </row>
    <row r="2186" spans="1:26" x14ac:dyDescent="0.25">
      <c r="A2186"/>
      <c r="B2186"/>
      <c r="C2186"/>
      <c r="D2186"/>
      <c r="E2186"/>
      <c r="F2186"/>
      <c r="G2186"/>
      <c r="H2186"/>
      <c r="I2186"/>
      <c r="J2186"/>
      <c r="K2186"/>
      <c r="L2186"/>
      <c r="O2186"/>
      <c r="P2186"/>
      <c r="Q2186"/>
      <c r="R2186"/>
      <c r="S2186"/>
      <c r="T2186" s="77"/>
      <c r="U2186"/>
      <c r="V2186"/>
      <c r="W2186"/>
      <c r="X2186"/>
      <c r="Y2186"/>
      <c r="Z2186"/>
    </row>
    <row r="2187" spans="1:26" x14ac:dyDescent="0.25">
      <c r="A2187"/>
      <c r="B2187"/>
      <c r="C2187"/>
      <c r="D2187"/>
      <c r="E2187"/>
      <c r="F2187"/>
      <c r="G2187"/>
      <c r="H2187"/>
      <c r="I2187"/>
      <c r="J2187"/>
      <c r="K2187"/>
      <c r="L2187"/>
      <c r="O2187"/>
      <c r="P2187"/>
      <c r="Q2187"/>
      <c r="R2187"/>
      <c r="S2187"/>
      <c r="T2187" s="77"/>
      <c r="U2187"/>
      <c r="V2187"/>
      <c r="W2187"/>
      <c r="X2187"/>
      <c r="Y2187"/>
      <c r="Z2187"/>
    </row>
    <row r="2188" spans="1:26" x14ac:dyDescent="0.25">
      <c r="A2188"/>
      <c r="B2188"/>
      <c r="C2188"/>
      <c r="D2188"/>
      <c r="E2188"/>
      <c r="F2188"/>
      <c r="G2188"/>
      <c r="H2188"/>
      <c r="I2188"/>
      <c r="J2188"/>
      <c r="K2188"/>
      <c r="L2188"/>
      <c r="O2188"/>
      <c r="P2188"/>
      <c r="Q2188"/>
      <c r="R2188"/>
      <c r="S2188"/>
      <c r="T2188" s="77"/>
      <c r="U2188"/>
      <c r="V2188"/>
      <c r="W2188"/>
      <c r="X2188"/>
      <c r="Y2188"/>
      <c r="Z2188"/>
    </row>
    <row r="2189" spans="1:26" x14ac:dyDescent="0.25">
      <c r="A2189"/>
      <c r="B2189"/>
      <c r="C2189"/>
      <c r="D2189"/>
      <c r="E2189"/>
      <c r="F2189"/>
      <c r="G2189"/>
      <c r="H2189"/>
      <c r="I2189"/>
      <c r="J2189"/>
      <c r="K2189"/>
      <c r="L2189"/>
      <c r="O2189"/>
      <c r="P2189"/>
      <c r="Q2189"/>
      <c r="R2189"/>
      <c r="S2189"/>
      <c r="T2189" s="77"/>
      <c r="U2189"/>
      <c r="V2189"/>
      <c r="W2189"/>
      <c r="X2189"/>
      <c r="Y2189"/>
      <c r="Z2189"/>
    </row>
    <row r="2190" spans="1:26" x14ac:dyDescent="0.25">
      <c r="A2190"/>
      <c r="B2190"/>
      <c r="C2190"/>
      <c r="D2190"/>
      <c r="E2190"/>
      <c r="F2190"/>
      <c r="G2190"/>
      <c r="H2190"/>
      <c r="I2190"/>
      <c r="J2190"/>
      <c r="K2190"/>
      <c r="L2190"/>
      <c r="O2190"/>
      <c r="P2190"/>
      <c r="Q2190"/>
      <c r="R2190"/>
      <c r="S2190"/>
      <c r="T2190" s="77"/>
      <c r="U2190"/>
      <c r="V2190"/>
      <c r="W2190"/>
      <c r="X2190"/>
      <c r="Y2190"/>
      <c r="Z2190"/>
    </row>
    <row r="2191" spans="1:26" x14ac:dyDescent="0.25">
      <c r="A2191"/>
      <c r="B2191"/>
      <c r="C2191"/>
      <c r="D2191"/>
      <c r="E2191"/>
      <c r="F2191"/>
      <c r="G2191"/>
      <c r="H2191"/>
      <c r="I2191"/>
      <c r="J2191"/>
      <c r="K2191"/>
      <c r="L2191"/>
      <c r="O2191"/>
      <c r="P2191"/>
      <c r="Q2191"/>
      <c r="R2191"/>
      <c r="S2191"/>
      <c r="T2191" s="77"/>
      <c r="U2191"/>
      <c r="V2191"/>
      <c r="W2191"/>
      <c r="X2191"/>
      <c r="Y2191"/>
      <c r="Z2191"/>
    </row>
    <row r="2192" spans="1:26" x14ac:dyDescent="0.25">
      <c r="A2192"/>
      <c r="B2192"/>
      <c r="C2192"/>
      <c r="D2192"/>
      <c r="E2192"/>
      <c r="F2192"/>
      <c r="G2192"/>
      <c r="H2192"/>
      <c r="I2192"/>
      <c r="J2192"/>
      <c r="K2192"/>
      <c r="L2192"/>
      <c r="O2192"/>
      <c r="P2192"/>
      <c r="Q2192"/>
      <c r="R2192"/>
      <c r="S2192"/>
      <c r="T2192" s="77"/>
      <c r="U2192"/>
      <c r="V2192"/>
      <c r="W2192"/>
      <c r="X2192"/>
      <c r="Y2192"/>
      <c r="Z2192"/>
    </row>
    <row r="2193" spans="1:26" x14ac:dyDescent="0.25">
      <c r="A2193"/>
      <c r="B2193"/>
      <c r="C2193"/>
      <c r="D2193"/>
      <c r="E2193"/>
      <c r="F2193"/>
      <c r="G2193"/>
      <c r="H2193"/>
      <c r="I2193"/>
      <c r="J2193"/>
      <c r="K2193"/>
      <c r="L2193"/>
      <c r="O2193"/>
      <c r="P2193"/>
      <c r="Q2193"/>
      <c r="R2193"/>
      <c r="S2193"/>
      <c r="T2193" s="77"/>
      <c r="U2193"/>
      <c r="V2193"/>
      <c r="W2193"/>
      <c r="X2193"/>
      <c r="Y2193"/>
      <c r="Z2193"/>
    </row>
    <row r="2194" spans="1:26" x14ac:dyDescent="0.25">
      <c r="A2194"/>
      <c r="B2194"/>
      <c r="C2194"/>
      <c r="D2194"/>
      <c r="E2194"/>
      <c r="F2194"/>
      <c r="G2194"/>
      <c r="H2194"/>
      <c r="I2194"/>
      <c r="J2194"/>
      <c r="K2194"/>
      <c r="L2194"/>
      <c r="O2194"/>
      <c r="P2194"/>
      <c r="Q2194"/>
      <c r="R2194"/>
      <c r="S2194"/>
      <c r="T2194" s="77"/>
      <c r="U2194"/>
      <c r="V2194"/>
      <c r="W2194"/>
      <c r="X2194"/>
      <c r="Y2194"/>
      <c r="Z2194"/>
    </row>
    <row r="2195" spans="1:26" x14ac:dyDescent="0.25">
      <c r="A2195"/>
      <c r="B2195"/>
      <c r="C2195"/>
      <c r="D2195"/>
      <c r="E2195"/>
      <c r="F2195"/>
      <c r="G2195"/>
      <c r="H2195"/>
      <c r="I2195"/>
      <c r="J2195"/>
      <c r="K2195"/>
      <c r="L2195"/>
      <c r="O2195"/>
      <c r="P2195"/>
      <c r="Q2195"/>
      <c r="R2195"/>
      <c r="S2195"/>
      <c r="T2195" s="77"/>
      <c r="U2195"/>
      <c r="V2195"/>
      <c r="W2195"/>
      <c r="X2195"/>
      <c r="Y2195"/>
      <c r="Z2195"/>
    </row>
    <row r="2196" spans="1:26" x14ac:dyDescent="0.25">
      <c r="A2196"/>
      <c r="B2196"/>
      <c r="C2196"/>
      <c r="D2196"/>
      <c r="E2196"/>
      <c r="F2196"/>
      <c r="G2196"/>
      <c r="H2196"/>
      <c r="I2196"/>
      <c r="J2196"/>
      <c r="K2196"/>
      <c r="L2196"/>
      <c r="O2196"/>
      <c r="P2196"/>
      <c r="Q2196"/>
      <c r="R2196"/>
      <c r="S2196"/>
      <c r="T2196" s="77"/>
      <c r="U2196"/>
      <c r="V2196"/>
      <c r="W2196"/>
      <c r="X2196"/>
      <c r="Y2196"/>
      <c r="Z2196"/>
    </row>
    <row r="2197" spans="1:26" x14ac:dyDescent="0.25">
      <c r="A2197"/>
      <c r="B2197"/>
      <c r="C2197"/>
      <c r="D2197"/>
      <c r="E2197"/>
      <c r="F2197"/>
      <c r="G2197"/>
      <c r="H2197"/>
      <c r="I2197"/>
      <c r="J2197"/>
      <c r="K2197"/>
      <c r="L2197"/>
      <c r="O2197"/>
      <c r="P2197"/>
      <c r="Q2197"/>
      <c r="R2197"/>
      <c r="S2197"/>
      <c r="T2197" s="77"/>
      <c r="U2197"/>
      <c r="V2197"/>
      <c r="W2197"/>
      <c r="X2197"/>
      <c r="Y2197"/>
      <c r="Z2197"/>
    </row>
    <row r="2198" spans="1:26" x14ac:dyDescent="0.25">
      <c r="A2198"/>
      <c r="B2198"/>
      <c r="C2198"/>
      <c r="D2198"/>
      <c r="E2198"/>
      <c r="F2198"/>
      <c r="G2198"/>
      <c r="H2198"/>
      <c r="I2198"/>
      <c r="J2198"/>
      <c r="K2198"/>
      <c r="L2198"/>
      <c r="O2198"/>
      <c r="P2198"/>
      <c r="Q2198"/>
      <c r="R2198"/>
      <c r="S2198"/>
      <c r="T2198" s="77"/>
      <c r="U2198"/>
      <c r="V2198"/>
      <c r="W2198"/>
      <c r="X2198"/>
      <c r="Y2198"/>
      <c r="Z2198"/>
    </row>
    <row r="2199" spans="1:26" x14ac:dyDescent="0.25">
      <c r="A2199"/>
      <c r="B2199"/>
      <c r="C2199"/>
      <c r="D2199"/>
      <c r="E2199"/>
      <c r="F2199"/>
      <c r="G2199"/>
      <c r="H2199"/>
      <c r="I2199"/>
      <c r="J2199"/>
      <c r="K2199"/>
      <c r="L2199"/>
      <c r="O2199"/>
      <c r="P2199"/>
      <c r="Q2199"/>
      <c r="R2199"/>
      <c r="S2199"/>
      <c r="T2199" s="77"/>
      <c r="U2199"/>
      <c r="V2199"/>
      <c r="W2199"/>
      <c r="X2199"/>
      <c r="Y2199"/>
      <c r="Z2199"/>
    </row>
    <row r="2200" spans="1:26" x14ac:dyDescent="0.25">
      <c r="A2200"/>
      <c r="B2200"/>
      <c r="C2200"/>
      <c r="D2200"/>
      <c r="E2200"/>
      <c r="F2200"/>
      <c r="G2200"/>
      <c r="H2200"/>
      <c r="I2200"/>
      <c r="J2200"/>
      <c r="K2200"/>
      <c r="L2200"/>
      <c r="O2200"/>
      <c r="P2200"/>
      <c r="Q2200"/>
      <c r="R2200"/>
      <c r="S2200"/>
      <c r="T2200" s="77"/>
      <c r="U2200"/>
      <c r="V2200"/>
      <c r="W2200"/>
      <c r="X2200"/>
      <c r="Y2200"/>
      <c r="Z2200"/>
    </row>
    <row r="2201" spans="1:26" x14ac:dyDescent="0.25">
      <c r="A2201"/>
      <c r="B2201"/>
      <c r="C2201"/>
      <c r="D2201"/>
      <c r="E2201"/>
      <c r="F2201"/>
      <c r="G2201"/>
      <c r="H2201"/>
      <c r="I2201"/>
      <c r="J2201"/>
      <c r="K2201"/>
      <c r="L2201"/>
      <c r="O2201"/>
      <c r="P2201"/>
      <c r="Q2201"/>
      <c r="R2201"/>
      <c r="S2201"/>
      <c r="T2201" s="77"/>
      <c r="U2201"/>
      <c r="V2201"/>
      <c r="W2201"/>
      <c r="X2201"/>
      <c r="Y2201"/>
      <c r="Z2201"/>
    </row>
    <row r="2202" spans="1:26" x14ac:dyDescent="0.25">
      <c r="A2202"/>
      <c r="B2202"/>
      <c r="C2202"/>
      <c r="D2202"/>
      <c r="E2202"/>
      <c r="F2202"/>
      <c r="G2202"/>
      <c r="H2202"/>
      <c r="I2202"/>
      <c r="J2202"/>
      <c r="K2202"/>
      <c r="L2202"/>
      <c r="O2202"/>
      <c r="P2202"/>
      <c r="Q2202"/>
      <c r="R2202"/>
      <c r="S2202"/>
      <c r="T2202" s="77"/>
      <c r="U2202"/>
      <c r="V2202"/>
      <c r="W2202"/>
      <c r="X2202"/>
      <c r="Y2202"/>
      <c r="Z2202"/>
    </row>
    <row r="2203" spans="1:26" x14ac:dyDescent="0.25">
      <c r="A2203"/>
      <c r="B2203"/>
      <c r="C2203"/>
      <c r="D2203"/>
      <c r="E2203"/>
      <c r="F2203"/>
      <c r="G2203"/>
      <c r="H2203"/>
      <c r="I2203"/>
      <c r="J2203"/>
      <c r="K2203"/>
      <c r="L2203"/>
      <c r="O2203"/>
      <c r="P2203"/>
      <c r="Q2203"/>
      <c r="R2203"/>
      <c r="S2203"/>
      <c r="T2203" s="77"/>
      <c r="U2203"/>
      <c r="V2203"/>
      <c r="W2203"/>
      <c r="X2203"/>
      <c r="Y2203"/>
      <c r="Z2203"/>
    </row>
    <row r="2204" spans="1:26" x14ac:dyDescent="0.25">
      <c r="A2204"/>
      <c r="B2204"/>
      <c r="C2204"/>
      <c r="D2204"/>
      <c r="E2204"/>
      <c r="F2204"/>
      <c r="G2204"/>
      <c r="H2204"/>
      <c r="I2204"/>
      <c r="J2204"/>
      <c r="K2204"/>
      <c r="L2204"/>
      <c r="O2204"/>
      <c r="P2204"/>
      <c r="Q2204"/>
      <c r="R2204"/>
      <c r="S2204"/>
      <c r="T2204" s="77"/>
      <c r="U2204"/>
      <c r="V2204"/>
      <c r="W2204"/>
      <c r="X2204"/>
      <c r="Y2204"/>
      <c r="Z2204"/>
    </row>
    <row r="2205" spans="1:26" x14ac:dyDescent="0.25">
      <c r="A2205"/>
      <c r="B2205"/>
      <c r="C2205"/>
      <c r="D2205"/>
      <c r="E2205"/>
      <c r="F2205"/>
      <c r="G2205"/>
      <c r="H2205"/>
      <c r="I2205"/>
      <c r="J2205"/>
      <c r="K2205"/>
      <c r="L2205"/>
      <c r="O2205"/>
      <c r="P2205"/>
      <c r="Q2205"/>
      <c r="R2205"/>
      <c r="S2205"/>
      <c r="T2205" s="77"/>
      <c r="U2205"/>
      <c r="V2205"/>
      <c r="W2205"/>
      <c r="X2205"/>
      <c r="Y2205"/>
      <c r="Z2205"/>
    </row>
    <row r="2206" spans="1:26" x14ac:dyDescent="0.25">
      <c r="A2206"/>
      <c r="B2206"/>
      <c r="C2206"/>
      <c r="D2206"/>
      <c r="E2206"/>
      <c r="F2206"/>
      <c r="G2206"/>
      <c r="H2206"/>
      <c r="I2206"/>
      <c r="J2206"/>
      <c r="K2206"/>
      <c r="L2206"/>
      <c r="O2206"/>
      <c r="P2206"/>
      <c r="Q2206"/>
      <c r="R2206"/>
      <c r="S2206"/>
      <c r="T2206" s="77"/>
      <c r="U2206"/>
      <c r="V2206"/>
      <c r="W2206"/>
      <c r="X2206"/>
      <c r="Y2206"/>
      <c r="Z2206"/>
    </row>
    <row r="2207" spans="1:26" x14ac:dyDescent="0.25">
      <c r="A2207"/>
      <c r="B2207"/>
      <c r="C2207"/>
      <c r="D2207"/>
      <c r="E2207"/>
      <c r="F2207"/>
      <c r="G2207"/>
      <c r="H2207"/>
      <c r="I2207"/>
      <c r="J2207"/>
      <c r="K2207"/>
      <c r="L2207"/>
      <c r="O2207"/>
      <c r="P2207"/>
      <c r="Q2207"/>
      <c r="R2207"/>
      <c r="S2207"/>
      <c r="T2207" s="77"/>
      <c r="U2207"/>
      <c r="V2207"/>
      <c r="W2207"/>
      <c r="X2207"/>
      <c r="Y2207"/>
      <c r="Z2207"/>
    </row>
    <row r="2208" spans="1:26" x14ac:dyDescent="0.25">
      <c r="A2208"/>
      <c r="B2208"/>
      <c r="C2208"/>
      <c r="D2208"/>
      <c r="E2208"/>
      <c r="F2208"/>
      <c r="G2208"/>
      <c r="H2208"/>
      <c r="I2208"/>
      <c r="J2208"/>
      <c r="K2208"/>
      <c r="L2208"/>
      <c r="O2208"/>
      <c r="P2208"/>
      <c r="Q2208"/>
      <c r="R2208"/>
      <c r="S2208"/>
      <c r="T2208" s="77"/>
      <c r="U2208"/>
      <c r="V2208"/>
      <c r="W2208"/>
      <c r="X2208"/>
      <c r="Y2208"/>
      <c r="Z2208"/>
    </row>
    <row r="2209" spans="1:26" x14ac:dyDescent="0.25">
      <c r="A2209"/>
      <c r="B2209"/>
      <c r="C2209"/>
      <c r="D2209"/>
      <c r="E2209"/>
      <c r="F2209"/>
      <c r="G2209"/>
      <c r="H2209"/>
      <c r="I2209"/>
      <c r="J2209"/>
      <c r="K2209"/>
      <c r="L2209"/>
      <c r="O2209"/>
      <c r="P2209"/>
      <c r="Q2209"/>
      <c r="R2209"/>
      <c r="S2209"/>
      <c r="T2209" s="77"/>
      <c r="U2209"/>
      <c r="V2209"/>
      <c r="W2209"/>
      <c r="X2209"/>
      <c r="Y2209"/>
      <c r="Z2209"/>
    </row>
    <row r="2210" spans="1:26" x14ac:dyDescent="0.25">
      <c r="A2210"/>
      <c r="B2210"/>
      <c r="C2210"/>
      <c r="D2210"/>
      <c r="E2210"/>
      <c r="F2210"/>
      <c r="G2210"/>
      <c r="H2210"/>
      <c r="I2210"/>
      <c r="J2210"/>
      <c r="K2210"/>
      <c r="L2210"/>
      <c r="O2210"/>
      <c r="P2210"/>
      <c r="Q2210"/>
      <c r="R2210"/>
      <c r="S2210"/>
      <c r="T2210" s="77"/>
      <c r="U2210"/>
      <c r="V2210"/>
      <c r="W2210"/>
      <c r="X2210"/>
      <c r="Y2210"/>
      <c r="Z2210"/>
    </row>
    <row r="2211" spans="1:26" x14ac:dyDescent="0.25">
      <c r="A2211"/>
      <c r="B2211"/>
      <c r="C2211"/>
      <c r="D2211"/>
      <c r="E2211"/>
      <c r="F2211"/>
      <c r="G2211"/>
      <c r="H2211"/>
      <c r="I2211"/>
      <c r="J2211"/>
      <c r="K2211"/>
      <c r="L2211"/>
      <c r="O2211"/>
      <c r="P2211"/>
      <c r="Q2211"/>
      <c r="R2211"/>
      <c r="S2211"/>
      <c r="T2211" s="77"/>
      <c r="U2211"/>
      <c r="V2211"/>
      <c r="W2211"/>
      <c r="X2211"/>
      <c r="Y2211"/>
      <c r="Z2211"/>
    </row>
    <row r="2212" spans="1:26" x14ac:dyDescent="0.25">
      <c r="A2212"/>
      <c r="B2212"/>
      <c r="C2212"/>
      <c r="D2212"/>
      <c r="E2212"/>
      <c r="F2212"/>
      <c r="G2212"/>
      <c r="H2212"/>
      <c r="I2212"/>
      <c r="J2212"/>
      <c r="K2212"/>
      <c r="L2212"/>
      <c r="O2212"/>
      <c r="P2212"/>
      <c r="Q2212"/>
      <c r="R2212"/>
      <c r="S2212"/>
      <c r="T2212" s="77"/>
      <c r="U2212"/>
      <c r="V2212"/>
      <c r="W2212"/>
      <c r="X2212"/>
      <c r="Y2212"/>
      <c r="Z2212"/>
    </row>
    <row r="2213" spans="1:26" x14ac:dyDescent="0.25">
      <c r="A2213"/>
      <c r="B2213"/>
      <c r="C2213"/>
      <c r="D2213"/>
      <c r="E2213"/>
      <c r="F2213"/>
      <c r="G2213"/>
      <c r="H2213"/>
      <c r="I2213"/>
      <c r="J2213"/>
      <c r="K2213"/>
      <c r="L2213"/>
      <c r="O2213"/>
      <c r="P2213"/>
      <c r="Q2213"/>
      <c r="R2213"/>
      <c r="S2213"/>
      <c r="T2213" s="77"/>
      <c r="U2213"/>
      <c r="V2213"/>
      <c r="W2213"/>
      <c r="X2213"/>
      <c r="Y2213"/>
      <c r="Z2213"/>
    </row>
    <row r="2214" spans="1:26" x14ac:dyDescent="0.25">
      <c r="A2214"/>
      <c r="B2214"/>
      <c r="C2214"/>
      <c r="D2214"/>
      <c r="E2214"/>
      <c r="F2214"/>
      <c r="G2214"/>
      <c r="H2214"/>
      <c r="I2214"/>
      <c r="J2214"/>
      <c r="K2214"/>
      <c r="L2214"/>
      <c r="O2214"/>
      <c r="P2214"/>
      <c r="Q2214"/>
      <c r="R2214"/>
      <c r="S2214"/>
      <c r="T2214" s="77"/>
      <c r="U2214"/>
      <c r="V2214"/>
      <c r="W2214"/>
      <c r="X2214"/>
      <c r="Y2214"/>
      <c r="Z2214"/>
    </row>
    <row r="2215" spans="1:26" x14ac:dyDescent="0.25">
      <c r="A2215"/>
      <c r="B2215"/>
      <c r="C2215"/>
      <c r="D2215"/>
      <c r="E2215"/>
      <c r="F2215"/>
      <c r="G2215"/>
      <c r="H2215"/>
      <c r="I2215"/>
      <c r="J2215"/>
      <c r="K2215"/>
      <c r="L2215"/>
      <c r="O2215"/>
      <c r="P2215"/>
      <c r="Q2215"/>
      <c r="R2215"/>
      <c r="S2215"/>
      <c r="T2215" s="77"/>
      <c r="U2215"/>
      <c r="V2215"/>
      <c r="W2215"/>
      <c r="X2215"/>
      <c r="Y2215"/>
      <c r="Z2215"/>
    </row>
    <row r="2216" spans="1:26" x14ac:dyDescent="0.25">
      <c r="A2216"/>
      <c r="B2216"/>
      <c r="C2216"/>
      <c r="D2216"/>
      <c r="E2216"/>
      <c r="F2216"/>
      <c r="G2216"/>
      <c r="H2216"/>
      <c r="I2216"/>
      <c r="J2216"/>
      <c r="K2216"/>
      <c r="L2216"/>
      <c r="O2216"/>
      <c r="P2216"/>
      <c r="Q2216"/>
      <c r="R2216"/>
      <c r="S2216"/>
      <c r="T2216" s="77"/>
      <c r="U2216"/>
      <c r="V2216"/>
      <c r="W2216"/>
      <c r="X2216"/>
      <c r="Y2216"/>
      <c r="Z2216"/>
    </row>
    <row r="2217" spans="1:26" x14ac:dyDescent="0.25">
      <c r="A2217"/>
      <c r="B2217"/>
      <c r="C2217"/>
      <c r="D2217"/>
      <c r="E2217"/>
      <c r="F2217"/>
      <c r="G2217"/>
      <c r="H2217"/>
      <c r="I2217"/>
      <c r="J2217"/>
      <c r="K2217"/>
      <c r="L2217"/>
      <c r="O2217"/>
      <c r="P2217"/>
      <c r="Q2217"/>
      <c r="R2217"/>
      <c r="S2217"/>
      <c r="T2217" s="77"/>
      <c r="U2217"/>
      <c r="V2217"/>
      <c r="W2217"/>
      <c r="X2217"/>
      <c r="Y2217"/>
      <c r="Z2217"/>
    </row>
    <row r="2218" spans="1:26" x14ac:dyDescent="0.25">
      <c r="A2218"/>
      <c r="B2218"/>
      <c r="C2218"/>
      <c r="D2218"/>
      <c r="E2218"/>
      <c r="F2218"/>
      <c r="G2218"/>
      <c r="H2218"/>
      <c r="I2218"/>
      <c r="J2218"/>
      <c r="K2218"/>
      <c r="L2218"/>
      <c r="O2218"/>
      <c r="P2218"/>
      <c r="Q2218"/>
      <c r="R2218"/>
      <c r="S2218"/>
      <c r="T2218" s="77"/>
      <c r="U2218"/>
      <c r="V2218"/>
      <c r="W2218"/>
      <c r="X2218"/>
      <c r="Y2218"/>
      <c r="Z2218"/>
    </row>
    <row r="2219" spans="1:26" x14ac:dyDescent="0.25">
      <c r="A2219"/>
      <c r="B2219"/>
      <c r="C2219"/>
      <c r="D2219"/>
      <c r="E2219"/>
      <c r="F2219"/>
      <c r="G2219"/>
      <c r="H2219"/>
      <c r="I2219"/>
      <c r="J2219"/>
      <c r="K2219"/>
      <c r="L2219"/>
      <c r="O2219"/>
      <c r="P2219"/>
      <c r="Q2219"/>
      <c r="R2219"/>
      <c r="S2219"/>
      <c r="T2219" s="77"/>
      <c r="U2219"/>
      <c r="V2219"/>
      <c r="W2219"/>
      <c r="X2219"/>
      <c r="Y2219"/>
      <c r="Z2219"/>
    </row>
    <row r="2220" spans="1:26" x14ac:dyDescent="0.25">
      <c r="A2220"/>
      <c r="B2220"/>
      <c r="C2220"/>
      <c r="D2220"/>
      <c r="E2220"/>
      <c r="F2220"/>
      <c r="G2220"/>
      <c r="H2220"/>
      <c r="I2220"/>
      <c r="J2220"/>
      <c r="K2220"/>
      <c r="L2220"/>
      <c r="O2220"/>
      <c r="P2220"/>
      <c r="Q2220"/>
      <c r="R2220"/>
      <c r="S2220"/>
      <c r="T2220" s="77"/>
      <c r="U2220"/>
      <c r="V2220"/>
      <c r="W2220"/>
      <c r="X2220"/>
      <c r="Y2220"/>
      <c r="Z2220"/>
    </row>
    <row r="2221" spans="1:26" x14ac:dyDescent="0.25">
      <c r="A2221"/>
      <c r="B2221"/>
      <c r="C2221"/>
      <c r="D2221"/>
      <c r="E2221"/>
      <c r="F2221"/>
      <c r="G2221"/>
      <c r="H2221"/>
      <c r="I2221"/>
      <c r="J2221"/>
      <c r="K2221"/>
      <c r="L2221"/>
      <c r="O2221"/>
      <c r="P2221"/>
      <c r="Q2221"/>
      <c r="R2221"/>
      <c r="S2221"/>
      <c r="T2221" s="77"/>
      <c r="U2221"/>
      <c r="V2221"/>
      <c r="W2221"/>
      <c r="X2221"/>
      <c r="Y2221"/>
      <c r="Z2221"/>
    </row>
    <row r="2222" spans="1:26" x14ac:dyDescent="0.25">
      <c r="A2222"/>
      <c r="B2222"/>
      <c r="C2222"/>
      <c r="D2222"/>
      <c r="E2222"/>
      <c r="F2222"/>
      <c r="G2222"/>
      <c r="H2222"/>
      <c r="I2222"/>
      <c r="J2222"/>
      <c r="K2222"/>
      <c r="L2222"/>
      <c r="O2222"/>
      <c r="P2222"/>
      <c r="Q2222"/>
      <c r="R2222"/>
      <c r="S2222"/>
      <c r="T2222" s="77"/>
      <c r="U2222"/>
      <c r="V2222"/>
      <c r="W2222"/>
      <c r="X2222"/>
      <c r="Y2222"/>
      <c r="Z2222"/>
    </row>
    <row r="2223" spans="1:26" x14ac:dyDescent="0.25">
      <c r="A2223"/>
      <c r="B2223"/>
      <c r="C2223"/>
      <c r="D2223"/>
      <c r="E2223"/>
      <c r="F2223"/>
      <c r="G2223"/>
      <c r="H2223"/>
      <c r="I2223"/>
      <c r="J2223"/>
      <c r="K2223"/>
      <c r="L2223"/>
      <c r="O2223"/>
      <c r="P2223"/>
      <c r="Q2223"/>
      <c r="R2223"/>
      <c r="S2223"/>
      <c r="T2223" s="77"/>
      <c r="U2223"/>
      <c r="V2223"/>
      <c r="W2223"/>
      <c r="X2223"/>
      <c r="Y2223"/>
      <c r="Z2223"/>
    </row>
    <row r="2224" spans="1:26" x14ac:dyDescent="0.25">
      <c r="A2224"/>
      <c r="B2224"/>
      <c r="C2224"/>
      <c r="D2224"/>
      <c r="E2224"/>
      <c r="F2224"/>
      <c r="G2224"/>
      <c r="H2224"/>
      <c r="I2224"/>
      <c r="J2224"/>
      <c r="K2224"/>
      <c r="L2224"/>
      <c r="O2224"/>
      <c r="P2224"/>
      <c r="Q2224"/>
      <c r="R2224"/>
      <c r="S2224"/>
      <c r="T2224" s="77"/>
      <c r="U2224"/>
      <c r="V2224"/>
      <c r="W2224"/>
      <c r="X2224"/>
      <c r="Y2224"/>
      <c r="Z2224"/>
    </row>
    <row r="2225" spans="1:26" x14ac:dyDescent="0.25">
      <c r="A2225"/>
      <c r="B2225"/>
      <c r="C2225"/>
      <c r="D2225"/>
      <c r="E2225"/>
      <c r="F2225"/>
      <c r="G2225"/>
      <c r="H2225"/>
      <c r="I2225"/>
      <c r="J2225"/>
      <c r="K2225"/>
      <c r="L2225"/>
      <c r="O2225"/>
      <c r="P2225"/>
      <c r="Q2225"/>
      <c r="R2225"/>
      <c r="S2225"/>
      <c r="T2225" s="77"/>
      <c r="U2225"/>
      <c r="V2225"/>
      <c r="W2225"/>
      <c r="X2225"/>
      <c r="Y2225"/>
      <c r="Z2225"/>
    </row>
    <row r="2226" spans="1:26" x14ac:dyDescent="0.25">
      <c r="A2226"/>
      <c r="B2226"/>
      <c r="C2226"/>
      <c r="D2226"/>
      <c r="E2226"/>
      <c r="F2226"/>
      <c r="G2226"/>
      <c r="H2226"/>
      <c r="I2226"/>
      <c r="J2226"/>
      <c r="K2226"/>
      <c r="L2226"/>
      <c r="O2226"/>
      <c r="P2226"/>
      <c r="Q2226"/>
      <c r="R2226"/>
      <c r="S2226"/>
      <c r="T2226" s="77"/>
      <c r="U2226"/>
      <c r="V2226"/>
      <c r="W2226"/>
      <c r="X2226"/>
      <c r="Y2226"/>
      <c r="Z2226"/>
    </row>
    <row r="2227" spans="1:26" x14ac:dyDescent="0.25">
      <c r="A2227"/>
      <c r="B2227"/>
      <c r="C2227"/>
      <c r="D2227"/>
      <c r="E2227"/>
      <c r="F2227"/>
      <c r="G2227"/>
      <c r="H2227"/>
      <c r="I2227"/>
      <c r="J2227"/>
      <c r="K2227"/>
      <c r="L2227"/>
      <c r="O2227"/>
      <c r="P2227"/>
      <c r="Q2227"/>
      <c r="R2227"/>
      <c r="S2227"/>
      <c r="T2227" s="77"/>
      <c r="U2227"/>
      <c r="V2227"/>
      <c r="W2227"/>
      <c r="X2227"/>
      <c r="Y2227"/>
      <c r="Z2227"/>
    </row>
    <row r="2228" spans="1:26" x14ac:dyDescent="0.25">
      <c r="A2228"/>
      <c r="B2228"/>
      <c r="C2228"/>
      <c r="D2228"/>
      <c r="E2228"/>
      <c r="F2228"/>
      <c r="G2228"/>
      <c r="H2228"/>
      <c r="I2228"/>
      <c r="J2228"/>
      <c r="K2228"/>
      <c r="L2228"/>
      <c r="O2228"/>
      <c r="P2228"/>
      <c r="Q2228"/>
      <c r="R2228"/>
      <c r="S2228"/>
      <c r="T2228" s="77"/>
      <c r="U2228"/>
      <c r="V2228"/>
      <c r="W2228"/>
      <c r="X2228"/>
      <c r="Y2228"/>
      <c r="Z2228"/>
    </row>
    <row r="2229" spans="1:26" x14ac:dyDescent="0.25">
      <c r="A2229"/>
      <c r="B2229"/>
      <c r="C2229"/>
      <c r="D2229"/>
      <c r="E2229"/>
      <c r="F2229"/>
      <c r="G2229"/>
      <c r="H2229"/>
      <c r="I2229"/>
      <c r="J2229"/>
      <c r="K2229"/>
      <c r="L2229"/>
      <c r="O2229"/>
      <c r="P2229"/>
      <c r="Q2229"/>
      <c r="R2229"/>
      <c r="S2229"/>
      <c r="T2229" s="77"/>
      <c r="U2229"/>
      <c r="V2229"/>
      <c r="W2229"/>
      <c r="X2229"/>
      <c r="Y2229"/>
      <c r="Z2229"/>
    </row>
    <row r="2230" spans="1:26" x14ac:dyDescent="0.25">
      <c r="A2230"/>
      <c r="B2230"/>
      <c r="C2230"/>
      <c r="D2230"/>
      <c r="E2230"/>
      <c r="F2230"/>
      <c r="G2230"/>
      <c r="H2230"/>
      <c r="I2230"/>
      <c r="J2230"/>
      <c r="K2230"/>
      <c r="L2230"/>
      <c r="O2230"/>
      <c r="P2230"/>
      <c r="Q2230"/>
      <c r="R2230"/>
      <c r="S2230"/>
      <c r="T2230" s="77"/>
      <c r="U2230"/>
      <c r="V2230"/>
      <c r="W2230"/>
      <c r="X2230"/>
      <c r="Y2230"/>
      <c r="Z2230"/>
    </row>
    <row r="2231" spans="1:26" x14ac:dyDescent="0.25">
      <c r="A2231"/>
      <c r="B2231"/>
      <c r="C2231"/>
      <c r="D2231"/>
      <c r="E2231"/>
      <c r="F2231"/>
      <c r="G2231"/>
      <c r="H2231"/>
      <c r="I2231"/>
      <c r="J2231"/>
      <c r="K2231"/>
      <c r="L2231"/>
      <c r="O2231"/>
      <c r="P2231"/>
      <c r="Q2231"/>
      <c r="R2231"/>
      <c r="S2231"/>
      <c r="T2231" s="77"/>
      <c r="U2231"/>
      <c r="V2231"/>
      <c r="W2231"/>
      <c r="X2231"/>
      <c r="Y2231"/>
      <c r="Z2231"/>
    </row>
    <row r="2232" spans="1:26" x14ac:dyDescent="0.25">
      <c r="A2232"/>
      <c r="B2232"/>
      <c r="C2232"/>
      <c r="D2232"/>
      <c r="E2232"/>
      <c r="F2232"/>
      <c r="G2232"/>
      <c r="H2232"/>
      <c r="I2232"/>
      <c r="J2232"/>
      <c r="K2232"/>
      <c r="L2232"/>
      <c r="O2232"/>
      <c r="P2232"/>
      <c r="Q2232"/>
      <c r="R2232"/>
      <c r="S2232"/>
      <c r="T2232" s="77"/>
      <c r="U2232"/>
      <c r="V2232"/>
      <c r="W2232"/>
      <c r="X2232"/>
      <c r="Y2232"/>
      <c r="Z2232"/>
    </row>
    <row r="2233" spans="1:26" x14ac:dyDescent="0.25">
      <c r="A2233"/>
      <c r="B2233"/>
      <c r="C2233"/>
      <c r="D2233"/>
      <c r="E2233"/>
      <c r="F2233"/>
      <c r="G2233"/>
      <c r="H2233"/>
      <c r="I2233"/>
      <c r="J2233"/>
      <c r="K2233"/>
      <c r="L2233"/>
      <c r="O2233"/>
      <c r="P2233"/>
      <c r="Q2233"/>
      <c r="R2233"/>
      <c r="S2233"/>
      <c r="T2233" s="77"/>
      <c r="U2233"/>
      <c r="V2233"/>
      <c r="W2233"/>
      <c r="X2233"/>
      <c r="Y2233"/>
      <c r="Z2233"/>
    </row>
    <row r="2234" spans="1:26" x14ac:dyDescent="0.25">
      <c r="A2234"/>
      <c r="B2234"/>
      <c r="C2234"/>
      <c r="D2234"/>
      <c r="E2234"/>
      <c r="F2234"/>
      <c r="G2234"/>
      <c r="H2234"/>
      <c r="I2234"/>
      <c r="J2234"/>
      <c r="K2234"/>
      <c r="L2234"/>
      <c r="O2234"/>
      <c r="P2234"/>
      <c r="Q2234"/>
      <c r="R2234"/>
      <c r="S2234"/>
      <c r="T2234" s="77"/>
      <c r="U2234"/>
      <c r="V2234"/>
      <c r="W2234"/>
      <c r="X2234"/>
      <c r="Y2234"/>
      <c r="Z2234"/>
    </row>
    <row r="2235" spans="1:26" x14ac:dyDescent="0.25">
      <c r="A2235"/>
      <c r="B2235"/>
      <c r="C2235"/>
      <c r="D2235"/>
      <c r="E2235"/>
      <c r="F2235"/>
      <c r="G2235"/>
      <c r="H2235"/>
      <c r="I2235"/>
      <c r="J2235"/>
      <c r="K2235"/>
      <c r="L2235"/>
      <c r="O2235"/>
      <c r="P2235"/>
      <c r="Q2235"/>
      <c r="R2235"/>
      <c r="S2235"/>
      <c r="T2235" s="77"/>
      <c r="U2235"/>
      <c r="V2235"/>
      <c r="W2235"/>
      <c r="X2235"/>
      <c r="Y2235"/>
      <c r="Z2235"/>
    </row>
    <row r="2236" spans="1:26" x14ac:dyDescent="0.25">
      <c r="A2236"/>
      <c r="B2236"/>
      <c r="C2236"/>
      <c r="D2236"/>
      <c r="E2236"/>
      <c r="F2236"/>
      <c r="G2236"/>
      <c r="H2236"/>
      <c r="I2236"/>
      <c r="J2236"/>
      <c r="K2236"/>
      <c r="L2236"/>
      <c r="O2236"/>
      <c r="P2236"/>
      <c r="Q2236"/>
      <c r="R2236"/>
      <c r="S2236"/>
      <c r="T2236" s="77"/>
      <c r="U2236"/>
      <c r="V2236"/>
      <c r="W2236"/>
      <c r="X2236"/>
      <c r="Y2236"/>
      <c r="Z2236"/>
    </row>
    <row r="2237" spans="1:26" x14ac:dyDescent="0.25">
      <c r="A2237"/>
      <c r="B2237"/>
      <c r="C2237"/>
      <c r="D2237"/>
      <c r="E2237"/>
      <c r="F2237"/>
      <c r="G2237"/>
      <c r="H2237"/>
      <c r="I2237"/>
      <c r="J2237"/>
      <c r="K2237"/>
      <c r="L2237"/>
      <c r="O2237"/>
      <c r="P2237"/>
      <c r="Q2237"/>
      <c r="R2237"/>
      <c r="S2237"/>
      <c r="T2237" s="77"/>
      <c r="U2237"/>
      <c r="V2237"/>
      <c r="W2237"/>
      <c r="X2237"/>
      <c r="Y2237"/>
      <c r="Z2237"/>
    </row>
    <row r="2238" spans="1:26" x14ac:dyDescent="0.25">
      <c r="A2238"/>
      <c r="B2238"/>
      <c r="C2238"/>
      <c r="D2238"/>
      <c r="E2238"/>
      <c r="F2238"/>
      <c r="G2238"/>
      <c r="H2238"/>
      <c r="I2238"/>
      <c r="J2238"/>
      <c r="K2238"/>
      <c r="L2238"/>
      <c r="O2238"/>
      <c r="P2238"/>
      <c r="Q2238"/>
      <c r="R2238"/>
      <c r="S2238"/>
      <c r="T2238" s="77"/>
      <c r="U2238"/>
      <c r="V2238"/>
      <c r="W2238"/>
      <c r="X2238"/>
      <c r="Y2238"/>
      <c r="Z2238"/>
    </row>
    <row r="2239" spans="1:26" x14ac:dyDescent="0.25">
      <c r="A2239"/>
      <c r="B2239"/>
      <c r="C2239"/>
      <c r="D2239"/>
      <c r="E2239"/>
      <c r="F2239"/>
      <c r="G2239"/>
      <c r="H2239"/>
      <c r="I2239"/>
      <c r="J2239"/>
      <c r="K2239"/>
      <c r="L2239"/>
      <c r="O2239"/>
      <c r="P2239"/>
      <c r="Q2239"/>
      <c r="R2239"/>
      <c r="S2239"/>
      <c r="T2239" s="77"/>
      <c r="U2239"/>
      <c r="V2239"/>
      <c r="W2239"/>
      <c r="X2239"/>
      <c r="Y2239"/>
      <c r="Z2239"/>
    </row>
    <row r="2240" spans="1:26" x14ac:dyDescent="0.25">
      <c r="A2240"/>
      <c r="B2240"/>
      <c r="C2240"/>
      <c r="D2240"/>
      <c r="E2240"/>
      <c r="F2240"/>
      <c r="G2240"/>
      <c r="H2240"/>
      <c r="I2240"/>
      <c r="J2240"/>
      <c r="K2240"/>
      <c r="L2240"/>
      <c r="O2240"/>
      <c r="P2240"/>
      <c r="Q2240"/>
      <c r="R2240"/>
      <c r="S2240"/>
      <c r="T2240" s="77"/>
      <c r="U2240"/>
      <c r="V2240"/>
      <c r="W2240"/>
      <c r="X2240"/>
      <c r="Y2240"/>
      <c r="Z2240"/>
    </row>
    <row r="2241" spans="1:26" x14ac:dyDescent="0.25">
      <c r="A2241"/>
      <c r="B2241"/>
      <c r="C2241"/>
      <c r="D2241"/>
      <c r="E2241"/>
      <c r="F2241"/>
      <c r="G2241"/>
      <c r="H2241"/>
      <c r="I2241"/>
      <c r="J2241"/>
      <c r="K2241"/>
      <c r="L2241"/>
      <c r="O2241"/>
      <c r="P2241"/>
      <c r="Q2241"/>
      <c r="R2241"/>
      <c r="S2241"/>
      <c r="T2241" s="77"/>
      <c r="U2241"/>
      <c r="V2241"/>
      <c r="W2241"/>
      <c r="X2241"/>
      <c r="Y2241"/>
      <c r="Z2241"/>
    </row>
    <row r="2242" spans="1:26" x14ac:dyDescent="0.25">
      <c r="A2242"/>
      <c r="B2242"/>
      <c r="C2242"/>
      <c r="D2242"/>
      <c r="E2242"/>
      <c r="F2242"/>
      <c r="G2242"/>
      <c r="H2242"/>
      <c r="I2242"/>
      <c r="J2242"/>
      <c r="K2242"/>
      <c r="L2242"/>
      <c r="O2242"/>
      <c r="P2242"/>
      <c r="Q2242"/>
      <c r="R2242"/>
      <c r="S2242"/>
      <c r="T2242" s="77"/>
      <c r="U2242"/>
      <c r="V2242"/>
      <c r="W2242"/>
      <c r="X2242"/>
      <c r="Y2242"/>
      <c r="Z2242"/>
    </row>
    <row r="2243" spans="1:26" x14ac:dyDescent="0.25">
      <c r="A2243"/>
      <c r="B2243"/>
      <c r="C2243"/>
      <c r="D2243"/>
      <c r="E2243"/>
      <c r="F2243"/>
      <c r="G2243"/>
      <c r="H2243"/>
      <c r="I2243"/>
      <c r="J2243"/>
      <c r="K2243"/>
      <c r="L2243"/>
      <c r="O2243"/>
      <c r="P2243"/>
      <c r="Q2243"/>
      <c r="R2243"/>
      <c r="S2243"/>
      <c r="T2243" s="77"/>
      <c r="U2243"/>
      <c r="V2243"/>
      <c r="W2243"/>
      <c r="X2243"/>
      <c r="Y2243"/>
      <c r="Z2243"/>
    </row>
    <row r="2244" spans="1:26" x14ac:dyDescent="0.25">
      <c r="A2244"/>
      <c r="B2244"/>
      <c r="C2244"/>
      <c r="D2244"/>
      <c r="E2244"/>
      <c r="F2244"/>
      <c r="G2244"/>
      <c r="H2244"/>
      <c r="I2244"/>
      <c r="J2244"/>
      <c r="K2244"/>
      <c r="L2244"/>
      <c r="O2244"/>
      <c r="P2244"/>
      <c r="Q2244"/>
      <c r="R2244"/>
      <c r="S2244"/>
      <c r="T2244" s="77"/>
      <c r="U2244"/>
      <c r="V2244"/>
      <c r="W2244"/>
      <c r="X2244"/>
      <c r="Y2244"/>
      <c r="Z2244"/>
    </row>
    <row r="2245" spans="1:26" x14ac:dyDescent="0.25">
      <c r="A2245"/>
      <c r="B2245"/>
      <c r="C2245"/>
      <c r="D2245"/>
      <c r="E2245"/>
      <c r="F2245"/>
      <c r="G2245"/>
      <c r="H2245"/>
      <c r="I2245"/>
      <c r="J2245"/>
      <c r="K2245"/>
      <c r="L2245"/>
      <c r="O2245"/>
      <c r="P2245"/>
      <c r="Q2245"/>
      <c r="R2245"/>
      <c r="S2245"/>
      <c r="T2245" s="77"/>
      <c r="U2245"/>
      <c r="V2245"/>
      <c r="W2245"/>
      <c r="X2245"/>
      <c r="Y2245"/>
      <c r="Z2245"/>
    </row>
    <row r="2246" spans="1:26" x14ac:dyDescent="0.25">
      <c r="A2246"/>
      <c r="B2246"/>
      <c r="C2246"/>
      <c r="D2246"/>
      <c r="E2246"/>
      <c r="F2246"/>
      <c r="G2246"/>
      <c r="H2246"/>
      <c r="I2246"/>
      <c r="J2246"/>
      <c r="K2246"/>
      <c r="L2246"/>
      <c r="O2246"/>
      <c r="P2246"/>
      <c r="Q2246"/>
      <c r="R2246"/>
      <c r="S2246"/>
      <c r="T2246" s="77"/>
      <c r="U2246"/>
      <c r="V2246"/>
      <c r="W2246"/>
      <c r="X2246"/>
      <c r="Y2246"/>
      <c r="Z2246"/>
    </row>
    <row r="2247" spans="1:26" x14ac:dyDescent="0.25">
      <c r="A2247"/>
      <c r="B2247"/>
      <c r="C2247"/>
      <c r="D2247"/>
      <c r="E2247"/>
      <c r="F2247"/>
      <c r="G2247"/>
      <c r="H2247"/>
      <c r="I2247"/>
      <c r="J2247"/>
      <c r="K2247"/>
      <c r="L2247"/>
      <c r="O2247"/>
      <c r="P2247"/>
      <c r="Q2247"/>
      <c r="R2247"/>
      <c r="S2247"/>
      <c r="T2247" s="77"/>
      <c r="U2247"/>
      <c r="V2247"/>
      <c r="W2247"/>
      <c r="X2247"/>
      <c r="Y2247"/>
      <c r="Z2247"/>
    </row>
    <row r="2248" spans="1:26" x14ac:dyDescent="0.25">
      <c r="A2248"/>
      <c r="B2248"/>
      <c r="C2248"/>
      <c r="D2248"/>
      <c r="E2248"/>
      <c r="F2248"/>
      <c r="G2248"/>
      <c r="H2248"/>
      <c r="I2248"/>
      <c r="J2248"/>
      <c r="K2248"/>
      <c r="L2248"/>
      <c r="O2248"/>
      <c r="P2248"/>
      <c r="Q2248"/>
      <c r="R2248"/>
      <c r="S2248"/>
      <c r="T2248" s="77"/>
      <c r="U2248"/>
      <c r="V2248"/>
      <c r="W2248"/>
      <c r="X2248"/>
      <c r="Y2248"/>
      <c r="Z2248"/>
    </row>
    <row r="2249" spans="1:26" x14ac:dyDescent="0.25">
      <c r="A2249"/>
      <c r="B2249"/>
      <c r="C2249"/>
      <c r="D2249"/>
      <c r="E2249"/>
      <c r="F2249"/>
      <c r="G2249"/>
      <c r="H2249"/>
      <c r="I2249"/>
      <c r="J2249"/>
      <c r="K2249"/>
      <c r="L2249"/>
      <c r="O2249"/>
      <c r="P2249"/>
      <c r="Q2249"/>
      <c r="R2249"/>
      <c r="S2249"/>
      <c r="T2249" s="77"/>
      <c r="U2249"/>
      <c r="V2249"/>
      <c r="W2249"/>
      <c r="X2249"/>
      <c r="Y2249"/>
      <c r="Z2249"/>
    </row>
    <row r="2250" spans="1:26" x14ac:dyDescent="0.25">
      <c r="A2250"/>
      <c r="B2250"/>
      <c r="C2250"/>
      <c r="D2250"/>
      <c r="E2250"/>
      <c r="F2250"/>
      <c r="G2250"/>
      <c r="H2250"/>
      <c r="I2250"/>
      <c r="J2250"/>
      <c r="K2250"/>
      <c r="L2250"/>
      <c r="O2250"/>
      <c r="P2250"/>
      <c r="Q2250"/>
      <c r="R2250"/>
      <c r="S2250"/>
      <c r="T2250" s="77"/>
      <c r="U2250"/>
      <c r="V2250"/>
      <c r="W2250"/>
      <c r="X2250"/>
      <c r="Y2250"/>
      <c r="Z2250"/>
    </row>
    <row r="2251" spans="1:26" x14ac:dyDescent="0.25">
      <c r="A2251"/>
      <c r="B2251"/>
      <c r="C2251"/>
      <c r="D2251"/>
      <c r="E2251"/>
      <c r="F2251"/>
      <c r="G2251"/>
      <c r="H2251"/>
      <c r="I2251"/>
      <c r="J2251"/>
      <c r="K2251"/>
      <c r="L2251"/>
      <c r="O2251"/>
      <c r="P2251"/>
      <c r="Q2251"/>
      <c r="R2251"/>
      <c r="S2251"/>
      <c r="T2251" s="77"/>
      <c r="U2251"/>
      <c r="V2251"/>
      <c r="W2251"/>
      <c r="X2251"/>
      <c r="Y2251"/>
      <c r="Z2251"/>
    </row>
    <row r="2252" spans="1:26" x14ac:dyDescent="0.25">
      <c r="A2252"/>
      <c r="B2252"/>
      <c r="C2252"/>
      <c r="D2252"/>
      <c r="E2252"/>
      <c r="F2252"/>
      <c r="G2252"/>
      <c r="H2252"/>
      <c r="I2252"/>
      <c r="J2252"/>
      <c r="K2252"/>
      <c r="L2252"/>
      <c r="O2252"/>
      <c r="P2252"/>
      <c r="Q2252"/>
      <c r="R2252"/>
      <c r="S2252"/>
      <c r="T2252" s="77"/>
      <c r="U2252"/>
      <c r="V2252"/>
      <c r="W2252"/>
      <c r="X2252"/>
      <c r="Y2252"/>
      <c r="Z2252"/>
    </row>
    <row r="2253" spans="1:26" x14ac:dyDescent="0.25">
      <c r="A2253"/>
      <c r="B2253"/>
      <c r="C2253"/>
      <c r="D2253"/>
      <c r="E2253"/>
      <c r="F2253"/>
      <c r="G2253"/>
      <c r="H2253"/>
      <c r="I2253"/>
      <c r="J2253"/>
      <c r="K2253"/>
      <c r="L2253"/>
      <c r="O2253"/>
      <c r="P2253"/>
      <c r="Q2253"/>
      <c r="R2253"/>
      <c r="S2253"/>
      <c r="T2253" s="77"/>
      <c r="U2253"/>
      <c r="V2253"/>
      <c r="W2253"/>
      <c r="X2253"/>
      <c r="Y2253"/>
      <c r="Z2253"/>
    </row>
    <row r="2254" spans="1:26" x14ac:dyDescent="0.25">
      <c r="A2254"/>
      <c r="B2254"/>
      <c r="C2254"/>
      <c r="D2254"/>
      <c r="E2254"/>
      <c r="F2254"/>
      <c r="G2254"/>
      <c r="H2254"/>
      <c r="I2254"/>
      <c r="J2254"/>
      <c r="K2254"/>
      <c r="L2254"/>
      <c r="O2254"/>
      <c r="P2254"/>
      <c r="Q2254"/>
      <c r="R2254"/>
      <c r="S2254"/>
      <c r="T2254" s="77"/>
      <c r="U2254"/>
      <c r="V2254"/>
      <c r="W2254"/>
      <c r="X2254"/>
      <c r="Y2254"/>
      <c r="Z2254"/>
    </row>
    <row r="2255" spans="1:26" x14ac:dyDescent="0.25">
      <c r="A2255"/>
      <c r="B2255"/>
      <c r="C2255"/>
      <c r="D2255"/>
      <c r="E2255"/>
      <c r="F2255"/>
      <c r="G2255"/>
      <c r="H2255"/>
      <c r="I2255"/>
      <c r="J2255"/>
      <c r="K2255"/>
      <c r="L2255"/>
      <c r="O2255"/>
      <c r="P2255"/>
      <c r="Q2255"/>
      <c r="R2255"/>
      <c r="S2255"/>
      <c r="T2255" s="77"/>
      <c r="U2255"/>
      <c r="V2255"/>
      <c r="W2255"/>
      <c r="X2255"/>
      <c r="Y2255"/>
      <c r="Z2255"/>
    </row>
    <row r="2256" spans="1:26" x14ac:dyDescent="0.25">
      <c r="A2256"/>
      <c r="B2256"/>
      <c r="C2256"/>
      <c r="D2256"/>
      <c r="E2256"/>
      <c r="F2256"/>
      <c r="G2256"/>
      <c r="H2256"/>
      <c r="I2256"/>
      <c r="J2256"/>
      <c r="K2256"/>
      <c r="L2256"/>
      <c r="O2256"/>
      <c r="P2256"/>
      <c r="Q2256"/>
      <c r="R2256"/>
      <c r="S2256"/>
      <c r="T2256" s="77"/>
      <c r="U2256"/>
      <c r="V2256"/>
      <c r="W2256"/>
      <c r="X2256"/>
      <c r="Y2256"/>
      <c r="Z2256"/>
    </row>
    <row r="2257" spans="1:26" x14ac:dyDescent="0.25">
      <c r="A2257"/>
      <c r="B2257"/>
      <c r="C2257"/>
      <c r="D2257"/>
      <c r="E2257"/>
      <c r="F2257"/>
      <c r="G2257"/>
      <c r="H2257"/>
      <c r="I2257"/>
      <c r="J2257"/>
      <c r="K2257"/>
      <c r="L2257"/>
      <c r="O2257"/>
      <c r="P2257"/>
      <c r="Q2257"/>
      <c r="R2257"/>
      <c r="S2257"/>
      <c r="T2257" s="77"/>
      <c r="U2257"/>
      <c r="V2257"/>
      <c r="W2257"/>
      <c r="X2257"/>
      <c r="Y2257"/>
      <c r="Z2257"/>
    </row>
    <row r="2258" spans="1:26" x14ac:dyDescent="0.25">
      <c r="A2258"/>
      <c r="B2258"/>
      <c r="C2258"/>
      <c r="D2258"/>
      <c r="E2258"/>
      <c r="F2258"/>
      <c r="G2258"/>
      <c r="H2258"/>
      <c r="I2258"/>
      <c r="J2258"/>
      <c r="K2258"/>
      <c r="L2258"/>
      <c r="O2258"/>
      <c r="P2258"/>
      <c r="Q2258"/>
      <c r="R2258"/>
      <c r="S2258"/>
      <c r="T2258" s="77"/>
      <c r="U2258"/>
      <c r="V2258"/>
      <c r="W2258"/>
      <c r="X2258"/>
      <c r="Y2258"/>
      <c r="Z2258"/>
    </row>
    <row r="2259" spans="1:26" x14ac:dyDescent="0.25">
      <c r="A2259"/>
      <c r="B2259"/>
      <c r="C2259"/>
      <c r="D2259"/>
      <c r="E2259"/>
      <c r="F2259"/>
      <c r="G2259"/>
      <c r="H2259"/>
      <c r="I2259"/>
      <c r="J2259"/>
      <c r="K2259"/>
      <c r="L2259"/>
      <c r="O2259"/>
      <c r="P2259"/>
      <c r="Q2259"/>
      <c r="R2259"/>
      <c r="S2259"/>
      <c r="T2259" s="77"/>
      <c r="U2259"/>
      <c r="V2259"/>
      <c r="W2259"/>
      <c r="X2259"/>
      <c r="Y2259"/>
      <c r="Z2259"/>
    </row>
    <row r="2260" spans="1:26" x14ac:dyDescent="0.25">
      <c r="A2260"/>
      <c r="B2260"/>
      <c r="C2260"/>
      <c r="D2260"/>
      <c r="E2260"/>
      <c r="F2260"/>
      <c r="G2260"/>
      <c r="H2260"/>
      <c r="I2260"/>
      <c r="J2260"/>
      <c r="K2260"/>
      <c r="L2260"/>
      <c r="O2260"/>
      <c r="P2260"/>
      <c r="Q2260"/>
      <c r="R2260"/>
      <c r="S2260"/>
      <c r="T2260" s="77"/>
      <c r="U2260"/>
      <c r="V2260"/>
      <c r="W2260"/>
      <c r="X2260"/>
      <c r="Y2260"/>
      <c r="Z2260"/>
    </row>
    <row r="2261" spans="1:26" x14ac:dyDescent="0.25">
      <c r="A2261"/>
      <c r="B2261"/>
      <c r="C2261"/>
      <c r="D2261"/>
      <c r="E2261"/>
      <c r="F2261"/>
      <c r="G2261"/>
      <c r="H2261"/>
      <c r="I2261"/>
      <c r="J2261"/>
      <c r="K2261"/>
      <c r="L2261"/>
      <c r="O2261"/>
      <c r="P2261"/>
      <c r="Q2261"/>
      <c r="R2261"/>
      <c r="S2261"/>
      <c r="T2261" s="77"/>
      <c r="U2261"/>
      <c r="V2261"/>
      <c r="W2261"/>
      <c r="X2261"/>
      <c r="Y2261"/>
      <c r="Z2261"/>
    </row>
    <row r="2262" spans="1:26" x14ac:dyDescent="0.25">
      <c r="A2262"/>
      <c r="B2262"/>
      <c r="C2262"/>
      <c r="D2262"/>
      <c r="E2262"/>
      <c r="F2262"/>
      <c r="G2262"/>
      <c r="H2262"/>
      <c r="I2262"/>
      <c r="J2262"/>
      <c r="K2262"/>
      <c r="L2262"/>
      <c r="O2262"/>
      <c r="P2262"/>
      <c r="Q2262"/>
      <c r="R2262"/>
      <c r="S2262"/>
      <c r="T2262" s="77"/>
      <c r="U2262"/>
      <c r="V2262"/>
      <c r="W2262"/>
      <c r="X2262"/>
      <c r="Y2262"/>
      <c r="Z2262"/>
    </row>
    <row r="2263" spans="1:26" x14ac:dyDescent="0.25">
      <c r="A2263"/>
      <c r="B2263"/>
      <c r="C2263"/>
      <c r="D2263"/>
      <c r="E2263"/>
      <c r="F2263"/>
      <c r="G2263"/>
      <c r="H2263"/>
      <c r="I2263"/>
      <c r="J2263"/>
      <c r="K2263"/>
      <c r="L2263"/>
      <c r="O2263"/>
      <c r="P2263"/>
      <c r="Q2263"/>
      <c r="R2263"/>
      <c r="S2263"/>
      <c r="T2263" s="77"/>
      <c r="U2263"/>
      <c r="V2263"/>
      <c r="W2263"/>
      <c r="X2263"/>
      <c r="Y2263"/>
      <c r="Z2263"/>
    </row>
    <row r="2264" spans="1:26" x14ac:dyDescent="0.25">
      <c r="A2264"/>
      <c r="B2264"/>
      <c r="C2264"/>
      <c r="D2264"/>
      <c r="E2264"/>
      <c r="F2264"/>
      <c r="G2264"/>
      <c r="H2264"/>
      <c r="I2264"/>
      <c r="J2264"/>
      <c r="K2264"/>
      <c r="L2264"/>
      <c r="O2264"/>
      <c r="P2264"/>
      <c r="Q2264"/>
      <c r="R2264"/>
      <c r="S2264"/>
      <c r="T2264" s="77"/>
      <c r="U2264"/>
      <c r="V2264"/>
      <c r="W2264"/>
      <c r="X2264"/>
      <c r="Y2264"/>
      <c r="Z2264"/>
    </row>
    <row r="2265" spans="1:26" x14ac:dyDescent="0.25">
      <c r="A2265"/>
      <c r="B2265"/>
      <c r="C2265"/>
      <c r="D2265"/>
      <c r="E2265"/>
      <c r="F2265"/>
      <c r="G2265"/>
      <c r="H2265"/>
      <c r="I2265"/>
      <c r="J2265"/>
      <c r="K2265"/>
      <c r="L2265"/>
      <c r="O2265"/>
      <c r="P2265"/>
      <c r="Q2265"/>
      <c r="R2265"/>
      <c r="S2265"/>
      <c r="T2265" s="77"/>
      <c r="U2265"/>
      <c r="V2265"/>
      <c r="W2265"/>
      <c r="X2265"/>
      <c r="Y2265"/>
      <c r="Z2265"/>
    </row>
    <row r="2266" spans="1:26" x14ac:dyDescent="0.25">
      <c r="A2266"/>
      <c r="B2266"/>
      <c r="C2266"/>
      <c r="D2266"/>
      <c r="E2266"/>
      <c r="F2266"/>
      <c r="G2266"/>
      <c r="H2266"/>
      <c r="I2266"/>
      <c r="J2266"/>
      <c r="K2266"/>
      <c r="L2266"/>
      <c r="O2266"/>
      <c r="P2266"/>
      <c r="Q2266"/>
      <c r="R2266"/>
      <c r="S2266"/>
      <c r="T2266" s="77"/>
      <c r="U2266"/>
      <c r="V2266"/>
      <c r="W2266"/>
      <c r="X2266"/>
      <c r="Y2266"/>
      <c r="Z2266"/>
    </row>
    <row r="2267" spans="1:26" x14ac:dyDescent="0.25">
      <c r="A2267"/>
      <c r="B2267"/>
      <c r="C2267"/>
      <c r="D2267"/>
      <c r="E2267"/>
      <c r="F2267"/>
      <c r="G2267"/>
      <c r="H2267"/>
      <c r="I2267"/>
      <c r="J2267"/>
      <c r="K2267"/>
      <c r="L2267"/>
      <c r="O2267"/>
      <c r="P2267"/>
      <c r="Q2267"/>
      <c r="R2267"/>
      <c r="S2267"/>
      <c r="T2267" s="77"/>
      <c r="U2267"/>
      <c r="V2267"/>
      <c r="W2267"/>
      <c r="X2267"/>
      <c r="Y2267"/>
      <c r="Z2267"/>
    </row>
    <row r="2268" spans="1:26" x14ac:dyDescent="0.25">
      <c r="A2268"/>
      <c r="B2268"/>
      <c r="C2268"/>
      <c r="D2268"/>
      <c r="E2268"/>
      <c r="F2268"/>
      <c r="G2268"/>
      <c r="H2268"/>
      <c r="I2268"/>
      <c r="J2268"/>
      <c r="K2268"/>
      <c r="L2268"/>
      <c r="O2268"/>
      <c r="P2268"/>
      <c r="Q2268"/>
      <c r="R2268"/>
      <c r="S2268"/>
      <c r="T2268" s="77"/>
      <c r="U2268"/>
      <c r="V2268"/>
      <c r="W2268"/>
      <c r="X2268"/>
      <c r="Y2268"/>
      <c r="Z2268"/>
    </row>
    <row r="2269" spans="1:26" x14ac:dyDescent="0.25">
      <c r="A2269"/>
      <c r="B2269"/>
      <c r="C2269"/>
      <c r="D2269"/>
      <c r="E2269"/>
      <c r="F2269"/>
      <c r="G2269"/>
      <c r="H2269"/>
      <c r="I2269"/>
      <c r="J2269"/>
      <c r="K2269"/>
      <c r="L2269"/>
      <c r="O2269"/>
      <c r="P2269"/>
      <c r="Q2269"/>
      <c r="R2269"/>
      <c r="S2269"/>
      <c r="T2269" s="77"/>
      <c r="U2269"/>
      <c r="V2269"/>
      <c r="W2269"/>
      <c r="X2269"/>
      <c r="Y2269"/>
      <c r="Z2269"/>
    </row>
    <row r="2270" spans="1:26" x14ac:dyDescent="0.25">
      <c r="A2270"/>
      <c r="B2270"/>
      <c r="C2270"/>
      <c r="D2270"/>
      <c r="E2270"/>
      <c r="F2270"/>
      <c r="G2270"/>
      <c r="H2270"/>
      <c r="I2270"/>
      <c r="J2270"/>
      <c r="K2270"/>
      <c r="L2270"/>
      <c r="O2270"/>
      <c r="P2270"/>
      <c r="Q2270"/>
      <c r="R2270"/>
      <c r="S2270"/>
      <c r="T2270" s="77"/>
      <c r="U2270"/>
      <c r="V2270"/>
      <c r="W2270"/>
      <c r="X2270"/>
      <c r="Y2270"/>
      <c r="Z2270"/>
    </row>
    <row r="2271" spans="1:26" x14ac:dyDescent="0.25">
      <c r="A2271"/>
      <c r="B2271"/>
      <c r="C2271"/>
      <c r="D2271"/>
      <c r="E2271"/>
      <c r="F2271"/>
      <c r="G2271"/>
      <c r="H2271"/>
      <c r="I2271"/>
      <c r="J2271"/>
      <c r="K2271"/>
      <c r="L2271"/>
      <c r="O2271"/>
      <c r="P2271"/>
      <c r="Q2271"/>
      <c r="R2271"/>
      <c r="S2271"/>
      <c r="T2271" s="77"/>
      <c r="U2271"/>
      <c r="V2271"/>
      <c r="W2271"/>
      <c r="X2271"/>
      <c r="Y2271"/>
      <c r="Z2271"/>
    </row>
    <row r="2272" spans="1:26" x14ac:dyDescent="0.25">
      <c r="A2272"/>
      <c r="B2272"/>
      <c r="C2272"/>
      <c r="D2272"/>
      <c r="E2272"/>
      <c r="F2272"/>
      <c r="G2272"/>
      <c r="H2272"/>
      <c r="I2272"/>
      <c r="J2272"/>
      <c r="K2272"/>
      <c r="L2272"/>
      <c r="O2272"/>
      <c r="P2272"/>
      <c r="Q2272"/>
      <c r="R2272"/>
      <c r="S2272"/>
      <c r="T2272" s="77"/>
      <c r="U2272"/>
      <c r="V2272"/>
      <c r="W2272"/>
      <c r="X2272"/>
      <c r="Y2272"/>
      <c r="Z2272"/>
    </row>
    <row r="2273" spans="1:26" x14ac:dyDescent="0.25">
      <c r="A2273"/>
      <c r="B2273"/>
      <c r="C2273"/>
      <c r="D2273"/>
      <c r="E2273"/>
      <c r="F2273"/>
      <c r="G2273"/>
      <c r="H2273"/>
      <c r="I2273"/>
      <c r="J2273"/>
      <c r="K2273"/>
      <c r="L2273"/>
      <c r="O2273"/>
      <c r="P2273"/>
      <c r="Q2273"/>
      <c r="R2273"/>
      <c r="S2273"/>
      <c r="T2273" s="77"/>
      <c r="U2273"/>
      <c r="V2273"/>
      <c r="W2273"/>
      <c r="X2273"/>
      <c r="Y2273"/>
      <c r="Z2273"/>
    </row>
    <row r="2274" spans="1:26" x14ac:dyDescent="0.25">
      <c r="A2274"/>
      <c r="B2274"/>
      <c r="C2274"/>
      <c r="D2274"/>
      <c r="E2274"/>
      <c r="F2274"/>
      <c r="G2274"/>
      <c r="H2274"/>
      <c r="I2274"/>
      <c r="J2274"/>
      <c r="K2274"/>
      <c r="L2274"/>
      <c r="O2274"/>
      <c r="P2274"/>
      <c r="Q2274"/>
      <c r="R2274"/>
      <c r="S2274"/>
      <c r="T2274" s="77"/>
      <c r="U2274"/>
      <c r="V2274"/>
      <c r="W2274"/>
      <c r="X2274"/>
      <c r="Y2274"/>
      <c r="Z2274"/>
    </row>
    <row r="2275" spans="1:26" x14ac:dyDescent="0.25">
      <c r="A2275"/>
      <c r="B2275"/>
      <c r="C2275"/>
      <c r="D2275"/>
      <c r="E2275"/>
      <c r="F2275"/>
      <c r="G2275"/>
      <c r="H2275"/>
      <c r="I2275"/>
      <c r="J2275"/>
      <c r="K2275"/>
      <c r="L2275"/>
      <c r="O2275"/>
      <c r="P2275"/>
      <c r="Q2275"/>
      <c r="R2275"/>
      <c r="S2275"/>
      <c r="T2275" s="77"/>
      <c r="U2275"/>
      <c r="V2275"/>
      <c r="W2275"/>
      <c r="X2275"/>
      <c r="Y2275"/>
      <c r="Z2275"/>
    </row>
    <row r="2276" spans="1:26" x14ac:dyDescent="0.25">
      <c r="A2276"/>
      <c r="B2276"/>
      <c r="C2276"/>
      <c r="D2276"/>
      <c r="E2276"/>
      <c r="F2276"/>
      <c r="G2276"/>
      <c r="H2276"/>
      <c r="I2276"/>
      <c r="J2276"/>
      <c r="K2276"/>
      <c r="L2276"/>
      <c r="O2276"/>
      <c r="P2276"/>
      <c r="Q2276"/>
      <c r="R2276"/>
      <c r="S2276"/>
      <c r="T2276" s="77"/>
      <c r="U2276"/>
      <c r="V2276"/>
      <c r="W2276"/>
      <c r="X2276"/>
      <c r="Y2276"/>
      <c r="Z2276"/>
    </row>
    <row r="2277" spans="1:26" x14ac:dyDescent="0.25">
      <c r="A2277"/>
      <c r="B2277"/>
      <c r="C2277"/>
      <c r="D2277"/>
      <c r="E2277"/>
      <c r="F2277"/>
      <c r="G2277"/>
      <c r="H2277"/>
      <c r="I2277"/>
      <c r="J2277"/>
      <c r="K2277"/>
      <c r="L2277"/>
      <c r="O2277"/>
      <c r="P2277"/>
      <c r="Q2277"/>
      <c r="R2277"/>
      <c r="S2277"/>
      <c r="T2277" s="77"/>
      <c r="U2277"/>
      <c r="V2277"/>
      <c r="W2277"/>
      <c r="X2277"/>
      <c r="Y2277"/>
      <c r="Z2277"/>
    </row>
    <row r="2278" spans="1:26" x14ac:dyDescent="0.25">
      <c r="A2278"/>
      <c r="B2278"/>
      <c r="C2278"/>
      <c r="D2278"/>
      <c r="E2278"/>
      <c r="F2278"/>
      <c r="G2278"/>
      <c r="H2278"/>
      <c r="I2278"/>
      <c r="J2278"/>
      <c r="K2278"/>
      <c r="L2278"/>
      <c r="O2278"/>
      <c r="P2278"/>
      <c r="Q2278"/>
      <c r="R2278"/>
      <c r="S2278"/>
      <c r="T2278" s="77"/>
      <c r="U2278"/>
      <c r="V2278"/>
      <c r="W2278"/>
      <c r="X2278"/>
      <c r="Y2278"/>
      <c r="Z2278"/>
    </row>
    <row r="2279" spans="1:26" x14ac:dyDescent="0.25">
      <c r="A2279"/>
      <c r="B2279"/>
      <c r="C2279"/>
      <c r="D2279"/>
      <c r="E2279"/>
      <c r="F2279"/>
      <c r="G2279"/>
      <c r="H2279"/>
      <c r="I2279"/>
      <c r="J2279"/>
      <c r="K2279"/>
      <c r="L2279"/>
      <c r="O2279"/>
      <c r="P2279"/>
      <c r="Q2279"/>
      <c r="R2279"/>
      <c r="S2279"/>
      <c r="T2279" s="77"/>
      <c r="U2279"/>
      <c r="V2279"/>
      <c r="W2279"/>
      <c r="X2279"/>
      <c r="Y2279"/>
      <c r="Z2279"/>
    </row>
    <row r="2280" spans="1:26" x14ac:dyDescent="0.25">
      <c r="A2280"/>
      <c r="B2280"/>
      <c r="C2280"/>
      <c r="D2280"/>
      <c r="E2280"/>
      <c r="F2280"/>
      <c r="G2280"/>
      <c r="H2280"/>
      <c r="I2280"/>
      <c r="J2280"/>
      <c r="K2280"/>
      <c r="L2280"/>
      <c r="O2280"/>
      <c r="P2280"/>
      <c r="Q2280"/>
      <c r="R2280"/>
      <c r="S2280"/>
      <c r="T2280" s="77"/>
      <c r="U2280"/>
      <c r="V2280"/>
      <c r="W2280"/>
      <c r="X2280"/>
      <c r="Y2280"/>
      <c r="Z2280"/>
    </row>
    <row r="2281" spans="1:26" x14ac:dyDescent="0.25">
      <c r="A2281"/>
      <c r="B2281"/>
      <c r="C2281"/>
      <c r="D2281"/>
      <c r="E2281"/>
      <c r="F2281"/>
      <c r="G2281"/>
      <c r="H2281"/>
      <c r="I2281"/>
      <c r="J2281"/>
      <c r="K2281"/>
      <c r="L2281"/>
      <c r="O2281"/>
      <c r="P2281"/>
      <c r="Q2281"/>
      <c r="R2281"/>
      <c r="S2281"/>
      <c r="T2281" s="77"/>
      <c r="U2281"/>
      <c r="V2281"/>
      <c r="W2281"/>
      <c r="X2281"/>
      <c r="Y2281"/>
      <c r="Z2281"/>
    </row>
    <row r="2282" spans="1:26" x14ac:dyDescent="0.25">
      <c r="A2282"/>
      <c r="B2282"/>
      <c r="C2282"/>
      <c r="D2282"/>
      <c r="E2282"/>
      <c r="F2282"/>
      <c r="G2282"/>
      <c r="H2282"/>
      <c r="I2282"/>
      <c r="J2282"/>
      <c r="K2282"/>
      <c r="L2282"/>
      <c r="O2282"/>
      <c r="P2282"/>
      <c r="Q2282"/>
      <c r="R2282"/>
      <c r="S2282"/>
      <c r="T2282" s="77"/>
      <c r="U2282"/>
      <c r="V2282"/>
      <c r="W2282"/>
      <c r="X2282"/>
      <c r="Y2282"/>
      <c r="Z2282"/>
    </row>
    <row r="2283" spans="1:26" x14ac:dyDescent="0.25">
      <c r="A2283"/>
      <c r="B2283"/>
      <c r="C2283"/>
      <c r="D2283"/>
      <c r="E2283"/>
      <c r="F2283"/>
      <c r="G2283"/>
      <c r="H2283"/>
      <c r="I2283"/>
      <c r="J2283"/>
      <c r="K2283"/>
      <c r="L2283"/>
      <c r="O2283"/>
      <c r="P2283"/>
      <c r="Q2283"/>
      <c r="R2283"/>
      <c r="S2283"/>
      <c r="T2283" s="77"/>
      <c r="U2283"/>
      <c r="V2283"/>
      <c r="W2283"/>
      <c r="X2283"/>
      <c r="Y2283"/>
      <c r="Z2283"/>
    </row>
    <row r="2284" spans="1:26" x14ac:dyDescent="0.25">
      <c r="A2284"/>
      <c r="B2284"/>
      <c r="C2284"/>
      <c r="D2284"/>
      <c r="E2284"/>
      <c r="F2284"/>
      <c r="G2284"/>
      <c r="H2284"/>
      <c r="I2284"/>
      <c r="J2284"/>
      <c r="K2284"/>
      <c r="L2284"/>
      <c r="O2284"/>
      <c r="P2284"/>
      <c r="Q2284"/>
      <c r="R2284"/>
      <c r="S2284"/>
      <c r="T2284" s="77"/>
      <c r="U2284"/>
      <c r="V2284"/>
      <c r="W2284"/>
      <c r="X2284"/>
      <c r="Y2284"/>
      <c r="Z2284"/>
    </row>
    <row r="2285" spans="1:26" x14ac:dyDescent="0.25">
      <c r="A2285"/>
      <c r="B2285"/>
      <c r="C2285"/>
      <c r="D2285"/>
      <c r="E2285"/>
      <c r="F2285"/>
      <c r="G2285"/>
      <c r="H2285"/>
      <c r="I2285"/>
      <c r="J2285"/>
      <c r="K2285"/>
      <c r="L2285"/>
      <c r="O2285"/>
      <c r="P2285"/>
      <c r="Q2285"/>
      <c r="R2285"/>
      <c r="S2285"/>
      <c r="T2285" s="77"/>
      <c r="U2285"/>
      <c r="V2285"/>
      <c r="W2285"/>
      <c r="X2285"/>
      <c r="Y2285"/>
      <c r="Z2285"/>
    </row>
    <row r="2286" spans="1:26" x14ac:dyDescent="0.25">
      <c r="A2286"/>
      <c r="B2286"/>
      <c r="C2286"/>
      <c r="D2286"/>
      <c r="E2286"/>
      <c r="F2286"/>
      <c r="G2286"/>
      <c r="H2286"/>
      <c r="I2286"/>
      <c r="J2286"/>
      <c r="K2286"/>
      <c r="L2286"/>
      <c r="O2286"/>
      <c r="P2286"/>
      <c r="Q2286"/>
      <c r="R2286"/>
      <c r="S2286"/>
      <c r="T2286" s="77"/>
      <c r="U2286"/>
      <c r="V2286"/>
      <c r="W2286"/>
      <c r="X2286"/>
      <c r="Y2286"/>
      <c r="Z2286"/>
    </row>
    <row r="2287" spans="1:26" x14ac:dyDescent="0.25">
      <c r="A2287"/>
      <c r="B2287"/>
      <c r="C2287"/>
      <c r="D2287"/>
      <c r="E2287"/>
      <c r="F2287"/>
      <c r="G2287"/>
      <c r="H2287"/>
      <c r="I2287"/>
      <c r="J2287"/>
      <c r="K2287"/>
      <c r="L2287"/>
      <c r="O2287"/>
      <c r="P2287"/>
      <c r="Q2287"/>
      <c r="R2287"/>
      <c r="S2287"/>
      <c r="T2287" s="77"/>
      <c r="U2287"/>
      <c r="V2287"/>
      <c r="W2287"/>
      <c r="X2287"/>
      <c r="Y2287"/>
      <c r="Z2287"/>
    </row>
    <row r="2288" spans="1:26" x14ac:dyDescent="0.25">
      <c r="A2288"/>
      <c r="B2288"/>
      <c r="C2288"/>
      <c r="D2288"/>
      <c r="E2288"/>
      <c r="F2288"/>
      <c r="G2288"/>
      <c r="H2288"/>
      <c r="I2288"/>
      <c r="J2288"/>
      <c r="K2288"/>
      <c r="L2288"/>
      <c r="O2288"/>
      <c r="P2288"/>
      <c r="Q2288"/>
      <c r="R2288"/>
      <c r="S2288"/>
      <c r="T2288" s="77"/>
      <c r="U2288"/>
      <c r="V2288"/>
      <c r="W2288"/>
      <c r="X2288"/>
      <c r="Y2288"/>
      <c r="Z2288"/>
    </row>
    <row r="2289" spans="1:26" x14ac:dyDescent="0.25">
      <c r="A2289"/>
      <c r="B2289"/>
      <c r="C2289"/>
      <c r="D2289"/>
      <c r="E2289"/>
      <c r="F2289"/>
      <c r="G2289"/>
      <c r="H2289"/>
      <c r="I2289"/>
      <c r="J2289"/>
      <c r="K2289"/>
      <c r="L2289"/>
      <c r="O2289"/>
      <c r="P2289"/>
      <c r="Q2289"/>
      <c r="R2289"/>
      <c r="S2289"/>
      <c r="T2289" s="77"/>
      <c r="U2289"/>
      <c r="V2289"/>
      <c r="W2289"/>
      <c r="X2289"/>
      <c r="Y2289"/>
      <c r="Z2289"/>
    </row>
    <row r="2290" spans="1:26" x14ac:dyDescent="0.25">
      <c r="A2290"/>
      <c r="B2290"/>
      <c r="C2290"/>
      <c r="D2290"/>
      <c r="E2290"/>
      <c r="F2290"/>
      <c r="G2290"/>
      <c r="H2290"/>
      <c r="I2290"/>
      <c r="J2290"/>
      <c r="K2290"/>
      <c r="L2290"/>
      <c r="O2290"/>
      <c r="P2290"/>
      <c r="Q2290"/>
      <c r="R2290"/>
      <c r="S2290"/>
      <c r="T2290" s="77"/>
      <c r="U2290"/>
      <c r="V2290"/>
      <c r="W2290"/>
      <c r="X2290"/>
      <c r="Y2290"/>
      <c r="Z2290"/>
    </row>
    <row r="2291" spans="1:26" x14ac:dyDescent="0.25">
      <c r="A2291"/>
      <c r="B2291"/>
      <c r="C2291"/>
      <c r="D2291"/>
      <c r="E2291"/>
      <c r="F2291"/>
      <c r="G2291"/>
      <c r="H2291"/>
      <c r="I2291"/>
      <c r="J2291"/>
      <c r="K2291"/>
      <c r="L2291"/>
      <c r="O2291"/>
      <c r="P2291"/>
      <c r="Q2291"/>
      <c r="R2291"/>
      <c r="S2291"/>
      <c r="T2291" s="77"/>
      <c r="U2291"/>
      <c r="V2291"/>
      <c r="W2291"/>
      <c r="X2291"/>
      <c r="Y2291"/>
      <c r="Z2291"/>
    </row>
    <row r="2292" spans="1:26" x14ac:dyDescent="0.25">
      <c r="A2292"/>
      <c r="B2292"/>
      <c r="C2292"/>
      <c r="D2292"/>
      <c r="E2292"/>
      <c r="F2292"/>
      <c r="G2292"/>
      <c r="H2292"/>
      <c r="I2292"/>
      <c r="J2292"/>
      <c r="K2292"/>
      <c r="L2292"/>
      <c r="O2292"/>
      <c r="P2292"/>
      <c r="Q2292"/>
      <c r="R2292"/>
      <c r="S2292"/>
      <c r="T2292" s="77"/>
      <c r="U2292"/>
      <c r="V2292"/>
      <c r="W2292"/>
      <c r="X2292"/>
      <c r="Y2292"/>
      <c r="Z2292"/>
    </row>
    <row r="2293" spans="1:26" x14ac:dyDescent="0.25">
      <c r="A2293"/>
      <c r="B2293"/>
      <c r="C2293"/>
      <c r="D2293"/>
      <c r="E2293"/>
      <c r="F2293"/>
      <c r="G2293"/>
      <c r="H2293"/>
      <c r="I2293"/>
      <c r="J2293"/>
      <c r="K2293"/>
      <c r="L2293"/>
      <c r="O2293"/>
      <c r="P2293"/>
      <c r="Q2293"/>
      <c r="R2293"/>
      <c r="S2293"/>
      <c r="T2293" s="77"/>
      <c r="U2293"/>
      <c r="V2293"/>
      <c r="W2293"/>
      <c r="X2293"/>
      <c r="Y2293"/>
      <c r="Z2293"/>
    </row>
    <row r="2294" spans="1:26" x14ac:dyDescent="0.25">
      <c r="A2294"/>
      <c r="B2294"/>
      <c r="C2294"/>
      <c r="D2294"/>
      <c r="E2294"/>
      <c r="F2294"/>
      <c r="G2294"/>
      <c r="H2294"/>
      <c r="I2294"/>
      <c r="J2294"/>
      <c r="K2294"/>
      <c r="L2294"/>
      <c r="O2294"/>
      <c r="P2294"/>
      <c r="Q2294"/>
      <c r="R2294"/>
      <c r="S2294"/>
      <c r="T2294" s="77"/>
      <c r="U2294"/>
      <c r="V2294"/>
      <c r="W2294"/>
      <c r="X2294"/>
      <c r="Y2294"/>
      <c r="Z2294"/>
    </row>
    <row r="2295" spans="1:26" x14ac:dyDescent="0.25">
      <c r="A2295"/>
      <c r="B2295"/>
      <c r="C2295"/>
      <c r="D2295"/>
      <c r="E2295"/>
      <c r="F2295"/>
      <c r="G2295"/>
      <c r="H2295"/>
      <c r="I2295"/>
      <c r="J2295"/>
      <c r="K2295"/>
      <c r="L2295"/>
      <c r="O2295"/>
      <c r="P2295"/>
      <c r="Q2295"/>
      <c r="R2295"/>
      <c r="S2295"/>
      <c r="T2295" s="77"/>
      <c r="U2295"/>
      <c r="V2295"/>
      <c r="W2295"/>
      <c r="X2295"/>
      <c r="Y2295"/>
      <c r="Z2295"/>
    </row>
    <row r="2296" spans="1:26" x14ac:dyDescent="0.25">
      <c r="A2296"/>
      <c r="B2296"/>
      <c r="C2296"/>
      <c r="D2296"/>
      <c r="E2296"/>
      <c r="F2296"/>
      <c r="G2296"/>
      <c r="H2296"/>
      <c r="I2296"/>
      <c r="J2296"/>
      <c r="K2296"/>
      <c r="L2296"/>
      <c r="O2296"/>
      <c r="P2296"/>
      <c r="Q2296"/>
      <c r="R2296"/>
      <c r="S2296"/>
      <c r="T2296" s="77"/>
      <c r="U2296"/>
      <c r="V2296"/>
      <c r="W2296"/>
      <c r="X2296"/>
      <c r="Y2296"/>
      <c r="Z2296"/>
    </row>
    <row r="2297" spans="1:26" x14ac:dyDescent="0.25">
      <c r="A2297"/>
      <c r="B2297"/>
      <c r="C2297"/>
      <c r="D2297"/>
      <c r="E2297"/>
      <c r="F2297"/>
      <c r="G2297"/>
      <c r="H2297"/>
      <c r="I2297"/>
      <c r="J2297"/>
      <c r="K2297"/>
      <c r="L2297"/>
      <c r="O2297"/>
      <c r="P2297"/>
      <c r="Q2297"/>
      <c r="R2297"/>
      <c r="S2297"/>
      <c r="T2297" s="77"/>
      <c r="U2297"/>
      <c r="V2297"/>
      <c r="W2297"/>
      <c r="X2297"/>
      <c r="Y2297"/>
      <c r="Z2297"/>
    </row>
    <row r="2298" spans="1:26" x14ac:dyDescent="0.25">
      <c r="A2298"/>
      <c r="B2298"/>
      <c r="C2298"/>
      <c r="D2298"/>
      <c r="E2298"/>
      <c r="F2298"/>
      <c r="G2298"/>
      <c r="H2298"/>
      <c r="I2298"/>
      <c r="J2298"/>
      <c r="K2298"/>
      <c r="L2298"/>
      <c r="O2298"/>
      <c r="P2298"/>
      <c r="Q2298"/>
      <c r="R2298"/>
      <c r="S2298"/>
      <c r="T2298" s="77"/>
      <c r="U2298"/>
      <c r="V2298"/>
      <c r="W2298"/>
      <c r="X2298"/>
      <c r="Y2298"/>
      <c r="Z2298"/>
    </row>
    <row r="2299" spans="1:26" x14ac:dyDescent="0.25">
      <c r="A2299"/>
      <c r="B2299"/>
      <c r="C2299"/>
      <c r="D2299"/>
      <c r="E2299"/>
      <c r="F2299"/>
      <c r="G2299"/>
      <c r="H2299"/>
      <c r="I2299"/>
      <c r="J2299"/>
      <c r="K2299"/>
      <c r="L2299"/>
      <c r="O2299"/>
      <c r="P2299"/>
      <c r="Q2299"/>
      <c r="R2299"/>
      <c r="S2299"/>
      <c r="T2299" s="77"/>
      <c r="U2299"/>
      <c r="V2299"/>
      <c r="W2299"/>
      <c r="X2299"/>
      <c r="Y2299"/>
      <c r="Z2299"/>
    </row>
    <row r="2300" spans="1:26" x14ac:dyDescent="0.25">
      <c r="A2300"/>
      <c r="B2300"/>
      <c r="C2300"/>
      <c r="D2300"/>
      <c r="E2300"/>
      <c r="F2300"/>
      <c r="G2300"/>
      <c r="H2300"/>
      <c r="I2300"/>
      <c r="J2300"/>
      <c r="K2300"/>
      <c r="L2300"/>
      <c r="O2300"/>
      <c r="P2300"/>
      <c r="Q2300"/>
      <c r="R2300"/>
      <c r="S2300"/>
      <c r="T2300" s="77"/>
      <c r="U2300"/>
      <c r="V2300"/>
      <c r="W2300"/>
      <c r="X2300"/>
      <c r="Y2300"/>
      <c r="Z2300"/>
    </row>
    <row r="2301" spans="1:26" x14ac:dyDescent="0.25">
      <c r="A2301"/>
      <c r="B2301"/>
      <c r="C2301"/>
      <c r="D2301"/>
      <c r="E2301"/>
      <c r="F2301"/>
      <c r="G2301"/>
      <c r="H2301"/>
      <c r="I2301"/>
      <c r="J2301"/>
      <c r="K2301"/>
      <c r="L2301"/>
      <c r="O2301"/>
      <c r="P2301"/>
      <c r="Q2301"/>
      <c r="R2301"/>
      <c r="S2301"/>
      <c r="T2301" s="77"/>
      <c r="U2301"/>
      <c r="V2301"/>
      <c r="W2301"/>
      <c r="X2301"/>
      <c r="Y2301"/>
      <c r="Z2301"/>
    </row>
    <row r="2302" spans="1:26" x14ac:dyDescent="0.25">
      <c r="A2302"/>
      <c r="B2302"/>
      <c r="C2302"/>
      <c r="D2302"/>
      <c r="E2302"/>
      <c r="F2302"/>
      <c r="G2302"/>
      <c r="H2302"/>
      <c r="I2302"/>
      <c r="J2302"/>
      <c r="K2302"/>
      <c r="L2302"/>
      <c r="O2302"/>
      <c r="P2302"/>
      <c r="Q2302"/>
      <c r="R2302"/>
      <c r="S2302"/>
      <c r="T2302" s="77"/>
      <c r="U2302"/>
      <c r="V2302"/>
      <c r="W2302"/>
      <c r="X2302"/>
      <c r="Y2302"/>
      <c r="Z2302"/>
    </row>
    <row r="2303" spans="1:26" x14ac:dyDescent="0.25">
      <c r="A2303"/>
      <c r="B2303"/>
      <c r="C2303"/>
      <c r="D2303"/>
      <c r="E2303"/>
      <c r="F2303"/>
      <c r="G2303"/>
      <c r="H2303"/>
      <c r="I2303"/>
      <c r="J2303"/>
      <c r="K2303"/>
      <c r="L2303"/>
      <c r="O2303"/>
      <c r="P2303"/>
      <c r="Q2303"/>
      <c r="R2303"/>
      <c r="S2303"/>
      <c r="T2303" s="77"/>
      <c r="U2303"/>
      <c r="V2303"/>
      <c r="W2303"/>
      <c r="X2303"/>
      <c r="Y2303"/>
      <c r="Z2303"/>
    </row>
    <row r="2304" spans="1:26" x14ac:dyDescent="0.25">
      <c r="A2304"/>
      <c r="B2304"/>
      <c r="C2304"/>
      <c r="D2304"/>
      <c r="E2304"/>
      <c r="F2304"/>
      <c r="G2304"/>
      <c r="H2304"/>
      <c r="I2304"/>
      <c r="J2304"/>
      <c r="K2304"/>
      <c r="L2304"/>
      <c r="O2304"/>
      <c r="P2304"/>
      <c r="Q2304"/>
      <c r="R2304"/>
      <c r="S2304"/>
      <c r="T2304" s="77"/>
      <c r="U2304"/>
      <c r="V2304"/>
      <c r="W2304"/>
      <c r="X2304"/>
      <c r="Y2304"/>
      <c r="Z2304"/>
    </row>
    <row r="2305" spans="1:26" x14ac:dyDescent="0.25">
      <c r="A2305"/>
      <c r="B2305"/>
      <c r="C2305"/>
      <c r="D2305"/>
      <c r="E2305"/>
      <c r="F2305"/>
      <c r="G2305"/>
      <c r="H2305"/>
      <c r="I2305"/>
      <c r="J2305"/>
      <c r="K2305"/>
      <c r="L2305"/>
      <c r="O2305"/>
      <c r="P2305"/>
      <c r="Q2305"/>
      <c r="R2305"/>
      <c r="S2305"/>
      <c r="T2305" s="77"/>
      <c r="U2305"/>
      <c r="V2305"/>
      <c r="W2305"/>
      <c r="X2305"/>
      <c r="Y2305"/>
      <c r="Z2305"/>
    </row>
    <row r="2306" spans="1:26" x14ac:dyDescent="0.25">
      <c r="A2306"/>
      <c r="B2306"/>
      <c r="C2306"/>
      <c r="D2306"/>
      <c r="E2306"/>
      <c r="F2306"/>
      <c r="G2306"/>
      <c r="H2306"/>
      <c r="I2306"/>
      <c r="J2306"/>
      <c r="K2306"/>
      <c r="L2306"/>
      <c r="O2306"/>
      <c r="P2306"/>
      <c r="Q2306"/>
      <c r="R2306"/>
      <c r="S2306"/>
      <c r="T2306" s="77"/>
      <c r="U2306"/>
      <c r="V2306"/>
      <c r="W2306"/>
      <c r="X2306"/>
      <c r="Y2306"/>
      <c r="Z2306"/>
    </row>
    <row r="2307" spans="1:26" x14ac:dyDescent="0.25">
      <c r="A2307"/>
      <c r="B2307"/>
      <c r="C2307"/>
      <c r="D2307"/>
      <c r="E2307"/>
      <c r="F2307"/>
      <c r="G2307"/>
      <c r="H2307"/>
      <c r="I2307"/>
      <c r="J2307"/>
      <c r="K2307"/>
      <c r="L2307"/>
      <c r="O2307"/>
      <c r="P2307"/>
      <c r="Q2307"/>
      <c r="R2307"/>
      <c r="S2307"/>
      <c r="T2307" s="77"/>
      <c r="U2307"/>
      <c r="V2307"/>
      <c r="W2307"/>
      <c r="X2307"/>
      <c r="Y2307"/>
      <c r="Z2307"/>
    </row>
    <row r="2308" spans="1:26" x14ac:dyDescent="0.25">
      <c r="A2308"/>
      <c r="B2308"/>
      <c r="C2308"/>
      <c r="D2308"/>
      <c r="E2308"/>
      <c r="F2308"/>
      <c r="G2308"/>
      <c r="H2308"/>
      <c r="I2308"/>
      <c r="J2308"/>
      <c r="K2308"/>
      <c r="L2308"/>
      <c r="O2308"/>
      <c r="P2308"/>
      <c r="Q2308"/>
      <c r="R2308"/>
      <c r="S2308"/>
      <c r="T2308" s="77"/>
      <c r="U2308"/>
      <c r="V2308"/>
      <c r="W2308"/>
      <c r="X2308"/>
      <c r="Y2308"/>
      <c r="Z2308"/>
    </row>
    <row r="2309" spans="1:26" x14ac:dyDescent="0.25">
      <c r="A2309"/>
      <c r="B2309"/>
      <c r="C2309"/>
      <c r="D2309"/>
      <c r="E2309"/>
      <c r="F2309"/>
      <c r="G2309"/>
      <c r="H2309"/>
      <c r="I2309"/>
      <c r="J2309"/>
      <c r="K2309"/>
      <c r="L2309"/>
      <c r="O2309"/>
      <c r="P2309"/>
      <c r="Q2309"/>
      <c r="R2309"/>
      <c r="S2309"/>
      <c r="T2309" s="77"/>
      <c r="U2309"/>
      <c r="V2309"/>
      <c r="W2309"/>
      <c r="X2309"/>
      <c r="Y2309"/>
      <c r="Z2309"/>
    </row>
    <row r="2310" spans="1:26" x14ac:dyDescent="0.25">
      <c r="A2310"/>
      <c r="B2310"/>
      <c r="C2310"/>
      <c r="D2310"/>
      <c r="E2310"/>
      <c r="F2310"/>
      <c r="G2310"/>
      <c r="H2310"/>
      <c r="I2310"/>
      <c r="J2310"/>
      <c r="K2310"/>
      <c r="L2310"/>
      <c r="O2310"/>
      <c r="P2310"/>
      <c r="Q2310"/>
      <c r="R2310"/>
      <c r="S2310"/>
      <c r="T2310" s="77"/>
      <c r="U2310"/>
      <c r="V2310"/>
      <c r="W2310"/>
      <c r="X2310"/>
      <c r="Y2310"/>
      <c r="Z2310"/>
    </row>
    <row r="2311" spans="1:26" x14ac:dyDescent="0.25">
      <c r="A2311"/>
      <c r="B2311"/>
      <c r="C2311"/>
      <c r="D2311"/>
      <c r="E2311"/>
      <c r="F2311"/>
      <c r="G2311"/>
      <c r="H2311"/>
      <c r="I2311"/>
      <c r="J2311"/>
      <c r="K2311"/>
      <c r="L2311"/>
      <c r="O2311"/>
      <c r="P2311"/>
      <c r="Q2311"/>
      <c r="R2311"/>
      <c r="S2311"/>
      <c r="T2311" s="77"/>
      <c r="U2311"/>
      <c r="V2311"/>
      <c r="W2311"/>
      <c r="X2311"/>
      <c r="Y2311"/>
      <c r="Z2311"/>
    </row>
    <row r="2312" spans="1:26" x14ac:dyDescent="0.25">
      <c r="A2312"/>
      <c r="B2312"/>
      <c r="C2312"/>
      <c r="D2312"/>
      <c r="E2312"/>
      <c r="F2312"/>
      <c r="G2312"/>
      <c r="H2312"/>
      <c r="I2312"/>
      <c r="J2312"/>
      <c r="K2312"/>
      <c r="L2312"/>
      <c r="O2312"/>
      <c r="P2312"/>
      <c r="Q2312"/>
      <c r="R2312"/>
      <c r="S2312"/>
      <c r="T2312" s="77"/>
      <c r="U2312"/>
      <c r="V2312"/>
      <c r="W2312"/>
      <c r="X2312"/>
      <c r="Y2312"/>
      <c r="Z2312"/>
    </row>
    <row r="2313" spans="1:26" x14ac:dyDescent="0.25">
      <c r="A2313"/>
      <c r="B2313"/>
      <c r="C2313"/>
      <c r="D2313"/>
      <c r="E2313"/>
      <c r="F2313"/>
      <c r="G2313"/>
      <c r="H2313"/>
      <c r="I2313"/>
      <c r="J2313"/>
      <c r="K2313"/>
      <c r="L2313"/>
      <c r="O2313"/>
      <c r="P2313"/>
      <c r="Q2313"/>
      <c r="R2313"/>
      <c r="S2313"/>
      <c r="T2313" s="77"/>
      <c r="U2313"/>
      <c r="V2313"/>
      <c r="W2313"/>
      <c r="X2313"/>
      <c r="Y2313"/>
      <c r="Z2313"/>
    </row>
    <row r="2314" spans="1:26" x14ac:dyDescent="0.25">
      <c r="A2314"/>
      <c r="B2314"/>
      <c r="C2314"/>
      <c r="D2314"/>
      <c r="E2314"/>
      <c r="F2314"/>
      <c r="G2314"/>
      <c r="H2314"/>
      <c r="I2314"/>
      <c r="J2314"/>
      <c r="K2314"/>
      <c r="L2314"/>
      <c r="O2314"/>
      <c r="P2314"/>
      <c r="Q2314"/>
      <c r="R2314"/>
      <c r="S2314"/>
      <c r="T2314" s="77"/>
      <c r="U2314"/>
      <c r="V2314"/>
      <c r="W2314"/>
      <c r="X2314"/>
      <c r="Y2314"/>
      <c r="Z2314"/>
    </row>
    <row r="2315" spans="1:26" x14ac:dyDescent="0.25">
      <c r="A2315"/>
      <c r="B2315"/>
      <c r="C2315"/>
      <c r="D2315"/>
      <c r="E2315"/>
      <c r="F2315"/>
      <c r="G2315"/>
      <c r="H2315"/>
      <c r="I2315"/>
      <c r="J2315"/>
      <c r="K2315"/>
      <c r="L2315"/>
      <c r="O2315"/>
      <c r="P2315"/>
      <c r="Q2315"/>
      <c r="R2315"/>
      <c r="S2315"/>
      <c r="T2315" s="77"/>
      <c r="U2315"/>
      <c r="V2315"/>
      <c r="W2315"/>
      <c r="X2315"/>
      <c r="Y2315"/>
      <c r="Z2315"/>
    </row>
    <row r="2316" spans="1:26" x14ac:dyDescent="0.25">
      <c r="A2316"/>
      <c r="B2316"/>
      <c r="C2316"/>
      <c r="D2316"/>
      <c r="E2316"/>
      <c r="F2316"/>
      <c r="G2316"/>
      <c r="H2316"/>
      <c r="I2316"/>
      <c r="J2316"/>
      <c r="K2316"/>
      <c r="L2316"/>
      <c r="O2316"/>
      <c r="P2316"/>
      <c r="Q2316"/>
      <c r="R2316"/>
      <c r="S2316"/>
      <c r="T2316" s="77"/>
      <c r="U2316"/>
      <c r="V2316"/>
      <c r="W2316"/>
      <c r="X2316"/>
      <c r="Y2316"/>
      <c r="Z2316"/>
    </row>
    <row r="2317" spans="1:26" x14ac:dyDescent="0.25">
      <c r="A2317"/>
      <c r="B2317"/>
      <c r="C2317"/>
      <c r="D2317"/>
      <c r="E2317"/>
      <c r="F2317"/>
      <c r="G2317"/>
      <c r="H2317"/>
      <c r="I2317"/>
      <c r="J2317"/>
      <c r="K2317"/>
      <c r="L2317"/>
      <c r="O2317"/>
      <c r="P2317"/>
      <c r="Q2317"/>
      <c r="R2317"/>
      <c r="S2317"/>
      <c r="T2317" s="77"/>
      <c r="U2317"/>
      <c r="V2317"/>
      <c r="W2317"/>
      <c r="X2317"/>
      <c r="Y2317"/>
      <c r="Z2317"/>
    </row>
    <row r="2318" spans="1:26" x14ac:dyDescent="0.25">
      <c r="A2318"/>
      <c r="B2318"/>
      <c r="C2318"/>
      <c r="D2318"/>
      <c r="E2318"/>
      <c r="F2318"/>
      <c r="G2318"/>
      <c r="H2318"/>
      <c r="I2318"/>
      <c r="J2318"/>
      <c r="K2318"/>
      <c r="L2318"/>
      <c r="O2318"/>
      <c r="P2318"/>
      <c r="Q2318"/>
      <c r="R2318"/>
      <c r="S2318"/>
      <c r="T2318" s="77"/>
      <c r="U2318"/>
      <c r="V2318"/>
      <c r="W2318"/>
      <c r="X2318"/>
      <c r="Y2318"/>
      <c r="Z2318"/>
    </row>
    <row r="2319" spans="1:26" x14ac:dyDescent="0.25">
      <c r="A2319"/>
      <c r="B2319"/>
      <c r="C2319"/>
      <c r="D2319"/>
      <c r="E2319"/>
      <c r="F2319"/>
      <c r="G2319"/>
      <c r="H2319"/>
      <c r="I2319"/>
      <c r="J2319"/>
      <c r="K2319"/>
      <c r="L2319"/>
      <c r="O2319"/>
      <c r="P2319"/>
      <c r="Q2319"/>
      <c r="R2319"/>
      <c r="S2319"/>
      <c r="T2319" s="77"/>
      <c r="U2319"/>
      <c r="V2319"/>
      <c r="W2319"/>
      <c r="X2319"/>
      <c r="Y2319"/>
      <c r="Z2319"/>
    </row>
    <row r="2320" spans="1:26" x14ac:dyDescent="0.25">
      <c r="A2320"/>
      <c r="B2320"/>
      <c r="C2320"/>
      <c r="D2320"/>
      <c r="E2320"/>
      <c r="F2320"/>
      <c r="G2320"/>
      <c r="H2320"/>
      <c r="I2320"/>
      <c r="J2320"/>
      <c r="K2320"/>
      <c r="L2320"/>
      <c r="O2320"/>
      <c r="P2320"/>
      <c r="Q2320"/>
      <c r="R2320"/>
      <c r="S2320"/>
      <c r="T2320" s="77"/>
      <c r="U2320"/>
      <c r="V2320"/>
      <c r="W2320"/>
      <c r="X2320"/>
      <c r="Y2320"/>
      <c r="Z2320"/>
    </row>
    <row r="2321" spans="1:26" x14ac:dyDescent="0.25">
      <c r="A2321"/>
      <c r="B2321"/>
      <c r="C2321"/>
      <c r="D2321"/>
      <c r="E2321"/>
      <c r="F2321"/>
      <c r="G2321"/>
      <c r="H2321"/>
      <c r="I2321"/>
      <c r="J2321"/>
      <c r="K2321"/>
      <c r="L2321"/>
      <c r="O2321"/>
      <c r="P2321"/>
      <c r="Q2321"/>
      <c r="R2321"/>
      <c r="S2321"/>
      <c r="T2321" s="77"/>
      <c r="U2321"/>
      <c r="V2321"/>
      <c r="W2321"/>
      <c r="X2321"/>
      <c r="Y2321"/>
      <c r="Z2321"/>
    </row>
    <row r="2322" spans="1:26" x14ac:dyDescent="0.25">
      <c r="A2322"/>
      <c r="B2322"/>
      <c r="C2322"/>
      <c r="D2322"/>
      <c r="E2322"/>
      <c r="F2322"/>
      <c r="G2322"/>
      <c r="H2322"/>
      <c r="I2322"/>
      <c r="J2322"/>
      <c r="K2322"/>
      <c r="L2322"/>
      <c r="O2322"/>
      <c r="P2322"/>
      <c r="Q2322"/>
      <c r="R2322"/>
      <c r="S2322"/>
      <c r="T2322" s="77"/>
      <c r="U2322"/>
      <c r="V2322"/>
      <c r="W2322"/>
      <c r="X2322"/>
      <c r="Y2322"/>
      <c r="Z2322"/>
    </row>
    <row r="2323" spans="1:26" x14ac:dyDescent="0.25">
      <c r="A2323"/>
      <c r="B2323"/>
      <c r="C2323"/>
      <c r="D2323"/>
      <c r="E2323"/>
      <c r="F2323"/>
      <c r="G2323"/>
      <c r="H2323"/>
      <c r="I2323"/>
      <c r="J2323"/>
      <c r="K2323"/>
      <c r="L2323"/>
      <c r="O2323"/>
      <c r="P2323"/>
      <c r="Q2323"/>
      <c r="R2323"/>
      <c r="S2323"/>
      <c r="T2323" s="77"/>
      <c r="U2323"/>
      <c r="V2323"/>
      <c r="W2323"/>
      <c r="X2323"/>
      <c r="Y2323"/>
      <c r="Z2323"/>
    </row>
    <row r="2324" spans="1:26" x14ac:dyDescent="0.25">
      <c r="A2324"/>
      <c r="B2324"/>
      <c r="C2324"/>
      <c r="D2324"/>
      <c r="E2324"/>
      <c r="F2324"/>
      <c r="G2324"/>
      <c r="H2324"/>
      <c r="I2324"/>
      <c r="J2324"/>
      <c r="K2324"/>
      <c r="L2324"/>
      <c r="O2324"/>
      <c r="P2324"/>
      <c r="Q2324"/>
      <c r="R2324"/>
      <c r="S2324"/>
      <c r="T2324" s="77"/>
      <c r="U2324"/>
      <c r="V2324"/>
      <c r="W2324"/>
      <c r="X2324"/>
      <c r="Y2324"/>
      <c r="Z2324"/>
    </row>
    <row r="2325" spans="1:26" x14ac:dyDescent="0.25">
      <c r="A2325"/>
      <c r="B2325"/>
      <c r="C2325"/>
      <c r="D2325"/>
      <c r="E2325"/>
      <c r="F2325"/>
      <c r="G2325"/>
      <c r="H2325"/>
      <c r="I2325"/>
      <c r="J2325"/>
      <c r="K2325"/>
      <c r="L2325"/>
      <c r="O2325"/>
      <c r="P2325"/>
      <c r="Q2325"/>
      <c r="R2325"/>
      <c r="S2325"/>
      <c r="T2325" s="77"/>
      <c r="U2325"/>
      <c r="V2325"/>
      <c r="W2325"/>
      <c r="X2325"/>
      <c r="Y2325"/>
      <c r="Z2325"/>
    </row>
    <row r="2326" spans="1:26" x14ac:dyDescent="0.25">
      <c r="A2326"/>
      <c r="B2326"/>
      <c r="C2326"/>
      <c r="D2326"/>
      <c r="E2326"/>
      <c r="F2326"/>
      <c r="G2326"/>
      <c r="H2326"/>
      <c r="I2326"/>
      <c r="J2326"/>
      <c r="K2326"/>
      <c r="L2326"/>
      <c r="O2326"/>
      <c r="P2326"/>
      <c r="Q2326"/>
      <c r="R2326"/>
      <c r="S2326"/>
      <c r="T2326" s="77"/>
      <c r="U2326"/>
      <c r="V2326"/>
      <c r="W2326"/>
      <c r="X2326"/>
      <c r="Y2326"/>
      <c r="Z2326"/>
    </row>
    <row r="2327" spans="1:26" x14ac:dyDescent="0.25">
      <c r="A2327"/>
      <c r="B2327"/>
      <c r="C2327"/>
      <c r="D2327"/>
      <c r="E2327"/>
      <c r="F2327"/>
      <c r="G2327"/>
      <c r="H2327"/>
      <c r="I2327"/>
      <c r="J2327"/>
      <c r="K2327"/>
      <c r="L2327"/>
      <c r="O2327"/>
      <c r="P2327"/>
      <c r="Q2327"/>
      <c r="R2327"/>
      <c r="S2327"/>
      <c r="T2327" s="77"/>
      <c r="U2327"/>
      <c r="V2327"/>
      <c r="W2327"/>
      <c r="X2327"/>
      <c r="Y2327"/>
      <c r="Z2327"/>
    </row>
    <row r="2328" spans="1:26" x14ac:dyDescent="0.25">
      <c r="A2328"/>
      <c r="B2328"/>
      <c r="C2328"/>
      <c r="D2328"/>
      <c r="E2328"/>
      <c r="F2328"/>
      <c r="G2328"/>
      <c r="H2328"/>
      <c r="I2328"/>
      <c r="J2328"/>
      <c r="K2328"/>
      <c r="L2328"/>
      <c r="O2328"/>
      <c r="P2328"/>
      <c r="Q2328"/>
      <c r="R2328"/>
      <c r="S2328"/>
      <c r="T2328" s="77"/>
      <c r="U2328"/>
      <c r="V2328"/>
      <c r="W2328"/>
      <c r="X2328"/>
      <c r="Y2328"/>
      <c r="Z2328"/>
    </row>
    <row r="2329" spans="1:26" x14ac:dyDescent="0.25">
      <c r="A2329"/>
      <c r="B2329"/>
      <c r="C2329"/>
      <c r="D2329"/>
      <c r="E2329"/>
      <c r="F2329"/>
      <c r="G2329"/>
      <c r="H2329"/>
      <c r="I2329"/>
      <c r="J2329"/>
      <c r="K2329"/>
      <c r="L2329"/>
      <c r="O2329"/>
      <c r="P2329"/>
      <c r="Q2329"/>
      <c r="R2329"/>
      <c r="S2329"/>
      <c r="T2329" s="77"/>
      <c r="U2329"/>
      <c r="V2329"/>
      <c r="W2329"/>
      <c r="X2329"/>
      <c r="Y2329"/>
      <c r="Z2329"/>
    </row>
    <row r="2330" spans="1:26" x14ac:dyDescent="0.25">
      <c r="A2330"/>
      <c r="B2330"/>
      <c r="C2330"/>
      <c r="D2330"/>
      <c r="E2330"/>
      <c r="F2330"/>
      <c r="G2330"/>
      <c r="H2330"/>
      <c r="I2330"/>
      <c r="J2330"/>
      <c r="K2330"/>
      <c r="L2330"/>
      <c r="O2330"/>
      <c r="P2330"/>
      <c r="Q2330"/>
      <c r="R2330"/>
      <c r="S2330"/>
      <c r="T2330" s="77"/>
      <c r="U2330"/>
      <c r="V2330"/>
      <c r="W2330"/>
      <c r="X2330"/>
      <c r="Y2330"/>
      <c r="Z2330"/>
    </row>
    <row r="2331" spans="1:26" x14ac:dyDescent="0.25">
      <c r="A2331"/>
      <c r="B2331"/>
      <c r="C2331"/>
      <c r="D2331"/>
      <c r="E2331"/>
      <c r="F2331"/>
      <c r="G2331"/>
      <c r="H2331"/>
      <c r="I2331"/>
      <c r="J2331"/>
      <c r="K2331"/>
      <c r="L2331"/>
      <c r="O2331"/>
      <c r="P2331"/>
      <c r="Q2331"/>
      <c r="R2331"/>
      <c r="S2331"/>
      <c r="T2331" s="77"/>
      <c r="U2331"/>
      <c r="V2331"/>
      <c r="W2331"/>
      <c r="X2331"/>
      <c r="Y2331"/>
      <c r="Z2331"/>
    </row>
    <row r="2332" spans="1:26" x14ac:dyDescent="0.25">
      <c r="A2332"/>
      <c r="B2332"/>
      <c r="C2332"/>
      <c r="D2332"/>
      <c r="E2332"/>
      <c r="F2332"/>
      <c r="G2332"/>
      <c r="H2332"/>
      <c r="I2332"/>
      <c r="J2332"/>
      <c r="K2332"/>
      <c r="L2332"/>
      <c r="O2332"/>
      <c r="P2332"/>
      <c r="Q2332"/>
      <c r="R2332"/>
      <c r="S2332"/>
      <c r="T2332" s="77"/>
      <c r="U2332"/>
      <c r="V2332"/>
      <c r="W2332"/>
      <c r="X2332"/>
      <c r="Y2332"/>
      <c r="Z2332"/>
    </row>
    <row r="2333" spans="1:26" x14ac:dyDescent="0.25">
      <c r="A2333"/>
      <c r="B2333"/>
      <c r="C2333"/>
      <c r="D2333"/>
      <c r="E2333"/>
      <c r="F2333"/>
      <c r="G2333"/>
      <c r="H2333"/>
      <c r="I2333"/>
      <c r="J2333"/>
      <c r="K2333"/>
      <c r="L2333"/>
      <c r="O2333"/>
      <c r="P2333"/>
      <c r="Q2333"/>
      <c r="R2333"/>
      <c r="S2333"/>
      <c r="T2333" s="77"/>
      <c r="U2333"/>
      <c r="V2333"/>
      <c r="W2333"/>
      <c r="X2333"/>
      <c r="Y2333"/>
      <c r="Z2333"/>
    </row>
    <row r="2334" spans="1:26" x14ac:dyDescent="0.25">
      <c r="A2334"/>
      <c r="B2334"/>
      <c r="C2334"/>
      <c r="D2334"/>
      <c r="E2334"/>
      <c r="F2334"/>
      <c r="G2334"/>
      <c r="H2334"/>
      <c r="I2334"/>
      <c r="J2334"/>
      <c r="K2334"/>
      <c r="L2334"/>
      <c r="O2334"/>
      <c r="P2334"/>
      <c r="Q2334"/>
      <c r="R2334"/>
      <c r="S2334"/>
      <c r="T2334" s="77"/>
      <c r="U2334"/>
      <c r="V2334"/>
      <c r="W2334"/>
      <c r="X2334"/>
      <c r="Y2334"/>
      <c r="Z2334"/>
    </row>
    <row r="2335" spans="1:26" x14ac:dyDescent="0.25">
      <c r="A2335"/>
      <c r="B2335"/>
      <c r="C2335"/>
      <c r="D2335"/>
      <c r="E2335"/>
      <c r="F2335"/>
      <c r="G2335"/>
      <c r="H2335"/>
      <c r="I2335"/>
      <c r="J2335"/>
      <c r="K2335"/>
      <c r="L2335"/>
      <c r="O2335"/>
      <c r="P2335"/>
      <c r="Q2335"/>
      <c r="R2335"/>
      <c r="S2335"/>
      <c r="T2335" s="77"/>
      <c r="U2335"/>
      <c r="V2335"/>
      <c r="W2335"/>
      <c r="X2335"/>
      <c r="Y2335"/>
      <c r="Z2335"/>
    </row>
    <row r="2336" spans="1:26" x14ac:dyDescent="0.25">
      <c r="A2336"/>
      <c r="B2336"/>
      <c r="C2336"/>
      <c r="D2336"/>
      <c r="E2336"/>
      <c r="F2336"/>
      <c r="G2336"/>
      <c r="H2336"/>
      <c r="I2336"/>
      <c r="J2336"/>
      <c r="K2336"/>
      <c r="L2336"/>
      <c r="O2336"/>
      <c r="P2336"/>
      <c r="Q2336"/>
      <c r="R2336"/>
      <c r="S2336"/>
      <c r="T2336" s="77"/>
      <c r="U2336"/>
      <c r="V2336"/>
      <c r="W2336"/>
      <c r="X2336"/>
      <c r="Y2336"/>
      <c r="Z2336"/>
    </row>
    <row r="2337" spans="1:26" x14ac:dyDescent="0.25">
      <c r="A2337"/>
      <c r="B2337"/>
      <c r="C2337"/>
      <c r="D2337"/>
      <c r="E2337"/>
      <c r="F2337"/>
      <c r="G2337"/>
      <c r="H2337"/>
      <c r="I2337"/>
      <c r="J2337"/>
      <c r="K2337"/>
      <c r="L2337"/>
      <c r="O2337"/>
      <c r="P2337"/>
      <c r="Q2337"/>
      <c r="R2337"/>
      <c r="S2337"/>
      <c r="T2337" s="77"/>
      <c r="U2337"/>
      <c r="V2337"/>
      <c r="W2337"/>
      <c r="X2337"/>
      <c r="Y2337"/>
      <c r="Z2337"/>
    </row>
    <row r="2338" spans="1:26" x14ac:dyDescent="0.25">
      <c r="A2338"/>
      <c r="B2338"/>
      <c r="C2338"/>
      <c r="D2338"/>
      <c r="E2338"/>
      <c r="F2338"/>
      <c r="G2338"/>
      <c r="H2338"/>
      <c r="I2338"/>
      <c r="J2338"/>
      <c r="K2338"/>
      <c r="L2338"/>
      <c r="O2338"/>
      <c r="P2338"/>
      <c r="Q2338"/>
      <c r="R2338"/>
      <c r="S2338"/>
      <c r="T2338" s="77"/>
      <c r="U2338"/>
      <c r="V2338"/>
      <c r="W2338"/>
      <c r="X2338"/>
      <c r="Y2338"/>
      <c r="Z2338"/>
    </row>
    <row r="2339" spans="1:26" x14ac:dyDescent="0.25">
      <c r="A2339"/>
      <c r="B2339"/>
      <c r="C2339"/>
      <c r="D2339"/>
      <c r="E2339"/>
      <c r="F2339"/>
      <c r="G2339"/>
      <c r="H2339"/>
      <c r="I2339"/>
      <c r="J2339"/>
      <c r="K2339"/>
      <c r="L2339"/>
      <c r="O2339"/>
      <c r="P2339"/>
      <c r="Q2339"/>
      <c r="R2339"/>
      <c r="S2339"/>
      <c r="T2339" s="77"/>
      <c r="U2339"/>
      <c r="V2339"/>
      <c r="W2339"/>
      <c r="X2339"/>
      <c r="Y2339"/>
      <c r="Z2339"/>
    </row>
    <row r="2340" spans="1:26" x14ac:dyDescent="0.25">
      <c r="A2340"/>
      <c r="B2340"/>
      <c r="C2340"/>
      <c r="D2340"/>
      <c r="E2340"/>
      <c r="F2340"/>
      <c r="G2340"/>
      <c r="H2340"/>
      <c r="I2340"/>
      <c r="J2340"/>
      <c r="K2340"/>
      <c r="L2340"/>
      <c r="O2340"/>
      <c r="P2340"/>
      <c r="Q2340"/>
      <c r="R2340"/>
      <c r="S2340"/>
      <c r="T2340" s="77"/>
      <c r="U2340"/>
      <c r="V2340"/>
      <c r="W2340"/>
      <c r="X2340"/>
      <c r="Y2340"/>
      <c r="Z2340"/>
    </row>
    <row r="2341" spans="1:26" x14ac:dyDescent="0.25">
      <c r="A2341"/>
      <c r="B2341"/>
      <c r="C2341"/>
      <c r="D2341"/>
      <c r="E2341"/>
      <c r="F2341"/>
      <c r="G2341"/>
      <c r="H2341"/>
      <c r="I2341"/>
      <c r="J2341"/>
      <c r="K2341"/>
      <c r="L2341"/>
      <c r="O2341"/>
      <c r="P2341"/>
      <c r="Q2341"/>
      <c r="R2341"/>
      <c r="S2341"/>
      <c r="T2341" s="77"/>
      <c r="U2341"/>
      <c r="V2341"/>
      <c r="W2341"/>
      <c r="X2341"/>
      <c r="Y2341"/>
      <c r="Z2341"/>
    </row>
    <row r="2342" spans="1:26" x14ac:dyDescent="0.25">
      <c r="A2342"/>
      <c r="B2342"/>
      <c r="C2342"/>
      <c r="D2342"/>
      <c r="E2342"/>
      <c r="F2342"/>
      <c r="G2342"/>
      <c r="H2342"/>
      <c r="I2342"/>
      <c r="J2342"/>
      <c r="K2342"/>
      <c r="L2342"/>
      <c r="O2342"/>
      <c r="P2342"/>
      <c r="Q2342"/>
      <c r="R2342"/>
      <c r="S2342"/>
      <c r="T2342" s="77"/>
      <c r="U2342"/>
      <c r="V2342"/>
      <c r="W2342"/>
      <c r="X2342"/>
      <c r="Y2342"/>
      <c r="Z2342"/>
    </row>
    <row r="2343" spans="1:26" x14ac:dyDescent="0.25">
      <c r="A2343"/>
      <c r="B2343"/>
      <c r="C2343"/>
      <c r="D2343"/>
      <c r="E2343"/>
      <c r="F2343"/>
      <c r="G2343"/>
      <c r="H2343"/>
      <c r="I2343"/>
      <c r="J2343"/>
      <c r="K2343"/>
      <c r="L2343"/>
      <c r="O2343"/>
      <c r="P2343"/>
      <c r="Q2343"/>
      <c r="R2343"/>
      <c r="S2343"/>
      <c r="T2343" s="77"/>
      <c r="U2343"/>
      <c r="V2343"/>
      <c r="W2343"/>
      <c r="X2343"/>
      <c r="Y2343"/>
      <c r="Z2343"/>
    </row>
    <row r="2344" spans="1:26" x14ac:dyDescent="0.25">
      <c r="A2344"/>
      <c r="B2344"/>
      <c r="C2344"/>
      <c r="D2344"/>
      <c r="E2344"/>
      <c r="F2344"/>
      <c r="G2344"/>
      <c r="H2344"/>
      <c r="I2344"/>
      <c r="J2344"/>
      <c r="K2344"/>
      <c r="L2344"/>
      <c r="O2344"/>
      <c r="P2344"/>
      <c r="Q2344"/>
      <c r="R2344"/>
      <c r="S2344"/>
      <c r="T2344" s="77"/>
      <c r="U2344"/>
      <c r="V2344"/>
      <c r="W2344"/>
      <c r="X2344"/>
      <c r="Y2344"/>
      <c r="Z2344"/>
    </row>
    <row r="2345" spans="1:26" x14ac:dyDescent="0.25">
      <c r="A2345"/>
      <c r="B2345"/>
      <c r="C2345"/>
      <c r="D2345"/>
      <c r="E2345"/>
      <c r="F2345"/>
      <c r="G2345"/>
      <c r="H2345"/>
      <c r="I2345"/>
      <c r="J2345"/>
      <c r="K2345"/>
      <c r="L2345"/>
      <c r="O2345"/>
      <c r="P2345"/>
      <c r="Q2345"/>
      <c r="R2345"/>
      <c r="S2345"/>
      <c r="T2345" s="77"/>
      <c r="U2345"/>
      <c r="V2345"/>
      <c r="W2345"/>
      <c r="X2345"/>
      <c r="Y2345"/>
      <c r="Z2345"/>
    </row>
    <row r="2346" spans="1:26" x14ac:dyDescent="0.25">
      <c r="A2346"/>
      <c r="B2346"/>
      <c r="C2346"/>
      <c r="D2346"/>
      <c r="E2346"/>
      <c r="F2346"/>
      <c r="G2346"/>
      <c r="H2346"/>
      <c r="I2346"/>
      <c r="J2346"/>
      <c r="K2346"/>
      <c r="L2346"/>
      <c r="O2346"/>
      <c r="P2346"/>
      <c r="Q2346"/>
      <c r="R2346"/>
      <c r="S2346"/>
      <c r="T2346" s="77"/>
      <c r="U2346"/>
      <c r="V2346"/>
      <c r="W2346"/>
      <c r="X2346"/>
      <c r="Y2346"/>
      <c r="Z2346"/>
    </row>
    <row r="2347" spans="1:26" x14ac:dyDescent="0.25">
      <c r="A2347"/>
      <c r="B2347"/>
      <c r="C2347"/>
      <c r="D2347"/>
      <c r="E2347"/>
      <c r="F2347"/>
      <c r="G2347"/>
      <c r="H2347"/>
      <c r="I2347"/>
      <c r="J2347"/>
      <c r="K2347"/>
      <c r="L2347"/>
      <c r="O2347"/>
      <c r="P2347"/>
      <c r="Q2347"/>
      <c r="R2347"/>
      <c r="S2347"/>
      <c r="T2347" s="77"/>
      <c r="U2347"/>
      <c r="V2347"/>
      <c r="W2347"/>
      <c r="X2347"/>
      <c r="Y2347"/>
      <c r="Z2347"/>
    </row>
    <row r="2348" spans="1:26" x14ac:dyDescent="0.25">
      <c r="A2348"/>
      <c r="B2348"/>
      <c r="C2348"/>
      <c r="D2348"/>
      <c r="E2348"/>
      <c r="F2348"/>
      <c r="G2348"/>
      <c r="H2348"/>
      <c r="I2348"/>
      <c r="J2348"/>
      <c r="K2348"/>
      <c r="L2348"/>
      <c r="O2348"/>
      <c r="P2348"/>
      <c r="Q2348"/>
      <c r="R2348"/>
      <c r="S2348"/>
      <c r="T2348" s="77"/>
      <c r="U2348"/>
      <c r="V2348"/>
      <c r="W2348"/>
      <c r="X2348"/>
      <c r="Y2348"/>
      <c r="Z2348"/>
    </row>
    <row r="2349" spans="1:26" x14ac:dyDescent="0.25">
      <c r="A2349"/>
      <c r="B2349"/>
      <c r="C2349"/>
      <c r="D2349"/>
      <c r="E2349"/>
      <c r="F2349"/>
      <c r="G2349"/>
      <c r="H2349"/>
      <c r="I2349"/>
      <c r="J2349"/>
      <c r="K2349"/>
      <c r="L2349"/>
      <c r="O2349"/>
      <c r="P2349"/>
      <c r="Q2349"/>
      <c r="R2349"/>
      <c r="S2349"/>
      <c r="T2349" s="77"/>
      <c r="U2349"/>
      <c r="V2349"/>
      <c r="W2349"/>
      <c r="X2349"/>
      <c r="Y2349"/>
      <c r="Z2349"/>
    </row>
    <row r="2350" spans="1:26" x14ac:dyDescent="0.25">
      <c r="A2350"/>
      <c r="B2350"/>
      <c r="C2350"/>
      <c r="D2350"/>
      <c r="E2350"/>
      <c r="F2350"/>
      <c r="G2350"/>
      <c r="H2350"/>
      <c r="I2350"/>
      <c r="J2350"/>
      <c r="K2350"/>
      <c r="L2350"/>
      <c r="O2350"/>
      <c r="P2350"/>
      <c r="Q2350"/>
      <c r="R2350"/>
      <c r="S2350"/>
      <c r="T2350" s="77"/>
      <c r="U2350"/>
      <c r="V2350"/>
      <c r="W2350"/>
      <c r="X2350"/>
      <c r="Y2350"/>
      <c r="Z2350"/>
    </row>
    <row r="2351" spans="1:26" x14ac:dyDescent="0.25">
      <c r="A2351"/>
      <c r="B2351"/>
      <c r="C2351"/>
      <c r="D2351"/>
      <c r="E2351"/>
      <c r="F2351"/>
      <c r="G2351"/>
      <c r="H2351"/>
      <c r="I2351"/>
      <c r="J2351"/>
      <c r="K2351"/>
      <c r="L2351"/>
      <c r="O2351"/>
      <c r="P2351"/>
      <c r="Q2351"/>
      <c r="R2351"/>
      <c r="S2351"/>
      <c r="T2351" s="77"/>
      <c r="U2351"/>
      <c r="V2351"/>
      <c r="W2351"/>
      <c r="X2351"/>
      <c r="Y2351"/>
      <c r="Z2351"/>
    </row>
    <row r="2352" spans="1:26" x14ac:dyDescent="0.25">
      <c r="A2352"/>
      <c r="B2352"/>
      <c r="C2352"/>
      <c r="D2352"/>
      <c r="E2352"/>
      <c r="F2352"/>
      <c r="G2352"/>
      <c r="H2352"/>
      <c r="I2352"/>
      <c r="J2352"/>
      <c r="K2352"/>
      <c r="L2352"/>
      <c r="O2352"/>
      <c r="P2352"/>
      <c r="Q2352"/>
      <c r="R2352"/>
      <c r="S2352"/>
      <c r="T2352" s="77"/>
      <c r="U2352"/>
      <c r="V2352"/>
      <c r="W2352"/>
      <c r="X2352"/>
      <c r="Y2352"/>
      <c r="Z2352"/>
    </row>
    <row r="2353" spans="1:26" x14ac:dyDescent="0.25">
      <c r="A2353"/>
      <c r="B2353"/>
      <c r="C2353"/>
      <c r="D2353"/>
      <c r="E2353"/>
      <c r="F2353"/>
      <c r="G2353"/>
      <c r="H2353"/>
      <c r="I2353"/>
      <c r="J2353"/>
      <c r="K2353"/>
      <c r="L2353"/>
      <c r="O2353"/>
      <c r="P2353"/>
      <c r="Q2353"/>
      <c r="R2353"/>
      <c r="S2353"/>
      <c r="T2353" s="77"/>
      <c r="U2353"/>
      <c r="V2353"/>
      <c r="W2353"/>
      <c r="X2353"/>
      <c r="Y2353"/>
      <c r="Z2353"/>
    </row>
    <row r="2354" spans="1:26" x14ac:dyDescent="0.25">
      <c r="A2354"/>
      <c r="B2354"/>
      <c r="C2354"/>
      <c r="D2354"/>
      <c r="E2354"/>
      <c r="F2354"/>
      <c r="G2354"/>
      <c r="H2354"/>
      <c r="I2354"/>
      <c r="J2354"/>
      <c r="K2354"/>
      <c r="L2354"/>
      <c r="O2354"/>
      <c r="P2354"/>
      <c r="Q2354"/>
      <c r="R2354"/>
      <c r="S2354"/>
      <c r="T2354" s="77"/>
      <c r="U2354"/>
      <c r="V2354"/>
      <c r="W2354"/>
      <c r="X2354"/>
      <c r="Y2354"/>
      <c r="Z2354"/>
    </row>
    <row r="2355" spans="1:26" x14ac:dyDescent="0.25">
      <c r="A2355"/>
      <c r="B2355"/>
      <c r="C2355"/>
      <c r="D2355"/>
      <c r="E2355"/>
      <c r="F2355"/>
      <c r="G2355"/>
      <c r="H2355"/>
      <c r="I2355"/>
      <c r="J2355"/>
      <c r="K2355"/>
      <c r="L2355"/>
      <c r="O2355"/>
      <c r="P2355"/>
      <c r="Q2355"/>
      <c r="R2355"/>
      <c r="S2355"/>
      <c r="T2355" s="77"/>
      <c r="U2355"/>
      <c r="V2355"/>
      <c r="W2355"/>
      <c r="X2355"/>
      <c r="Y2355"/>
      <c r="Z2355"/>
    </row>
    <row r="2356" spans="1:26" x14ac:dyDescent="0.25">
      <c r="A2356"/>
      <c r="B2356"/>
      <c r="C2356"/>
      <c r="D2356"/>
      <c r="E2356"/>
      <c r="F2356"/>
      <c r="G2356"/>
      <c r="H2356"/>
      <c r="I2356"/>
      <c r="J2356"/>
      <c r="K2356"/>
      <c r="L2356"/>
      <c r="O2356"/>
      <c r="P2356"/>
      <c r="Q2356"/>
      <c r="R2356"/>
      <c r="S2356"/>
      <c r="T2356" s="77"/>
      <c r="U2356"/>
      <c r="V2356"/>
      <c r="W2356"/>
      <c r="X2356"/>
      <c r="Y2356"/>
      <c r="Z2356"/>
    </row>
    <row r="2357" spans="1:26" x14ac:dyDescent="0.25">
      <c r="A2357"/>
      <c r="B2357"/>
      <c r="C2357"/>
      <c r="D2357"/>
      <c r="E2357"/>
      <c r="F2357"/>
      <c r="G2357"/>
      <c r="H2357"/>
      <c r="I2357"/>
      <c r="J2357"/>
      <c r="K2357"/>
      <c r="L2357"/>
      <c r="O2357"/>
      <c r="P2357"/>
      <c r="Q2357"/>
      <c r="R2357"/>
      <c r="S2357"/>
      <c r="T2357" s="77"/>
      <c r="U2357"/>
      <c r="V2357"/>
      <c r="W2357"/>
      <c r="X2357"/>
      <c r="Y2357"/>
      <c r="Z2357"/>
    </row>
    <row r="2358" spans="1:26" x14ac:dyDescent="0.25">
      <c r="A2358"/>
      <c r="B2358"/>
      <c r="C2358"/>
      <c r="D2358"/>
      <c r="E2358"/>
      <c r="F2358"/>
      <c r="G2358"/>
      <c r="H2358"/>
      <c r="I2358"/>
      <c r="J2358"/>
      <c r="K2358"/>
      <c r="L2358"/>
      <c r="O2358"/>
      <c r="P2358"/>
      <c r="Q2358"/>
      <c r="R2358"/>
      <c r="S2358"/>
      <c r="T2358" s="77"/>
      <c r="U2358"/>
      <c r="V2358"/>
      <c r="W2358"/>
      <c r="X2358"/>
      <c r="Y2358"/>
      <c r="Z2358"/>
    </row>
    <row r="2359" spans="1:26" x14ac:dyDescent="0.25">
      <c r="A2359"/>
      <c r="B2359"/>
      <c r="C2359"/>
      <c r="D2359"/>
      <c r="E2359"/>
      <c r="F2359"/>
      <c r="G2359"/>
      <c r="H2359"/>
      <c r="I2359"/>
      <c r="J2359"/>
      <c r="K2359"/>
      <c r="L2359"/>
      <c r="O2359"/>
      <c r="P2359"/>
      <c r="Q2359"/>
      <c r="R2359"/>
      <c r="S2359"/>
      <c r="T2359" s="77"/>
      <c r="U2359"/>
      <c r="V2359"/>
      <c r="W2359"/>
      <c r="X2359"/>
      <c r="Y2359"/>
      <c r="Z2359"/>
    </row>
    <row r="2360" spans="1:26" x14ac:dyDescent="0.25">
      <c r="A2360"/>
      <c r="B2360"/>
      <c r="C2360"/>
      <c r="D2360"/>
      <c r="E2360"/>
      <c r="F2360"/>
      <c r="G2360"/>
      <c r="H2360"/>
      <c r="I2360"/>
      <c r="J2360"/>
      <c r="K2360"/>
      <c r="L2360"/>
      <c r="O2360"/>
      <c r="P2360"/>
      <c r="Q2360"/>
      <c r="R2360"/>
      <c r="S2360"/>
      <c r="T2360" s="77"/>
      <c r="U2360"/>
      <c r="V2360"/>
      <c r="W2360"/>
      <c r="X2360"/>
      <c r="Y2360"/>
      <c r="Z2360"/>
    </row>
    <row r="2361" spans="1:26" x14ac:dyDescent="0.25">
      <c r="A2361"/>
      <c r="B2361"/>
      <c r="C2361"/>
      <c r="D2361"/>
      <c r="E2361"/>
      <c r="F2361"/>
      <c r="G2361"/>
      <c r="H2361"/>
      <c r="I2361"/>
      <c r="J2361"/>
      <c r="K2361"/>
      <c r="L2361"/>
      <c r="O2361"/>
      <c r="P2361"/>
      <c r="Q2361"/>
      <c r="R2361"/>
      <c r="S2361"/>
      <c r="T2361" s="77"/>
      <c r="U2361"/>
      <c r="V2361"/>
      <c r="W2361"/>
      <c r="X2361"/>
      <c r="Y2361"/>
      <c r="Z2361"/>
    </row>
    <row r="2362" spans="1:26" x14ac:dyDescent="0.25">
      <c r="A2362"/>
      <c r="B2362"/>
      <c r="C2362"/>
      <c r="D2362"/>
      <c r="E2362"/>
      <c r="F2362"/>
      <c r="G2362"/>
      <c r="H2362"/>
      <c r="I2362"/>
      <c r="J2362"/>
      <c r="K2362"/>
      <c r="L2362"/>
      <c r="O2362"/>
      <c r="P2362"/>
      <c r="Q2362"/>
      <c r="R2362"/>
      <c r="S2362"/>
      <c r="T2362" s="77"/>
      <c r="U2362"/>
      <c r="V2362"/>
      <c r="W2362"/>
      <c r="X2362"/>
      <c r="Y2362"/>
      <c r="Z2362"/>
    </row>
    <row r="2363" spans="1:26" x14ac:dyDescent="0.25">
      <c r="A2363"/>
      <c r="B2363"/>
      <c r="C2363"/>
      <c r="D2363"/>
      <c r="E2363"/>
      <c r="F2363"/>
      <c r="G2363"/>
      <c r="H2363"/>
      <c r="I2363"/>
      <c r="J2363"/>
      <c r="K2363"/>
      <c r="L2363"/>
      <c r="O2363"/>
      <c r="P2363"/>
      <c r="Q2363"/>
      <c r="R2363"/>
      <c r="S2363"/>
      <c r="T2363" s="77"/>
      <c r="U2363"/>
      <c r="V2363"/>
      <c r="W2363"/>
      <c r="X2363"/>
      <c r="Y2363"/>
      <c r="Z2363"/>
    </row>
    <row r="2364" spans="1:26" x14ac:dyDescent="0.25">
      <c r="A2364"/>
      <c r="B2364"/>
      <c r="C2364"/>
      <c r="D2364"/>
      <c r="E2364"/>
      <c r="F2364"/>
      <c r="G2364"/>
      <c r="H2364"/>
      <c r="I2364"/>
      <c r="J2364"/>
      <c r="K2364"/>
      <c r="L2364"/>
      <c r="O2364"/>
      <c r="P2364"/>
      <c r="Q2364"/>
      <c r="R2364"/>
      <c r="S2364"/>
      <c r="T2364" s="77"/>
      <c r="U2364"/>
      <c r="V2364"/>
      <c r="W2364"/>
      <c r="X2364"/>
      <c r="Y2364"/>
      <c r="Z2364"/>
    </row>
    <row r="2365" spans="1:26" x14ac:dyDescent="0.25">
      <c r="A2365"/>
      <c r="B2365"/>
      <c r="C2365"/>
      <c r="D2365"/>
      <c r="E2365"/>
      <c r="F2365"/>
      <c r="G2365"/>
      <c r="H2365"/>
      <c r="I2365"/>
      <c r="J2365"/>
      <c r="K2365"/>
      <c r="L2365"/>
      <c r="O2365"/>
      <c r="P2365"/>
      <c r="Q2365"/>
      <c r="R2365"/>
      <c r="S2365"/>
      <c r="T2365" s="77"/>
      <c r="U2365"/>
      <c r="V2365"/>
      <c r="W2365"/>
      <c r="X2365"/>
      <c r="Y2365"/>
      <c r="Z2365"/>
    </row>
    <row r="2366" spans="1:26" x14ac:dyDescent="0.25">
      <c r="A2366"/>
      <c r="B2366"/>
      <c r="C2366"/>
      <c r="D2366"/>
      <c r="E2366"/>
      <c r="F2366"/>
      <c r="G2366"/>
      <c r="H2366"/>
      <c r="I2366"/>
      <c r="J2366"/>
      <c r="K2366"/>
      <c r="L2366"/>
      <c r="O2366"/>
      <c r="P2366"/>
      <c r="Q2366"/>
      <c r="R2366"/>
      <c r="S2366"/>
      <c r="T2366" s="77"/>
      <c r="U2366"/>
      <c r="V2366"/>
      <c r="W2366"/>
      <c r="X2366"/>
      <c r="Y2366"/>
      <c r="Z2366"/>
    </row>
    <row r="2367" spans="1:26" x14ac:dyDescent="0.25">
      <c r="A2367"/>
      <c r="B2367"/>
      <c r="C2367"/>
      <c r="D2367"/>
      <c r="E2367"/>
      <c r="F2367"/>
      <c r="G2367"/>
      <c r="H2367"/>
      <c r="I2367"/>
      <c r="J2367"/>
      <c r="K2367"/>
      <c r="L2367"/>
      <c r="O2367"/>
      <c r="P2367"/>
      <c r="Q2367"/>
      <c r="R2367"/>
      <c r="S2367"/>
      <c r="T2367" s="77"/>
      <c r="U2367"/>
      <c r="V2367"/>
      <c r="W2367"/>
      <c r="X2367"/>
      <c r="Y2367"/>
      <c r="Z2367"/>
    </row>
    <row r="2368" spans="1:26" x14ac:dyDescent="0.25">
      <c r="A2368"/>
      <c r="B2368"/>
      <c r="C2368"/>
      <c r="D2368"/>
      <c r="E2368"/>
      <c r="F2368"/>
      <c r="G2368"/>
      <c r="H2368"/>
      <c r="I2368"/>
      <c r="J2368"/>
      <c r="K2368"/>
      <c r="L2368"/>
      <c r="O2368"/>
      <c r="P2368"/>
      <c r="Q2368"/>
      <c r="R2368"/>
      <c r="S2368"/>
      <c r="T2368" s="77"/>
      <c r="U2368"/>
      <c r="V2368"/>
      <c r="W2368"/>
      <c r="X2368"/>
      <c r="Y2368"/>
      <c r="Z2368"/>
    </row>
    <row r="2369" spans="1:26" x14ac:dyDescent="0.25">
      <c r="A2369"/>
      <c r="B2369"/>
      <c r="C2369"/>
      <c r="D2369"/>
      <c r="E2369"/>
      <c r="F2369"/>
      <c r="G2369"/>
      <c r="H2369"/>
      <c r="I2369"/>
      <c r="J2369"/>
      <c r="K2369"/>
      <c r="L2369"/>
      <c r="O2369"/>
      <c r="P2369"/>
      <c r="Q2369"/>
      <c r="R2369"/>
      <c r="S2369"/>
      <c r="T2369" s="77"/>
      <c r="U2369"/>
      <c r="V2369"/>
      <c r="W2369"/>
      <c r="X2369"/>
      <c r="Y2369"/>
      <c r="Z2369"/>
    </row>
    <row r="2370" spans="1:26" x14ac:dyDescent="0.25">
      <c r="A2370"/>
      <c r="B2370"/>
      <c r="C2370"/>
      <c r="D2370"/>
      <c r="E2370"/>
      <c r="F2370"/>
      <c r="G2370"/>
      <c r="H2370"/>
      <c r="I2370"/>
      <c r="J2370"/>
      <c r="K2370"/>
      <c r="L2370"/>
      <c r="O2370"/>
      <c r="P2370"/>
      <c r="Q2370"/>
      <c r="R2370"/>
      <c r="S2370"/>
      <c r="T2370" s="77"/>
      <c r="U2370"/>
      <c r="V2370"/>
      <c r="W2370"/>
      <c r="X2370"/>
      <c r="Y2370"/>
      <c r="Z2370"/>
    </row>
    <row r="2371" spans="1:26" x14ac:dyDescent="0.25">
      <c r="A2371"/>
      <c r="B2371"/>
      <c r="C2371"/>
      <c r="D2371"/>
      <c r="E2371"/>
      <c r="F2371"/>
      <c r="G2371"/>
      <c r="H2371"/>
      <c r="I2371"/>
      <c r="J2371"/>
      <c r="K2371"/>
      <c r="L2371"/>
      <c r="O2371"/>
      <c r="P2371"/>
      <c r="Q2371"/>
      <c r="R2371"/>
      <c r="S2371"/>
      <c r="T2371" s="77"/>
      <c r="U2371"/>
      <c r="V2371"/>
      <c r="W2371"/>
      <c r="X2371"/>
      <c r="Y2371"/>
      <c r="Z2371"/>
    </row>
    <row r="2372" spans="1:26" x14ac:dyDescent="0.25">
      <c r="A2372"/>
      <c r="B2372"/>
      <c r="C2372"/>
      <c r="D2372"/>
      <c r="E2372"/>
      <c r="F2372"/>
      <c r="G2372"/>
      <c r="H2372"/>
      <c r="I2372"/>
      <c r="J2372"/>
      <c r="K2372"/>
      <c r="L2372"/>
      <c r="O2372"/>
      <c r="P2372"/>
      <c r="Q2372"/>
      <c r="R2372"/>
      <c r="S2372"/>
      <c r="T2372" s="77"/>
      <c r="U2372"/>
      <c r="V2372"/>
      <c r="W2372"/>
      <c r="X2372"/>
      <c r="Y2372"/>
      <c r="Z2372"/>
    </row>
    <row r="2373" spans="1:26" x14ac:dyDescent="0.25">
      <c r="A2373"/>
      <c r="B2373"/>
      <c r="C2373"/>
      <c r="D2373"/>
      <c r="E2373"/>
      <c r="F2373"/>
      <c r="G2373"/>
      <c r="H2373"/>
      <c r="I2373"/>
      <c r="J2373"/>
      <c r="K2373"/>
      <c r="L2373"/>
      <c r="O2373"/>
      <c r="P2373"/>
      <c r="Q2373"/>
      <c r="R2373"/>
      <c r="S2373"/>
      <c r="T2373" s="77"/>
      <c r="U2373"/>
      <c r="V2373"/>
      <c r="W2373"/>
      <c r="X2373"/>
      <c r="Y2373"/>
      <c r="Z2373"/>
    </row>
    <row r="2374" spans="1:26" x14ac:dyDescent="0.25">
      <c r="A2374"/>
      <c r="B2374"/>
      <c r="C2374"/>
      <c r="D2374"/>
      <c r="E2374"/>
      <c r="F2374"/>
      <c r="G2374"/>
      <c r="H2374"/>
      <c r="I2374"/>
      <c r="J2374"/>
      <c r="K2374"/>
      <c r="L2374"/>
      <c r="O2374"/>
      <c r="P2374"/>
      <c r="Q2374"/>
      <c r="R2374"/>
      <c r="S2374"/>
      <c r="T2374" s="77"/>
      <c r="U2374"/>
      <c r="V2374"/>
      <c r="W2374"/>
      <c r="X2374"/>
      <c r="Y2374"/>
      <c r="Z2374"/>
    </row>
    <row r="2375" spans="1:26" x14ac:dyDescent="0.25">
      <c r="A2375"/>
      <c r="B2375"/>
      <c r="C2375"/>
      <c r="D2375"/>
      <c r="E2375"/>
      <c r="F2375"/>
      <c r="G2375"/>
      <c r="H2375"/>
      <c r="I2375"/>
      <c r="J2375"/>
      <c r="K2375"/>
      <c r="L2375"/>
      <c r="O2375"/>
      <c r="P2375"/>
      <c r="Q2375"/>
      <c r="R2375"/>
      <c r="S2375"/>
      <c r="T2375" s="77"/>
      <c r="U2375"/>
      <c r="V2375"/>
      <c r="W2375"/>
      <c r="X2375"/>
      <c r="Y2375"/>
      <c r="Z2375"/>
    </row>
    <row r="2376" spans="1:26" x14ac:dyDescent="0.25">
      <c r="A2376"/>
      <c r="B2376"/>
      <c r="C2376"/>
      <c r="D2376"/>
      <c r="E2376"/>
      <c r="F2376"/>
      <c r="G2376"/>
      <c r="H2376"/>
      <c r="I2376"/>
      <c r="J2376"/>
      <c r="K2376"/>
      <c r="L2376"/>
      <c r="O2376"/>
      <c r="P2376"/>
      <c r="Q2376"/>
      <c r="R2376"/>
      <c r="S2376"/>
      <c r="T2376" s="77"/>
      <c r="U2376"/>
      <c r="V2376"/>
      <c r="W2376"/>
      <c r="X2376"/>
      <c r="Y2376"/>
      <c r="Z2376"/>
    </row>
    <row r="2377" spans="1:26" x14ac:dyDescent="0.25">
      <c r="A2377"/>
      <c r="B2377"/>
      <c r="C2377"/>
      <c r="D2377"/>
      <c r="E2377"/>
      <c r="F2377"/>
      <c r="G2377"/>
      <c r="H2377"/>
      <c r="I2377"/>
      <c r="J2377"/>
      <c r="K2377"/>
      <c r="L2377"/>
      <c r="O2377"/>
      <c r="P2377"/>
      <c r="Q2377"/>
      <c r="R2377"/>
      <c r="S2377"/>
      <c r="T2377" s="77"/>
      <c r="U2377"/>
      <c r="V2377"/>
      <c r="W2377"/>
      <c r="X2377"/>
      <c r="Y2377"/>
      <c r="Z2377"/>
    </row>
    <row r="2378" spans="1:26" x14ac:dyDescent="0.25">
      <c r="A2378"/>
      <c r="B2378"/>
      <c r="C2378"/>
      <c r="D2378"/>
      <c r="E2378"/>
      <c r="F2378"/>
      <c r="G2378"/>
      <c r="H2378"/>
      <c r="I2378"/>
      <c r="J2378"/>
      <c r="K2378"/>
      <c r="L2378"/>
      <c r="O2378"/>
      <c r="P2378"/>
      <c r="Q2378"/>
      <c r="R2378"/>
      <c r="S2378"/>
      <c r="T2378" s="77"/>
      <c r="U2378"/>
      <c r="V2378"/>
      <c r="W2378"/>
      <c r="X2378"/>
      <c r="Y2378"/>
      <c r="Z2378"/>
    </row>
    <row r="2379" spans="1:26" x14ac:dyDescent="0.25">
      <c r="A2379"/>
      <c r="B2379"/>
      <c r="C2379"/>
      <c r="D2379"/>
      <c r="E2379"/>
      <c r="F2379"/>
      <c r="G2379"/>
      <c r="H2379"/>
      <c r="I2379"/>
      <c r="J2379"/>
      <c r="K2379"/>
      <c r="L2379"/>
      <c r="O2379"/>
      <c r="P2379"/>
      <c r="Q2379"/>
      <c r="R2379"/>
      <c r="S2379"/>
      <c r="T2379" s="77"/>
      <c r="U2379"/>
      <c r="V2379"/>
      <c r="W2379"/>
      <c r="X2379"/>
      <c r="Y2379"/>
      <c r="Z2379"/>
    </row>
    <row r="2380" spans="1:26" x14ac:dyDescent="0.25">
      <c r="A2380"/>
      <c r="B2380"/>
      <c r="C2380"/>
      <c r="D2380"/>
      <c r="E2380"/>
      <c r="F2380"/>
      <c r="G2380"/>
      <c r="H2380"/>
      <c r="I2380"/>
      <c r="J2380"/>
      <c r="K2380"/>
      <c r="L2380"/>
      <c r="O2380"/>
      <c r="P2380"/>
      <c r="Q2380"/>
      <c r="R2380"/>
      <c r="S2380"/>
      <c r="T2380" s="77"/>
      <c r="U2380"/>
      <c r="V2380"/>
      <c r="W2380"/>
      <c r="X2380"/>
      <c r="Y2380"/>
      <c r="Z2380"/>
    </row>
    <row r="2381" spans="1:26" x14ac:dyDescent="0.25">
      <c r="A2381"/>
      <c r="B2381"/>
      <c r="C2381"/>
      <c r="D2381"/>
      <c r="E2381"/>
      <c r="F2381"/>
      <c r="G2381"/>
      <c r="H2381"/>
      <c r="I2381"/>
      <c r="J2381"/>
      <c r="K2381"/>
      <c r="L2381"/>
      <c r="O2381"/>
      <c r="P2381"/>
      <c r="Q2381"/>
      <c r="R2381"/>
      <c r="S2381"/>
      <c r="T2381" s="77"/>
      <c r="U2381"/>
      <c r="V2381"/>
      <c r="W2381"/>
      <c r="X2381"/>
      <c r="Y2381"/>
      <c r="Z2381"/>
    </row>
    <row r="2382" spans="1:26" x14ac:dyDescent="0.25">
      <c r="A2382"/>
      <c r="B2382"/>
      <c r="C2382"/>
      <c r="D2382"/>
      <c r="E2382"/>
      <c r="F2382"/>
      <c r="G2382"/>
      <c r="H2382"/>
      <c r="I2382"/>
      <c r="J2382"/>
      <c r="K2382"/>
      <c r="L2382"/>
      <c r="O2382"/>
      <c r="P2382"/>
      <c r="Q2382"/>
      <c r="R2382"/>
      <c r="S2382"/>
      <c r="T2382" s="77"/>
      <c r="U2382"/>
      <c r="V2382"/>
      <c r="W2382"/>
      <c r="X2382"/>
      <c r="Y2382"/>
      <c r="Z2382"/>
    </row>
    <row r="2383" spans="1:26" x14ac:dyDescent="0.25">
      <c r="A2383"/>
      <c r="B2383"/>
      <c r="C2383"/>
      <c r="D2383"/>
      <c r="E2383"/>
      <c r="F2383"/>
      <c r="G2383"/>
      <c r="H2383"/>
      <c r="I2383"/>
      <c r="J2383"/>
      <c r="K2383"/>
      <c r="L2383"/>
      <c r="O2383"/>
      <c r="P2383"/>
      <c r="Q2383"/>
      <c r="R2383"/>
      <c r="S2383"/>
      <c r="T2383" s="77"/>
      <c r="U2383"/>
      <c r="V2383"/>
      <c r="W2383"/>
      <c r="X2383"/>
      <c r="Y2383"/>
      <c r="Z2383"/>
    </row>
    <row r="2384" spans="1:26" x14ac:dyDescent="0.25">
      <c r="A2384"/>
      <c r="B2384"/>
      <c r="C2384"/>
      <c r="D2384"/>
      <c r="E2384"/>
      <c r="F2384"/>
      <c r="G2384"/>
      <c r="H2384"/>
      <c r="I2384"/>
      <c r="J2384"/>
      <c r="K2384"/>
      <c r="L2384"/>
      <c r="O2384"/>
      <c r="P2384"/>
      <c r="Q2384"/>
      <c r="R2384"/>
      <c r="S2384"/>
      <c r="T2384" s="77"/>
      <c r="U2384"/>
      <c r="V2384"/>
      <c r="W2384"/>
      <c r="X2384"/>
      <c r="Y2384"/>
      <c r="Z2384"/>
    </row>
    <row r="2385" spans="1:26" x14ac:dyDescent="0.25">
      <c r="A2385"/>
      <c r="B2385"/>
      <c r="C2385"/>
      <c r="D2385"/>
      <c r="E2385"/>
      <c r="F2385"/>
      <c r="G2385"/>
      <c r="H2385"/>
      <c r="I2385"/>
      <c r="J2385"/>
      <c r="K2385"/>
      <c r="L2385"/>
      <c r="O2385"/>
      <c r="P2385"/>
      <c r="Q2385"/>
      <c r="R2385"/>
      <c r="S2385"/>
      <c r="T2385" s="77"/>
      <c r="U2385"/>
      <c r="V2385"/>
      <c r="W2385"/>
      <c r="X2385"/>
      <c r="Y2385"/>
      <c r="Z2385"/>
    </row>
    <row r="2386" spans="1:26" x14ac:dyDescent="0.25">
      <c r="A2386"/>
      <c r="B2386"/>
      <c r="C2386"/>
      <c r="D2386"/>
      <c r="E2386"/>
      <c r="F2386"/>
      <c r="G2386"/>
      <c r="H2386"/>
      <c r="I2386"/>
      <c r="J2386"/>
      <c r="K2386"/>
      <c r="L2386"/>
      <c r="O2386"/>
      <c r="P2386"/>
      <c r="Q2386"/>
      <c r="R2386"/>
      <c r="S2386"/>
      <c r="T2386" s="77"/>
      <c r="U2386"/>
      <c r="V2386"/>
      <c r="W2386"/>
      <c r="X2386"/>
      <c r="Y2386"/>
      <c r="Z2386"/>
    </row>
    <row r="2387" spans="1:26" x14ac:dyDescent="0.25">
      <c r="A2387"/>
      <c r="B2387"/>
      <c r="C2387"/>
      <c r="D2387"/>
      <c r="E2387"/>
      <c r="F2387"/>
      <c r="G2387"/>
      <c r="H2387"/>
      <c r="I2387"/>
      <c r="J2387"/>
      <c r="K2387"/>
      <c r="L2387"/>
      <c r="O2387"/>
      <c r="P2387"/>
      <c r="Q2387"/>
      <c r="R2387"/>
      <c r="S2387"/>
      <c r="T2387" s="77"/>
      <c r="U2387"/>
      <c r="V2387"/>
      <c r="W2387"/>
      <c r="X2387"/>
      <c r="Y2387"/>
      <c r="Z2387"/>
    </row>
    <row r="2388" spans="1:26" x14ac:dyDescent="0.25">
      <c r="A2388"/>
      <c r="B2388"/>
      <c r="C2388"/>
      <c r="D2388"/>
      <c r="E2388"/>
      <c r="F2388"/>
      <c r="G2388"/>
      <c r="H2388"/>
      <c r="I2388"/>
      <c r="J2388"/>
      <c r="K2388"/>
      <c r="L2388"/>
      <c r="O2388"/>
      <c r="P2388"/>
      <c r="Q2388"/>
      <c r="R2388"/>
      <c r="S2388"/>
      <c r="T2388" s="77"/>
      <c r="U2388"/>
      <c r="V2388"/>
      <c r="W2388"/>
      <c r="X2388"/>
      <c r="Y2388"/>
      <c r="Z2388"/>
    </row>
    <row r="2389" spans="1:26" x14ac:dyDescent="0.25">
      <c r="A2389"/>
      <c r="B2389"/>
      <c r="C2389"/>
      <c r="D2389"/>
      <c r="E2389"/>
      <c r="F2389"/>
      <c r="G2389"/>
      <c r="H2389"/>
      <c r="I2389"/>
      <c r="J2389"/>
      <c r="K2389"/>
      <c r="L2389"/>
      <c r="O2389"/>
      <c r="P2389"/>
      <c r="Q2389"/>
      <c r="R2389"/>
      <c r="S2389"/>
      <c r="T2389" s="77"/>
      <c r="U2389"/>
      <c r="V2389"/>
      <c r="W2389"/>
      <c r="X2389"/>
      <c r="Y2389"/>
      <c r="Z2389"/>
    </row>
    <row r="2390" spans="1:26" x14ac:dyDescent="0.25">
      <c r="A2390"/>
      <c r="B2390"/>
      <c r="C2390"/>
      <c r="D2390"/>
      <c r="E2390"/>
      <c r="F2390"/>
      <c r="G2390"/>
      <c r="H2390"/>
      <c r="I2390"/>
      <c r="J2390"/>
      <c r="K2390"/>
      <c r="L2390"/>
      <c r="O2390"/>
      <c r="P2390"/>
      <c r="Q2390"/>
      <c r="R2390"/>
      <c r="S2390"/>
      <c r="T2390" s="77"/>
      <c r="U2390"/>
      <c r="V2390"/>
      <c r="W2390"/>
      <c r="X2390"/>
      <c r="Y2390"/>
      <c r="Z2390"/>
    </row>
    <row r="2391" spans="1:26" x14ac:dyDescent="0.25">
      <c r="A2391"/>
      <c r="B2391"/>
      <c r="C2391"/>
      <c r="D2391"/>
      <c r="E2391"/>
      <c r="F2391"/>
      <c r="G2391"/>
      <c r="H2391"/>
      <c r="I2391"/>
      <c r="J2391"/>
      <c r="K2391"/>
      <c r="L2391"/>
      <c r="O2391"/>
      <c r="P2391"/>
      <c r="Q2391"/>
      <c r="R2391"/>
      <c r="S2391"/>
      <c r="T2391" s="77"/>
      <c r="U2391"/>
      <c r="V2391"/>
      <c r="W2391"/>
      <c r="X2391"/>
      <c r="Y2391"/>
      <c r="Z2391"/>
    </row>
    <row r="2392" spans="1:26" x14ac:dyDescent="0.25">
      <c r="A2392"/>
      <c r="B2392"/>
      <c r="C2392"/>
      <c r="D2392"/>
      <c r="E2392"/>
      <c r="F2392"/>
      <c r="G2392"/>
      <c r="H2392"/>
      <c r="I2392"/>
      <c r="J2392"/>
      <c r="K2392"/>
      <c r="L2392"/>
      <c r="O2392"/>
      <c r="P2392"/>
      <c r="Q2392"/>
      <c r="R2392"/>
      <c r="S2392"/>
      <c r="T2392" s="77"/>
      <c r="U2392"/>
      <c r="V2392"/>
      <c r="W2392"/>
      <c r="X2392"/>
      <c r="Y2392"/>
      <c r="Z2392"/>
    </row>
    <row r="2393" spans="1:26" x14ac:dyDescent="0.25">
      <c r="A2393"/>
      <c r="B2393"/>
      <c r="C2393"/>
      <c r="D2393"/>
      <c r="E2393"/>
      <c r="F2393"/>
      <c r="G2393"/>
      <c r="H2393"/>
      <c r="I2393"/>
      <c r="J2393"/>
      <c r="K2393"/>
      <c r="L2393"/>
      <c r="O2393"/>
      <c r="P2393"/>
      <c r="Q2393"/>
      <c r="R2393"/>
      <c r="S2393"/>
      <c r="T2393" s="77"/>
      <c r="U2393"/>
      <c r="V2393"/>
      <c r="W2393"/>
      <c r="X2393"/>
      <c r="Y2393"/>
      <c r="Z2393"/>
    </row>
    <row r="2394" spans="1:26" x14ac:dyDescent="0.25">
      <c r="A2394"/>
      <c r="B2394"/>
      <c r="C2394"/>
      <c r="D2394"/>
      <c r="E2394"/>
      <c r="F2394"/>
      <c r="G2394"/>
      <c r="H2394"/>
      <c r="I2394"/>
      <c r="J2394"/>
      <c r="K2394"/>
      <c r="L2394"/>
      <c r="O2394"/>
      <c r="P2394"/>
      <c r="Q2394"/>
      <c r="R2394"/>
      <c r="S2394"/>
      <c r="T2394" s="77"/>
      <c r="U2394"/>
      <c r="V2394"/>
      <c r="W2394"/>
      <c r="X2394"/>
      <c r="Y2394"/>
      <c r="Z2394"/>
    </row>
    <row r="2395" spans="1:26" x14ac:dyDescent="0.25">
      <c r="A2395"/>
      <c r="B2395"/>
      <c r="C2395"/>
      <c r="D2395"/>
      <c r="E2395"/>
      <c r="F2395"/>
      <c r="G2395"/>
      <c r="H2395"/>
      <c r="I2395"/>
      <c r="J2395"/>
      <c r="K2395"/>
      <c r="L2395"/>
      <c r="O2395"/>
      <c r="P2395"/>
      <c r="Q2395"/>
      <c r="R2395"/>
      <c r="S2395"/>
      <c r="T2395" s="77"/>
      <c r="U2395"/>
      <c r="V2395"/>
      <c r="W2395"/>
      <c r="X2395"/>
      <c r="Y2395"/>
      <c r="Z2395"/>
    </row>
    <row r="2396" spans="1:26" x14ac:dyDescent="0.25">
      <c r="A2396"/>
      <c r="B2396"/>
      <c r="C2396"/>
      <c r="D2396"/>
      <c r="E2396"/>
      <c r="F2396"/>
      <c r="G2396"/>
      <c r="H2396"/>
      <c r="I2396"/>
      <c r="J2396"/>
      <c r="K2396"/>
      <c r="L2396"/>
      <c r="O2396"/>
      <c r="P2396"/>
      <c r="Q2396"/>
      <c r="R2396"/>
      <c r="S2396"/>
      <c r="T2396" s="77"/>
      <c r="U2396"/>
      <c r="V2396"/>
      <c r="W2396"/>
      <c r="X2396"/>
      <c r="Y2396"/>
      <c r="Z2396"/>
    </row>
    <row r="2397" spans="1:26" x14ac:dyDescent="0.25">
      <c r="A2397"/>
      <c r="B2397"/>
      <c r="C2397"/>
      <c r="D2397"/>
      <c r="E2397"/>
      <c r="F2397"/>
      <c r="G2397"/>
      <c r="H2397"/>
      <c r="I2397"/>
      <c r="J2397"/>
      <c r="K2397"/>
      <c r="L2397"/>
      <c r="O2397"/>
      <c r="P2397"/>
      <c r="Q2397"/>
      <c r="R2397"/>
      <c r="S2397"/>
      <c r="T2397" s="77"/>
      <c r="U2397"/>
      <c r="V2397"/>
      <c r="W2397"/>
      <c r="X2397"/>
      <c r="Y2397"/>
      <c r="Z2397"/>
    </row>
    <row r="2398" spans="1:26" x14ac:dyDescent="0.25">
      <c r="A2398"/>
      <c r="B2398"/>
      <c r="C2398"/>
      <c r="D2398"/>
      <c r="E2398"/>
      <c r="F2398"/>
      <c r="G2398"/>
      <c r="H2398"/>
      <c r="I2398"/>
      <c r="J2398"/>
      <c r="K2398"/>
      <c r="L2398"/>
      <c r="O2398"/>
      <c r="P2398"/>
      <c r="Q2398"/>
      <c r="R2398"/>
      <c r="S2398"/>
      <c r="T2398" s="77"/>
      <c r="U2398"/>
      <c r="V2398"/>
      <c r="W2398"/>
      <c r="X2398"/>
      <c r="Y2398"/>
      <c r="Z2398"/>
    </row>
    <row r="2399" spans="1:26" x14ac:dyDescent="0.25">
      <c r="A2399"/>
      <c r="B2399"/>
      <c r="C2399"/>
      <c r="D2399"/>
      <c r="E2399"/>
      <c r="F2399"/>
      <c r="G2399"/>
      <c r="H2399"/>
      <c r="I2399"/>
      <c r="J2399"/>
      <c r="K2399"/>
      <c r="L2399"/>
      <c r="O2399"/>
      <c r="P2399"/>
      <c r="Q2399"/>
      <c r="R2399"/>
      <c r="S2399"/>
      <c r="T2399" s="77"/>
      <c r="U2399"/>
      <c r="V2399"/>
      <c r="W2399"/>
      <c r="X2399"/>
      <c r="Y2399"/>
      <c r="Z2399"/>
    </row>
    <row r="2400" spans="1:26" x14ac:dyDescent="0.25">
      <c r="A2400"/>
      <c r="B2400"/>
      <c r="C2400"/>
      <c r="D2400"/>
      <c r="E2400"/>
      <c r="F2400"/>
      <c r="G2400"/>
      <c r="H2400"/>
      <c r="I2400"/>
      <c r="J2400"/>
      <c r="K2400"/>
      <c r="L2400"/>
      <c r="O2400"/>
      <c r="P2400"/>
      <c r="Q2400"/>
      <c r="R2400"/>
      <c r="S2400"/>
      <c r="T2400" s="77"/>
      <c r="U2400"/>
      <c r="V2400"/>
      <c r="W2400"/>
      <c r="X2400"/>
      <c r="Y2400"/>
      <c r="Z2400"/>
    </row>
    <row r="2401" spans="1:26" x14ac:dyDescent="0.25">
      <c r="A2401"/>
      <c r="B2401"/>
      <c r="C2401"/>
      <c r="D2401"/>
      <c r="E2401"/>
      <c r="F2401"/>
      <c r="G2401"/>
      <c r="H2401"/>
      <c r="I2401"/>
      <c r="J2401"/>
      <c r="K2401"/>
      <c r="L2401"/>
      <c r="O2401"/>
      <c r="P2401"/>
      <c r="Q2401"/>
      <c r="R2401"/>
      <c r="S2401"/>
      <c r="T2401" s="77"/>
      <c r="U2401"/>
      <c r="V2401"/>
      <c r="W2401"/>
      <c r="X2401"/>
      <c r="Y2401"/>
      <c r="Z2401"/>
    </row>
    <row r="2402" spans="1:26" x14ac:dyDescent="0.25">
      <c r="A2402"/>
      <c r="B2402"/>
      <c r="C2402"/>
      <c r="D2402"/>
      <c r="E2402"/>
      <c r="F2402"/>
      <c r="G2402"/>
      <c r="H2402"/>
      <c r="I2402"/>
      <c r="J2402"/>
      <c r="K2402"/>
      <c r="L2402"/>
      <c r="O2402"/>
      <c r="P2402"/>
      <c r="Q2402"/>
      <c r="R2402"/>
      <c r="S2402"/>
      <c r="T2402" s="77"/>
      <c r="U2402"/>
      <c r="V2402"/>
      <c r="W2402"/>
      <c r="X2402"/>
      <c r="Y2402"/>
      <c r="Z2402"/>
    </row>
    <row r="2403" spans="1:26" x14ac:dyDescent="0.25">
      <c r="A2403"/>
      <c r="B2403"/>
      <c r="C2403"/>
      <c r="D2403"/>
      <c r="E2403"/>
      <c r="F2403"/>
      <c r="G2403"/>
      <c r="H2403"/>
      <c r="I2403"/>
      <c r="J2403"/>
      <c r="K2403"/>
      <c r="L2403"/>
      <c r="O2403"/>
      <c r="P2403"/>
      <c r="Q2403"/>
      <c r="R2403"/>
      <c r="S2403"/>
      <c r="T2403" s="77"/>
      <c r="U2403"/>
      <c r="V2403"/>
      <c r="W2403"/>
      <c r="X2403"/>
      <c r="Y2403"/>
      <c r="Z2403"/>
    </row>
    <row r="2404" spans="1:26" x14ac:dyDescent="0.25">
      <c r="A2404"/>
      <c r="B2404"/>
      <c r="C2404"/>
      <c r="D2404"/>
      <c r="E2404"/>
      <c r="F2404"/>
      <c r="G2404"/>
      <c r="H2404"/>
      <c r="I2404"/>
      <c r="J2404"/>
      <c r="K2404"/>
      <c r="L2404"/>
      <c r="O2404"/>
      <c r="P2404"/>
      <c r="Q2404"/>
      <c r="R2404"/>
      <c r="S2404"/>
      <c r="T2404" s="77"/>
      <c r="U2404"/>
      <c r="V2404"/>
      <c r="W2404"/>
      <c r="X2404"/>
      <c r="Y2404"/>
      <c r="Z2404"/>
    </row>
    <row r="2405" spans="1:26" x14ac:dyDescent="0.25">
      <c r="A2405"/>
      <c r="B2405"/>
      <c r="C2405"/>
      <c r="D2405"/>
      <c r="E2405"/>
      <c r="F2405"/>
      <c r="G2405"/>
      <c r="H2405"/>
      <c r="I2405"/>
      <c r="J2405"/>
      <c r="K2405"/>
      <c r="L2405"/>
      <c r="O2405"/>
      <c r="P2405"/>
      <c r="Q2405"/>
      <c r="R2405"/>
      <c r="S2405"/>
      <c r="T2405" s="77"/>
      <c r="U2405"/>
      <c r="V2405"/>
      <c r="W2405"/>
      <c r="X2405"/>
      <c r="Y2405"/>
      <c r="Z2405"/>
    </row>
    <row r="2406" spans="1:26" x14ac:dyDescent="0.25">
      <c r="A2406"/>
      <c r="B2406"/>
      <c r="C2406"/>
      <c r="D2406"/>
      <c r="E2406"/>
      <c r="F2406"/>
      <c r="G2406"/>
      <c r="H2406"/>
      <c r="I2406"/>
      <c r="J2406"/>
      <c r="K2406"/>
      <c r="L2406"/>
      <c r="O2406"/>
      <c r="P2406"/>
      <c r="Q2406"/>
      <c r="R2406"/>
      <c r="S2406"/>
      <c r="T2406" s="77"/>
      <c r="U2406"/>
      <c r="V2406"/>
      <c r="W2406"/>
      <c r="X2406"/>
      <c r="Y2406"/>
      <c r="Z2406"/>
    </row>
    <row r="2407" spans="1:26" x14ac:dyDescent="0.25">
      <c r="A2407"/>
      <c r="B2407"/>
      <c r="C2407"/>
      <c r="D2407"/>
      <c r="E2407"/>
      <c r="F2407"/>
      <c r="G2407"/>
      <c r="H2407"/>
      <c r="I2407"/>
      <c r="J2407"/>
      <c r="K2407"/>
      <c r="L2407"/>
      <c r="O2407"/>
      <c r="P2407"/>
      <c r="Q2407"/>
      <c r="R2407"/>
      <c r="S2407"/>
      <c r="T2407" s="77"/>
      <c r="U2407"/>
      <c r="V2407"/>
      <c r="W2407"/>
      <c r="X2407"/>
      <c r="Y2407"/>
      <c r="Z2407"/>
    </row>
    <row r="2408" spans="1:26" x14ac:dyDescent="0.25">
      <c r="A2408"/>
      <c r="B2408"/>
      <c r="C2408"/>
      <c r="D2408"/>
      <c r="E2408"/>
      <c r="F2408"/>
      <c r="G2408"/>
      <c r="H2408"/>
      <c r="I2408"/>
      <c r="J2408"/>
      <c r="K2408"/>
      <c r="L2408"/>
      <c r="O2408"/>
      <c r="P2408"/>
      <c r="Q2408"/>
      <c r="R2408"/>
      <c r="S2408"/>
      <c r="T2408" s="77"/>
      <c r="U2408"/>
      <c r="V2408"/>
      <c r="W2408"/>
      <c r="X2408"/>
      <c r="Y2408"/>
      <c r="Z2408"/>
    </row>
    <row r="2409" spans="1:26" x14ac:dyDescent="0.25">
      <c r="A2409"/>
      <c r="B2409"/>
      <c r="C2409"/>
      <c r="D2409"/>
      <c r="E2409"/>
      <c r="F2409"/>
      <c r="G2409"/>
      <c r="H2409"/>
      <c r="I2409"/>
      <c r="J2409"/>
      <c r="K2409"/>
      <c r="L2409"/>
      <c r="O2409"/>
      <c r="P2409"/>
      <c r="Q2409"/>
      <c r="R2409"/>
      <c r="S2409"/>
      <c r="T2409" s="77"/>
      <c r="U2409"/>
      <c r="V2409"/>
      <c r="W2409"/>
      <c r="X2409"/>
      <c r="Y2409"/>
      <c r="Z2409"/>
    </row>
    <row r="2410" spans="1:26" x14ac:dyDescent="0.25">
      <c r="A2410"/>
      <c r="B2410"/>
      <c r="C2410"/>
      <c r="D2410"/>
      <c r="E2410"/>
      <c r="F2410"/>
      <c r="G2410"/>
      <c r="H2410"/>
      <c r="I2410"/>
      <c r="J2410"/>
      <c r="K2410"/>
      <c r="L2410"/>
      <c r="O2410"/>
      <c r="P2410"/>
      <c r="Q2410"/>
      <c r="R2410"/>
      <c r="S2410"/>
      <c r="T2410" s="77"/>
      <c r="U2410"/>
      <c r="V2410"/>
      <c r="W2410"/>
      <c r="X2410"/>
      <c r="Y2410"/>
      <c r="Z2410"/>
    </row>
    <row r="2411" spans="1:26" x14ac:dyDescent="0.25">
      <c r="A2411"/>
      <c r="B2411"/>
      <c r="C2411"/>
      <c r="D2411"/>
      <c r="E2411"/>
      <c r="F2411"/>
      <c r="G2411"/>
      <c r="H2411"/>
      <c r="I2411"/>
      <c r="J2411"/>
      <c r="K2411"/>
      <c r="L2411"/>
      <c r="O2411"/>
      <c r="P2411"/>
      <c r="Q2411"/>
      <c r="R2411"/>
      <c r="S2411"/>
      <c r="T2411" s="77"/>
      <c r="U2411"/>
      <c r="V2411"/>
      <c r="W2411"/>
      <c r="X2411"/>
      <c r="Y2411"/>
      <c r="Z2411"/>
    </row>
    <row r="2412" spans="1:26" x14ac:dyDescent="0.25">
      <c r="A2412"/>
      <c r="B2412"/>
      <c r="C2412"/>
      <c r="D2412"/>
      <c r="E2412"/>
      <c r="F2412"/>
      <c r="G2412"/>
      <c r="H2412"/>
      <c r="I2412"/>
      <c r="J2412"/>
      <c r="K2412"/>
      <c r="L2412"/>
      <c r="O2412"/>
      <c r="P2412"/>
      <c r="Q2412"/>
      <c r="R2412"/>
      <c r="S2412"/>
      <c r="T2412" s="77"/>
      <c r="U2412"/>
      <c r="V2412"/>
      <c r="W2412"/>
      <c r="X2412"/>
      <c r="Y2412"/>
      <c r="Z2412"/>
    </row>
    <row r="2413" spans="1:26" x14ac:dyDescent="0.25">
      <c r="A2413"/>
      <c r="B2413"/>
      <c r="C2413"/>
      <c r="D2413"/>
      <c r="E2413"/>
      <c r="F2413"/>
      <c r="G2413"/>
      <c r="H2413"/>
      <c r="I2413"/>
      <c r="J2413"/>
      <c r="K2413"/>
      <c r="L2413"/>
      <c r="O2413"/>
      <c r="P2413"/>
      <c r="Q2413"/>
      <c r="R2413"/>
      <c r="S2413"/>
      <c r="T2413" s="77"/>
      <c r="U2413"/>
      <c r="V2413"/>
      <c r="W2413"/>
      <c r="X2413"/>
      <c r="Y2413"/>
      <c r="Z2413"/>
    </row>
    <row r="2414" spans="1:26" x14ac:dyDescent="0.25">
      <c r="A2414"/>
      <c r="B2414"/>
      <c r="C2414"/>
      <c r="D2414"/>
      <c r="E2414"/>
      <c r="F2414"/>
      <c r="G2414"/>
      <c r="H2414"/>
      <c r="I2414"/>
      <c r="J2414"/>
      <c r="K2414"/>
      <c r="L2414"/>
      <c r="O2414"/>
      <c r="P2414"/>
      <c r="Q2414"/>
      <c r="R2414"/>
      <c r="S2414"/>
      <c r="T2414" s="77"/>
      <c r="U2414"/>
      <c r="V2414"/>
      <c r="W2414"/>
      <c r="X2414"/>
      <c r="Y2414"/>
      <c r="Z2414"/>
    </row>
    <row r="2415" spans="1:26" x14ac:dyDescent="0.25">
      <c r="A2415"/>
      <c r="B2415"/>
      <c r="C2415"/>
      <c r="D2415"/>
      <c r="E2415"/>
      <c r="F2415"/>
      <c r="G2415"/>
      <c r="H2415"/>
      <c r="I2415"/>
      <c r="J2415"/>
      <c r="K2415"/>
      <c r="L2415"/>
      <c r="O2415"/>
      <c r="P2415"/>
      <c r="Q2415"/>
      <c r="R2415"/>
      <c r="S2415"/>
      <c r="T2415" s="77"/>
      <c r="U2415"/>
      <c r="V2415"/>
      <c r="W2415"/>
      <c r="X2415"/>
      <c r="Y2415"/>
      <c r="Z2415"/>
    </row>
    <row r="2416" spans="1:26" x14ac:dyDescent="0.25">
      <c r="A2416"/>
      <c r="B2416"/>
      <c r="C2416"/>
      <c r="D2416"/>
      <c r="E2416"/>
      <c r="F2416"/>
      <c r="G2416"/>
      <c r="H2416"/>
      <c r="I2416"/>
      <c r="J2416"/>
      <c r="K2416"/>
      <c r="L2416"/>
      <c r="O2416"/>
      <c r="P2416"/>
      <c r="Q2416"/>
      <c r="R2416"/>
      <c r="S2416"/>
      <c r="T2416" s="77"/>
      <c r="U2416"/>
      <c r="V2416"/>
      <c r="W2416"/>
      <c r="X2416"/>
      <c r="Y2416"/>
      <c r="Z2416"/>
    </row>
    <row r="2417" spans="1:26" x14ac:dyDescent="0.25">
      <c r="A2417"/>
      <c r="B2417"/>
      <c r="C2417"/>
      <c r="D2417"/>
      <c r="E2417"/>
      <c r="F2417"/>
      <c r="G2417"/>
      <c r="H2417"/>
      <c r="I2417"/>
      <c r="J2417"/>
      <c r="K2417"/>
      <c r="L2417"/>
      <c r="O2417"/>
      <c r="P2417"/>
      <c r="Q2417"/>
      <c r="R2417"/>
      <c r="S2417"/>
      <c r="T2417" s="77"/>
      <c r="U2417"/>
      <c r="V2417"/>
      <c r="W2417"/>
      <c r="X2417"/>
      <c r="Y2417"/>
      <c r="Z2417"/>
    </row>
    <row r="2418" spans="1:26" x14ac:dyDescent="0.25">
      <c r="A2418"/>
      <c r="B2418"/>
      <c r="C2418"/>
      <c r="D2418"/>
      <c r="E2418"/>
      <c r="F2418"/>
      <c r="G2418"/>
      <c r="H2418"/>
      <c r="I2418"/>
      <c r="J2418"/>
      <c r="K2418"/>
      <c r="L2418"/>
      <c r="O2418"/>
      <c r="P2418"/>
      <c r="Q2418"/>
      <c r="R2418"/>
      <c r="S2418"/>
      <c r="T2418" s="77"/>
      <c r="U2418"/>
      <c r="V2418"/>
      <c r="W2418"/>
      <c r="X2418"/>
      <c r="Y2418"/>
      <c r="Z2418"/>
    </row>
    <row r="2419" spans="1:26" x14ac:dyDescent="0.25">
      <c r="A2419"/>
      <c r="B2419"/>
      <c r="C2419"/>
      <c r="D2419"/>
      <c r="E2419"/>
      <c r="F2419"/>
      <c r="G2419"/>
      <c r="H2419"/>
      <c r="I2419"/>
      <c r="J2419"/>
      <c r="K2419"/>
      <c r="L2419"/>
      <c r="O2419"/>
      <c r="P2419"/>
      <c r="Q2419"/>
      <c r="R2419"/>
      <c r="S2419"/>
      <c r="T2419" s="77"/>
      <c r="U2419"/>
      <c r="V2419"/>
      <c r="W2419"/>
      <c r="X2419"/>
      <c r="Y2419"/>
      <c r="Z2419"/>
    </row>
    <row r="2420" spans="1:26" x14ac:dyDescent="0.25">
      <c r="A2420"/>
      <c r="B2420"/>
      <c r="C2420"/>
      <c r="D2420"/>
      <c r="E2420"/>
      <c r="F2420"/>
      <c r="G2420"/>
      <c r="H2420"/>
      <c r="I2420"/>
      <c r="J2420"/>
      <c r="K2420"/>
      <c r="L2420"/>
      <c r="O2420"/>
      <c r="P2420"/>
      <c r="Q2420"/>
      <c r="R2420"/>
      <c r="S2420"/>
      <c r="T2420" s="77"/>
      <c r="U2420"/>
      <c r="V2420"/>
      <c r="W2420"/>
      <c r="X2420"/>
      <c r="Y2420"/>
      <c r="Z2420"/>
    </row>
    <row r="2421" spans="1:26" x14ac:dyDescent="0.25">
      <c r="A2421"/>
      <c r="B2421"/>
      <c r="C2421"/>
      <c r="D2421"/>
      <c r="E2421"/>
      <c r="F2421"/>
      <c r="G2421"/>
      <c r="H2421"/>
      <c r="I2421"/>
      <c r="J2421"/>
      <c r="K2421"/>
      <c r="L2421"/>
      <c r="O2421"/>
      <c r="P2421"/>
      <c r="Q2421"/>
      <c r="R2421"/>
      <c r="S2421"/>
      <c r="T2421" s="77"/>
      <c r="U2421"/>
      <c r="V2421"/>
      <c r="W2421"/>
      <c r="X2421"/>
      <c r="Y2421"/>
      <c r="Z2421"/>
    </row>
    <row r="2422" spans="1:26" x14ac:dyDescent="0.25">
      <c r="A2422"/>
      <c r="B2422"/>
      <c r="C2422"/>
      <c r="D2422"/>
      <c r="E2422"/>
      <c r="F2422"/>
      <c r="G2422"/>
      <c r="H2422"/>
      <c r="I2422"/>
      <c r="J2422"/>
      <c r="K2422"/>
      <c r="L2422"/>
      <c r="O2422"/>
      <c r="P2422"/>
      <c r="Q2422"/>
      <c r="R2422"/>
      <c r="S2422"/>
      <c r="T2422" s="77"/>
      <c r="U2422"/>
      <c r="V2422"/>
      <c r="W2422"/>
      <c r="X2422"/>
      <c r="Y2422"/>
      <c r="Z2422"/>
    </row>
    <row r="2423" spans="1:26" x14ac:dyDescent="0.25">
      <c r="A2423"/>
      <c r="B2423"/>
      <c r="C2423"/>
      <c r="D2423"/>
      <c r="E2423"/>
      <c r="F2423"/>
      <c r="G2423"/>
      <c r="H2423"/>
      <c r="I2423"/>
      <c r="J2423"/>
      <c r="K2423"/>
      <c r="L2423"/>
      <c r="O2423"/>
      <c r="P2423"/>
      <c r="Q2423"/>
      <c r="R2423"/>
      <c r="S2423"/>
      <c r="T2423" s="77"/>
      <c r="U2423"/>
      <c r="V2423"/>
      <c r="W2423"/>
      <c r="X2423"/>
      <c r="Y2423"/>
      <c r="Z2423"/>
    </row>
    <row r="2424" spans="1:26" x14ac:dyDescent="0.25">
      <c r="A2424"/>
      <c r="B2424"/>
      <c r="C2424"/>
      <c r="D2424"/>
      <c r="E2424"/>
      <c r="F2424"/>
      <c r="G2424"/>
      <c r="H2424"/>
      <c r="I2424"/>
      <c r="J2424"/>
      <c r="K2424"/>
      <c r="L2424"/>
      <c r="O2424"/>
      <c r="P2424"/>
      <c r="Q2424"/>
      <c r="R2424"/>
      <c r="S2424"/>
      <c r="T2424" s="77"/>
      <c r="U2424"/>
      <c r="V2424"/>
      <c r="W2424"/>
      <c r="X2424"/>
      <c r="Y2424"/>
      <c r="Z2424"/>
    </row>
    <row r="2425" spans="1:26" x14ac:dyDescent="0.25">
      <c r="A2425"/>
      <c r="B2425"/>
      <c r="C2425"/>
      <c r="D2425"/>
      <c r="E2425"/>
      <c r="F2425"/>
      <c r="G2425"/>
      <c r="H2425"/>
      <c r="I2425"/>
      <c r="J2425"/>
      <c r="K2425"/>
      <c r="L2425"/>
      <c r="O2425"/>
      <c r="P2425"/>
      <c r="Q2425"/>
      <c r="R2425"/>
      <c r="S2425"/>
      <c r="T2425" s="77"/>
      <c r="U2425"/>
      <c r="V2425"/>
      <c r="W2425"/>
      <c r="X2425"/>
      <c r="Y2425"/>
      <c r="Z2425"/>
    </row>
    <row r="2426" spans="1:26" x14ac:dyDescent="0.25">
      <c r="A2426"/>
      <c r="B2426"/>
      <c r="C2426"/>
      <c r="D2426"/>
      <c r="E2426"/>
      <c r="F2426"/>
      <c r="G2426"/>
      <c r="H2426"/>
      <c r="I2426"/>
      <c r="J2426"/>
      <c r="K2426"/>
      <c r="L2426"/>
      <c r="O2426"/>
      <c r="P2426"/>
      <c r="Q2426"/>
      <c r="R2426"/>
      <c r="S2426"/>
      <c r="T2426" s="77"/>
      <c r="U2426"/>
      <c r="V2426"/>
      <c r="W2426"/>
      <c r="X2426"/>
      <c r="Y2426"/>
      <c r="Z2426"/>
    </row>
    <row r="2427" spans="1:26" x14ac:dyDescent="0.25">
      <c r="A2427"/>
      <c r="B2427"/>
      <c r="C2427"/>
      <c r="D2427"/>
      <c r="E2427"/>
      <c r="F2427"/>
      <c r="G2427"/>
      <c r="H2427"/>
      <c r="I2427"/>
      <c r="J2427"/>
      <c r="K2427"/>
      <c r="L2427"/>
      <c r="O2427"/>
      <c r="P2427"/>
      <c r="Q2427"/>
      <c r="R2427"/>
      <c r="S2427"/>
      <c r="T2427" s="77"/>
      <c r="U2427"/>
      <c r="V2427"/>
      <c r="W2427"/>
      <c r="X2427"/>
      <c r="Y2427"/>
      <c r="Z2427"/>
    </row>
    <row r="2428" spans="1:26" x14ac:dyDescent="0.25">
      <c r="A2428"/>
      <c r="B2428"/>
      <c r="C2428"/>
      <c r="D2428"/>
      <c r="E2428"/>
      <c r="F2428"/>
      <c r="G2428"/>
      <c r="H2428"/>
      <c r="I2428"/>
      <c r="J2428"/>
      <c r="K2428"/>
      <c r="L2428"/>
      <c r="O2428"/>
      <c r="P2428"/>
      <c r="Q2428"/>
      <c r="R2428"/>
      <c r="S2428"/>
      <c r="T2428" s="77"/>
      <c r="U2428"/>
      <c r="V2428"/>
      <c r="W2428"/>
      <c r="X2428"/>
      <c r="Y2428"/>
      <c r="Z2428"/>
    </row>
    <row r="2429" spans="1:26" x14ac:dyDescent="0.25">
      <c r="A2429"/>
      <c r="B2429"/>
      <c r="C2429"/>
      <c r="D2429"/>
      <c r="E2429"/>
      <c r="F2429"/>
      <c r="G2429"/>
      <c r="H2429"/>
      <c r="I2429"/>
      <c r="J2429"/>
      <c r="K2429"/>
      <c r="L2429"/>
      <c r="O2429"/>
      <c r="P2429"/>
      <c r="Q2429"/>
      <c r="R2429"/>
      <c r="S2429"/>
      <c r="T2429" s="77"/>
      <c r="U2429"/>
      <c r="V2429"/>
      <c r="W2429"/>
      <c r="X2429"/>
      <c r="Y2429"/>
      <c r="Z2429"/>
    </row>
    <row r="2430" spans="1:26" x14ac:dyDescent="0.25">
      <c r="A2430"/>
      <c r="B2430"/>
      <c r="C2430"/>
      <c r="D2430"/>
      <c r="E2430"/>
      <c r="F2430"/>
      <c r="G2430"/>
      <c r="H2430"/>
      <c r="I2430"/>
      <c r="J2430"/>
      <c r="K2430"/>
      <c r="L2430"/>
      <c r="O2430"/>
      <c r="P2430"/>
      <c r="Q2430"/>
      <c r="R2430"/>
      <c r="S2430"/>
      <c r="T2430" s="77"/>
      <c r="U2430"/>
      <c r="V2430"/>
      <c r="W2430"/>
      <c r="X2430"/>
      <c r="Y2430"/>
      <c r="Z2430"/>
    </row>
    <row r="2431" spans="1:26" x14ac:dyDescent="0.25">
      <c r="A2431"/>
      <c r="B2431"/>
      <c r="C2431"/>
      <c r="D2431"/>
      <c r="E2431"/>
      <c r="F2431"/>
      <c r="G2431"/>
      <c r="H2431"/>
      <c r="I2431"/>
      <c r="J2431"/>
      <c r="K2431"/>
      <c r="L2431"/>
      <c r="O2431"/>
      <c r="P2431"/>
      <c r="Q2431"/>
      <c r="R2431"/>
      <c r="S2431"/>
      <c r="T2431" s="77"/>
      <c r="U2431"/>
      <c r="V2431"/>
      <c r="W2431"/>
      <c r="X2431"/>
      <c r="Y2431"/>
      <c r="Z2431"/>
    </row>
    <row r="2432" spans="1:26" x14ac:dyDescent="0.25">
      <c r="A2432"/>
      <c r="B2432"/>
      <c r="C2432"/>
      <c r="D2432"/>
      <c r="E2432"/>
      <c r="F2432"/>
      <c r="G2432"/>
      <c r="H2432"/>
      <c r="I2432"/>
      <c r="J2432"/>
      <c r="K2432"/>
      <c r="L2432"/>
      <c r="O2432"/>
      <c r="P2432"/>
      <c r="Q2432"/>
      <c r="R2432"/>
      <c r="S2432"/>
      <c r="T2432" s="77"/>
      <c r="U2432"/>
      <c r="V2432"/>
      <c r="W2432"/>
      <c r="X2432"/>
      <c r="Y2432"/>
      <c r="Z2432"/>
    </row>
    <row r="2433" spans="1:26" x14ac:dyDescent="0.25">
      <c r="A2433"/>
      <c r="B2433"/>
      <c r="C2433"/>
      <c r="D2433"/>
      <c r="E2433"/>
      <c r="F2433"/>
      <c r="G2433"/>
      <c r="H2433"/>
      <c r="I2433"/>
      <c r="J2433"/>
      <c r="K2433"/>
      <c r="L2433"/>
      <c r="O2433"/>
      <c r="P2433"/>
      <c r="Q2433"/>
      <c r="R2433"/>
      <c r="S2433"/>
      <c r="T2433" s="77"/>
      <c r="U2433"/>
      <c r="V2433"/>
      <c r="W2433"/>
      <c r="X2433"/>
      <c r="Y2433"/>
      <c r="Z2433"/>
    </row>
    <row r="2434" spans="1:26" x14ac:dyDescent="0.25">
      <c r="A2434"/>
      <c r="B2434"/>
      <c r="C2434"/>
      <c r="D2434"/>
      <c r="E2434"/>
      <c r="F2434"/>
      <c r="G2434"/>
      <c r="H2434"/>
      <c r="I2434"/>
      <c r="J2434"/>
      <c r="K2434"/>
      <c r="L2434"/>
      <c r="O2434"/>
      <c r="P2434"/>
      <c r="Q2434"/>
      <c r="R2434"/>
      <c r="S2434"/>
      <c r="T2434" s="77"/>
      <c r="U2434"/>
      <c r="V2434"/>
      <c r="W2434"/>
      <c r="X2434"/>
      <c r="Y2434"/>
      <c r="Z2434"/>
    </row>
    <row r="2435" spans="1:26" x14ac:dyDescent="0.25">
      <c r="A2435"/>
      <c r="B2435"/>
      <c r="C2435"/>
      <c r="D2435"/>
      <c r="E2435"/>
      <c r="F2435"/>
      <c r="G2435"/>
      <c r="H2435"/>
      <c r="I2435"/>
      <c r="J2435"/>
      <c r="K2435"/>
      <c r="L2435"/>
      <c r="O2435"/>
      <c r="P2435"/>
      <c r="Q2435"/>
      <c r="R2435"/>
      <c r="S2435"/>
      <c r="T2435" s="77"/>
      <c r="U2435"/>
      <c r="V2435"/>
      <c r="W2435"/>
      <c r="X2435"/>
      <c r="Y2435"/>
      <c r="Z2435"/>
    </row>
    <row r="2436" spans="1:26" x14ac:dyDescent="0.25">
      <c r="A2436"/>
      <c r="B2436"/>
      <c r="C2436"/>
      <c r="D2436"/>
      <c r="E2436"/>
      <c r="F2436"/>
      <c r="G2436"/>
      <c r="H2436"/>
      <c r="I2436"/>
      <c r="J2436"/>
      <c r="K2436"/>
      <c r="L2436"/>
      <c r="O2436"/>
      <c r="P2436"/>
      <c r="Q2436"/>
      <c r="R2436"/>
      <c r="S2436"/>
      <c r="T2436" s="77"/>
      <c r="U2436"/>
      <c r="V2436"/>
      <c r="W2436"/>
      <c r="X2436"/>
      <c r="Y2436"/>
      <c r="Z2436"/>
    </row>
    <row r="2437" spans="1:26" x14ac:dyDescent="0.25">
      <c r="A2437"/>
      <c r="B2437"/>
      <c r="C2437"/>
      <c r="D2437"/>
      <c r="E2437"/>
      <c r="F2437"/>
      <c r="G2437"/>
      <c r="H2437"/>
      <c r="I2437"/>
      <c r="J2437"/>
      <c r="K2437"/>
      <c r="L2437"/>
      <c r="O2437"/>
      <c r="P2437"/>
      <c r="Q2437"/>
      <c r="R2437"/>
      <c r="S2437"/>
      <c r="T2437" s="77"/>
      <c r="U2437"/>
      <c r="V2437"/>
      <c r="W2437"/>
      <c r="X2437"/>
      <c r="Y2437"/>
      <c r="Z2437"/>
    </row>
    <row r="2438" spans="1:26" x14ac:dyDescent="0.25">
      <c r="A2438"/>
      <c r="B2438"/>
      <c r="C2438"/>
      <c r="D2438"/>
      <c r="E2438"/>
      <c r="F2438"/>
      <c r="G2438"/>
      <c r="H2438"/>
      <c r="I2438"/>
      <c r="J2438"/>
      <c r="K2438"/>
      <c r="L2438"/>
      <c r="O2438"/>
      <c r="P2438"/>
      <c r="Q2438"/>
      <c r="R2438"/>
      <c r="S2438"/>
      <c r="T2438" s="77"/>
      <c r="U2438"/>
      <c r="V2438"/>
      <c r="W2438"/>
      <c r="X2438"/>
      <c r="Y2438"/>
      <c r="Z2438"/>
    </row>
    <row r="2439" spans="1:26" x14ac:dyDescent="0.25">
      <c r="A2439"/>
      <c r="B2439"/>
      <c r="C2439"/>
      <c r="D2439"/>
      <c r="E2439"/>
      <c r="F2439"/>
      <c r="G2439"/>
      <c r="H2439"/>
      <c r="I2439"/>
      <c r="J2439"/>
      <c r="K2439"/>
      <c r="L2439"/>
      <c r="O2439"/>
      <c r="P2439"/>
      <c r="Q2439"/>
      <c r="R2439"/>
      <c r="S2439"/>
      <c r="T2439" s="77"/>
      <c r="U2439"/>
      <c r="V2439"/>
      <c r="W2439"/>
      <c r="X2439"/>
      <c r="Y2439"/>
      <c r="Z2439"/>
    </row>
    <row r="2440" spans="1:26" x14ac:dyDescent="0.25">
      <c r="A2440"/>
      <c r="B2440"/>
      <c r="C2440"/>
      <c r="D2440"/>
      <c r="E2440"/>
      <c r="F2440"/>
      <c r="G2440"/>
      <c r="H2440"/>
      <c r="I2440"/>
      <c r="J2440"/>
      <c r="K2440"/>
      <c r="L2440"/>
      <c r="O2440"/>
      <c r="P2440"/>
      <c r="Q2440"/>
      <c r="R2440"/>
      <c r="S2440"/>
      <c r="T2440" s="77"/>
      <c r="U2440"/>
      <c r="V2440"/>
      <c r="W2440"/>
      <c r="X2440"/>
      <c r="Y2440"/>
      <c r="Z2440"/>
    </row>
    <row r="2441" spans="1:26" x14ac:dyDescent="0.25">
      <c r="A2441"/>
      <c r="B2441"/>
      <c r="C2441"/>
      <c r="D2441"/>
      <c r="E2441"/>
      <c r="F2441"/>
      <c r="G2441"/>
      <c r="H2441"/>
      <c r="I2441"/>
      <c r="J2441"/>
      <c r="K2441"/>
      <c r="L2441"/>
      <c r="O2441"/>
      <c r="P2441"/>
      <c r="Q2441"/>
      <c r="R2441"/>
      <c r="S2441"/>
      <c r="T2441" s="77"/>
      <c r="U2441"/>
      <c r="V2441"/>
      <c r="W2441"/>
      <c r="X2441"/>
      <c r="Y2441"/>
      <c r="Z2441"/>
    </row>
    <row r="2442" spans="1:26" x14ac:dyDescent="0.25">
      <c r="A2442"/>
      <c r="B2442"/>
      <c r="C2442"/>
      <c r="D2442"/>
      <c r="E2442"/>
      <c r="F2442"/>
      <c r="G2442"/>
      <c r="H2442"/>
      <c r="I2442"/>
      <c r="J2442"/>
      <c r="K2442"/>
      <c r="L2442"/>
      <c r="O2442"/>
      <c r="P2442"/>
      <c r="Q2442"/>
      <c r="R2442"/>
      <c r="S2442"/>
      <c r="T2442" s="77"/>
      <c r="U2442"/>
      <c r="V2442"/>
      <c r="W2442"/>
      <c r="X2442"/>
      <c r="Y2442"/>
      <c r="Z2442"/>
    </row>
    <row r="2443" spans="1:26" x14ac:dyDescent="0.25">
      <c r="A2443"/>
      <c r="B2443"/>
      <c r="C2443"/>
      <c r="D2443"/>
      <c r="E2443"/>
      <c r="F2443"/>
      <c r="G2443"/>
      <c r="H2443"/>
      <c r="I2443"/>
      <c r="J2443"/>
      <c r="K2443"/>
      <c r="L2443"/>
      <c r="O2443"/>
      <c r="P2443"/>
      <c r="Q2443"/>
      <c r="R2443"/>
      <c r="S2443"/>
      <c r="T2443" s="77"/>
      <c r="U2443"/>
      <c r="V2443"/>
      <c r="W2443"/>
      <c r="X2443"/>
      <c r="Y2443"/>
      <c r="Z2443"/>
    </row>
    <row r="2444" spans="1:26" x14ac:dyDescent="0.25">
      <c r="A2444"/>
      <c r="B2444"/>
      <c r="C2444"/>
      <c r="D2444"/>
      <c r="E2444"/>
      <c r="F2444"/>
      <c r="G2444"/>
      <c r="H2444"/>
      <c r="I2444"/>
      <c r="J2444"/>
      <c r="K2444"/>
      <c r="L2444"/>
      <c r="O2444"/>
      <c r="P2444"/>
      <c r="Q2444"/>
      <c r="R2444"/>
      <c r="S2444"/>
      <c r="T2444" s="77"/>
      <c r="U2444"/>
      <c r="V2444"/>
      <c r="W2444"/>
      <c r="X2444"/>
      <c r="Y2444"/>
      <c r="Z2444"/>
    </row>
    <row r="2445" spans="1:26" x14ac:dyDescent="0.25">
      <c r="A2445"/>
      <c r="B2445"/>
      <c r="C2445"/>
      <c r="D2445"/>
      <c r="E2445"/>
      <c r="F2445"/>
      <c r="G2445"/>
      <c r="H2445"/>
      <c r="I2445"/>
      <c r="J2445"/>
      <c r="K2445"/>
      <c r="L2445"/>
      <c r="O2445"/>
      <c r="P2445"/>
      <c r="Q2445"/>
      <c r="R2445"/>
      <c r="S2445"/>
      <c r="T2445" s="77"/>
      <c r="U2445"/>
      <c r="V2445"/>
      <c r="W2445"/>
      <c r="X2445"/>
      <c r="Y2445"/>
      <c r="Z2445"/>
    </row>
    <row r="2446" spans="1:26" x14ac:dyDescent="0.25">
      <c r="A2446"/>
      <c r="B2446"/>
      <c r="C2446"/>
      <c r="D2446"/>
      <c r="E2446"/>
      <c r="F2446"/>
      <c r="G2446"/>
      <c r="H2446"/>
      <c r="I2446"/>
      <c r="J2446"/>
      <c r="K2446"/>
      <c r="L2446"/>
      <c r="O2446"/>
      <c r="P2446"/>
      <c r="Q2446"/>
      <c r="R2446"/>
      <c r="S2446"/>
      <c r="T2446" s="77"/>
      <c r="U2446"/>
      <c r="V2446"/>
      <c r="W2446"/>
      <c r="X2446"/>
      <c r="Y2446"/>
      <c r="Z2446"/>
    </row>
    <row r="2447" spans="1:26" x14ac:dyDescent="0.25">
      <c r="A2447"/>
      <c r="B2447"/>
      <c r="C2447"/>
      <c r="D2447"/>
      <c r="E2447"/>
      <c r="F2447"/>
      <c r="G2447"/>
      <c r="H2447"/>
      <c r="I2447"/>
      <c r="J2447"/>
      <c r="K2447"/>
      <c r="L2447"/>
      <c r="O2447"/>
      <c r="P2447"/>
      <c r="Q2447"/>
      <c r="R2447"/>
      <c r="S2447"/>
      <c r="T2447" s="77"/>
      <c r="U2447"/>
      <c r="V2447"/>
      <c r="W2447"/>
      <c r="X2447"/>
      <c r="Y2447"/>
      <c r="Z2447"/>
    </row>
    <row r="2448" spans="1:26" x14ac:dyDescent="0.25">
      <c r="A2448"/>
      <c r="B2448"/>
      <c r="C2448"/>
      <c r="D2448"/>
      <c r="E2448"/>
      <c r="F2448"/>
      <c r="G2448"/>
      <c r="H2448"/>
      <c r="I2448"/>
      <c r="J2448"/>
      <c r="K2448"/>
      <c r="L2448"/>
      <c r="O2448"/>
      <c r="P2448"/>
      <c r="Q2448"/>
      <c r="R2448"/>
      <c r="S2448"/>
      <c r="T2448" s="77"/>
      <c r="U2448"/>
      <c r="V2448"/>
      <c r="W2448"/>
      <c r="X2448"/>
      <c r="Y2448"/>
      <c r="Z2448"/>
    </row>
    <row r="2449" spans="1:26" x14ac:dyDescent="0.25">
      <c r="A2449"/>
      <c r="B2449"/>
      <c r="C2449"/>
      <c r="D2449"/>
      <c r="E2449"/>
      <c r="F2449"/>
      <c r="G2449"/>
      <c r="H2449"/>
      <c r="I2449"/>
      <c r="J2449"/>
      <c r="K2449"/>
      <c r="L2449"/>
      <c r="O2449"/>
      <c r="P2449"/>
      <c r="Q2449"/>
      <c r="R2449"/>
      <c r="S2449"/>
      <c r="T2449" s="77"/>
      <c r="U2449"/>
      <c r="V2449"/>
      <c r="W2449"/>
      <c r="X2449"/>
      <c r="Y2449"/>
      <c r="Z2449"/>
    </row>
    <row r="2450" spans="1:26" x14ac:dyDescent="0.25">
      <c r="A2450"/>
      <c r="B2450"/>
      <c r="C2450"/>
      <c r="D2450"/>
      <c r="E2450"/>
      <c r="F2450"/>
      <c r="G2450"/>
      <c r="H2450"/>
      <c r="I2450"/>
      <c r="J2450"/>
      <c r="K2450"/>
      <c r="L2450"/>
      <c r="O2450"/>
      <c r="P2450"/>
      <c r="Q2450"/>
      <c r="R2450"/>
      <c r="S2450"/>
      <c r="T2450" s="77"/>
      <c r="U2450"/>
      <c r="V2450"/>
      <c r="W2450"/>
      <c r="X2450"/>
      <c r="Y2450"/>
      <c r="Z2450"/>
    </row>
    <row r="2451" spans="1:26" x14ac:dyDescent="0.25">
      <c r="A2451"/>
      <c r="B2451"/>
      <c r="C2451"/>
      <c r="D2451"/>
      <c r="E2451"/>
      <c r="F2451"/>
      <c r="G2451"/>
      <c r="H2451"/>
      <c r="I2451"/>
      <c r="J2451"/>
      <c r="K2451"/>
      <c r="L2451"/>
      <c r="O2451"/>
      <c r="P2451"/>
      <c r="Q2451"/>
      <c r="R2451"/>
      <c r="S2451"/>
      <c r="T2451" s="77"/>
      <c r="U2451"/>
      <c r="V2451"/>
      <c r="W2451"/>
      <c r="X2451"/>
      <c r="Y2451"/>
      <c r="Z2451"/>
    </row>
    <row r="2452" spans="1:26" x14ac:dyDescent="0.25">
      <c r="A2452"/>
      <c r="B2452"/>
      <c r="C2452"/>
      <c r="D2452"/>
      <c r="E2452"/>
      <c r="F2452"/>
      <c r="G2452"/>
      <c r="H2452"/>
      <c r="I2452"/>
      <c r="J2452"/>
      <c r="K2452"/>
      <c r="L2452"/>
      <c r="O2452"/>
      <c r="P2452"/>
      <c r="Q2452"/>
      <c r="R2452"/>
      <c r="S2452"/>
      <c r="T2452" s="77"/>
      <c r="U2452"/>
      <c r="V2452"/>
      <c r="W2452"/>
      <c r="X2452"/>
      <c r="Y2452"/>
      <c r="Z2452"/>
    </row>
    <row r="2453" spans="1:26" x14ac:dyDescent="0.25">
      <c r="A2453"/>
      <c r="B2453"/>
      <c r="C2453"/>
      <c r="D2453"/>
      <c r="E2453"/>
      <c r="F2453"/>
      <c r="G2453"/>
      <c r="H2453"/>
      <c r="I2453"/>
      <c r="J2453"/>
      <c r="K2453"/>
      <c r="L2453"/>
      <c r="O2453"/>
      <c r="P2453"/>
      <c r="Q2453"/>
      <c r="R2453"/>
      <c r="S2453"/>
      <c r="T2453" s="77"/>
      <c r="U2453"/>
      <c r="V2453"/>
      <c r="W2453"/>
      <c r="X2453"/>
      <c r="Y2453"/>
      <c r="Z2453"/>
    </row>
    <row r="2454" spans="1:26" x14ac:dyDescent="0.25">
      <c r="A2454"/>
      <c r="B2454"/>
      <c r="C2454"/>
      <c r="D2454"/>
      <c r="E2454"/>
      <c r="F2454"/>
      <c r="G2454"/>
      <c r="H2454"/>
      <c r="I2454"/>
      <c r="J2454"/>
      <c r="K2454"/>
      <c r="L2454"/>
      <c r="O2454"/>
      <c r="P2454"/>
      <c r="Q2454"/>
      <c r="R2454"/>
      <c r="S2454"/>
      <c r="T2454" s="77"/>
      <c r="U2454"/>
      <c r="V2454"/>
      <c r="W2454"/>
      <c r="X2454"/>
      <c r="Y2454"/>
      <c r="Z2454"/>
    </row>
    <row r="2455" spans="1:26" x14ac:dyDescent="0.25">
      <c r="A2455"/>
      <c r="B2455"/>
      <c r="C2455"/>
      <c r="D2455"/>
      <c r="E2455"/>
      <c r="F2455"/>
      <c r="G2455"/>
      <c r="H2455"/>
      <c r="I2455"/>
      <c r="J2455"/>
      <c r="K2455"/>
      <c r="L2455"/>
      <c r="O2455"/>
      <c r="P2455"/>
      <c r="Q2455"/>
      <c r="R2455"/>
      <c r="S2455"/>
      <c r="T2455" s="77"/>
      <c r="U2455"/>
      <c r="V2455"/>
      <c r="W2455"/>
      <c r="X2455"/>
      <c r="Y2455"/>
      <c r="Z2455"/>
    </row>
    <row r="2456" spans="1:26" x14ac:dyDescent="0.25">
      <c r="A2456"/>
      <c r="B2456"/>
      <c r="C2456"/>
      <c r="D2456"/>
      <c r="E2456"/>
      <c r="F2456"/>
      <c r="G2456"/>
      <c r="H2456"/>
      <c r="I2456"/>
      <c r="J2456"/>
      <c r="K2456"/>
      <c r="L2456"/>
      <c r="O2456"/>
      <c r="P2456"/>
      <c r="Q2456"/>
      <c r="R2456"/>
      <c r="S2456"/>
      <c r="T2456" s="77"/>
      <c r="U2456"/>
      <c r="V2456"/>
      <c r="W2456"/>
      <c r="X2456"/>
      <c r="Y2456"/>
      <c r="Z2456"/>
    </row>
    <row r="2457" spans="1:26" x14ac:dyDescent="0.25">
      <c r="A2457"/>
      <c r="B2457"/>
      <c r="C2457"/>
      <c r="D2457"/>
      <c r="E2457"/>
      <c r="F2457"/>
      <c r="G2457"/>
      <c r="H2457"/>
      <c r="I2457"/>
      <c r="J2457"/>
      <c r="K2457"/>
      <c r="L2457"/>
      <c r="O2457"/>
      <c r="P2457"/>
      <c r="Q2457"/>
      <c r="R2457"/>
      <c r="S2457"/>
      <c r="T2457" s="77"/>
      <c r="U2457"/>
      <c r="V2457"/>
      <c r="W2457"/>
      <c r="X2457"/>
      <c r="Y2457"/>
      <c r="Z2457"/>
    </row>
    <row r="2458" spans="1:26" x14ac:dyDescent="0.25">
      <c r="A2458"/>
      <c r="B2458"/>
      <c r="C2458"/>
      <c r="D2458"/>
      <c r="E2458"/>
      <c r="F2458"/>
      <c r="G2458"/>
      <c r="H2458"/>
      <c r="I2458"/>
      <c r="J2458"/>
      <c r="K2458"/>
      <c r="L2458"/>
      <c r="O2458"/>
      <c r="P2458"/>
      <c r="Q2458"/>
      <c r="R2458"/>
      <c r="S2458"/>
      <c r="T2458" s="77"/>
      <c r="U2458"/>
      <c r="V2458"/>
      <c r="W2458"/>
      <c r="X2458"/>
      <c r="Y2458"/>
      <c r="Z2458"/>
    </row>
    <row r="2459" spans="1:26" x14ac:dyDescent="0.25">
      <c r="A2459"/>
      <c r="B2459"/>
      <c r="C2459"/>
      <c r="D2459"/>
      <c r="E2459"/>
      <c r="F2459"/>
      <c r="G2459"/>
      <c r="H2459"/>
      <c r="I2459"/>
      <c r="J2459"/>
      <c r="K2459"/>
      <c r="L2459"/>
      <c r="O2459"/>
      <c r="P2459"/>
      <c r="Q2459"/>
      <c r="R2459"/>
      <c r="S2459"/>
      <c r="T2459" s="77"/>
      <c r="U2459"/>
      <c r="V2459"/>
      <c r="W2459"/>
      <c r="X2459"/>
      <c r="Y2459"/>
      <c r="Z2459"/>
    </row>
    <row r="2460" spans="1:26" x14ac:dyDescent="0.25">
      <c r="A2460"/>
      <c r="B2460"/>
      <c r="C2460"/>
      <c r="D2460"/>
      <c r="E2460"/>
      <c r="F2460"/>
      <c r="G2460"/>
      <c r="H2460"/>
      <c r="I2460"/>
      <c r="J2460"/>
      <c r="K2460"/>
      <c r="L2460"/>
      <c r="O2460"/>
      <c r="P2460"/>
      <c r="Q2460"/>
      <c r="R2460"/>
      <c r="S2460"/>
      <c r="T2460" s="77"/>
      <c r="U2460"/>
      <c r="V2460"/>
      <c r="W2460"/>
      <c r="X2460"/>
      <c r="Y2460"/>
      <c r="Z2460"/>
    </row>
    <row r="2461" spans="1:26" x14ac:dyDescent="0.25">
      <c r="A2461"/>
      <c r="B2461"/>
      <c r="C2461"/>
      <c r="D2461"/>
      <c r="E2461"/>
      <c r="F2461"/>
      <c r="G2461"/>
      <c r="H2461"/>
      <c r="I2461"/>
      <c r="J2461"/>
      <c r="K2461"/>
      <c r="L2461"/>
      <c r="O2461"/>
      <c r="P2461"/>
      <c r="Q2461"/>
      <c r="R2461"/>
      <c r="S2461"/>
      <c r="T2461" s="77"/>
      <c r="U2461"/>
      <c r="V2461"/>
      <c r="W2461"/>
      <c r="X2461"/>
      <c r="Y2461"/>
      <c r="Z2461"/>
    </row>
    <row r="2462" spans="1:26" x14ac:dyDescent="0.25">
      <c r="A2462"/>
      <c r="B2462"/>
      <c r="C2462"/>
      <c r="D2462"/>
      <c r="E2462"/>
      <c r="F2462"/>
      <c r="G2462"/>
      <c r="H2462"/>
      <c r="I2462"/>
      <c r="J2462"/>
      <c r="K2462"/>
      <c r="L2462"/>
      <c r="O2462"/>
      <c r="P2462"/>
      <c r="Q2462"/>
      <c r="R2462"/>
      <c r="S2462"/>
      <c r="T2462" s="77"/>
      <c r="U2462"/>
      <c r="V2462"/>
      <c r="W2462"/>
      <c r="X2462"/>
      <c r="Y2462"/>
      <c r="Z2462"/>
    </row>
    <row r="2463" spans="1:26" x14ac:dyDescent="0.25">
      <c r="A2463"/>
      <c r="B2463"/>
      <c r="C2463"/>
      <c r="D2463"/>
      <c r="E2463"/>
      <c r="F2463"/>
      <c r="G2463"/>
      <c r="H2463"/>
      <c r="I2463"/>
      <c r="J2463"/>
      <c r="K2463"/>
      <c r="L2463"/>
      <c r="O2463"/>
      <c r="P2463"/>
      <c r="Q2463"/>
      <c r="R2463"/>
      <c r="S2463"/>
      <c r="T2463" s="77"/>
      <c r="U2463"/>
      <c r="V2463"/>
      <c r="W2463"/>
      <c r="X2463"/>
      <c r="Y2463"/>
      <c r="Z2463"/>
    </row>
    <row r="2464" spans="1:26" x14ac:dyDescent="0.25">
      <c r="A2464"/>
      <c r="B2464"/>
      <c r="C2464"/>
      <c r="D2464"/>
      <c r="E2464"/>
      <c r="F2464"/>
      <c r="G2464"/>
      <c r="H2464"/>
      <c r="I2464"/>
      <c r="J2464"/>
      <c r="K2464"/>
      <c r="L2464"/>
      <c r="O2464"/>
      <c r="P2464"/>
      <c r="Q2464"/>
      <c r="R2464"/>
      <c r="S2464"/>
      <c r="T2464" s="77"/>
      <c r="U2464"/>
      <c r="V2464"/>
      <c r="W2464"/>
      <c r="X2464"/>
      <c r="Y2464"/>
      <c r="Z2464"/>
    </row>
    <row r="2465" spans="1:26" x14ac:dyDescent="0.25">
      <c r="A2465"/>
      <c r="B2465"/>
      <c r="C2465"/>
      <c r="D2465"/>
      <c r="E2465"/>
      <c r="F2465"/>
      <c r="G2465"/>
      <c r="H2465"/>
      <c r="I2465"/>
      <c r="J2465"/>
      <c r="K2465"/>
      <c r="L2465"/>
      <c r="O2465"/>
      <c r="P2465"/>
      <c r="Q2465"/>
      <c r="R2465"/>
      <c r="S2465"/>
      <c r="T2465" s="77"/>
      <c r="U2465"/>
      <c r="V2465"/>
      <c r="W2465"/>
      <c r="X2465"/>
      <c r="Y2465"/>
      <c r="Z2465"/>
    </row>
    <row r="2466" spans="1:26" x14ac:dyDescent="0.25">
      <c r="A2466"/>
      <c r="B2466"/>
      <c r="C2466"/>
      <c r="D2466"/>
      <c r="E2466"/>
      <c r="F2466"/>
      <c r="G2466"/>
      <c r="H2466"/>
      <c r="I2466"/>
      <c r="J2466"/>
      <c r="K2466"/>
      <c r="L2466"/>
      <c r="O2466"/>
      <c r="P2466"/>
      <c r="Q2466"/>
      <c r="R2466"/>
      <c r="S2466"/>
      <c r="T2466" s="77"/>
      <c r="U2466"/>
      <c r="V2466"/>
      <c r="W2466"/>
      <c r="X2466"/>
      <c r="Y2466"/>
      <c r="Z2466"/>
    </row>
    <row r="2467" spans="1:26" x14ac:dyDescent="0.25">
      <c r="A2467"/>
      <c r="B2467"/>
      <c r="C2467"/>
      <c r="D2467"/>
      <c r="E2467"/>
      <c r="F2467"/>
      <c r="G2467"/>
      <c r="H2467"/>
      <c r="I2467"/>
      <c r="J2467"/>
      <c r="K2467"/>
      <c r="L2467"/>
      <c r="O2467"/>
      <c r="P2467"/>
      <c r="Q2467"/>
      <c r="R2467"/>
      <c r="S2467"/>
      <c r="T2467" s="77"/>
      <c r="U2467"/>
      <c r="V2467"/>
      <c r="W2467"/>
      <c r="X2467"/>
      <c r="Y2467"/>
      <c r="Z2467"/>
    </row>
    <row r="2468" spans="1:26" x14ac:dyDescent="0.25">
      <c r="A2468"/>
      <c r="B2468"/>
      <c r="C2468"/>
      <c r="D2468"/>
      <c r="E2468"/>
      <c r="F2468"/>
      <c r="G2468"/>
      <c r="H2468"/>
      <c r="I2468"/>
      <c r="J2468"/>
      <c r="K2468"/>
      <c r="L2468"/>
      <c r="O2468"/>
      <c r="P2468"/>
      <c r="Q2468"/>
      <c r="R2468"/>
      <c r="S2468"/>
      <c r="T2468" s="77"/>
      <c r="U2468"/>
      <c r="V2468"/>
      <c r="W2468"/>
      <c r="X2468"/>
      <c r="Y2468"/>
      <c r="Z2468"/>
    </row>
    <row r="2469" spans="1:26" x14ac:dyDescent="0.25">
      <c r="A2469"/>
      <c r="B2469"/>
      <c r="C2469"/>
      <c r="D2469"/>
      <c r="E2469"/>
      <c r="F2469"/>
      <c r="G2469"/>
      <c r="H2469"/>
      <c r="I2469"/>
      <c r="J2469"/>
      <c r="K2469"/>
      <c r="L2469"/>
      <c r="O2469"/>
      <c r="P2469"/>
      <c r="Q2469"/>
      <c r="R2469"/>
      <c r="S2469"/>
      <c r="T2469" s="77"/>
      <c r="U2469"/>
      <c r="V2469"/>
      <c r="W2469"/>
      <c r="X2469"/>
      <c r="Y2469"/>
      <c r="Z2469"/>
    </row>
    <row r="2470" spans="1:26" x14ac:dyDescent="0.25">
      <c r="A2470"/>
      <c r="B2470"/>
      <c r="C2470"/>
      <c r="D2470"/>
      <c r="E2470"/>
      <c r="F2470"/>
      <c r="G2470"/>
      <c r="H2470"/>
      <c r="I2470"/>
      <c r="J2470"/>
      <c r="K2470"/>
      <c r="L2470"/>
      <c r="O2470"/>
      <c r="P2470"/>
      <c r="Q2470"/>
      <c r="R2470"/>
      <c r="S2470"/>
      <c r="T2470" s="77"/>
      <c r="U2470"/>
      <c r="V2470"/>
      <c r="W2470"/>
      <c r="X2470"/>
      <c r="Y2470"/>
      <c r="Z2470"/>
    </row>
    <row r="2471" spans="1:26" x14ac:dyDescent="0.25">
      <c r="A2471"/>
      <c r="B2471"/>
      <c r="C2471"/>
      <c r="D2471"/>
      <c r="E2471"/>
      <c r="F2471"/>
      <c r="G2471"/>
      <c r="H2471"/>
      <c r="I2471"/>
      <c r="J2471"/>
      <c r="K2471"/>
      <c r="L2471"/>
      <c r="O2471"/>
      <c r="P2471"/>
      <c r="Q2471"/>
      <c r="R2471"/>
      <c r="S2471"/>
      <c r="T2471" s="77"/>
      <c r="U2471"/>
      <c r="V2471"/>
      <c r="W2471"/>
      <c r="X2471"/>
      <c r="Y2471"/>
      <c r="Z2471"/>
    </row>
    <row r="2472" spans="1:26" x14ac:dyDescent="0.25">
      <c r="A2472"/>
      <c r="B2472"/>
      <c r="C2472"/>
      <c r="D2472"/>
      <c r="E2472"/>
      <c r="F2472"/>
      <c r="G2472"/>
      <c r="H2472"/>
      <c r="I2472"/>
      <c r="J2472"/>
      <c r="K2472"/>
      <c r="L2472"/>
      <c r="O2472"/>
      <c r="P2472"/>
      <c r="Q2472"/>
      <c r="R2472"/>
      <c r="S2472"/>
      <c r="T2472" s="77"/>
      <c r="U2472"/>
      <c r="V2472"/>
      <c r="W2472"/>
      <c r="X2472"/>
      <c r="Y2472"/>
      <c r="Z2472"/>
    </row>
    <row r="2473" spans="1:26" x14ac:dyDescent="0.25">
      <c r="A2473"/>
      <c r="B2473"/>
      <c r="C2473"/>
      <c r="D2473"/>
      <c r="E2473"/>
      <c r="F2473"/>
      <c r="G2473"/>
      <c r="H2473"/>
      <c r="I2473"/>
      <c r="J2473"/>
      <c r="K2473"/>
      <c r="L2473"/>
      <c r="O2473"/>
      <c r="P2473"/>
      <c r="Q2473"/>
      <c r="R2473"/>
      <c r="S2473"/>
      <c r="T2473" s="77"/>
      <c r="U2473"/>
      <c r="V2473"/>
      <c r="W2473"/>
      <c r="X2473"/>
      <c r="Y2473"/>
      <c r="Z2473"/>
    </row>
    <row r="2474" spans="1:26" x14ac:dyDescent="0.25">
      <c r="A2474"/>
      <c r="B2474"/>
      <c r="C2474"/>
      <c r="D2474"/>
      <c r="E2474"/>
      <c r="F2474"/>
      <c r="G2474"/>
      <c r="H2474"/>
      <c r="I2474"/>
      <c r="J2474"/>
      <c r="K2474"/>
      <c r="L2474"/>
      <c r="O2474"/>
      <c r="P2474"/>
      <c r="Q2474"/>
      <c r="R2474"/>
      <c r="S2474"/>
      <c r="T2474" s="77"/>
      <c r="U2474"/>
      <c r="V2474"/>
      <c r="W2474"/>
      <c r="X2474"/>
      <c r="Y2474"/>
      <c r="Z2474"/>
    </row>
    <row r="2475" spans="1:26" x14ac:dyDescent="0.25">
      <c r="A2475"/>
      <c r="B2475"/>
      <c r="C2475"/>
      <c r="D2475"/>
      <c r="E2475"/>
      <c r="F2475"/>
      <c r="G2475"/>
      <c r="H2475"/>
      <c r="I2475"/>
      <c r="J2475"/>
      <c r="K2475"/>
      <c r="L2475"/>
      <c r="O2475"/>
      <c r="P2475"/>
      <c r="Q2475"/>
      <c r="R2475"/>
      <c r="S2475"/>
      <c r="T2475" s="77"/>
      <c r="U2475"/>
      <c r="V2475"/>
      <c r="W2475"/>
      <c r="X2475"/>
      <c r="Y2475"/>
      <c r="Z2475"/>
    </row>
    <row r="2476" spans="1:26" x14ac:dyDescent="0.25">
      <c r="A2476"/>
      <c r="B2476"/>
      <c r="C2476"/>
      <c r="D2476"/>
      <c r="E2476"/>
      <c r="F2476"/>
      <c r="G2476"/>
      <c r="H2476"/>
      <c r="I2476"/>
      <c r="J2476"/>
      <c r="K2476"/>
      <c r="L2476"/>
      <c r="O2476"/>
      <c r="P2476"/>
      <c r="Q2476"/>
      <c r="R2476"/>
      <c r="S2476"/>
      <c r="T2476" s="77"/>
      <c r="U2476"/>
      <c r="V2476"/>
      <c r="W2476"/>
      <c r="X2476"/>
      <c r="Y2476"/>
      <c r="Z2476"/>
    </row>
    <row r="2477" spans="1:26" x14ac:dyDescent="0.25">
      <c r="A2477"/>
      <c r="B2477"/>
      <c r="C2477"/>
      <c r="D2477"/>
      <c r="E2477"/>
      <c r="F2477"/>
      <c r="G2477"/>
      <c r="H2477"/>
      <c r="I2477"/>
      <c r="J2477"/>
      <c r="K2477"/>
      <c r="L2477"/>
      <c r="O2477"/>
      <c r="P2477"/>
      <c r="Q2477"/>
      <c r="R2477"/>
      <c r="S2477"/>
      <c r="T2477" s="77"/>
      <c r="U2477"/>
      <c r="V2477"/>
      <c r="W2477"/>
      <c r="X2477"/>
      <c r="Y2477"/>
      <c r="Z2477"/>
    </row>
    <row r="2478" spans="1:26" x14ac:dyDescent="0.25">
      <c r="A2478"/>
      <c r="B2478"/>
      <c r="C2478"/>
      <c r="D2478"/>
      <c r="E2478"/>
      <c r="F2478"/>
      <c r="G2478"/>
      <c r="H2478"/>
      <c r="I2478"/>
      <c r="J2478"/>
      <c r="K2478"/>
      <c r="L2478"/>
      <c r="O2478"/>
      <c r="P2478"/>
      <c r="Q2478"/>
      <c r="R2478"/>
      <c r="S2478"/>
      <c r="T2478" s="77"/>
      <c r="U2478"/>
      <c r="V2478"/>
      <c r="W2478"/>
      <c r="X2478"/>
      <c r="Y2478"/>
      <c r="Z2478"/>
    </row>
    <row r="2479" spans="1:26" x14ac:dyDescent="0.25">
      <c r="A2479"/>
      <c r="B2479"/>
      <c r="C2479"/>
      <c r="D2479"/>
      <c r="E2479"/>
      <c r="F2479"/>
      <c r="G2479"/>
      <c r="H2479"/>
      <c r="I2479"/>
      <c r="J2479"/>
      <c r="K2479"/>
      <c r="L2479"/>
      <c r="O2479"/>
      <c r="P2479"/>
      <c r="Q2479"/>
      <c r="R2479"/>
      <c r="S2479"/>
      <c r="T2479" s="77"/>
      <c r="U2479"/>
      <c r="V2479"/>
      <c r="W2479"/>
      <c r="X2479"/>
      <c r="Y2479"/>
      <c r="Z2479"/>
    </row>
    <row r="2480" spans="1:26" x14ac:dyDescent="0.25">
      <c r="A2480"/>
      <c r="B2480"/>
      <c r="C2480"/>
      <c r="D2480"/>
      <c r="E2480"/>
      <c r="F2480"/>
      <c r="G2480"/>
      <c r="H2480"/>
      <c r="I2480"/>
      <c r="J2480"/>
      <c r="K2480"/>
      <c r="L2480"/>
      <c r="O2480"/>
      <c r="P2480"/>
      <c r="Q2480"/>
      <c r="R2480"/>
      <c r="S2480"/>
      <c r="T2480" s="77"/>
      <c r="U2480"/>
      <c r="V2480"/>
      <c r="W2480"/>
      <c r="X2480"/>
      <c r="Y2480"/>
      <c r="Z2480"/>
    </row>
    <row r="2481" spans="1:26" x14ac:dyDescent="0.25">
      <c r="A2481"/>
      <c r="B2481"/>
      <c r="C2481"/>
      <c r="D2481"/>
      <c r="E2481"/>
      <c r="F2481"/>
      <c r="G2481"/>
      <c r="H2481"/>
      <c r="I2481"/>
      <c r="J2481"/>
      <c r="K2481"/>
      <c r="L2481"/>
      <c r="O2481"/>
      <c r="P2481"/>
      <c r="Q2481"/>
      <c r="R2481"/>
      <c r="S2481"/>
      <c r="T2481" s="77"/>
      <c r="U2481"/>
      <c r="V2481"/>
      <c r="W2481"/>
      <c r="X2481"/>
      <c r="Y2481"/>
      <c r="Z2481"/>
    </row>
    <row r="2482" spans="1:26" x14ac:dyDescent="0.25">
      <c r="A2482"/>
      <c r="B2482"/>
      <c r="C2482"/>
      <c r="D2482"/>
      <c r="E2482"/>
      <c r="F2482"/>
      <c r="G2482"/>
      <c r="H2482"/>
      <c r="I2482"/>
      <c r="J2482"/>
      <c r="K2482"/>
      <c r="L2482"/>
      <c r="O2482"/>
      <c r="P2482"/>
      <c r="Q2482"/>
      <c r="R2482"/>
      <c r="S2482"/>
      <c r="T2482" s="77"/>
      <c r="U2482"/>
      <c r="V2482"/>
      <c r="W2482"/>
      <c r="X2482"/>
      <c r="Y2482"/>
      <c r="Z2482"/>
    </row>
    <row r="2483" spans="1:26" x14ac:dyDescent="0.25">
      <c r="A2483"/>
      <c r="B2483"/>
      <c r="C2483"/>
      <c r="D2483"/>
      <c r="E2483"/>
      <c r="F2483"/>
      <c r="G2483"/>
      <c r="H2483"/>
      <c r="I2483"/>
      <c r="J2483"/>
      <c r="K2483"/>
      <c r="L2483"/>
      <c r="O2483"/>
      <c r="P2483"/>
      <c r="Q2483"/>
      <c r="R2483"/>
      <c r="S2483"/>
      <c r="T2483" s="77"/>
      <c r="U2483"/>
      <c r="V2483"/>
      <c r="W2483"/>
      <c r="X2483"/>
      <c r="Y2483"/>
      <c r="Z2483"/>
    </row>
    <row r="2484" spans="1:26" x14ac:dyDescent="0.25">
      <c r="A2484"/>
      <c r="B2484"/>
      <c r="C2484"/>
      <c r="D2484"/>
      <c r="E2484"/>
      <c r="F2484"/>
      <c r="G2484"/>
      <c r="H2484"/>
      <c r="I2484"/>
      <c r="J2484"/>
      <c r="K2484"/>
      <c r="L2484"/>
      <c r="O2484"/>
      <c r="P2484"/>
      <c r="Q2484"/>
      <c r="R2484"/>
      <c r="S2484"/>
      <c r="T2484" s="77"/>
      <c r="U2484"/>
      <c r="V2484"/>
      <c r="W2484"/>
      <c r="X2484"/>
      <c r="Y2484"/>
      <c r="Z2484"/>
    </row>
    <row r="2485" spans="1:26" x14ac:dyDescent="0.25">
      <c r="A2485"/>
      <c r="B2485"/>
      <c r="C2485"/>
      <c r="D2485"/>
      <c r="E2485"/>
      <c r="F2485"/>
      <c r="G2485"/>
      <c r="H2485"/>
      <c r="I2485"/>
      <c r="J2485"/>
      <c r="K2485"/>
      <c r="L2485"/>
      <c r="O2485"/>
      <c r="P2485"/>
      <c r="Q2485"/>
      <c r="R2485"/>
      <c r="S2485"/>
      <c r="T2485" s="77"/>
      <c r="U2485"/>
      <c r="V2485"/>
      <c r="W2485"/>
      <c r="X2485"/>
      <c r="Y2485"/>
      <c r="Z2485"/>
    </row>
    <row r="2486" spans="1:26" x14ac:dyDescent="0.25">
      <c r="A2486"/>
      <c r="B2486"/>
      <c r="C2486"/>
      <c r="D2486"/>
      <c r="E2486"/>
      <c r="F2486"/>
      <c r="G2486"/>
      <c r="H2486"/>
      <c r="I2486"/>
      <c r="J2486"/>
      <c r="K2486"/>
      <c r="L2486"/>
      <c r="O2486"/>
      <c r="P2486"/>
      <c r="Q2486"/>
      <c r="R2486"/>
      <c r="S2486"/>
      <c r="T2486" s="77"/>
      <c r="U2486"/>
      <c r="V2486"/>
      <c r="W2486"/>
      <c r="X2486"/>
      <c r="Y2486"/>
      <c r="Z2486"/>
    </row>
    <row r="2487" spans="1:26" x14ac:dyDescent="0.25">
      <c r="A2487"/>
      <c r="B2487"/>
      <c r="C2487"/>
      <c r="D2487"/>
      <c r="E2487"/>
      <c r="F2487"/>
      <c r="G2487"/>
      <c r="H2487"/>
      <c r="I2487"/>
      <c r="J2487"/>
      <c r="K2487"/>
      <c r="L2487"/>
      <c r="O2487"/>
      <c r="P2487"/>
      <c r="Q2487"/>
      <c r="R2487"/>
      <c r="S2487"/>
      <c r="T2487" s="77"/>
      <c r="U2487"/>
      <c r="V2487"/>
      <c r="W2487"/>
      <c r="X2487"/>
      <c r="Y2487"/>
      <c r="Z2487"/>
    </row>
    <row r="2488" spans="1:26" x14ac:dyDescent="0.25">
      <c r="A2488"/>
      <c r="B2488"/>
      <c r="C2488"/>
      <c r="D2488"/>
      <c r="E2488"/>
      <c r="F2488"/>
      <c r="G2488"/>
      <c r="H2488"/>
      <c r="I2488"/>
      <c r="J2488"/>
      <c r="K2488"/>
      <c r="L2488"/>
      <c r="O2488"/>
      <c r="P2488"/>
      <c r="Q2488"/>
      <c r="R2488"/>
      <c r="S2488"/>
      <c r="T2488" s="77"/>
      <c r="U2488"/>
      <c r="V2488"/>
      <c r="W2488"/>
      <c r="X2488"/>
      <c r="Y2488"/>
      <c r="Z2488"/>
    </row>
    <row r="2489" spans="1:26" x14ac:dyDescent="0.25">
      <c r="A2489"/>
      <c r="B2489"/>
      <c r="C2489"/>
      <c r="D2489"/>
      <c r="E2489"/>
      <c r="F2489"/>
      <c r="G2489"/>
      <c r="H2489"/>
      <c r="I2489"/>
      <c r="J2489"/>
      <c r="K2489"/>
      <c r="L2489"/>
      <c r="O2489"/>
      <c r="P2489"/>
      <c r="Q2489"/>
      <c r="R2489"/>
      <c r="S2489"/>
      <c r="T2489" s="77"/>
      <c r="U2489"/>
      <c r="V2489"/>
      <c r="W2489"/>
      <c r="X2489"/>
      <c r="Y2489"/>
      <c r="Z2489"/>
    </row>
    <row r="2490" spans="1:26" x14ac:dyDescent="0.25">
      <c r="A2490"/>
      <c r="B2490"/>
      <c r="C2490"/>
      <c r="D2490"/>
      <c r="E2490"/>
      <c r="F2490"/>
      <c r="G2490"/>
      <c r="H2490"/>
      <c r="I2490"/>
      <c r="J2490"/>
      <c r="K2490"/>
      <c r="L2490"/>
      <c r="O2490"/>
      <c r="P2490"/>
      <c r="Q2490"/>
      <c r="R2490"/>
      <c r="S2490"/>
      <c r="T2490" s="77"/>
      <c r="U2490"/>
      <c r="V2490"/>
      <c r="W2490"/>
      <c r="X2490"/>
      <c r="Y2490"/>
      <c r="Z2490"/>
    </row>
    <row r="2491" spans="1:26" x14ac:dyDescent="0.25">
      <c r="A2491"/>
      <c r="B2491"/>
      <c r="C2491"/>
      <c r="D2491"/>
      <c r="E2491"/>
      <c r="F2491"/>
      <c r="G2491"/>
      <c r="H2491"/>
      <c r="I2491"/>
      <c r="J2491"/>
      <c r="K2491"/>
      <c r="L2491"/>
      <c r="O2491"/>
      <c r="P2491"/>
      <c r="Q2491"/>
      <c r="R2491"/>
      <c r="S2491"/>
      <c r="T2491" s="77"/>
      <c r="U2491"/>
      <c r="V2491"/>
      <c r="W2491"/>
      <c r="X2491"/>
      <c r="Y2491"/>
      <c r="Z2491"/>
    </row>
    <row r="2492" spans="1:26" x14ac:dyDescent="0.25">
      <c r="A2492"/>
      <c r="B2492"/>
      <c r="C2492"/>
      <c r="D2492"/>
      <c r="E2492"/>
      <c r="F2492"/>
      <c r="G2492"/>
      <c r="H2492"/>
      <c r="I2492"/>
      <c r="J2492"/>
      <c r="K2492"/>
      <c r="L2492"/>
      <c r="O2492"/>
      <c r="P2492"/>
      <c r="Q2492"/>
      <c r="R2492"/>
      <c r="S2492"/>
      <c r="T2492" s="77"/>
      <c r="U2492"/>
      <c r="V2492"/>
      <c r="W2492"/>
      <c r="X2492"/>
      <c r="Y2492"/>
      <c r="Z2492"/>
    </row>
    <row r="2493" spans="1:26" x14ac:dyDescent="0.25">
      <c r="A2493"/>
      <c r="B2493"/>
      <c r="C2493"/>
      <c r="D2493"/>
      <c r="E2493"/>
      <c r="F2493"/>
      <c r="G2493"/>
      <c r="H2493"/>
      <c r="I2493"/>
      <c r="J2493"/>
      <c r="K2493"/>
      <c r="L2493"/>
      <c r="O2493"/>
      <c r="P2493"/>
      <c r="Q2493"/>
      <c r="R2493"/>
      <c r="S2493"/>
      <c r="T2493" s="77"/>
      <c r="U2493"/>
      <c r="V2493"/>
      <c r="W2493"/>
      <c r="X2493"/>
      <c r="Y2493"/>
      <c r="Z2493"/>
    </row>
    <row r="2494" spans="1:26" x14ac:dyDescent="0.25">
      <c r="A2494"/>
      <c r="B2494"/>
      <c r="C2494"/>
      <c r="D2494"/>
      <c r="E2494"/>
      <c r="F2494"/>
      <c r="G2494"/>
      <c r="H2494"/>
      <c r="I2494"/>
      <c r="J2494"/>
      <c r="K2494"/>
      <c r="L2494"/>
      <c r="O2494"/>
      <c r="P2494"/>
      <c r="Q2494"/>
      <c r="R2494"/>
      <c r="S2494"/>
      <c r="T2494" s="77"/>
      <c r="U2494"/>
      <c r="V2494"/>
      <c r="W2494"/>
      <c r="X2494"/>
      <c r="Y2494"/>
      <c r="Z2494"/>
    </row>
    <row r="2495" spans="1:26" x14ac:dyDescent="0.25">
      <c r="A2495"/>
      <c r="B2495"/>
      <c r="C2495"/>
      <c r="D2495"/>
      <c r="E2495"/>
      <c r="F2495"/>
      <c r="G2495"/>
      <c r="H2495"/>
      <c r="I2495"/>
      <c r="J2495"/>
      <c r="K2495"/>
      <c r="L2495"/>
      <c r="O2495"/>
      <c r="P2495"/>
      <c r="Q2495"/>
      <c r="R2495"/>
      <c r="S2495"/>
      <c r="T2495" s="77"/>
      <c r="U2495"/>
      <c r="V2495"/>
      <c r="W2495"/>
      <c r="X2495"/>
      <c r="Y2495"/>
      <c r="Z2495"/>
    </row>
    <row r="2496" spans="1:26" x14ac:dyDescent="0.25">
      <c r="A2496"/>
      <c r="B2496"/>
      <c r="C2496"/>
      <c r="D2496"/>
      <c r="E2496"/>
      <c r="F2496"/>
      <c r="G2496"/>
      <c r="H2496"/>
      <c r="I2496"/>
      <c r="J2496"/>
      <c r="K2496"/>
      <c r="L2496"/>
      <c r="O2496"/>
      <c r="P2496"/>
      <c r="Q2496"/>
      <c r="R2496"/>
      <c r="S2496"/>
      <c r="T2496" s="77"/>
      <c r="U2496"/>
      <c r="V2496"/>
      <c r="W2496"/>
      <c r="X2496"/>
      <c r="Y2496"/>
      <c r="Z2496"/>
    </row>
    <row r="2497" spans="1:26" x14ac:dyDescent="0.25">
      <c r="A2497"/>
      <c r="B2497"/>
      <c r="C2497"/>
      <c r="D2497"/>
      <c r="E2497"/>
      <c r="F2497"/>
      <c r="G2497"/>
      <c r="H2497"/>
      <c r="I2497"/>
      <c r="J2497"/>
      <c r="K2497"/>
      <c r="L2497"/>
      <c r="O2497"/>
      <c r="P2497"/>
      <c r="Q2497"/>
      <c r="R2497"/>
      <c r="S2497"/>
      <c r="T2497" s="77"/>
      <c r="U2497"/>
      <c r="V2497"/>
      <c r="W2497"/>
      <c r="X2497"/>
      <c r="Y2497"/>
      <c r="Z2497"/>
    </row>
    <row r="2498" spans="1:26" x14ac:dyDescent="0.25">
      <c r="A2498"/>
      <c r="B2498"/>
      <c r="C2498"/>
      <c r="D2498"/>
      <c r="E2498"/>
      <c r="F2498"/>
      <c r="G2498"/>
      <c r="H2498"/>
      <c r="I2498"/>
      <c r="J2498"/>
      <c r="K2498"/>
      <c r="L2498"/>
      <c r="O2498"/>
      <c r="P2498"/>
      <c r="Q2498"/>
      <c r="R2498"/>
      <c r="S2498"/>
      <c r="T2498" s="77"/>
      <c r="U2498"/>
      <c r="V2498"/>
      <c r="W2498"/>
      <c r="X2498"/>
      <c r="Y2498"/>
      <c r="Z2498"/>
    </row>
    <row r="2499" spans="1:26" x14ac:dyDescent="0.25">
      <c r="A2499"/>
      <c r="B2499"/>
      <c r="C2499"/>
      <c r="D2499"/>
      <c r="E2499"/>
      <c r="F2499"/>
      <c r="G2499"/>
      <c r="H2499"/>
      <c r="I2499"/>
      <c r="J2499"/>
      <c r="K2499"/>
      <c r="L2499"/>
      <c r="O2499"/>
      <c r="P2499"/>
      <c r="Q2499"/>
      <c r="R2499"/>
      <c r="S2499"/>
      <c r="T2499" s="77"/>
      <c r="U2499"/>
      <c r="V2499"/>
      <c r="W2499"/>
      <c r="X2499"/>
      <c r="Y2499"/>
      <c r="Z2499"/>
    </row>
    <row r="2500" spans="1:26" x14ac:dyDescent="0.25">
      <c r="A2500"/>
      <c r="B2500"/>
      <c r="C2500"/>
      <c r="D2500"/>
      <c r="E2500"/>
      <c r="F2500"/>
      <c r="G2500"/>
      <c r="H2500"/>
      <c r="I2500"/>
      <c r="J2500"/>
      <c r="K2500"/>
      <c r="L2500"/>
      <c r="O2500"/>
      <c r="P2500"/>
      <c r="Q2500"/>
      <c r="R2500"/>
      <c r="S2500"/>
      <c r="T2500" s="77"/>
      <c r="U2500"/>
      <c r="V2500"/>
      <c r="W2500"/>
      <c r="X2500"/>
      <c r="Y2500"/>
      <c r="Z2500"/>
    </row>
    <row r="2501" spans="1:26" x14ac:dyDescent="0.25">
      <c r="A2501"/>
      <c r="B2501"/>
      <c r="C2501"/>
      <c r="D2501"/>
      <c r="E2501"/>
      <c r="F2501"/>
      <c r="G2501"/>
      <c r="H2501"/>
      <c r="I2501"/>
      <c r="J2501"/>
      <c r="K2501"/>
      <c r="L2501"/>
      <c r="O2501"/>
      <c r="P2501"/>
      <c r="Q2501"/>
      <c r="R2501"/>
      <c r="S2501"/>
      <c r="T2501" s="77"/>
      <c r="U2501"/>
      <c r="V2501"/>
      <c r="W2501"/>
      <c r="X2501"/>
      <c r="Y2501"/>
      <c r="Z2501"/>
    </row>
    <row r="2502" spans="1:26" x14ac:dyDescent="0.25">
      <c r="A2502"/>
      <c r="B2502"/>
      <c r="C2502"/>
      <c r="D2502"/>
      <c r="E2502"/>
      <c r="F2502"/>
      <c r="G2502"/>
      <c r="H2502"/>
      <c r="I2502"/>
      <c r="J2502"/>
      <c r="K2502"/>
      <c r="L2502"/>
      <c r="O2502"/>
      <c r="P2502"/>
      <c r="Q2502"/>
      <c r="R2502"/>
      <c r="S2502"/>
      <c r="T2502" s="77"/>
      <c r="U2502"/>
      <c r="V2502"/>
      <c r="W2502"/>
      <c r="X2502"/>
      <c r="Y2502"/>
      <c r="Z2502"/>
    </row>
    <row r="2503" spans="1:26" x14ac:dyDescent="0.25">
      <c r="A2503"/>
      <c r="B2503"/>
      <c r="C2503"/>
      <c r="D2503"/>
      <c r="E2503"/>
      <c r="F2503"/>
      <c r="G2503"/>
      <c r="H2503"/>
      <c r="I2503"/>
      <c r="J2503"/>
      <c r="K2503"/>
      <c r="L2503"/>
      <c r="O2503"/>
      <c r="P2503"/>
      <c r="Q2503"/>
      <c r="R2503"/>
      <c r="S2503"/>
      <c r="T2503" s="77"/>
      <c r="U2503"/>
      <c r="V2503"/>
      <c r="W2503"/>
      <c r="X2503"/>
      <c r="Y2503"/>
      <c r="Z2503"/>
    </row>
    <row r="2504" spans="1:26" x14ac:dyDescent="0.25">
      <c r="A2504"/>
      <c r="B2504"/>
      <c r="C2504"/>
      <c r="D2504"/>
      <c r="E2504"/>
      <c r="F2504"/>
      <c r="G2504"/>
      <c r="H2504"/>
      <c r="I2504"/>
      <c r="J2504"/>
      <c r="K2504"/>
      <c r="L2504"/>
      <c r="O2504"/>
      <c r="P2504"/>
      <c r="Q2504"/>
      <c r="R2504"/>
      <c r="S2504"/>
      <c r="T2504" s="77"/>
      <c r="U2504"/>
      <c r="V2504"/>
      <c r="W2504"/>
      <c r="X2504"/>
      <c r="Y2504"/>
      <c r="Z2504"/>
    </row>
    <row r="2505" spans="1:26" x14ac:dyDescent="0.25">
      <c r="A2505"/>
      <c r="B2505"/>
      <c r="C2505"/>
      <c r="D2505"/>
      <c r="E2505"/>
      <c r="F2505"/>
      <c r="G2505"/>
      <c r="H2505"/>
      <c r="I2505"/>
      <c r="J2505"/>
      <c r="K2505"/>
      <c r="L2505"/>
      <c r="O2505"/>
      <c r="P2505"/>
      <c r="Q2505"/>
      <c r="R2505"/>
      <c r="S2505"/>
      <c r="T2505" s="77"/>
      <c r="U2505"/>
      <c r="V2505"/>
      <c r="W2505"/>
      <c r="X2505"/>
      <c r="Y2505"/>
      <c r="Z2505"/>
    </row>
    <row r="2506" spans="1:26" x14ac:dyDescent="0.25">
      <c r="A2506"/>
      <c r="B2506"/>
      <c r="C2506"/>
      <c r="D2506"/>
      <c r="E2506"/>
      <c r="F2506"/>
      <c r="G2506"/>
      <c r="H2506"/>
      <c r="I2506"/>
      <c r="J2506"/>
      <c r="K2506"/>
      <c r="L2506"/>
      <c r="O2506"/>
      <c r="P2506"/>
      <c r="Q2506"/>
      <c r="R2506"/>
      <c r="S2506"/>
      <c r="T2506" s="77"/>
      <c r="U2506"/>
      <c r="V2506"/>
      <c r="W2506"/>
      <c r="X2506"/>
      <c r="Y2506"/>
      <c r="Z2506"/>
    </row>
    <row r="2507" spans="1:26" x14ac:dyDescent="0.25">
      <c r="A2507"/>
      <c r="B2507"/>
      <c r="C2507"/>
      <c r="D2507"/>
      <c r="E2507"/>
      <c r="F2507"/>
      <c r="G2507"/>
      <c r="H2507"/>
      <c r="I2507"/>
      <c r="J2507"/>
      <c r="K2507"/>
      <c r="L2507"/>
      <c r="O2507"/>
      <c r="P2507"/>
      <c r="Q2507"/>
      <c r="R2507"/>
      <c r="S2507"/>
      <c r="T2507" s="77"/>
      <c r="U2507"/>
      <c r="V2507"/>
      <c r="W2507"/>
      <c r="X2507"/>
      <c r="Y2507"/>
      <c r="Z2507"/>
    </row>
    <row r="2508" spans="1:26" x14ac:dyDescent="0.25">
      <c r="A2508"/>
      <c r="B2508"/>
      <c r="C2508"/>
      <c r="D2508"/>
      <c r="E2508"/>
      <c r="F2508"/>
      <c r="G2508"/>
      <c r="H2508"/>
      <c r="I2508"/>
      <c r="J2508"/>
      <c r="K2508"/>
      <c r="L2508"/>
      <c r="O2508"/>
      <c r="P2508"/>
      <c r="Q2508"/>
      <c r="R2508"/>
      <c r="S2508"/>
      <c r="T2508" s="77"/>
      <c r="U2508"/>
      <c r="V2508"/>
      <c r="W2508"/>
      <c r="X2508"/>
      <c r="Y2508"/>
      <c r="Z2508"/>
    </row>
    <row r="2509" spans="1:26" x14ac:dyDescent="0.25">
      <c r="A2509"/>
      <c r="B2509"/>
      <c r="C2509"/>
      <c r="D2509"/>
      <c r="E2509"/>
      <c r="F2509"/>
      <c r="G2509"/>
      <c r="H2509"/>
      <c r="I2509"/>
      <c r="J2509"/>
      <c r="K2509"/>
      <c r="L2509"/>
      <c r="O2509"/>
      <c r="P2509"/>
      <c r="Q2509"/>
      <c r="R2509"/>
      <c r="S2509"/>
      <c r="T2509" s="77"/>
      <c r="U2509"/>
      <c r="V2509"/>
      <c r="W2509"/>
      <c r="X2509"/>
      <c r="Y2509"/>
      <c r="Z2509"/>
    </row>
    <row r="2510" spans="1:26" x14ac:dyDescent="0.25">
      <c r="A2510"/>
      <c r="B2510"/>
      <c r="C2510"/>
      <c r="D2510"/>
      <c r="E2510"/>
      <c r="F2510"/>
      <c r="G2510"/>
      <c r="H2510"/>
      <c r="I2510"/>
      <c r="J2510"/>
      <c r="K2510"/>
      <c r="L2510"/>
      <c r="O2510"/>
      <c r="P2510"/>
      <c r="Q2510"/>
      <c r="R2510"/>
      <c r="S2510"/>
      <c r="T2510" s="77"/>
      <c r="U2510"/>
      <c r="V2510"/>
      <c r="W2510"/>
      <c r="X2510"/>
      <c r="Y2510"/>
      <c r="Z2510"/>
    </row>
    <row r="2511" spans="1:26" x14ac:dyDescent="0.25">
      <c r="A2511"/>
      <c r="B2511"/>
      <c r="C2511"/>
      <c r="D2511"/>
      <c r="E2511"/>
      <c r="F2511"/>
      <c r="G2511"/>
      <c r="H2511"/>
      <c r="I2511"/>
      <c r="J2511"/>
      <c r="K2511"/>
      <c r="L2511"/>
      <c r="O2511"/>
      <c r="P2511"/>
      <c r="Q2511"/>
      <c r="R2511"/>
      <c r="S2511"/>
      <c r="T2511" s="77"/>
      <c r="U2511"/>
      <c r="V2511"/>
      <c r="W2511"/>
      <c r="X2511"/>
      <c r="Y2511"/>
      <c r="Z2511"/>
    </row>
    <row r="2512" spans="1:26" x14ac:dyDescent="0.25">
      <c r="A2512"/>
      <c r="B2512"/>
      <c r="C2512"/>
      <c r="D2512"/>
      <c r="E2512"/>
      <c r="F2512"/>
      <c r="G2512"/>
      <c r="H2512"/>
      <c r="I2512"/>
      <c r="J2512"/>
      <c r="K2512"/>
      <c r="L2512"/>
      <c r="O2512"/>
      <c r="P2512"/>
      <c r="Q2512"/>
      <c r="R2512"/>
      <c r="S2512"/>
      <c r="T2512" s="77"/>
      <c r="U2512"/>
      <c r="V2512"/>
      <c r="W2512"/>
      <c r="X2512"/>
      <c r="Y2512"/>
      <c r="Z2512"/>
    </row>
    <row r="2513" spans="1:26" x14ac:dyDescent="0.25">
      <c r="A2513"/>
      <c r="B2513"/>
      <c r="C2513"/>
      <c r="D2513"/>
      <c r="E2513"/>
      <c r="F2513"/>
      <c r="G2513"/>
      <c r="H2513"/>
      <c r="I2513"/>
      <c r="J2513"/>
      <c r="K2513"/>
      <c r="L2513"/>
      <c r="O2513"/>
      <c r="P2513"/>
      <c r="Q2513"/>
      <c r="R2513"/>
      <c r="S2513"/>
      <c r="T2513" s="77"/>
      <c r="U2513"/>
      <c r="V2513"/>
      <c r="W2513"/>
      <c r="X2513"/>
      <c r="Y2513"/>
      <c r="Z2513"/>
    </row>
    <row r="2514" spans="1:26" x14ac:dyDescent="0.25">
      <c r="A2514"/>
      <c r="B2514"/>
      <c r="C2514"/>
      <c r="D2514"/>
      <c r="E2514"/>
      <c r="F2514"/>
      <c r="G2514"/>
      <c r="H2514"/>
      <c r="I2514"/>
      <c r="J2514"/>
      <c r="K2514"/>
      <c r="L2514"/>
      <c r="O2514"/>
      <c r="P2514"/>
      <c r="Q2514"/>
      <c r="R2514"/>
      <c r="S2514"/>
      <c r="T2514" s="77"/>
      <c r="U2514"/>
      <c r="V2514"/>
      <c r="W2514"/>
      <c r="X2514"/>
      <c r="Y2514"/>
      <c r="Z2514"/>
    </row>
    <row r="2515" spans="1:26" x14ac:dyDescent="0.25">
      <c r="A2515"/>
      <c r="B2515"/>
      <c r="C2515"/>
      <c r="D2515"/>
      <c r="E2515"/>
      <c r="F2515"/>
      <c r="G2515"/>
      <c r="H2515"/>
      <c r="I2515"/>
      <c r="J2515"/>
      <c r="K2515"/>
      <c r="L2515"/>
      <c r="O2515"/>
      <c r="P2515"/>
      <c r="Q2515"/>
      <c r="R2515"/>
      <c r="S2515"/>
      <c r="T2515" s="77"/>
      <c r="U2515"/>
      <c r="V2515"/>
      <c r="W2515"/>
      <c r="X2515"/>
      <c r="Y2515"/>
      <c r="Z2515"/>
    </row>
    <row r="2516" spans="1:26" x14ac:dyDescent="0.25">
      <c r="A2516"/>
      <c r="B2516"/>
      <c r="C2516"/>
      <c r="D2516"/>
      <c r="E2516"/>
      <c r="F2516"/>
      <c r="G2516"/>
      <c r="H2516"/>
      <c r="I2516"/>
      <c r="J2516"/>
      <c r="K2516"/>
      <c r="L2516"/>
      <c r="O2516"/>
      <c r="P2516"/>
      <c r="Q2516"/>
      <c r="R2516"/>
      <c r="S2516"/>
      <c r="T2516" s="77"/>
      <c r="U2516"/>
      <c r="V2516"/>
      <c r="W2516"/>
      <c r="X2516"/>
      <c r="Y2516"/>
      <c r="Z2516"/>
    </row>
    <row r="2517" spans="1:26" x14ac:dyDescent="0.25">
      <c r="A2517"/>
      <c r="B2517"/>
      <c r="C2517"/>
      <c r="D2517"/>
      <c r="E2517"/>
      <c r="F2517"/>
      <c r="G2517"/>
      <c r="H2517"/>
      <c r="I2517"/>
      <c r="J2517"/>
      <c r="K2517"/>
      <c r="L2517"/>
      <c r="O2517"/>
      <c r="P2517"/>
      <c r="Q2517"/>
      <c r="R2517"/>
      <c r="S2517"/>
      <c r="T2517" s="77"/>
      <c r="U2517"/>
      <c r="V2517"/>
      <c r="W2517"/>
      <c r="X2517"/>
      <c r="Y2517"/>
      <c r="Z2517"/>
    </row>
    <row r="2518" spans="1:26" x14ac:dyDescent="0.25">
      <c r="A2518"/>
      <c r="B2518"/>
      <c r="C2518"/>
      <c r="D2518"/>
      <c r="E2518"/>
      <c r="F2518"/>
      <c r="G2518"/>
      <c r="H2518"/>
      <c r="I2518"/>
      <c r="J2518"/>
      <c r="K2518"/>
      <c r="L2518"/>
      <c r="O2518"/>
      <c r="P2518"/>
      <c r="Q2518"/>
      <c r="R2518"/>
      <c r="S2518"/>
      <c r="T2518" s="77"/>
      <c r="U2518"/>
      <c r="V2518"/>
      <c r="W2518"/>
      <c r="X2518"/>
      <c r="Y2518"/>
      <c r="Z2518"/>
    </row>
    <row r="2519" spans="1:26" x14ac:dyDescent="0.25">
      <c r="A2519"/>
      <c r="B2519"/>
      <c r="C2519"/>
      <c r="D2519"/>
      <c r="E2519"/>
      <c r="F2519"/>
      <c r="G2519"/>
      <c r="H2519"/>
      <c r="I2519"/>
      <c r="J2519"/>
      <c r="K2519"/>
      <c r="L2519"/>
      <c r="O2519"/>
      <c r="P2519"/>
      <c r="Q2519"/>
      <c r="R2519"/>
      <c r="S2519"/>
      <c r="T2519" s="77"/>
      <c r="U2519"/>
      <c r="V2519"/>
      <c r="W2519"/>
      <c r="X2519"/>
      <c r="Y2519"/>
      <c r="Z2519"/>
    </row>
    <row r="2520" spans="1:26" x14ac:dyDescent="0.25">
      <c r="A2520"/>
      <c r="B2520"/>
      <c r="C2520"/>
      <c r="D2520"/>
      <c r="E2520"/>
      <c r="F2520"/>
      <c r="G2520"/>
      <c r="H2520"/>
      <c r="I2520"/>
      <c r="J2520"/>
      <c r="K2520"/>
      <c r="L2520"/>
      <c r="O2520"/>
      <c r="P2520"/>
      <c r="Q2520"/>
      <c r="R2520"/>
      <c r="S2520"/>
      <c r="T2520" s="77"/>
      <c r="U2520"/>
      <c r="V2520"/>
      <c r="W2520"/>
      <c r="X2520"/>
      <c r="Y2520"/>
      <c r="Z2520"/>
    </row>
    <row r="2521" spans="1:26" x14ac:dyDescent="0.25">
      <c r="A2521"/>
      <c r="B2521"/>
      <c r="C2521"/>
      <c r="D2521"/>
      <c r="E2521"/>
      <c r="F2521"/>
      <c r="G2521"/>
      <c r="H2521"/>
      <c r="I2521"/>
      <c r="J2521"/>
      <c r="K2521"/>
      <c r="L2521"/>
      <c r="O2521"/>
      <c r="P2521"/>
      <c r="Q2521"/>
      <c r="R2521"/>
      <c r="S2521"/>
      <c r="T2521" s="77"/>
      <c r="U2521"/>
      <c r="V2521"/>
      <c r="W2521"/>
      <c r="X2521"/>
      <c r="Y2521"/>
      <c r="Z2521"/>
    </row>
    <row r="2522" spans="1:26" x14ac:dyDescent="0.25">
      <c r="A2522"/>
      <c r="B2522"/>
      <c r="C2522"/>
      <c r="D2522"/>
      <c r="E2522"/>
      <c r="F2522"/>
      <c r="G2522"/>
      <c r="H2522"/>
      <c r="I2522"/>
      <c r="J2522"/>
      <c r="K2522"/>
      <c r="L2522"/>
      <c r="O2522"/>
      <c r="P2522"/>
      <c r="Q2522"/>
      <c r="R2522"/>
      <c r="S2522"/>
      <c r="T2522" s="77"/>
      <c r="U2522"/>
      <c r="V2522"/>
      <c r="W2522"/>
      <c r="X2522"/>
      <c r="Y2522"/>
      <c r="Z2522"/>
    </row>
    <row r="2523" spans="1:26" x14ac:dyDescent="0.25">
      <c r="A2523"/>
      <c r="B2523"/>
      <c r="C2523"/>
      <c r="D2523"/>
      <c r="E2523"/>
      <c r="F2523"/>
      <c r="G2523"/>
      <c r="H2523"/>
      <c r="I2523"/>
      <c r="J2523"/>
      <c r="K2523"/>
      <c r="L2523"/>
      <c r="O2523"/>
      <c r="P2523"/>
      <c r="Q2523"/>
      <c r="R2523"/>
      <c r="S2523"/>
      <c r="T2523" s="77"/>
      <c r="U2523"/>
      <c r="V2523"/>
      <c r="W2523"/>
      <c r="X2523"/>
      <c r="Y2523"/>
      <c r="Z2523"/>
    </row>
    <row r="2524" spans="1:26" x14ac:dyDescent="0.25">
      <c r="A2524"/>
      <c r="B2524"/>
      <c r="C2524"/>
      <c r="D2524"/>
      <c r="E2524"/>
      <c r="F2524"/>
      <c r="G2524"/>
      <c r="H2524"/>
      <c r="I2524"/>
      <c r="J2524"/>
      <c r="K2524"/>
      <c r="L2524"/>
      <c r="O2524"/>
      <c r="P2524"/>
      <c r="Q2524"/>
      <c r="R2524"/>
      <c r="S2524"/>
      <c r="T2524" s="77"/>
      <c r="U2524"/>
      <c r="V2524"/>
      <c r="W2524"/>
      <c r="X2524"/>
      <c r="Y2524"/>
      <c r="Z2524"/>
    </row>
    <row r="2525" spans="1:26" x14ac:dyDescent="0.25">
      <c r="A2525"/>
      <c r="B2525"/>
      <c r="C2525"/>
      <c r="D2525"/>
      <c r="E2525"/>
      <c r="F2525"/>
      <c r="G2525"/>
      <c r="H2525"/>
      <c r="I2525"/>
      <c r="J2525"/>
      <c r="K2525"/>
      <c r="L2525"/>
      <c r="O2525"/>
      <c r="P2525"/>
      <c r="Q2525"/>
      <c r="R2525"/>
      <c r="S2525"/>
      <c r="T2525" s="77"/>
      <c r="U2525"/>
      <c r="V2525"/>
      <c r="W2525"/>
      <c r="X2525"/>
      <c r="Y2525"/>
      <c r="Z2525"/>
    </row>
    <row r="2526" spans="1:26" x14ac:dyDescent="0.25">
      <c r="A2526"/>
      <c r="B2526"/>
      <c r="C2526"/>
      <c r="D2526"/>
      <c r="E2526"/>
      <c r="F2526"/>
      <c r="G2526"/>
      <c r="H2526"/>
      <c r="I2526"/>
      <c r="J2526"/>
      <c r="K2526"/>
      <c r="L2526"/>
      <c r="O2526"/>
      <c r="P2526"/>
      <c r="Q2526"/>
      <c r="R2526"/>
      <c r="S2526"/>
      <c r="T2526" s="77"/>
      <c r="U2526"/>
      <c r="V2526"/>
      <c r="W2526"/>
      <c r="X2526"/>
      <c r="Y2526"/>
      <c r="Z2526"/>
    </row>
    <row r="2527" spans="1:26" x14ac:dyDescent="0.25">
      <c r="A2527"/>
      <c r="B2527"/>
      <c r="C2527"/>
      <c r="D2527"/>
      <c r="E2527"/>
      <c r="F2527"/>
      <c r="G2527"/>
      <c r="H2527"/>
      <c r="I2527"/>
      <c r="J2527"/>
      <c r="K2527"/>
      <c r="L2527"/>
      <c r="O2527"/>
      <c r="P2527"/>
      <c r="Q2527"/>
      <c r="R2527"/>
      <c r="S2527"/>
      <c r="T2527" s="77"/>
      <c r="U2527"/>
      <c r="V2527"/>
      <c r="W2527"/>
      <c r="X2527"/>
      <c r="Y2527"/>
      <c r="Z2527"/>
    </row>
    <row r="2528" spans="1:26" x14ac:dyDescent="0.25">
      <c r="A2528"/>
      <c r="B2528"/>
      <c r="C2528"/>
      <c r="D2528"/>
      <c r="E2528"/>
      <c r="F2528"/>
      <c r="G2528"/>
      <c r="H2528"/>
      <c r="I2528"/>
      <c r="J2528"/>
      <c r="K2528"/>
      <c r="L2528"/>
      <c r="O2528"/>
      <c r="P2528"/>
      <c r="Q2528"/>
      <c r="R2528"/>
      <c r="S2528"/>
      <c r="T2528" s="77"/>
      <c r="U2528"/>
      <c r="V2528"/>
      <c r="W2528"/>
      <c r="X2528"/>
      <c r="Y2528"/>
      <c r="Z2528"/>
    </row>
    <row r="2529" spans="1:26" x14ac:dyDescent="0.25">
      <c r="A2529"/>
      <c r="B2529"/>
      <c r="C2529"/>
      <c r="D2529"/>
      <c r="E2529"/>
      <c r="F2529"/>
      <c r="G2529"/>
      <c r="H2529"/>
      <c r="I2529"/>
      <c r="J2529"/>
      <c r="K2529"/>
      <c r="L2529"/>
      <c r="O2529"/>
      <c r="P2529"/>
      <c r="Q2529"/>
      <c r="R2529"/>
      <c r="S2529"/>
      <c r="T2529" s="77"/>
      <c r="U2529"/>
      <c r="V2529"/>
      <c r="W2529"/>
      <c r="X2529"/>
      <c r="Y2529"/>
      <c r="Z2529"/>
    </row>
    <row r="2530" spans="1:26" x14ac:dyDescent="0.25">
      <c r="A2530"/>
      <c r="B2530"/>
      <c r="C2530"/>
      <c r="D2530"/>
      <c r="E2530"/>
      <c r="F2530"/>
      <c r="G2530"/>
      <c r="H2530"/>
      <c r="I2530"/>
      <c r="J2530"/>
      <c r="K2530"/>
      <c r="L2530"/>
      <c r="O2530"/>
      <c r="P2530"/>
      <c r="Q2530"/>
      <c r="R2530"/>
      <c r="S2530"/>
      <c r="T2530" s="77"/>
      <c r="U2530"/>
      <c r="V2530"/>
      <c r="W2530"/>
      <c r="X2530"/>
      <c r="Y2530"/>
      <c r="Z2530"/>
    </row>
    <row r="2531" spans="1:26" x14ac:dyDescent="0.25">
      <c r="A2531"/>
      <c r="B2531"/>
      <c r="C2531"/>
      <c r="D2531"/>
      <c r="E2531"/>
      <c r="F2531"/>
      <c r="G2531"/>
      <c r="H2531"/>
      <c r="I2531"/>
      <c r="J2531"/>
      <c r="K2531"/>
      <c r="L2531"/>
      <c r="O2531"/>
      <c r="P2531"/>
      <c r="Q2531"/>
      <c r="R2531"/>
      <c r="S2531"/>
      <c r="T2531" s="77"/>
      <c r="U2531"/>
      <c r="V2531"/>
      <c r="W2531"/>
      <c r="X2531"/>
      <c r="Y2531"/>
      <c r="Z2531"/>
    </row>
    <row r="2532" spans="1:26" x14ac:dyDescent="0.25">
      <c r="A2532"/>
      <c r="B2532"/>
      <c r="C2532"/>
      <c r="D2532"/>
      <c r="E2532"/>
      <c r="F2532"/>
      <c r="G2532"/>
      <c r="H2532"/>
      <c r="I2532"/>
      <c r="J2532"/>
      <c r="K2532"/>
      <c r="L2532"/>
      <c r="O2532"/>
      <c r="P2532"/>
      <c r="Q2532"/>
      <c r="R2532"/>
      <c r="S2532"/>
      <c r="T2532" s="77"/>
      <c r="U2532"/>
      <c r="V2532"/>
      <c r="W2532"/>
      <c r="X2532"/>
      <c r="Y2532"/>
      <c r="Z2532"/>
    </row>
    <row r="2533" spans="1:26" x14ac:dyDescent="0.25">
      <c r="A2533"/>
      <c r="B2533"/>
      <c r="C2533"/>
      <c r="D2533"/>
      <c r="E2533"/>
      <c r="F2533"/>
      <c r="G2533"/>
      <c r="H2533"/>
      <c r="I2533"/>
      <c r="J2533"/>
      <c r="K2533"/>
      <c r="L2533"/>
      <c r="O2533"/>
      <c r="P2533"/>
      <c r="Q2533"/>
      <c r="R2533"/>
      <c r="S2533"/>
      <c r="T2533" s="77"/>
      <c r="U2533"/>
      <c r="V2533"/>
      <c r="W2533"/>
      <c r="X2533"/>
      <c r="Y2533"/>
      <c r="Z2533"/>
    </row>
    <row r="2534" spans="1:26" x14ac:dyDescent="0.25">
      <c r="A2534"/>
      <c r="B2534"/>
      <c r="C2534"/>
      <c r="D2534"/>
      <c r="E2534"/>
      <c r="F2534"/>
      <c r="G2534"/>
      <c r="H2534"/>
      <c r="I2534"/>
      <c r="J2534"/>
      <c r="K2534"/>
      <c r="L2534"/>
      <c r="O2534"/>
      <c r="P2534"/>
      <c r="Q2534"/>
      <c r="R2534"/>
      <c r="S2534"/>
      <c r="T2534" s="77"/>
      <c r="U2534"/>
      <c r="V2534"/>
      <c r="W2534"/>
      <c r="X2534"/>
      <c r="Y2534"/>
      <c r="Z2534"/>
    </row>
    <row r="2535" spans="1:26" x14ac:dyDescent="0.25">
      <c r="A2535"/>
      <c r="B2535"/>
      <c r="C2535"/>
      <c r="D2535"/>
      <c r="E2535"/>
      <c r="F2535"/>
      <c r="G2535"/>
      <c r="H2535"/>
      <c r="I2535"/>
      <c r="J2535"/>
      <c r="K2535"/>
      <c r="L2535"/>
      <c r="O2535"/>
      <c r="P2535"/>
      <c r="Q2535"/>
      <c r="R2535"/>
      <c r="S2535"/>
      <c r="T2535" s="77"/>
      <c r="U2535"/>
      <c r="V2535"/>
      <c r="W2535"/>
      <c r="X2535"/>
      <c r="Y2535"/>
      <c r="Z2535"/>
    </row>
    <row r="2536" spans="1:26" x14ac:dyDescent="0.25">
      <c r="A2536"/>
      <c r="B2536"/>
      <c r="C2536"/>
      <c r="D2536"/>
      <c r="E2536"/>
      <c r="F2536"/>
      <c r="G2536"/>
      <c r="H2536"/>
      <c r="I2536"/>
      <c r="J2536"/>
      <c r="K2536"/>
      <c r="L2536"/>
      <c r="O2536"/>
      <c r="P2536"/>
      <c r="Q2536"/>
      <c r="R2536"/>
      <c r="S2536"/>
      <c r="T2536" s="77"/>
      <c r="U2536"/>
      <c r="V2536"/>
      <c r="W2536"/>
      <c r="X2536"/>
      <c r="Y2536"/>
      <c r="Z2536"/>
    </row>
    <row r="2537" spans="1:26" x14ac:dyDescent="0.25">
      <c r="A2537"/>
      <c r="B2537"/>
      <c r="C2537"/>
      <c r="D2537"/>
      <c r="E2537"/>
      <c r="F2537"/>
      <c r="G2537"/>
      <c r="H2537"/>
      <c r="I2537"/>
      <c r="J2537"/>
      <c r="K2537"/>
      <c r="L2537"/>
      <c r="O2537"/>
      <c r="P2537"/>
      <c r="Q2537"/>
      <c r="R2537"/>
      <c r="S2537"/>
      <c r="T2537" s="77"/>
      <c r="U2537"/>
      <c r="V2537"/>
      <c r="W2537"/>
      <c r="X2537"/>
      <c r="Y2537"/>
      <c r="Z2537"/>
    </row>
    <row r="2538" spans="1:26" x14ac:dyDescent="0.25">
      <c r="A2538"/>
      <c r="B2538"/>
      <c r="C2538"/>
      <c r="D2538"/>
      <c r="E2538"/>
      <c r="F2538"/>
      <c r="G2538"/>
      <c r="H2538"/>
      <c r="I2538"/>
      <c r="J2538"/>
      <c r="K2538"/>
      <c r="L2538"/>
      <c r="O2538"/>
      <c r="P2538"/>
      <c r="Q2538"/>
      <c r="R2538"/>
      <c r="S2538"/>
      <c r="T2538" s="77"/>
      <c r="U2538"/>
      <c r="V2538"/>
      <c r="W2538"/>
      <c r="X2538"/>
      <c r="Y2538"/>
      <c r="Z2538"/>
    </row>
    <row r="2539" spans="1:26" x14ac:dyDescent="0.25">
      <c r="A2539"/>
      <c r="B2539"/>
      <c r="C2539"/>
      <c r="D2539"/>
      <c r="E2539"/>
      <c r="F2539"/>
      <c r="G2539"/>
      <c r="H2539"/>
      <c r="I2539"/>
      <c r="J2539"/>
      <c r="K2539"/>
      <c r="L2539"/>
      <c r="O2539"/>
      <c r="P2539"/>
      <c r="Q2539"/>
      <c r="R2539"/>
      <c r="S2539"/>
      <c r="T2539" s="77"/>
      <c r="U2539"/>
      <c r="V2539"/>
      <c r="W2539"/>
      <c r="X2539"/>
      <c r="Y2539"/>
      <c r="Z2539"/>
    </row>
    <row r="2540" spans="1:26" x14ac:dyDescent="0.25">
      <c r="A2540"/>
      <c r="B2540"/>
      <c r="C2540"/>
      <c r="D2540"/>
      <c r="E2540"/>
      <c r="F2540"/>
      <c r="G2540"/>
      <c r="H2540"/>
      <c r="I2540"/>
      <c r="J2540"/>
      <c r="K2540"/>
      <c r="L2540"/>
      <c r="O2540"/>
      <c r="P2540"/>
      <c r="Q2540"/>
      <c r="R2540"/>
      <c r="S2540"/>
      <c r="T2540" s="77"/>
      <c r="U2540"/>
      <c r="V2540"/>
      <c r="W2540"/>
      <c r="X2540"/>
      <c r="Y2540"/>
      <c r="Z2540"/>
    </row>
    <row r="2541" spans="1:26" x14ac:dyDescent="0.25">
      <c r="A2541"/>
      <c r="B2541"/>
      <c r="C2541"/>
      <c r="D2541"/>
      <c r="E2541"/>
      <c r="F2541"/>
      <c r="G2541"/>
      <c r="H2541"/>
      <c r="I2541"/>
      <c r="J2541"/>
      <c r="K2541"/>
      <c r="L2541"/>
      <c r="O2541"/>
      <c r="P2541"/>
      <c r="Q2541"/>
      <c r="R2541"/>
      <c r="S2541"/>
      <c r="T2541" s="77"/>
      <c r="U2541"/>
      <c r="V2541"/>
      <c r="W2541"/>
      <c r="X2541"/>
      <c r="Y2541"/>
      <c r="Z2541"/>
    </row>
    <row r="2542" spans="1:26" x14ac:dyDescent="0.25">
      <c r="A2542"/>
      <c r="B2542"/>
      <c r="C2542"/>
      <c r="D2542"/>
      <c r="E2542"/>
      <c r="F2542"/>
      <c r="G2542"/>
      <c r="H2542"/>
      <c r="I2542"/>
      <c r="J2542"/>
      <c r="K2542"/>
      <c r="L2542"/>
      <c r="O2542"/>
      <c r="P2542"/>
      <c r="Q2542"/>
      <c r="R2542"/>
      <c r="S2542"/>
      <c r="T2542" s="77"/>
      <c r="U2542"/>
      <c r="V2542"/>
      <c r="W2542"/>
      <c r="X2542"/>
      <c r="Y2542"/>
      <c r="Z2542"/>
    </row>
    <row r="2543" spans="1:26" x14ac:dyDescent="0.25">
      <c r="A2543"/>
      <c r="B2543"/>
      <c r="C2543"/>
      <c r="D2543"/>
      <c r="E2543"/>
      <c r="F2543"/>
      <c r="G2543"/>
      <c r="H2543"/>
      <c r="I2543"/>
      <c r="J2543"/>
      <c r="K2543"/>
      <c r="L2543"/>
      <c r="O2543"/>
      <c r="P2543"/>
      <c r="Q2543"/>
      <c r="R2543"/>
      <c r="S2543"/>
      <c r="T2543" s="77"/>
      <c r="U2543"/>
      <c r="V2543"/>
      <c r="W2543"/>
      <c r="X2543"/>
      <c r="Y2543"/>
      <c r="Z2543"/>
    </row>
    <row r="2544" spans="1:26" x14ac:dyDescent="0.25">
      <c r="A2544"/>
      <c r="B2544"/>
      <c r="C2544"/>
      <c r="D2544"/>
      <c r="E2544"/>
      <c r="F2544"/>
      <c r="G2544"/>
      <c r="H2544"/>
      <c r="I2544"/>
      <c r="J2544"/>
      <c r="K2544"/>
      <c r="L2544"/>
      <c r="O2544"/>
      <c r="P2544"/>
      <c r="Q2544"/>
      <c r="R2544"/>
      <c r="S2544"/>
      <c r="T2544" s="77"/>
      <c r="U2544"/>
      <c r="V2544"/>
      <c r="W2544"/>
      <c r="X2544"/>
      <c r="Y2544"/>
      <c r="Z2544"/>
    </row>
    <row r="2545" spans="1:26" x14ac:dyDescent="0.25">
      <c r="A2545"/>
      <c r="B2545"/>
      <c r="C2545"/>
      <c r="D2545"/>
      <c r="E2545"/>
      <c r="F2545"/>
      <c r="G2545"/>
      <c r="H2545"/>
      <c r="I2545"/>
      <c r="J2545"/>
      <c r="K2545"/>
      <c r="L2545"/>
      <c r="O2545"/>
      <c r="P2545"/>
      <c r="Q2545"/>
      <c r="R2545"/>
      <c r="S2545"/>
      <c r="T2545" s="77"/>
      <c r="U2545"/>
      <c r="V2545"/>
      <c r="W2545"/>
      <c r="X2545"/>
      <c r="Y2545"/>
      <c r="Z2545"/>
    </row>
    <row r="2546" spans="1:26" x14ac:dyDescent="0.25">
      <c r="A2546"/>
      <c r="B2546"/>
      <c r="C2546"/>
      <c r="D2546"/>
      <c r="E2546"/>
      <c r="F2546"/>
      <c r="G2546"/>
      <c r="H2546"/>
      <c r="I2546"/>
      <c r="J2546"/>
      <c r="K2546"/>
      <c r="L2546"/>
      <c r="O2546"/>
      <c r="P2546"/>
      <c r="Q2546"/>
      <c r="R2546"/>
      <c r="S2546"/>
      <c r="T2546" s="77"/>
      <c r="U2546"/>
      <c r="V2546"/>
      <c r="W2546"/>
      <c r="X2546"/>
      <c r="Y2546"/>
      <c r="Z2546"/>
    </row>
    <row r="2547" spans="1:26" x14ac:dyDescent="0.25">
      <c r="A2547"/>
      <c r="B2547"/>
      <c r="C2547"/>
      <c r="D2547"/>
      <c r="E2547"/>
      <c r="F2547"/>
      <c r="G2547"/>
      <c r="H2547"/>
      <c r="I2547"/>
      <c r="J2547"/>
      <c r="K2547"/>
      <c r="L2547"/>
      <c r="O2547"/>
      <c r="P2547"/>
      <c r="Q2547"/>
      <c r="R2547"/>
      <c r="S2547"/>
      <c r="T2547" s="77"/>
      <c r="U2547"/>
      <c r="V2547"/>
      <c r="W2547"/>
      <c r="X2547"/>
      <c r="Y2547"/>
      <c r="Z2547"/>
    </row>
    <row r="2548" spans="1:26" x14ac:dyDescent="0.25">
      <c r="A2548"/>
      <c r="B2548"/>
      <c r="C2548"/>
      <c r="D2548"/>
      <c r="E2548"/>
      <c r="F2548"/>
      <c r="G2548"/>
      <c r="H2548"/>
      <c r="I2548"/>
      <c r="J2548"/>
      <c r="K2548"/>
      <c r="L2548"/>
      <c r="O2548"/>
      <c r="P2548"/>
      <c r="Q2548"/>
      <c r="R2548"/>
      <c r="S2548"/>
      <c r="T2548" s="77"/>
      <c r="U2548"/>
      <c r="V2548"/>
      <c r="W2548"/>
      <c r="X2548"/>
      <c r="Y2548"/>
      <c r="Z2548"/>
    </row>
    <row r="2549" spans="1:26" x14ac:dyDescent="0.25">
      <c r="A2549"/>
      <c r="B2549"/>
      <c r="C2549"/>
      <c r="D2549"/>
      <c r="E2549"/>
      <c r="F2549"/>
      <c r="G2549"/>
      <c r="H2549"/>
      <c r="I2549"/>
      <c r="J2549"/>
      <c r="K2549"/>
      <c r="L2549"/>
      <c r="O2549"/>
      <c r="P2549"/>
      <c r="Q2549"/>
      <c r="R2549"/>
      <c r="S2549"/>
      <c r="T2549" s="77"/>
      <c r="U2549"/>
      <c r="V2549"/>
      <c r="W2549"/>
      <c r="X2549"/>
      <c r="Y2549"/>
      <c r="Z2549"/>
    </row>
    <row r="2550" spans="1:26" x14ac:dyDescent="0.25">
      <c r="A2550"/>
      <c r="B2550"/>
      <c r="C2550"/>
      <c r="D2550"/>
      <c r="E2550"/>
      <c r="F2550"/>
      <c r="G2550"/>
      <c r="H2550"/>
      <c r="I2550"/>
      <c r="J2550"/>
      <c r="K2550"/>
      <c r="L2550"/>
      <c r="O2550"/>
      <c r="P2550"/>
      <c r="Q2550"/>
      <c r="R2550"/>
      <c r="S2550"/>
      <c r="T2550" s="77"/>
      <c r="U2550"/>
      <c r="V2550"/>
      <c r="W2550"/>
      <c r="X2550"/>
      <c r="Y2550"/>
      <c r="Z2550"/>
    </row>
    <row r="2551" spans="1:26" x14ac:dyDescent="0.25">
      <c r="A2551"/>
      <c r="B2551"/>
      <c r="C2551"/>
      <c r="D2551"/>
      <c r="E2551"/>
      <c r="F2551"/>
      <c r="G2551"/>
      <c r="H2551"/>
      <c r="I2551"/>
      <c r="J2551"/>
      <c r="K2551"/>
      <c r="L2551"/>
      <c r="O2551"/>
      <c r="P2551"/>
      <c r="Q2551"/>
      <c r="R2551"/>
      <c r="S2551"/>
      <c r="T2551" s="77"/>
      <c r="U2551"/>
      <c r="V2551"/>
      <c r="W2551"/>
      <c r="X2551"/>
      <c r="Y2551"/>
      <c r="Z2551"/>
    </row>
    <row r="2552" spans="1:26" x14ac:dyDescent="0.25">
      <c r="A2552"/>
      <c r="B2552"/>
      <c r="C2552"/>
      <c r="D2552"/>
      <c r="E2552"/>
      <c r="F2552"/>
      <c r="G2552"/>
      <c r="H2552"/>
      <c r="I2552"/>
      <c r="J2552"/>
      <c r="K2552"/>
      <c r="L2552"/>
      <c r="O2552"/>
      <c r="P2552"/>
      <c r="Q2552"/>
      <c r="R2552"/>
      <c r="S2552"/>
      <c r="T2552" s="77"/>
      <c r="U2552"/>
      <c r="V2552"/>
      <c r="W2552"/>
      <c r="X2552"/>
      <c r="Y2552"/>
      <c r="Z2552"/>
    </row>
    <row r="2553" spans="1:26" x14ac:dyDescent="0.25">
      <c r="A2553"/>
      <c r="B2553"/>
      <c r="C2553"/>
      <c r="D2553"/>
      <c r="E2553"/>
      <c r="F2553"/>
      <c r="G2553"/>
      <c r="H2553"/>
      <c r="I2553"/>
      <c r="J2553"/>
      <c r="K2553"/>
      <c r="L2553"/>
      <c r="O2553"/>
      <c r="P2553"/>
      <c r="Q2553"/>
      <c r="R2553"/>
      <c r="S2553"/>
      <c r="T2553" s="77"/>
      <c r="U2553"/>
      <c r="V2553"/>
      <c r="W2553"/>
      <c r="X2553"/>
      <c r="Y2553"/>
      <c r="Z2553"/>
    </row>
    <row r="2554" spans="1:26" x14ac:dyDescent="0.25">
      <c r="A2554"/>
      <c r="B2554"/>
      <c r="C2554"/>
      <c r="D2554"/>
      <c r="E2554"/>
      <c r="F2554"/>
      <c r="G2554"/>
      <c r="H2554"/>
      <c r="I2554"/>
      <c r="J2554"/>
      <c r="K2554"/>
      <c r="L2554"/>
      <c r="O2554"/>
      <c r="P2554"/>
      <c r="Q2554"/>
      <c r="R2554"/>
      <c r="S2554"/>
      <c r="T2554" s="77"/>
      <c r="U2554"/>
      <c r="V2554"/>
      <c r="W2554"/>
      <c r="X2554"/>
      <c r="Y2554"/>
      <c r="Z2554"/>
    </row>
    <row r="2555" spans="1:26" x14ac:dyDescent="0.25">
      <c r="A2555"/>
      <c r="B2555"/>
      <c r="C2555"/>
      <c r="D2555"/>
      <c r="E2555"/>
      <c r="F2555"/>
      <c r="G2555"/>
      <c r="H2555"/>
      <c r="I2555"/>
      <c r="J2555"/>
      <c r="K2555"/>
      <c r="L2555"/>
      <c r="O2555"/>
      <c r="P2555"/>
      <c r="Q2555"/>
      <c r="R2555"/>
      <c r="S2555"/>
      <c r="T2555" s="77"/>
      <c r="U2555"/>
      <c r="V2555"/>
      <c r="W2555"/>
      <c r="X2555"/>
      <c r="Y2555"/>
      <c r="Z2555"/>
    </row>
    <row r="2556" spans="1:26" x14ac:dyDescent="0.25">
      <c r="A2556"/>
      <c r="B2556"/>
      <c r="C2556"/>
      <c r="D2556"/>
      <c r="E2556"/>
      <c r="F2556"/>
      <c r="G2556"/>
      <c r="H2556"/>
      <c r="I2556"/>
      <c r="J2556"/>
      <c r="K2556"/>
      <c r="L2556"/>
      <c r="O2556"/>
      <c r="P2556"/>
      <c r="Q2556"/>
      <c r="R2556"/>
      <c r="S2556"/>
      <c r="T2556" s="77"/>
      <c r="U2556"/>
      <c r="V2556"/>
      <c r="W2556"/>
      <c r="X2556"/>
      <c r="Y2556"/>
      <c r="Z2556"/>
    </row>
    <row r="2557" spans="1:26" x14ac:dyDescent="0.25">
      <c r="A2557"/>
      <c r="B2557"/>
      <c r="C2557"/>
      <c r="D2557"/>
      <c r="E2557"/>
      <c r="F2557"/>
      <c r="G2557"/>
      <c r="H2557"/>
      <c r="I2557"/>
      <c r="J2557"/>
      <c r="K2557"/>
      <c r="L2557"/>
      <c r="O2557"/>
      <c r="P2557"/>
      <c r="Q2557"/>
      <c r="R2557"/>
      <c r="S2557"/>
      <c r="T2557" s="77"/>
      <c r="U2557"/>
      <c r="V2557"/>
      <c r="W2557"/>
      <c r="X2557"/>
      <c r="Y2557"/>
      <c r="Z2557"/>
    </row>
    <row r="2558" spans="1:26" x14ac:dyDescent="0.25">
      <c r="A2558"/>
      <c r="B2558"/>
      <c r="C2558"/>
      <c r="D2558"/>
      <c r="E2558"/>
      <c r="F2558"/>
      <c r="G2558"/>
      <c r="H2558"/>
      <c r="I2558"/>
      <c r="J2558"/>
      <c r="K2558"/>
      <c r="L2558"/>
      <c r="O2558"/>
      <c r="P2558"/>
      <c r="Q2558"/>
      <c r="R2558"/>
      <c r="S2558"/>
      <c r="T2558" s="77"/>
      <c r="U2558"/>
      <c r="V2558"/>
      <c r="W2558"/>
      <c r="X2558"/>
      <c r="Y2558"/>
      <c r="Z2558"/>
    </row>
    <row r="2559" spans="1:26" x14ac:dyDescent="0.25">
      <c r="A2559"/>
      <c r="B2559"/>
      <c r="C2559"/>
      <c r="D2559"/>
      <c r="E2559"/>
      <c r="F2559"/>
      <c r="G2559"/>
      <c r="H2559"/>
      <c r="I2559"/>
      <c r="J2559"/>
      <c r="K2559"/>
      <c r="L2559"/>
      <c r="O2559"/>
      <c r="P2559"/>
      <c r="Q2559"/>
      <c r="R2559"/>
      <c r="S2559"/>
      <c r="T2559" s="77"/>
      <c r="U2559"/>
      <c r="V2559"/>
      <c r="W2559"/>
      <c r="X2559"/>
      <c r="Y2559"/>
      <c r="Z2559"/>
    </row>
    <row r="2560" spans="1:26" x14ac:dyDescent="0.25">
      <c r="A2560"/>
      <c r="B2560"/>
      <c r="C2560"/>
      <c r="D2560"/>
      <c r="E2560"/>
      <c r="F2560"/>
      <c r="G2560"/>
      <c r="H2560"/>
      <c r="I2560"/>
      <c r="J2560"/>
      <c r="K2560"/>
      <c r="L2560"/>
      <c r="O2560"/>
      <c r="P2560"/>
      <c r="Q2560"/>
      <c r="R2560"/>
      <c r="S2560"/>
      <c r="T2560" s="77"/>
      <c r="U2560"/>
      <c r="V2560"/>
      <c r="W2560"/>
      <c r="X2560"/>
      <c r="Y2560"/>
      <c r="Z2560"/>
    </row>
    <row r="2561" spans="1:26" x14ac:dyDescent="0.25">
      <c r="A2561"/>
      <c r="B2561"/>
      <c r="C2561"/>
      <c r="D2561"/>
      <c r="E2561"/>
      <c r="F2561"/>
      <c r="G2561"/>
      <c r="H2561"/>
      <c r="I2561"/>
      <c r="J2561"/>
      <c r="K2561"/>
      <c r="L2561"/>
      <c r="O2561"/>
      <c r="P2561"/>
      <c r="Q2561"/>
      <c r="R2561"/>
      <c r="S2561"/>
      <c r="T2561" s="77"/>
      <c r="U2561"/>
      <c r="V2561"/>
      <c r="W2561"/>
      <c r="X2561"/>
      <c r="Y2561"/>
      <c r="Z2561"/>
    </row>
    <row r="2562" spans="1:26" x14ac:dyDescent="0.25">
      <c r="A2562"/>
      <c r="B2562"/>
      <c r="C2562"/>
      <c r="D2562"/>
      <c r="E2562"/>
      <c r="F2562"/>
      <c r="G2562"/>
      <c r="H2562"/>
      <c r="I2562"/>
      <c r="J2562"/>
      <c r="K2562"/>
      <c r="L2562"/>
      <c r="O2562"/>
      <c r="P2562"/>
      <c r="Q2562"/>
      <c r="R2562"/>
      <c r="S2562"/>
      <c r="T2562" s="77"/>
      <c r="U2562"/>
      <c r="V2562"/>
      <c r="W2562"/>
      <c r="X2562"/>
      <c r="Y2562"/>
      <c r="Z2562"/>
    </row>
    <row r="2563" spans="1:26" x14ac:dyDescent="0.25">
      <c r="A2563"/>
      <c r="B2563"/>
      <c r="C2563"/>
      <c r="D2563"/>
      <c r="E2563"/>
      <c r="F2563"/>
      <c r="G2563"/>
      <c r="H2563"/>
      <c r="I2563"/>
      <c r="J2563"/>
      <c r="K2563"/>
      <c r="L2563"/>
      <c r="O2563"/>
      <c r="P2563"/>
      <c r="Q2563"/>
      <c r="R2563"/>
      <c r="S2563"/>
      <c r="T2563" s="77"/>
      <c r="U2563"/>
      <c r="V2563"/>
      <c r="W2563"/>
      <c r="X2563"/>
      <c r="Y2563"/>
      <c r="Z2563"/>
    </row>
    <row r="2564" spans="1:26" x14ac:dyDescent="0.25">
      <c r="A2564"/>
      <c r="B2564"/>
      <c r="C2564"/>
      <c r="D2564"/>
      <c r="E2564"/>
      <c r="F2564"/>
      <c r="G2564"/>
      <c r="H2564"/>
      <c r="I2564"/>
      <c r="J2564"/>
      <c r="K2564"/>
      <c r="L2564"/>
      <c r="O2564"/>
      <c r="P2564"/>
      <c r="Q2564"/>
      <c r="R2564"/>
      <c r="S2564"/>
      <c r="T2564" s="77"/>
      <c r="U2564"/>
      <c r="V2564"/>
      <c r="W2564"/>
      <c r="X2564"/>
      <c r="Y2564"/>
      <c r="Z2564"/>
    </row>
    <row r="2565" spans="1:26" x14ac:dyDescent="0.25">
      <c r="A2565"/>
      <c r="B2565"/>
      <c r="C2565"/>
      <c r="D2565"/>
      <c r="E2565"/>
      <c r="F2565"/>
      <c r="G2565"/>
      <c r="H2565"/>
      <c r="I2565"/>
      <c r="J2565"/>
      <c r="K2565"/>
      <c r="L2565"/>
      <c r="O2565"/>
      <c r="P2565"/>
      <c r="Q2565"/>
      <c r="R2565"/>
      <c r="S2565"/>
      <c r="T2565" s="77"/>
      <c r="U2565"/>
      <c r="V2565"/>
      <c r="W2565"/>
      <c r="X2565"/>
      <c r="Y2565"/>
      <c r="Z2565"/>
    </row>
    <row r="2566" spans="1:26" x14ac:dyDescent="0.25">
      <c r="A2566"/>
      <c r="B2566"/>
      <c r="C2566"/>
      <c r="D2566"/>
      <c r="E2566"/>
      <c r="F2566"/>
      <c r="G2566"/>
      <c r="H2566"/>
      <c r="I2566"/>
      <c r="J2566"/>
      <c r="K2566"/>
      <c r="L2566"/>
      <c r="O2566"/>
      <c r="P2566"/>
      <c r="Q2566"/>
      <c r="R2566"/>
      <c r="S2566"/>
      <c r="T2566" s="77"/>
      <c r="U2566"/>
      <c r="V2566"/>
      <c r="W2566"/>
      <c r="X2566"/>
      <c r="Y2566"/>
      <c r="Z2566"/>
    </row>
    <row r="2567" spans="1:26" x14ac:dyDescent="0.25">
      <c r="A2567"/>
      <c r="B2567"/>
      <c r="C2567"/>
      <c r="D2567"/>
      <c r="E2567"/>
      <c r="F2567"/>
      <c r="G2567"/>
      <c r="H2567"/>
      <c r="I2567"/>
      <c r="J2567"/>
      <c r="K2567"/>
      <c r="L2567"/>
      <c r="O2567"/>
      <c r="P2567"/>
      <c r="Q2567"/>
      <c r="R2567"/>
      <c r="S2567"/>
      <c r="T2567" s="77"/>
      <c r="U2567"/>
      <c r="V2567"/>
      <c r="W2567"/>
      <c r="X2567"/>
      <c r="Y2567"/>
      <c r="Z2567"/>
    </row>
    <row r="2568" spans="1:26" x14ac:dyDescent="0.25">
      <c r="A2568"/>
      <c r="B2568"/>
      <c r="C2568"/>
      <c r="D2568"/>
      <c r="E2568"/>
      <c r="F2568"/>
      <c r="G2568"/>
      <c r="H2568"/>
      <c r="I2568"/>
      <c r="J2568"/>
      <c r="K2568"/>
      <c r="L2568"/>
      <c r="O2568"/>
      <c r="P2568"/>
      <c r="Q2568"/>
      <c r="R2568"/>
      <c r="S2568"/>
      <c r="T2568" s="77"/>
      <c r="U2568"/>
      <c r="V2568"/>
      <c r="W2568"/>
      <c r="X2568"/>
      <c r="Y2568"/>
      <c r="Z2568"/>
    </row>
    <row r="2569" spans="1:26" x14ac:dyDescent="0.25">
      <c r="A2569"/>
      <c r="B2569"/>
      <c r="C2569"/>
      <c r="D2569"/>
      <c r="E2569"/>
      <c r="F2569"/>
      <c r="G2569"/>
      <c r="H2569"/>
      <c r="I2569"/>
      <c r="J2569"/>
      <c r="K2569"/>
      <c r="L2569"/>
      <c r="O2569"/>
      <c r="P2569"/>
      <c r="Q2569"/>
      <c r="R2569"/>
      <c r="S2569"/>
      <c r="T2569" s="77"/>
      <c r="U2569"/>
      <c r="V2569"/>
      <c r="W2569"/>
      <c r="X2569"/>
      <c r="Y2569"/>
      <c r="Z2569"/>
    </row>
    <row r="2570" spans="1:26" x14ac:dyDescent="0.25">
      <c r="A2570"/>
      <c r="B2570"/>
      <c r="C2570"/>
      <c r="D2570"/>
      <c r="E2570"/>
      <c r="F2570"/>
      <c r="G2570"/>
      <c r="H2570"/>
      <c r="I2570"/>
      <c r="J2570"/>
      <c r="K2570"/>
      <c r="L2570"/>
      <c r="O2570"/>
      <c r="P2570"/>
      <c r="Q2570"/>
      <c r="R2570"/>
      <c r="S2570"/>
      <c r="T2570" s="77"/>
      <c r="U2570"/>
      <c r="V2570"/>
      <c r="W2570"/>
      <c r="X2570"/>
      <c r="Y2570"/>
      <c r="Z2570"/>
    </row>
    <row r="2571" spans="1:26" x14ac:dyDescent="0.25">
      <c r="A2571"/>
      <c r="B2571"/>
      <c r="C2571"/>
      <c r="D2571"/>
      <c r="E2571"/>
      <c r="F2571"/>
      <c r="G2571"/>
      <c r="H2571"/>
      <c r="I2571"/>
      <c r="J2571"/>
      <c r="K2571"/>
      <c r="L2571"/>
      <c r="O2571"/>
      <c r="P2571"/>
      <c r="Q2571"/>
      <c r="R2571"/>
      <c r="S2571"/>
      <c r="T2571" s="77"/>
      <c r="U2571"/>
      <c r="V2571"/>
      <c r="W2571"/>
      <c r="X2571"/>
      <c r="Y2571"/>
      <c r="Z2571"/>
    </row>
    <row r="2572" spans="1:26" x14ac:dyDescent="0.25">
      <c r="A2572"/>
      <c r="B2572"/>
      <c r="C2572"/>
      <c r="D2572"/>
      <c r="E2572"/>
      <c r="F2572"/>
      <c r="G2572"/>
      <c r="H2572"/>
      <c r="I2572"/>
      <c r="J2572"/>
      <c r="K2572"/>
      <c r="L2572"/>
      <c r="O2572"/>
      <c r="P2572"/>
      <c r="Q2572"/>
      <c r="R2572"/>
      <c r="S2572"/>
      <c r="T2572" s="77"/>
      <c r="U2572"/>
      <c r="V2572"/>
      <c r="W2572"/>
      <c r="X2572"/>
      <c r="Y2572"/>
      <c r="Z2572"/>
    </row>
    <row r="2573" spans="1:26" x14ac:dyDescent="0.25">
      <c r="A2573"/>
      <c r="B2573"/>
      <c r="C2573"/>
      <c r="D2573"/>
      <c r="E2573"/>
      <c r="F2573"/>
      <c r="G2573"/>
      <c r="H2573"/>
      <c r="I2573"/>
      <c r="J2573"/>
      <c r="K2573"/>
      <c r="L2573"/>
      <c r="O2573"/>
      <c r="P2573"/>
      <c r="Q2573"/>
      <c r="R2573"/>
      <c r="S2573"/>
      <c r="T2573" s="77"/>
      <c r="U2573"/>
      <c r="V2573"/>
      <c r="W2573"/>
      <c r="X2573"/>
      <c r="Y2573"/>
      <c r="Z2573"/>
    </row>
    <row r="2574" spans="1:26" x14ac:dyDescent="0.25">
      <c r="A2574"/>
      <c r="B2574"/>
      <c r="C2574"/>
      <c r="D2574"/>
      <c r="E2574"/>
      <c r="F2574"/>
      <c r="G2574"/>
      <c r="H2574"/>
      <c r="I2574"/>
      <c r="J2574"/>
      <c r="K2574"/>
      <c r="L2574"/>
      <c r="O2574"/>
      <c r="P2574"/>
      <c r="Q2574"/>
      <c r="R2574"/>
      <c r="S2574"/>
      <c r="T2574" s="77"/>
      <c r="U2574"/>
      <c r="V2574"/>
      <c r="W2574"/>
      <c r="X2574"/>
      <c r="Y2574"/>
      <c r="Z2574"/>
    </row>
    <row r="2575" spans="1:26" x14ac:dyDescent="0.25">
      <c r="A2575"/>
      <c r="B2575"/>
      <c r="C2575"/>
      <c r="D2575"/>
      <c r="E2575"/>
      <c r="F2575"/>
      <c r="G2575"/>
      <c r="H2575"/>
      <c r="I2575"/>
      <c r="J2575"/>
      <c r="K2575"/>
      <c r="L2575"/>
      <c r="O2575"/>
      <c r="P2575"/>
      <c r="Q2575"/>
      <c r="R2575"/>
      <c r="S2575"/>
      <c r="T2575" s="77"/>
      <c r="U2575"/>
      <c r="V2575"/>
      <c r="W2575"/>
      <c r="X2575"/>
      <c r="Y2575"/>
      <c r="Z2575"/>
    </row>
    <row r="2576" spans="1:26" x14ac:dyDescent="0.25">
      <c r="A2576"/>
      <c r="B2576"/>
      <c r="C2576"/>
      <c r="D2576"/>
      <c r="E2576"/>
      <c r="F2576"/>
      <c r="G2576"/>
      <c r="H2576"/>
      <c r="I2576"/>
      <c r="J2576"/>
      <c r="K2576"/>
      <c r="L2576"/>
      <c r="O2576"/>
      <c r="P2576"/>
      <c r="Q2576"/>
      <c r="R2576"/>
      <c r="S2576"/>
      <c r="T2576" s="77"/>
      <c r="U2576"/>
      <c r="V2576"/>
      <c r="W2576"/>
      <c r="X2576"/>
      <c r="Y2576"/>
      <c r="Z2576"/>
    </row>
    <row r="2577" spans="1:26" x14ac:dyDescent="0.25">
      <c r="A2577"/>
      <c r="B2577"/>
      <c r="C2577"/>
      <c r="D2577"/>
      <c r="E2577"/>
      <c r="F2577"/>
      <c r="G2577"/>
      <c r="H2577"/>
      <c r="I2577"/>
      <c r="J2577"/>
      <c r="K2577"/>
      <c r="L2577"/>
      <c r="O2577"/>
      <c r="P2577"/>
      <c r="Q2577"/>
      <c r="R2577"/>
      <c r="S2577"/>
      <c r="T2577" s="77"/>
      <c r="U2577"/>
      <c r="V2577"/>
      <c r="W2577"/>
      <c r="X2577"/>
      <c r="Y2577"/>
      <c r="Z2577"/>
    </row>
    <row r="2578" spans="1:26" x14ac:dyDescent="0.25">
      <c r="A2578"/>
      <c r="B2578"/>
      <c r="C2578"/>
      <c r="D2578"/>
      <c r="E2578"/>
      <c r="F2578"/>
      <c r="G2578"/>
      <c r="H2578"/>
      <c r="I2578"/>
      <c r="J2578"/>
      <c r="K2578"/>
      <c r="L2578"/>
      <c r="O2578"/>
      <c r="P2578"/>
      <c r="Q2578"/>
      <c r="R2578"/>
      <c r="S2578"/>
      <c r="T2578" s="77"/>
      <c r="U2578"/>
      <c r="V2578"/>
      <c r="W2578"/>
      <c r="X2578"/>
      <c r="Y2578"/>
      <c r="Z2578"/>
    </row>
    <row r="2579" spans="1:26" x14ac:dyDescent="0.25">
      <c r="A2579"/>
      <c r="B2579"/>
      <c r="C2579"/>
      <c r="D2579"/>
      <c r="E2579"/>
      <c r="F2579"/>
      <c r="G2579"/>
      <c r="H2579"/>
      <c r="I2579"/>
      <c r="J2579"/>
      <c r="K2579"/>
      <c r="L2579"/>
      <c r="O2579"/>
      <c r="P2579"/>
      <c r="Q2579"/>
      <c r="R2579"/>
      <c r="S2579"/>
      <c r="T2579" s="77"/>
      <c r="U2579"/>
      <c r="V2579"/>
      <c r="W2579"/>
      <c r="X2579"/>
      <c r="Y2579"/>
      <c r="Z2579"/>
    </row>
    <row r="2580" spans="1:26" x14ac:dyDescent="0.25">
      <c r="A2580"/>
      <c r="B2580"/>
      <c r="C2580"/>
      <c r="D2580"/>
      <c r="E2580"/>
      <c r="F2580"/>
      <c r="G2580"/>
      <c r="H2580"/>
      <c r="I2580"/>
      <c r="J2580"/>
      <c r="K2580"/>
      <c r="L2580"/>
      <c r="O2580"/>
      <c r="P2580"/>
      <c r="Q2580"/>
      <c r="R2580"/>
      <c r="S2580"/>
      <c r="T2580" s="77"/>
      <c r="U2580"/>
      <c r="V2580"/>
      <c r="W2580"/>
      <c r="X2580"/>
      <c r="Y2580"/>
      <c r="Z2580"/>
    </row>
    <row r="2581" spans="1:26" x14ac:dyDescent="0.25">
      <c r="A2581"/>
      <c r="B2581"/>
      <c r="C2581"/>
      <c r="D2581"/>
      <c r="E2581"/>
      <c r="F2581"/>
      <c r="G2581"/>
      <c r="H2581"/>
      <c r="I2581"/>
      <c r="J2581"/>
      <c r="K2581"/>
      <c r="L2581"/>
      <c r="O2581"/>
      <c r="P2581"/>
      <c r="Q2581"/>
      <c r="R2581"/>
      <c r="S2581"/>
      <c r="T2581" s="77"/>
      <c r="U2581"/>
      <c r="V2581"/>
      <c r="W2581"/>
      <c r="X2581"/>
      <c r="Y2581"/>
      <c r="Z2581"/>
    </row>
    <row r="2582" spans="1:26" x14ac:dyDescent="0.25">
      <c r="A2582"/>
      <c r="B2582"/>
      <c r="C2582"/>
      <c r="D2582"/>
      <c r="E2582"/>
      <c r="F2582"/>
      <c r="G2582"/>
      <c r="H2582"/>
      <c r="I2582"/>
      <c r="J2582"/>
      <c r="K2582"/>
      <c r="L2582"/>
      <c r="O2582"/>
      <c r="P2582"/>
      <c r="Q2582"/>
      <c r="R2582"/>
      <c r="S2582"/>
      <c r="T2582" s="77"/>
      <c r="U2582"/>
      <c r="V2582"/>
      <c r="W2582"/>
      <c r="X2582"/>
      <c r="Y2582"/>
      <c r="Z2582"/>
    </row>
    <row r="2583" spans="1:26" x14ac:dyDescent="0.25">
      <c r="A2583"/>
      <c r="B2583"/>
      <c r="C2583"/>
      <c r="D2583"/>
      <c r="E2583"/>
      <c r="F2583"/>
      <c r="G2583"/>
      <c r="H2583"/>
      <c r="I2583"/>
      <c r="J2583"/>
      <c r="K2583"/>
      <c r="L2583"/>
      <c r="O2583"/>
      <c r="P2583"/>
      <c r="Q2583"/>
      <c r="R2583"/>
      <c r="S2583"/>
      <c r="T2583" s="77"/>
      <c r="U2583"/>
      <c r="V2583"/>
      <c r="W2583"/>
      <c r="X2583"/>
      <c r="Y2583"/>
      <c r="Z2583"/>
    </row>
    <row r="2584" spans="1:26" x14ac:dyDescent="0.25">
      <c r="A2584"/>
      <c r="B2584"/>
      <c r="C2584"/>
      <c r="D2584"/>
      <c r="E2584"/>
      <c r="F2584"/>
      <c r="G2584"/>
      <c r="H2584"/>
      <c r="I2584"/>
      <c r="J2584"/>
      <c r="K2584"/>
      <c r="L2584"/>
      <c r="O2584"/>
      <c r="P2584"/>
      <c r="Q2584"/>
      <c r="R2584"/>
      <c r="S2584"/>
      <c r="T2584" s="77"/>
      <c r="U2584"/>
      <c r="V2584"/>
      <c r="W2584"/>
      <c r="X2584"/>
      <c r="Y2584"/>
      <c r="Z2584"/>
    </row>
    <row r="2585" spans="1:26" x14ac:dyDescent="0.25">
      <c r="A2585"/>
      <c r="B2585"/>
      <c r="C2585"/>
      <c r="D2585"/>
      <c r="E2585"/>
      <c r="F2585"/>
      <c r="G2585"/>
      <c r="H2585"/>
      <c r="I2585"/>
      <c r="J2585"/>
      <c r="K2585"/>
      <c r="L2585"/>
      <c r="O2585"/>
      <c r="P2585"/>
      <c r="Q2585"/>
      <c r="R2585"/>
      <c r="S2585"/>
      <c r="T2585" s="77"/>
      <c r="U2585"/>
      <c r="V2585"/>
      <c r="W2585"/>
      <c r="X2585"/>
      <c r="Y2585"/>
      <c r="Z2585"/>
    </row>
    <row r="2586" spans="1:26" x14ac:dyDescent="0.25">
      <c r="A2586"/>
      <c r="B2586"/>
      <c r="C2586"/>
      <c r="D2586"/>
      <c r="E2586"/>
      <c r="F2586"/>
      <c r="G2586"/>
      <c r="H2586"/>
      <c r="I2586"/>
      <c r="J2586"/>
      <c r="K2586"/>
      <c r="L2586"/>
      <c r="O2586"/>
      <c r="P2586"/>
      <c r="Q2586"/>
      <c r="R2586"/>
      <c r="S2586"/>
      <c r="T2586" s="77"/>
      <c r="U2586"/>
      <c r="V2586"/>
      <c r="W2586"/>
      <c r="X2586"/>
      <c r="Y2586"/>
      <c r="Z2586"/>
    </row>
    <row r="2587" spans="1:26" x14ac:dyDescent="0.25">
      <c r="A2587"/>
      <c r="B2587"/>
      <c r="C2587"/>
      <c r="D2587"/>
      <c r="E2587"/>
      <c r="F2587"/>
      <c r="G2587"/>
      <c r="H2587"/>
      <c r="I2587"/>
      <c r="J2587"/>
      <c r="K2587"/>
      <c r="L2587"/>
      <c r="O2587"/>
      <c r="P2587"/>
      <c r="Q2587"/>
      <c r="R2587"/>
      <c r="S2587"/>
      <c r="T2587" s="77"/>
      <c r="U2587"/>
      <c r="V2587"/>
      <c r="W2587"/>
      <c r="X2587"/>
      <c r="Y2587"/>
      <c r="Z2587"/>
    </row>
    <row r="2588" spans="1:26" x14ac:dyDescent="0.25">
      <c r="A2588"/>
      <c r="B2588"/>
      <c r="C2588"/>
      <c r="D2588"/>
      <c r="E2588"/>
      <c r="F2588"/>
      <c r="G2588"/>
      <c r="H2588"/>
      <c r="I2588"/>
      <c r="J2588"/>
      <c r="K2588"/>
      <c r="L2588"/>
      <c r="O2588"/>
      <c r="P2588"/>
      <c r="Q2588"/>
      <c r="R2588"/>
      <c r="S2588"/>
      <c r="T2588" s="77"/>
      <c r="U2588"/>
      <c r="V2588"/>
      <c r="W2588"/>
      <c r="X2588"/>
      <c r="Y2588"/>
      <c r="Z2588"/>
    </row>
    <row r="2589" spans="1:26" x14ac:dyDescent="0.25">
      <c r="A2589"/>
      <c r="B2589"/>
      <c r="C2589"/>
      <c r="D2589"/>
      <c r="E2589"/>
      <c r="F2589"/>
      <c r="G2589"/>
      <c r="H2589"/>
      <c r="I2589"/>
      <c r="J2589"/>
      <c r="K2589"/>
      <c r="L2589"/>
      <c r="O2589"/>
      <c r="P2589"/>
      <c r="Q2589"/>
      <c r="R2589"/>
      <c r="S2589"/>
      <c r="T2589" s="77"/>
      <c r="U2589"/>
      <c r="V2589"/>
      <c r="W2589"/>
      <c r="X2589"/>
      <c r="Y2589"/>
      <c r="Z2589"/>
    </row>
    <row r="2590" spans="1:26" x14ac:dyDescent="0.25">
      <c r="A2590"/>
      <c r="B2590"/>
      <c r="C2590"/>
      <c r="D2590"/>
      <c r="E2590"/>
      <c r="F2590"/>
      <c r="G2590"/>
      <c r="H2590"/>
      <c r="I2590"/>
      <c r="J2590"/>
      <c r="K2590"/>
      <c r="L2590"/>
      <c r="O2590"/>
      <c r="P2590"/>
      <c r="Q2590"/>
      <c r="R2590"/>
      <c r="S2590"/>
      <c r="T2590" s="77"/>
      <c r="U2590"/>
      <c r="V2590"/>
      <c r="W2590"/>
      <c r="X2590"/>
      <c r="Y2590"/>
      <c r="Z2590"/>
    </row>
    <row r="2591" spans="1:26" x14ac:dyDescent="0.25">
      <c r="A2591"/>
      <c r="B2591"/>
      <c r="C2591"/>
      <c r="D2591"/>
      <c r="E2591"/>
      <c r="F2591"/>
      <c r="G2591"/>
      <c r="H2591"/>
      <c r="I2591"/>
      <c r="J2591"/>
      <c r="K2591"/>
      <c r="L2591"/>
      <c r="O2591"/>
      <c r="P2591"/>
      <c r="Q2591"/>
      <c r="R2591"/>
      <c r="S2591"/>
      <c r="T2591" s="77"/>
      <c r="U2591"/>
      <c r="V2591"/>
      <c r="W2591"/>
      <c r="X2591"/>
      <c r="Y2591"/>
      <c r="Z2591"/>
    </row>
    <row r="2592" spans="1:26" x14ac:dyDescent="0.25">
      <c r="A2592"/>
      <c r="B2592"/>
      <c r="C2592"/>
      <c r="D2592"/>
      <c r="E2592"/>
      <c r="F2592"/>
      <c r="G2592"/>
      <c r="H2592"/>
      <c r="I2592"/>
      <c r="J2592"/>
      <c r="K2592"/>
      <c r="L2592"/>
      <c r="O2592"/>
      <c r="P2592"/>
      <c r="Q2592"/>
      <c r="R2592"/>
      <c r="S2592"/>
      <c r="T2592" s="77"/>
      <c r="U2592"/>
      <c r="V2592"/>
      <c r="W2592"/>
      <c r="X2592"/>
      <c r="Y2592"/>
      <c r="Z2592"/>
    </row>
    <row r="2593" spans="1:26" x14ac:dyDescent="0.25">
      <c r="A2593"/>
      <c r="B2593"/>
      <c r="C2593"/>
      <c r="D2593"/>
      <c r="E2593"/>
      <c r="F2593"/>
      <c r="G2593"/>
      <c r="H2593"/>
      <c r="I2593"/>
      <c r="J2593"/>
      <c r="K2593"/>
      <c r="L2593"/>
      <c r="O2593"/>
      <c r="P2593"/>
      <c r="Q2593"/>
      <c r="R2593"/>
      <c r="S2593"/>
      <c r="T2593" s="77"/>
      <c r="U2593"/>
      <c r="V2593"/>
      <c r="W2593"/>
      <c r="X2593"/>
      <c r="Y2593"/>
      <c r="Z2593"/>
    </row>
    <row r="2594" spans="1:26" x14ac:dyDescent="0.25">
      <c r="A2594"/>
      <c r="B2594"/>
      <c r="C2594"/>
      <c r="D2594"/>
      <c r="E2594"/>
      <c r="F2594"/>
      <c r="G2594"/>
      <c r="H2594"/>
      <c r="I2594"/>
      <c r="J2594"/>
      <c r="K2594"/>
      <c r="L2594"/>
      <c r="O2594"/>
      <c r="P2594"/>
      <c r="Q2594"/>
      <c r="R2594"/>
      <c r="S2594"/>
      <c r="T2594" s="77"/>
      <c r="U2594"/>
      <c r="V2594"/>
      <c r="W2594"/>
      <c r="X2594"/>
      <c r="Y2594"/>
      <c r="Z2594"/>
    </row>
    <row r="2595" spans="1:26" x14ac:dyDescent="0.25">
      <c r="A2595"/>
      <c r="B2595"/>
      <c r="C2595"/>
      <c r="D2595"/>
      <c r="E2595"/>
      <c r="F2595"/>
      <c r="G2595"/>
      <c r="H2595"/>
      <c r="I2595"/>
      <c r="J2595"/>
      <c r="K2595"/>
      <c r="L2595"/>
      <c r="O2595"/>
      <c r="P2595"/>
      <c r="Q2595"/>
      <c r="R2595"/>
      <c r="S2595"/>
      <c r="T2595" s="77"/>
      <c r="U2595"/>
      <c r="V2595"/>
      <c r="W2595"/>
      <c r="X2595"/>
      <c r="Y2595"/>
      <c r="Z2595"/>
    </row>
    <row r="2596" spans="1:26" x14ac:dyDescent="0.25">
      <c r="A2596"/>
      <c r="B2596"/>
      <c r="C2596"/>
      <c r="D2596"/>
      <c r="E2596"/>
      <c r="F2596"/>
      <c r="G2596"/>
      <c r="H2596"/>
      <c r="I2596"/>
      <c r="J2596"/>
      <c r="K2596"/>
      <c r="L2596"/>
      <c r="O2596"/>
      <c r="P2596"/>
      <c r="Q2596"/>
      <c r="R2596"/>
      <c r="S2596"/>
      <c r="T2596" s="77"/>
      <c r="U2596"/>
      <c r="V2596"/>
      <c r="W2596"/>
      <c r="X2596"/>
      <c r="Y2596"/>
      <c r="Z2596"/>
    </row>
    <row r="2597" spans="1:26" x14ac:dyDescent="0.25">
      <c r="A2597"/>
      <c r="B2597"/>
      <c r="C2597"/>
      <c r="D2597"/>
      <c r="E2597"/>
      <c r="F2597"/>
      <c r="G2597"/>
      <c r="H2597"/>
      <c r="I2597"/>
      <c r="J2597"/>
      <c r="K2597"/>
      <c r="L2597"/>
      <c r="O2597"/>
      <c r="P2597"/>
      <c r="Q2597"/>
      <c r="R2597"/>
      <c r="S2597"/>
      <c r="T2597" s="77"/>
      <c r="U2597"/>
      <c r="V2597"/>
      <c r="W2597"/>
      <c r="X2597"/>
      <c r="Y2597"/>
      <c r="Z2597"/>
    </row>
    <row r="2598" spans="1:26" x14ac:dyDescent="0.25">
      <c r="A2598"/>
      <c r="B2598"/>
      <c r="C2598"/>
      <c r="D2598"/>
      <c r="E2598"/>
      <c r="F2598"/>
      <c r="G2598"/>
      <c r="H2598"/>
      <c r="I2598"/>
      <c r="J2598"/>
      <c r="K2598"/>
      <c r="L2598"/>
      <c r="O2598"/>
      <c r="P2598"/>
      <c r="Q2598"/>
      <c r="R2598"/>
      <c r="S2598"/>
      <c r="T2598" s="77"/>
      <c r="U2598"/>
      <c r="V2598"/>
      <c r="W2598"/>
      <c r="X2598"/>
      <c r="Y2598"/>
      <c r="Z2598"/>
    </row>
    <row r="2599" spans="1:26" x14ac:dyDescent="0.25">
      <c r="A2599"/>
      <c r="B2599"/>
      <c r="C2599"/>
      <c r="D2599"/>
      <c r="E2599"/>
      <c r="F2599"/>
      <c r="G2599"/>
      <c r="H2599"/>
      <c r="I2599"/>
      <c r="J2599"/>
      <c r="K2599"/>
      <c r="L2599"/>
      <c r="O2599"/>
      <c r="P2599"/>
      <c r="Q2599"/>
      <c r="R2599"/>
      <c r="S2599"/>
      <c r="T2599" s="77"/>
      <c r="U2599"/>
      <c r="V2599"/>
      <c r="W2599"/>
      <c r="X2599"/>
      <c r="Y2599"/>
      <c r="Z2599"/>
    </row>
    <row r="2600" spans="1:26" x14ac:dyDescent="0.25">
      <c r="A2600"/>
      <c r="B2600"/>
      <c r="C2600"/>
      <c r="D2600"/>
      <c r="E2600"/>
      <c r="F2600"/>
      <c r="G2600"/>
      <c r="H2600"/>
      <c r="I2600"/>
      <c r="J2600"/>
      <c r="K2600"/>
      <c r="L2600"/>
      <c r="O2600"/>
      <c r="P2600"/>
      <c r="Q2600"/>
      <c r="R2600"/>
      <c r="S2600"/>
      <c r="T2600" s="77"/>
      <c r="U2600"/>
      <c r="V2600"/>
      <c r="W2600"/>
      <c r="X2600"/>
      <c r="Y2600"/>
      <c r="Z2600"/>
    </row>
    <row r="2601" spans="1:26" x14ac:dyDescent="0.25">
      <c r="A2601"/>
      <c r="B2601"/>
      <c r="C2601"/>
      <c r="D2601"/>
      <c r="E2601"/>
      <c r="F2601"/>
      <c r="G2601"/>
      <c r="H2601"/>
      <c r="I2601"/>
      <c r="J2601"/>
      <c r="K2601"/>
      <c r="L2601"/>
      <c r="O2601"/>
      <c r="P2601"/>
      <c r="Q2601"/>
      <c r="R2601"/>
      <c r="S2601"/>
      <c r="T2601" s="77"/>
      <c r="U2601"/>
      <c r="V2601"/>
      <c r="W2601"/>
      <c r="X2601"/>
      <c r="Y2601"/>
      <c r="Z2601"/>
    </row>
    <row r="2602" spans="1:26" x14ac:dyDescent="0.25">
      <c r="A2602"/>
      <c r="B2602"/>
      <c r="C2602"/>
      <c r="D2602"/>
      <c r="E2602"/>
      <c r="F2602"/>
      <c r="G2602"/>
      <c r="H2602"/>
      <c r="I2602"/>
      <c r="J2602"/>
      <c r="K2602"/>
      <c r="L2602"/>
      <c r="O2602"/>
      <c r="P2602"/>
      <c r="Q2602"/>
      <c r="R2602"/>
      <c r="S2602"/>
      <c r="T2602" s="77"/>
      <c r="U2602"/>
      <c r="V2602"/>
      <c r="W2602"/>
      <c r="X2602"/>
      <c r="Y2602"/>
      <c r="Z2602"/>
    </row>
    <row r="2603" spans="1:26" x14ac:dyDescent="0.25">
      <c r="A2603"/>
      <c r="B2603"/>
      <c r="C2603"/>
      <c r="D2603"/>
      <c r="E2603"/>
      <c r="F2603"/>
      <c r="G2603"/>
      <c r="H2603"/>
      <c r="I2603"/>
      <c r="J2603"/>
      <c r="K2603"/>
      <c r="L2603"/>
      <c r="O2603"/>
      <c r="P2603"/>
      <c r="Q2603"/>
      <c r="R2603"/>
      <c r="S2603"/>
      <c r="T2603" s="77"/>
      <c r="U2603"/>
      <c r="V2603"/>
      <c r="W2603"/>
      <c r="X2603"/>
      <c r="Y2603"/>
      <c r="Z2603"/>
    </row>
    <row r="2604" spans="1:26" x14ac:dyDescent="0.25">
      <c r="A2604"/>
      <c r="B2604"/>
      <c r="C2604"/>
      <c r="D2604"/>
      <c r="E2604"/>
      <c r="F2604"/>
      <c r="G2604"/>
      <c r="H2604"/>
      <c r="I2604"/>
      <c r="J2604"/>
      <c r="K2604"/>
      <c r="L2604"/>
      <c r="O2604"/>
      <c r="P2604"/>
      <c r="Q2604"/>
      <c r="R2604"/>
      <c r="S2604"/>
      <c r="T2604" s="77"/>
      <c r="U2604"/>
      <c r="V2604"/>
      <c r="W2604"/>
      <c r="X2604"/>
      <c r="Y2604"/>
      <c r="Z2604"/>
    </row>
    <row r="2605" spans="1:26" x14ac:dyDescent="0.25">
      <c r="A2605"/>
      <c r="B2605"/>
      <c r="C2605"/>
      <c r="D2605"/>
      <c r="E2605"/>
      <c r="F2605"/>
      <c r="G2605"/>
      <c r="H2605"/>
      <c r="I2605"/>
      <c r="J2605"/>
      <c r="K2605"/>
      <c r="L2605"/>
      <c r="O2605"/>
      <c r="P2605"/>
      <c r="Q2605"/>
      <c r="R2605"/>
      <c r="S2605"/>
      <c r="T2605" s="77"/>
      <c r="U2605"/>
      <c r="V2605"/>
      <c r="W2605"/>
      <c r="X2605"/>
      <c r="Y2605"/>
      <c r="Z2605"/>
    </row>
    <row r="2606" spans="1:26" x14ac:dyDescent="0.25">
      <c r="A2606"/>
      <c r="B2606"/>
      <c r="C2606"/>
      <c r="D2606"/>
      <c r="E2606"/>
      <c r="F2606"/>
      <c r="G2606"/>
      <c r="H2606"/>
      <c r="I2606"/>
      <c r="J2606"/>
      <c r="K2606"/>
      <c r="L2606"/>
      <c r="O2606"/>
      <c r="P2606"/>
      <c r="Q2606"/>
      <c r="R2606"/>
      <c r="S2606"/>
      <c r="T2606" s="77"/>
      <c r="U2606"/>
      <c r="V2606"/>
      <c r="W2606"/>
      <c r="X2606"/>
      <c r="Y2606"/>
      <c r="Z2606"/>
    </row>
    <row r="2607" spans="1:26" x14ac:dyDescent="0.25">
      <c r="A2607"/>
      <c r="B2607"/>
      <c r="C2607"/>
      <c r="D2607"/>
      <c r="E2607"/>
      <c r="F2607"/>
      <c r="G2607"/>
      <c r="H2607"/>
      <c r="I2607"/>
      <c r="J2607"/>
      <c r="K2607"/>
      <c r="L2607"/>
      <c r="O2607"/>
      <c r="P2607"/>
      <c r="Q2607"/>
      <c r="R2607"/>
      <c r="S2607"/>
      <c r="T2607" s="77"/>
      <c r="U2607"/>
      <c r="V2607"/>
      <c r="W2607"/>
      <c r="X2607"/>
      <c r="Y2607"/>
      <c r="Z2607"/>
    </row>
    <row r="2608" spans="1:26" x14ac:dyDescent="0.25">
      <c r="A2608"/>
      <c r="B2608"/>
      <c r="C2608"/>
      <c r="D2608"/>
      <c r="E2608"/>
      <c r="F2608"/>
      <c r="G2608"/>
      <c r="H2608"/>
      <c r="I2608"/>
      <c r="J2608"/>
      <c r="K2608"/>
      <c r="L2608"/>
      <c r="O2608"/>
      <c r="P2608"/>
      <c r="Q2608"/>
      <c r="R2608"/>
      <c r="S2608"/>
      <c r="T2608" s="77"/>
      <c r="U2608"/>
      <c r="V2608"/>
      <c r="W2608"/>
      <c r="X2608"/>
      <c r="Y2608"/>
      <c r="Z2608"/>
    </row>
    <row r="2609" spans="1:26" x14ac:dyDescent="0.25">
      <c r="A2609"/>
      <c r="B2609"/>
      <c r="C2609"/>
      <c r="D2609"/>
      <c r="E2609"/>
      <c r="F2609"/>
      <c r="G2609"/>
      <c r="H2609"/>
      <c r="I2609"/>
      <c r="J2609"/>
      <c r="K2609"/>
      <c r="L2609"/>
      <c r="O2609"/>
      <c r="P2609"/>
      <c r="Q2609"/>
      <c r="R2609"/>
      <c r="S2609"/>
      <c r="T2609" s="77"/>
      <c r="U2609"/>
      <c r="V2609"/>
      <c r="W2609"/>
      <c r="X2609"/>
      <c r="Y2609"/>
      <c r="Z2609"/>
    </row>
    <row r="2610" spans="1:26" x14ac:dyDescent="0.25">
      <c r="A2610"/>
      <c r="B2610"/>
      <c r="C2610"/>
      <c r="D2610"/>
      <c r="E2610"/>
      <c r="F2610"/>
      <c r="G2610"/>
      <c r="H2610"/>
      <c r="I2610"/>
      <c r="J2610"/>
      <c r="K2610"/>
      <c r="L2610"/>
      <c r="O2610"/>
      <c r="P2610"/>
      <c r="Q2610"/>
      <c r="R2610"/>
      <c r="S2610"/>
      <c r="T2610" s="77"/>
      <c r="U2610"/>
      <c r="V2610"/>
      <c r="W2610"/>
      <c r="X2610"/>
      <c r="Y2610"/>
      <c r="Z2610"/>
    </row>
    <row r="2611" spans="1:26" x14ac:dyDescent="0.25">
      <c r="A2611"/>
      <c r="B2611"/>
      <c r="C2611"/>
      <c r="D2611"/>
      <c r="E2611"/>
      <c r="F2611"/>
      <c r="G2611"/>
      <c r="H2611"/>
      <c r="I2611"/>
      <c r="J2611"/>
      <c r="K2611"/>
      <c r="L2611"/>
      <c r="O2611"/>
      <c r="P2611"/>
      <c r="Q2611"/>
      <c r="R2611"/>
      <c r="S2611"/>
      <c r="T2611" s="77"/>
      <c r="U2611"/>
      <c r="V2611"/>
      <c r="W2611"/>
      <c r="X2611"/>
      <c r="Y2611"/>
      <c r="Z2611"/>
    </row>
    <row r="2612" spans="1:26" x14ac:dyDescent="0.25">
      <c r="A2612"/>
      <c r="B2612"/>
      <c r="C2612"/>
      <c r="D2612"/>
      <c r="E2612"/>
      <c r="F2612"/>
      <c r="G2612"/>
      <c r="H2612"/>
      <c r="I2612"/>
      <c r="J2612"/>
      <c r="K2612"/>
      <c r="L2612"/>
      <c r="O2612"/>
      <c r="P2612"/>
      <c r="Q2612"/>
      <c r="R2612"/>
      <c r="S2612"/>
      <c r="T2612" s="77"/>
      <c r="U2612"/>
      <c r="V2612"/>
      <c r="W2612"/>
      <c r="X2612"/>
      <c r="Y2612"/>
      <c r="Z2612"/>
    </row>
    <row r="2613" spans="1:26" x14ac:dyDescent="0.25">
      <c r="A2613"/>
      <c r="B2613"/>
      <c r="C2613"/>
      <c r="D2613"/>
      <c r="E2613"/>
      <c r="F2613"/>
      <c r="G2613"/>
      <c r="H2613"/>
      <c r="I2613"/>
      <c r="J2613"/>
      <c r="K2613"/>
      <c r="L2613"/>
      <c r="O2613"/>
      <c r="P2613"/>
      <c r="Q2613"/>
      <c r="R2613"/>
      <c r="S2613"/>
      <c r="T2613" s="77"/>
      <c r="U2613"/>
      <c r="V2613"/>
      <c r="W2613"/>
      <c r="X2613"/>
      <c r="Y2613"/>
      <c r="Z2613"/>
    </row>
    <row r="2614" spans="1:26" x14ac:dyDescent="0.25">
      <c r="A2614"/>
      <c r="B2614"/>
      <c r="C2614"/>
      <c r="D2614"/>
      <c r="E2614"/>
      <c r="F2614"/>
      <c r="G2614"/>
      <c r="H2614"/>
      <c r="I2614"/>
      <c r="J2614"/>
      <c r="K2614"/>
      <c r="L2614"/>
      <c r="O2614"/>
      <c r="P2614"/>
      <c r="Q2614"/>
      <c r="R2614"/>
      <c r="S2614"/>
      <c r="T2614" s="77"/>
      <c r="U2614"/>
      <c r="V2614"/>
      <c r="W2614"/>
      <c r="X2614"/>
      <c r="Y2614"/>
      <c r="Z2614"/>
    </row>
    <row r="2615" spans="1:26" x14ac:dyDescent="0.25">
      <c r="A2615"/>
      <c r="B2615"/>
      <c r="C2615"/>
      <c r="D2615"/>
      <c r="E2615"/>
      <c r="F2615"/>
      <c r="G2615"/>
      <c r="H2615"/>
      <c r="I2615"/>
      <c r="J2615"/>
      <c r="K2615"/>
      <c r="L2615"/>
      <c r="O2615"/>
      <c r="P2615"/>
      <c r="Q2615"/>
      <c r="R2615"/>
      <c r="S2615"/>
      <c r="T2615" s="77"/>
      <c r="U2615"/>
      <c r="V2615"/>
      <c r="W2615"/>
      <c r="X2615"/>
      <c r="Y2615"/>
      <c r="Z2615"/>
    </row>
    <row r="2616" spans="1:26" x14ac:dyDescent="0.25">
      <c r="A2616"/>
      <c r="B2616"/>
      <c r="C2616"/>
      <c r="D2616"/>
      <c r="E2616"/>
      <c r="F2616"/>
      <c r="G2616"/>
      <c r="H2616"/>
      <c r="I2616"/>
      <c r="J2616"/>
      <c r="K2616"/>
      <c r="L2616"/>
      <c r="O2616"/>
      <c r="P2616"/>
      <c r="Q2616"/>
      <c r="R2616"/>
      <c r="S2616"/>
      <c r="T2616" s="77"/>
      <c r="U2616"/>
      <c r="V2616"/>
      <c r="W2616"/>
      <c r="X2616"/>
      <c r="Y2616"/>
      <c r="Z2616"/>
    </row>
    <row r="2617" spans="1:26" x14ac:dyDescent="0.25">
      <c r="A2617"/>
      <c r="B2617"/>
      <c r="C2617"/>
      <c r="D2617"/>
      <c r="E2617"/>
      <c r="F2617"/>
      <c r="G2617"/>
      <c r="H2617"/>
      <c r="I2617"/>
      <c r="J2617"/>
      <c r="K2617"/>
      <c r="L2617"/>
      <c r="O2617"/>
      <c r="P2617"/>
      <c r="Q2617"/>
      <c r="R2617"/>
      <c r="S2617"/>
      <c r="T2617" s="77"/>
      <c r="U2617"/>
      <c r="V2617"/>
      <c r="W2617"/>
      <c r="X2617"/>
      <c r="Y2617"/>
      <c r="Z2617"/>
    </row>
    <row r="2618" spans="1:26" x14ac:dyDescent="0.25">
      <c r="A2618"/>
      <c r="B2618"/>
      <c r="C2618"/>
      <c r="D2618"/>
      <c r="E2618"/>
      <c r="F2618"/>
      <c r="G2618"/>
      <c r="H2618"/>
      <c r="I2618"/>
      <c r="J2618"/>
      <c r="K2618"/>
      <c r="L2618"/>
      <c r="O2618"/>
      <c r="P2618"/>
      <c r="Q2618"/>
      <c r="R2618"/>
      <c r="S2618"/>
      <c r="T2618" s="77"/>
      <c r="U2618"/>
      <c r="V2618"/>
      <c r="W2618"/>
      <c r="X2618"/>
      <c r="Y2618"/>
      <c r="Z2618"/>
    </row>
    <row r="2619" spans="1:26" x14ac:dyDescent="0.25">
      <c r="A2619"/>
      <c r="B2619"/>
      <c r="C2619"/>
      <c r="D2619"/>
      <c r="E2619"/>
      <c r="F2619"/>
      <c r="G2619"/>
      <c r="H2619"/>
      <c r="I2619"/>
      <c r="J2619"/>
      <c r="K2619"/>
      <c r="L2619"/>
      <c r="O2619"/>
      <c r="P2619"/>
      <c r="Q2619"/>
      <c r="R2619"/>
      <c r="S2619"/>
      <c r="T2619" s="77"/>
      <c r="U2619"/>
      <c r="V2619"/>
      <c r="W2619"/>
      <c r="X2619"/>
      <c r="Y2619"/>
      <c r="Z2619"/>
    </row>
    <row r="2620" spans="1:26" x14ac:dyDescent="0.25">
      <c r="A2620"/>
      <c r="B2620"/>
      <c r="C2620"/>
      <c r="D2620"/>
      <c r="E2620"/>
      <c r="F2620"/>
      <c r="G2620"/>
      <c r="H2620"/>
      <c r="I2620"/>
      <c r="J2620"/>
      <c r="K2620"/>
      <c r="L2620"/>
      <c r="O2620"/>
      <c r="P2620"/>
      <c r="Q2620"/>
      <c r="R2620"/>
      <c r="S2620"/>
      <c r="T2620" s="77"/>
      <c r="U2620"/>
      <c r="V2620"/>
      <c r="W2620"/>
      <c r="X2620"/>
      <c r="Y2620"/>
      <c r="Z2620"/>
    </row>
    <row r="2621" spans="1:26" x14ac:dyDescent="0.25">
      <c r="A2621"/>
      <c r="B2621"/>
      <c r="C2621"/>
      <c r="D2621"/>
      <c r="E2621"/>
      <c r="F2621"/>
      <c r="G2621"/>
      <c r="H2621"/>
      <c r="I2621"/>
      <c r="J2621"/>
      <c r="K2621"/>
      <c r="L2621"/>
      <c r="O2621"/>
      <c r="P2621"/>
      <c r="Q2621"/>
      <c r="R2621"/>
      <c r="S2621"/>
      <c r="T2621" s="77"/>
      <c r="U2621"/>
      <c r="V2621"/>
      <c r="W2621"/>
      <c r="X2621"/>
      <c r="Y2621"/>
      <c r="Z2621"/>
    </row>
    <row r="2622" spans="1:26" x14ac:dyDescent="0.25">
      <c r="A2622"/>
      <c r="B2622"/>
      <c r="C2622"/>
      <c r="D2622"/>
      <c r="E2622"/>
      <c r="F2622"/>
      <c r="G2622"/>
      <c r="H2622"/>
      <c r="I2622"/>
      <c r="J2622"/>
      <c r="K2622"/>
      <c r="L2622"/>
      <c r="O2622"/>
      <c r="P2622"/>
      <c r="Q2622"/>
      <c r="R2622"/>
      <c r="S2622"/>
      <c r="T2622" s="77"/>
      <c r="U2622"/>
      <c r="V2622"/>
      <c r="W2622"/>
      <c r="X2622"/>
      <c r="Y2622"/>
      <c r="Z2622"/>
    </row>
    <row r="2623" spans="1:26" x14ac:dyDescent="0.25">
      <c r="A2623"/>
      <c r="B2623"/>
      <c r="C2623"/>
      <c r="D2623"/>
      <c r="E2623"/>
      <c r="F2623"/>
      <c r="G2623"/>
      <c r="H2623"/>
      <c r="I2623"/>
      <c r="J2623"/>
      <c r="K2623"/>
      <c r="L2623"/>
      <c r="O2623"/>
      <c r="P2623"/>
      <c r="Q2623"/>
      <c r="R2623"/>
      <c r="S2623"/>
      <c r="T2623" s="77"/>
      <c r="U2623"/>
      <c r="V2623"/>
      <c r="W2623"/>
      <c r="X2623"/>
      <c r="Y2623"/>
      <c r="Z2623"/>
    </row>
    <row r="2624" spans="1:26" x14ac:dyDescent="0.25">
      <c r="A2624"/>
      <c r="B2624"/>
      <c r="C2624"/>
      <c r="D2624"/>
      <c r="E2624"/>
      <c r="F2624"/>
      <c r="G2624"/>
      <c r="H2624"/>
      <c r="I2624"/>
      <c r="J2624"/>
      <c r="K2624"/>
      <c r="L2624"/>
      <c r="O2624"/>
      <c r="P2624"/>
      <c r="Q2624"/>
      <c r="R2624"/>
      <c r="S2624"/>
      <c r="T2624" s="77"/>
      <c r="U2624"/>
      <c r="V2624"/>
      <c r="W2624"/>
      <c r="X2624"/>
      <c r="Y2624"/>
      <c r="Z2624"/>
    </row>
    <row r="2625" spans="1:26" x14ac:dyDescent="0.25">
      <c r="A2625"/>
      <c r="B2625"/>
      <c r="C2625"/>
      <c r="D2625"/>
      <c r="E2625"/>
      <c r="F2625"/>
      <c r="G2625"/>
      <c r="H2625"/>
      <c r="I2625"/>
      <c r="J2625"/>
      <c r="K2625"/>
      <c r="L2625"/>
      <c r="O2625"/>
      <c r="P2625"/>
      <c r="Q2625"/>
      <c r="R2625"/>
      <c r="S2625"/>
      <c r="T2625" s="77"/>
      <c r="U2625"/>
      <c r="V2625"/>
      <c r="W2625"/>
      <c r="X2625"/>
      <c r="Y2625"/>
      <c r="Z2625"/>
    </row>
    <row r="2626" spans="1:26" x14ac:dyDescent="0.25">
      <c r="A2626"/>
      <c r="B2626"/>
      <c r="C2626"/>
      <c r="D2626"/>
      <c r="E2626"/>
      <c r="F2626"/>
      <c r="G2626"/>
      <c r="H2626"/>
      <c r="I2626"/>
      <c r="J2626"/>
      <c r="K2626"/>
      <c r="L2626"/>
      <c r="O2626"/>
      <c r="P2626"/>
      <c r="Q2626"/>
      <c r="R2626"/>
      <c r="S2626"/>
      <c r="T2626" s="77"/>
      <c r="U2626"/>
      <c r="V2626"/>
      <c r="W2626"/>
      <c r="X2626"/>
      <c r="Y2626"/>
      <c r="Z2626"/>
    </row>
    <row r="2627" spans="1:26" x14ac:dyDescent="0.25">
      <c r="A2627"/>
      <c r="B2627"/>
      <c r="C2627"/>
      <c r="D2627"/>
      <c r="E2627"/>
      <c r="F2627"/>
      <c r="G2627"/>
      <c r="H2627"/>
      <c r="I2627"/>
      <c r="J2627"/>
      <c r="K2627"/>
      <c r="L2627"/>
      <c r="O2627"/>
      <c r="P2627"/>
      <c r="Q2627"/>
      <c r="R2627"/>
      <c r="S2627"/>
      <c r="T2627" s="77"/>
      <c r="U2627"/>
      <c r="V2627"/>
      <c r="W2627"/>
      <c r="X2627"/>
      <c r="Y2627"/>
      <c r="Z2627"/>
    </row>
    <row r="2628" spans="1:26" x14ac:dyDescent="0.25">
      <c r="A2628"/>
      <c r="B2628"/>
      <c r="C2628"/>
      <c r="D2628"/>
      <c r="E2628"/>
      <c r="F2628"/>
      <c r="G2628"/>
      <c r="H2628"/>
      <c r="I2628"/>
      <c r="J2628"/>
      <c r="K2628"/>
      <c r="L2628"/>
      <c r="O2628"/>
      <c r="P2628"/>
      <c r="Q2628"/>
      <c r="R2628"/>
      <c r="S2628"/>
      <c r="T2628" s="77"/>
      <c r="U2628"/>
      <c r="V2628"/>
      <c r="W2628"/>
      <c r="X2628"/>
      <c r="Y2628"/>
      <c r="Z2628"/>
    </row>
    <row r="2629" spans="1:26" x14ac:dyDescent="0.25">
      <c r="A2629"/>
      <c r="B2629"/>
      <c r="C2629"/>
      <c r="D2629"/>
      <c r="E2629"/>
      <c r="F2629"/>
      <c r="G2629"/>
      <c r="H2629"/>
      <c r="I2629"/>
      <c r="J2629"/>
      <c r="K2629"/>
      <c r="L2629"/>
      <c r="O2629"/>
      <c r="P2629"/>
      <c r="Q2629"/>
      <c r="R2629"/>
      <c r="S2629"/>
      <c r="T2629" s="77"/>
      <c r="U2629"/>
      <c r="V2629"/>
      <c r="W2629"/>
      <c r="X2629"/>
      <c r="Y2629"/>
      <c r="Z2629"/>
    </row>
    <row r="2630" spans="1:26" x14ac:dyDescent="0.25">
      <c r="A2630"/>
      <c r="B2630"/>
      <c r="C2630"/>
      <c r="D2630"/>
      <c r="E2630"/>
      <c r="F2630"/>
      <c r="G2630"/>
      <c r="H2630"/>
      <c r="I2630"/>
      <c r="J2630"/>
      <c r="K2630"/>
      <c r="L2630"/>
      <c r="O2630"/>
      <c r="P2630"/>
      <c r="Q2630"/>
      <c r="R2630"/>
      <c r="S2630"/>
      <c r="T2630" s="77"/>
      <c r="U2630"/>
      <c r="V2630"/>
      <c r="W2630"/>
      <c r="X2630"/>
      <c r="Y2630"/>
      <c r="Z2630"/>
    </row>
    <row r="2631" spans="1:26" x14ac:dyDescent="0.25">
      <c r="A2631"/>
      <c r="B2631"/>
      <c r="C2631"/>
      <c r="D2631"/>
      <c r="E2631"/>
      <c r="F2631"/>
      <c r="G2631"/>
      <c r="H2631"/>
      <c r="I2631"/>
      <c r="J2631"/>
      <c r="K2631"/>
      <c r="L2631"/>
      <c r="O2631"/>
      <c r="P2631"/>
      <c r="Q2631"/>
      <c r="R2631"/>
      <c r="S2631"/>
      <c r="T2631" s="77"/>
      <c r="U2631"/>
      <c r="V2631"/>
      <c r="W2631"/>
      <c r="X2631"/>
      <c r="Y2631"/>
      <c r="Z2631"/>
    </row>
    <row r="2632" spans="1:26" x14ac:dyDescent="0.25">
      <c r="A2632"/>
      <c r="B2632"/>
      <c r="C2632"/>
      <c r="D2632"/>
      <c r="E2632"/>
      <c r="F2632"/>
      <c r="G2632"/>
      <c r="H2632"/>
      <c r="I2632"/>
      <c r="J2632"/>
      <c r="K2632"/>
      <c r="L2632"/>
      <c r="O2632"/>
      <c r="P2632"/>
      <c r="Q2632"/>
      <c r="R2632"/>
      <c r="S2632"/>
      <c r="T2632" s="77"/>
      <c r="U2632"/>
      <c r="V2632"/>
      <c r="W2632"/>
      <c r="X2632"/>
      <c r="Y2632"/>
      <c r="Z2632"/>
    </row>
    <row r="2633" spans="1:26" x14ac:dyDescent="0.25">
      <c r="A2633"/>
      <c r="B2633"/>
      <c r="C2633"/>
      <c r="D2633"/>
      <c r="E2633"/>
      <c r="F2633"/>
      <c r="G2633"/>
      <c r="H2633"/>
      <c r="I2633"/>
      <c r="J2633"/>
      <c r="K2633"/>
      <c r="L2633"/>
      <c r="O2633"/>
      <c r="P2633"/>
      <c r="Q2633"/>
      <c r="R2633"/>
      <c r="S2633"/>
      <c r="T2633" s="77"/>
      <c r="U2633"/>
      <c r="V2633"/>
      <c r="W2633"/>
      <c r="X2633"/>
      <c r="Y2633"/>
      <c r="Z2633"/>
    </row>
    <row r="2634" spans="1:26" x14ac:dyDescent="0.25">
      <c r="A2634"/>
      <c r="B2634"/>
      <c r="C2634"/>
      <c r="D2634"/>
      <c r="E2634"/>
      <c r="F2634"/>
      <c r="G2634"/>
      <c r="H2634"/>
      <c r="I2634"/>
      <c r="J2634"/>
      <c r="K2634"/>
      <c r="L2634"/>
      <c r="O2634"/>
      <c r="P2634"/>
      <c r="Q2634"/>
      <c r="R2634"/>
      <c r="S2634"/>
      <c r="T2634" s="77"/>
      <c r="U2634"/>
      <c r="V2634"/>
      <c r="W2634"/>
      <c r="X2634"/>
      <c r="Y2634"/>
      <c r="Z2634"/>
    </row>
    <row r="2635" spans="1:26" x14ac:dyDescent="0.25">
      <c r="A2635"/>
      <c r="B2635"/>
      <c r="C2635"/>
      <c r="D2635"/>
      <c r="E2635"/>
      <c r="F2635"/>
      <c r="G2635"/>
      <c r="H2635"/>
      <c r="I2635"/>
      <c r="J2635"/>
      <c r="K2635"/>
      <c r="L2635"/>
      <c r="O2635"/>
      <c r="P2635"/>
      <c r="Q2635"/>
      <c r="R2635"/>
      <c r="S2635"/>
      <c r="T2635" s="77"/>
      <c r="U2635"/>
      <c r="V2635"/>
      <c r="W2635"/>
      <c r="X2635"/>
      <c r="Y2635"/>
      <c r="Z2635"/>
    </row>
    <row r="2636" spans="1:26" x14ac:dyDescent="0.25">
      <c r="A2636"/>
      <c r="B2636"/>
      <c r="C2636"/>
      <c r="D2636"/>
      <c r="E2636"/>
      <c r="F2636"/>
      <c r="G2636"/>
      <c r="H2636"/>
      <c r="I2636"/>
      <c r="J2636"/>
      <c r="K2636"/>
      <c r="L2636"/>
      <c r="O2636"/>
      <c r="P2636"/>
      <c r="Q2636"/>
      <c r="R2636"/>
      <c r="S2636"/>
      <c r="T2636" s="77"/>
      <c r="U2636"/>
      <c r="V2636"/>
      <c r="W2636"/>
      <c r="X2636"/>
      <c r="Y2636"/>
      <c r="Z2636"/>
    </row>
    <row r="2637" spans="1:26" x14ac:dyDescent="0.25">
      <c r="A2637"/>
      <c r="B2637"/>
      <c r="C2637"/>
      <c r="D2637"/>
      <c r="E2637"/>
      <c r="F2637"/>
      <c r="G2637"/>
      <c r="H2637"/>
      <c r="I2637"/>
      <c r="J2637"/>
      <c r="K2637"/>
      <c r="L2637"/>
      <c r="O2637"/>
      <c r="P2637"/>
      <c r="Q2637"/>
      <c r="R2637"/>
      <c r="S2637"/>
      <c r="T2637" s="77"/>
      <c r="U2637"/>
      <c r="V2637"/>
      <c r="W2637"/>
      <c r="X2637"/>
      <c r="Y2637"/>
      <c r="Z2637"/>
    </row>
    <row r="2638" spans="1:26" x14ac:dyDescent="0.25">
      <c r="A2638"/>
      <c r="B2638"/>
      <c r="C2638"/>
      <c r="D2638"/>
      <c r="E2638"/>
      <c r="F2638"/>
      <c r="G2638"/>
      <c r="H2638"/>
      <c r="I2638"/>
      <c r="J2638"/>
      <c r="K2638"/>
      <c r="L2638"/>
      <c r="O2638"/>
      <c r="P2638"/>
      <c r="Q2638"/>
      <c r="R2638"/>
      <c r="S2638"/>
      <c r="T2638" s="77"/>
      <c r="U2638"/>
      <c r="V2638"/>
      <c r="W2638"/>
      <c r="X2638"/>
      <c r="Y2638"/>
      <c r="Z2638"/>
    </row>
    <row r="2639" spans="1:26" x14ac:dyDescent="0.25">
      <c r="A2639"/>
      <c r="B2639"/>
      <c r="C2639"/>
      <c r="D2639"/>
      <c r="E2639"/>
      <c r="F2639"/>
      <c r="G2639"/>
      <c r="H2639"/>
      <c r="I2639"/>
      <c r="J2639"/>
      <c r="K2639"/>
      <c r="L2639"/>
      <c r="O2639"/>
      <c r="P2639"/>
      <c r="Q2639"/>
      <c r="R2639"/>
      <c r="S2639"/>
      <c r="T2639" s="77"/>
      <c r="U2639"/>
      <c r="V2639"/>
      <c r="W2639"/>
      <c r="X2639"/>
      <c r="Y2639"/>
      <c r="Z2639"/>
    </row>
    <row r="2640" spans="1:26" x14ac:dyDescent="0.25">
      <c r="A2640"/>
      <c r="B2640"/>
      <c r="C2640"/>
      <c r="D2640"/>
      <c r="E2640"/>
      <c r="F2640"/>
      <c r="G2640"/>
      <c r="H2640"/>
      <c r="I2640"/>
      <c r="J2640"/>
      <c r="K2640"/>
      <c r="L2640"/>
      <c r="O2640"/>
      <c r="P2640"/>
      <c r="Q2640"/>
      <c r="R2640"/>
      <c r="S2640"/>
      <c r="T2640" s="77"/>
      <c r="U2640"/>
      <c r="V2640"/>
      <c r="W2640"/>
      <c r="X2640"/>
      <c r="Y2640"/>
      <c r="Z2640"/>
    </row>
    <row r="2641" spans="1:26" x14ac:dyDescent="0.25">
      <c r="A2641"/>
      <c r="B2641"/>
      <c r="C2641"/>
      <c r="D2641"/>
      <c r="E2641"/>
      <c r="F2641"/>
      <c r="G2641"/>
      <c r="H2641"/>
      <c r="I2641"/>
      <c r="J2641"/>
      <c r="K2641"/>
      <c r="L2641"/>
      <c r="O2641"/>
      <c r="P2641"/>
      <c r="Q2641"/>
      <c r="R2641"/>
      <c r="S2641"/>
      <c r="T2641" s="77"/>
      <c r="U2641"/>
      <c r="V2641"/>
      <c r="W2641"/>
      <c r="X2641"/>
      <c r="Y2641"/>
      <c r="Z2641"/>
    </row>
    <row r="2642" spans="1:26" x14ac:dyDescent="0.25">
      <c r="A2642"/>
      <c r="B2642"/>
      <c r="C2642"/>
      <c r="D2642"/>
      <c r="E2642"/>
      <c r="F2642"/>
      <c r="G2642"/>
      <c r="H2642"/>
      <c r="I2642"/>
      <c r="J2642"/>
      <c r="K2642"/>
      <c r="L2642"/>
      <c r="O2642"/>
      <c r="P2642"/>
      <c r="Q2642"/>
      <c r="R2642"/>
      <c r="S2642"/>
      <c r="T2642" s="77"/>
      <c r="U2642"/>
      <c r="V2642"/>
      <c r="W2642"/>
      <c r="X2642"/>
      <c r="Y2642"/>
      <c r="Z2642"/>
    </row>
    <row r="2643" spans="1:26" x14ac:dyDescent="0.25">
      <c r="A2643"/>
      <c r="B2643"/>
      <c r="C2643"/>
      <c r="D2643"/>
      <c r="E2643"/>
      <c r="F2643"/>
      <c r="G2643"/>
      <c r="H2643"/>
      <c r="I2643"/>
      <c r="J2643"/>
      <c r="K2643"/>
      <c r="L2643"/>
      <c r="O2643"/>
      <c r="P2643"/>
      <c r="Q2643"/>
      <c r="R2643"/>
      <c r="S2643"/>
      <c r="T2643" s="77"/>
      <c r="U2643"/>
      <c r="V2643"/>
      <c r="W2643"/>
      <c r="X2643"/>
      <c r="Y2643"/>
      <c r="Z2643"/>
    </row>
    <row r="2644" spans="1:26" x14ac:dyDescent="0.25">
      <c r="A2644"/>
      <c r="B2644"/>
      <c r="C2644"/>
      <c r="D2644"/>
      <c r="E2644"/>
      <c r="F2644"/>
      <c r="G2644"/>
      <c r="H2644"/>
      <c r="I2644"/>
      <c r="J2644"/>
      <c r="K2644"/>
      <c r="L2644"/>
      <c r="O2644"/>
      <c r="P2644"/>
      <c r="Q2644"/>
      <c r="R2644"/>
      <c r="S2644"/>
      <c r="T2644" s="77"/>
      <c r="U2644"/>
      <c r="V2644"/>
      <c r="W2644"/>
      <c r="X2644"/>
      <c r="Y2644"/>
      <c r="Z2644"/>
    </row>
    <row r="2645" spans="1:26" x14ac:dyDescent="0.25">
      <c r="A2645"/>
      <c r="B2645"/>
      <c r="C2645"/>
      <c r="D2645"/>
      <c r="E2645"/>
      <c r="F2645"/>
      <c r="G2645"/>
      <c r="H2645"/>
      <c r="I2645"/>
      <c r="J2645"/>
      <c r="K2645"/>
      <c r="L2645"/>
      <c r="O2645"/>
      <c r="P2645"/>
      <c r="Q2645"/>
      <c r="R2645"/>
      <c r="S2645"/>
      <c r="T2645" s="77"/>
      <c r="U2645"/>
      <c r="V2645"/>
      <c r="W2645"/>
      <c r="X2645"/>
      <c r="Y2645"/>
      <c r="Z2645"/>
    </row>
    <row r="2646" spans="1:26" x14ac:dyDescent="0.25">
      <c r="A2646"/>
      <c r="B2646"/>
      <c r="C2646"/>
      <c r="D2646"/>
      <c r="E2646"/>
      <c r="F2646"/>
      <c r="G2646"/>
      <c r="H2646"/>
      <c r="I2646"/>
      <c r="J2646"/>
      <c r="K2646"/>
      <c r="L2646"/>
      <c r="O2646"/>
      <c r="P2646"/>
      <c r="Q2646"/>
      <c r="R2646"/>
      <c r="S2646"/>
      <c r="T2646" s="77"/>
      <c r="U2646"/>
      <c r="V2646"/>
      <c r="W2646"/>
      <c r="X2646"/>
      <c r="Y2646"/>
      <c r="Z2646"/>
    </row>
    <row r="2647" spans="1:26" x14ac:dyDescent="0.25">
      <c r="A2647"/>
      <c r="B2647"/>
      <c r="C2647"/>
      <c r="D2647"/>
      <c r="E2647"/>
      <c r="F2647"/>
      <c r="G2647"/>
      <c r="H2647"/>
      <c r="I2647"/>
      <c r="J2647"/>
      <c r="K2647"/>
      <c r="L2647"/>
      <c r="O2647"/>
      <c r="P2647"/>
      <c r="Q2647"/>
      <c r="R2647"/>
      <c r="S2647"/>
      <c r="T2647" s="77"/>
      <c r="U2647"/>
      <c r="V2647"/>
      <c r="W2647"/>
      <c r="X2647"/>
      <c r="Y2647"/>
      <c r="Z2647"/>
    </row>
    <row r="2648" spans="1:26" x14ac:dyDescent="0.25">
      <c r="A2648"/>
      <c r="B2648"/>
      <c r="C2648"/>
      <c r="D2648"/>
      <c r="E2648"/>
      <c r="F2648"/>
      <c r="G2648"/>
      <c r="H2648"/>
      <c r="I2648"/>
      <c r="J2648"/>
      <c r="K2648"/>
      <c r="L2648"/>
      <c r="O2648"/>
      <c r="P2648"/>
      <c r="Q2648"/>
      <c r="R2648"/>
      <c r="S2648"/>
      <c r="T2648" s="77"/>
      <c r="U2648"/>
      <c r="V2648"/>
      <c r="W2648"/>
      <c r="X2648"/>
      <c r="Y2648"/>
      <c r="Z2648"/>
    </row>
    <row r="2649" spans="1:26" x14ac:dyDescent="0.25">
      <c r="A2649"/>
      <c r="B2649"/>
      <c r="C2649"/>
      <c r="D2649"/>
      <c r="E2649"/>
      <c r="F2649"/>
      <c r="G2649"/>
      <c r="H2649"/>
      <c r="I2649"/>
      <c r="J2649"/>
      <c r="K2649"/>
      <c r="L2649"/>
      <c r="O2649"/>
      <c r="P2649"/>
      <c r="Q2649"/>
      <c r="R2649"/>
      <c r="S2649"/>
      <c r="T2649" s="77"/>
      <c r="U2649"/>
      <c r="V2649"/>
      <c r="W2649"/>
      <c r="X2649"/>
      <c r="Y2649"/>
      <c r="Z2649"/>
    </row>
    <row r="2650" spans="1:26" x14ac:dyDescent="0.25">
      <c r="A2650"/>
      <c r="B2650"/>
      <c r="C2650"/>
      <c r="D2650"/>
      <c r="E2650"/>
      <c r="F2650"/>
      <c r="G2650"/>
      <c r="H2650"/>
      <c r="I2650"/>
      <c r="J2650"/>
      <c r="K2650"/>
      <c r="L2650"/>
      <c r="O2650"/>
      <c r="P2650"/>
      <c r="Q2650"/>
      <c r="R2650"/>
      <c r="S2650"/>
      <c r="T2650" s="77"/>
      <c r="U2650"/>
      <c r="V2650"/>
      <c r="W2650"/>
      <c r="X2650"/>
      <c r="Y2650"/>
      <c r="Z2650"/>
    </row>
    <row r="2651" spans="1:26" x14ac:dyDescent="0.25">
      <c r="A2651"/>
      <c r="B2651"/>
      <c r="C2651"/>
      <c r="D2651"/>
      <c r="E2651"/>
      <c r="F2651"/>
      <c r="G2651"/>
      <c r="H2651"/>
      <c r="I2651"/>
      <c r="J2651"/>
      <c r="K2651"/>
      <c r="L2651"/>
      <c r="O2651"/>
      <c r="P2651"/>
      <c r="Q2651"/>
      <c r="R2651"/>
      <c r="S2651"/>
      <c r="T2651" s="77"/>
      <c r="U2651"/>
      <c r="V2651"/>
      <c r="W2651"/>
      <c r="X2651"/>
      <c r="Y2651"/>
      <c r="Z2651"/>
    </row>
    <row r="2652" spans="1:26" x14ac:dyDescent="0.25">
      <c r="A2652"/>
      <c r="B2652"/>
      <c r="C2652"/>
      <c r="D2652"/>
      <c r="E2652"/>
      <c r="F2652"/>
      <c r="G2652"/>
      <c r="H2652"/>
      <c r="I2652"/>
      <c r="J2652"/>
      <c r="K2652"/>
      <c r="L2652"/>
      <c r="O2652"/>
      <c r="P2652"/>
      <c r="Q2652"/>
      <c r="R2652"/>
      <c r="S2652"/>
      <c r="T2652" s="77"/>
      <c r="U2652"/>
      <c r="V2652"/>
      <c r="W2652"/>
      <c r="X2652"/>
      <c r="Y2652"/>
      <c r="Z2652"/>
    </row>
    <row r="2653" spans="1:26" x14ac:dyDescent="0.25">
      <c r="A2653"/>
      <c r="B2653"/>
      <c r="C2653"/>
      <c r="D2653"/>
      <c r="E2653"/>
      <c r="F2653"/>
      <c r="G2653"/>
      <c r="H2653"/>
      <c r="I2653"/>
      <c r="J2653"/>
      <c r="K2653"/>
      <c r="L2653"/>
      <c r="O2653"/>
      <c r="P2653"/>
      <c r="Q2653"/>
      <c r="R2653"/>
      <c r="S2653"/>
      <c r="T2653" s="77"/>
      <c r="U2653"/>
      <c r="V2653"/>
      <c r="W2653"/>
      <c r="X2653"/>
      <c r="Y2653"/>
      <c r="Z2653"/>
    </row>
    <row r="2654" spans="1:26" x14ac:dyDescent="0.25">
      <c r="A2654"/>
      <c r="B2654"/>
      <c r="C2654"/>
      <c r="D2654"/>
      <c r="E2654"/>
      <c r="F2654"/>
      <c r="G2654"/>
      <c r="H2654"/>
      <c r="I2654"/>
      <c r="J2654"/>
      <c r="K2654"/>
      <c r="L2654"/>
      <c r="O2654"/>
      <c r="P2654"/>
      <c r="Q2654"/>
      <c r="R2654"/>
      <c r="S2654"/>
      <c r="T2654" s="77"/>
      <c r="U2654"/>
      <c r="V2654"/>
      <c r="W2654"/>
      <c r="X2654"/>
      <c r="Y2654"/>
      <c r="Z2654"/>
    </row>
    <row r="2655" spans="1:26" x14ac:dyDescent="0.25">
      <c r="A2655"/>
      <c r="B2655"/>
      <c r="C2655"/>
      <c r="D2655"/>
      <c r="E2655"/>
      <c r="F2655"/>
      <c r="G2655"/>
      <c r="H2655"/>
      <c r="I2655"/>
      <c r="J2655"/>
      <c r="K2655"/>
      <c r="L2655"/>
      <c r="O2655"/>
      <c r="P2655"/>
      <c r="Q2655"/>
      <c r="R2655"/>
      <c r="S2655"/>
      <c r="T2655" s="77"/>
      <c r="U2655"/>
      <c r="V2655"/>
      <c r="W2655"/>
      <c r="X2655"/>
      <c r="Y2655"/>
      <c r="Z2655"/>
    </row>
    <row r="2656" spans="1:26" x14ac:dyDescent="0.25">
      <c r="A2656"/>
      <c r="B2656"/>
      <c r="C2656"/>
      <c r="D2656"/>
      <c r="E2656"/>
      <c r="F2656"/>
      <c r="G2656"/>
      <c r="H2656"/>
      <c r="I2656"/>
      <c r="J2656"/>
      <c r="K2656"/>
      <c r="L2656"/>
      <c r="O2656"/>
      <c r="P2656"/>
      <c r="Q2656"/>
      <c r="R2656"/>
      <c r="S2656"/>
      <c r="T2656" s="77"/>
      <c r="U2656"/>
      <c r="V2656"/>
      <c r="W2656"/>
      <c r="X2656"/>
      <c r="Y2656"/>
      <c r="Z2656"/>
    </row>
    <row r="2657" spans="1:26" x14ac:dyDescent="0.25">
      <c r="A2657"/>
      <c r="B2657"/>
      <c r="C2657"/>
      <c r="D2657"/>
      <c r="E2657"/>
      <c r="F2657"/>
      <c r="G2657"/>
      <c r="H2657"/>
      <c r="I2657"/>
      <c r="J2657"/>
      <c r="K2657"/>
      <c r="L2657"/>
      <c r="O2657"/>
      <c r="P2657"/>
      <c r="Q2657"/>
      <c r="R2657"/>
      <c r="S2657"/>
      <c r="T2657" s="77"/>
      <c r="U2657"/>
      <c r="V2657"/>
      <c r="W2657"/>
      <c r="X2657"/>
      <c r="Y2657"/>
      <c r="Z2657"/>
    </row>
    <row r="2658" spans="1:26" x14ac:dyDescent="0.25">
      <c r="A2658"/>
      <c r="B2658"/>
      <c r="C2658"/>
      <c r="D2658"/>
      <c r="E2658"/>
      <c r="F2658"/>
      <c r="G2658"/>
      <c r="H2658"/>
      <c r="I2658"/>
      <c r="J2658"/>
      <c r="K2658"/>
      <c r="L2658"/>
      <c r="O2658"/>
      <c r="P2658"/>
      <c r="Q2658"/>
      <c r="R2658"/>
      <c r="S2658"/>
      <c r="T2658" s="77"/>
      <c r="U2658"/>
      <c r="V2658"/>
      <c r="W2658"/>
      <c r="X2658"/>
      <c r="Y2658"/>
      <c r="Z2658"/>
    </row>
    <row r="2659" spans="1:26" x14ac:dyDescent="0.25">
      <c r="A2659"/>
      <c r="B2659"/>
      <c r="C2659"/>
      <c r="D2659"/>
      <c r="E2659"/>
      <c r="F2659"/>
      <c r="G2659"/>
      <c r="H2659"/>
      <c r="I2659"/>
      <c r="J2659"/>
      <c r="K2659"/>
      <c r="L2659"/>
      <c r="O2659"/>
      <c r="P2659"/>
      <c r="Q2659"/>
      <c r="R2659"/>
      <c r="S2659"/>
      <c r="T2659" s="77"/>
      <c r="U2659"/>
      <c r="V2659"/>
      <c r="W2659"/>
      <c r="X2659"/>
      <c r="Y2659"/>
      <c r="Z2659"/>
    </row>
    <row r="2660" spans="1:26" x14ac:dyDescent="0.25">
      <c r="A2660"/>
      <c r="B2660"/>
      <c r="C2660"/>
      <c r="D2660"/>
      <c r="E2660"/>
      <c r="F2660"/>
      <c r="G2660"/>
      <c r="H2660"/>
      <c r="I2660"/>
      <c r="J2660"/>
      <c r="K2660"/>
      <c r="L2660"/>
      <c r="O2660"/>
      <c r="P2660"/>
      <c r="Q2660"/>
      <c r="R2660"/>
      <c r="S2660"/>
      <c r="T2660" s="77"/>
      <c r="U2660"/>
      <c r="V2660"/>
      <c r="W2660"/>
      <c r="X2660"/>
      <c r="Y2660"/>
      <c r="Z2660"/>
    </row>
    <row r="2661" spans="1:26" x14ac:dyDescent="0.25">
      <c r="A2661"/>
      <c r="B2661"/>
      <c r="C2661"/>
      <c r="D2661"/>
      <c r="E2661"/>
      <c r="F2661"/>
      <c r="G2661"/>
      <c r="H2661"/>
      <c r="I2661"/>
      <c r="J2661"/>
      <c r="K2661"/>
      <c r="L2661"/>
      <c r="O2661"/>
      <c r="P2661"/>
      <c r="Q2661"/>
      <c r="R2661"/>
      <c r="S2661"/>
      <c r="T2661" s="77"/>
      <c r="U2661"/>
      <c r="V2661"/>
      <c r="W2661"/>
      <c r="X2661"/>
      <c r="Y2661"/>
      <c r="Z2661"/>
    </row>
    <row r="2662" spans="1:26" x14ac:dyDescent="0.25">
      <c r="A2662"/>
      <c r="B2662"/>
      <c r="C2662"/>
      <c r="D2662"/>
      <c r="E2662"/>
      <c r="F2662"/>
      <c r="G2662"/>
      <c r="H2662"/>
      <c r="I2662"/>
      <c r="J2662"/>
      <c r="K2662"/>
      <c r="L2662"/>
      <c r="O2662"/>
      <c r="P2662"/>
      <c r="Q2662"/>
      <c r="R2662"/>
      <c r="S2662"/>
      <c r="T2662" s="77"/>
      <c r="U2662"/>
      <c r="V2662"/>
      <c r="W2662"/>
      <c r="X2662"/>
      <c r="Y2662"/>
      <c r="Z2662"/>
    </row>
    <row r="2663" spans="1:26" x14ac:dyDescent="0.25">
      <c r="A2663"/>
      <c r="B2663"/>
      <c r="C2663"/>
      <c r="D2663"/>
      <c r="E2663"/>
      <c r="F2663"/>
      <c r="G2663"/>
      <c r="H2663"/>
      <c r="I2663"/>
      <c r="J2663"/>
      <c r="K2663"/>
      <c r="L2663"/>
      <c r="O2663"/>
      <c r="P2663"/>
      <c r="Q2663"/>
      <c r="R2663"/>
      <c r="S2663"/>
      <c r="T2663" s="77"/>
      <c r="U2663"/>
      <c r="V2663"/>
      <c r="W2663"/>
      <c r="X2663"/>
      <c r="Y2663"/>
      <c r="Z2663"/>
    </row>
    <row r="2664" spans="1:26" x14ac:dyDescent="0.25">
      <c r="A2664"/>
      <c r="B2664"/>
      <c r="C2664"/>
      <c r="D2664"/>
      <c r="E2664"/>
      <c r="F2664"/>
      <c r="G2664"/>
      <c r="H2664"/>
      <c r="I2664"/>
      <c r="J2664"/>
      <c r="K2664"/>
      <c r="L2664"/>
      <c r="O2664"/>
      <c r="P2664"/>
      <c r="Q2664"/>
      <c r="R2664"/>
      <c r="S2664"/>
      <c r="T2664" s="77"/>
      <c r="U2664"/>
      <c r="V2664"/>
      <c r="W2664"/>
      <c r="X2664"/>
      <c r="Y2664"/>
      <c r="Z2664"/>
    </row>
    <row r="2665" spans="1:26" x14ac:dyDescent="0.25">
      <c r="A2665"/>
      <c r="B2665"/>
      <c r="C2665"/>
      <c r="D2665"/>
      <c r="E2665"/>
      <c r="F2665"/>
      <c r="G2665"/>
      <c r="H2665"/>
      <c r="I2665"/>
      <c r="J2665"/>
      <c r="K2665"/>
      <c r="L2665"/>
      <c r="O2665"/>
      <c r="P2665"/>
      <c r="Q2665"/>
      <c r="R2665"/>
      <c r="S2665"/>
      <c r="T2665" s="77"/>
      <c r="U2665"/>
      <c r="V2665"/>
      <c r="W2665"/>
      <c r="X2665"/>
      <c r="Y2665"/>
      <c r="Z2665"/>
    </row>
    <row r="2666" spans="1:26" x14ac:dyDescent="0.25">
      <c r="A2666"/>
      <c r="B2666"/>
      <c r="C2666"/>
      <c r="D2666"/>
      <c r="E2666"/>
      <c r="F2666"/>
      <c r="G2666"/>
      <c r="H2666"/>
      <c r="I2666"/>
      <c r="J2666"/>
      <c r="K2666"/>
      <c r="L2666"/>
      <c r="O2666"/>
      <c r="P2666"/>
      <c r="Q2666"/>
      <c r="R2666"/>
      <c r="S2666"/>
      <c r="T2666" s="77"/>
      <c r="U2666"/>
      <c r="V2666"/>
      <c r="W2666"/>
      <c r="X2666"/>
      <c r="Y2666"/>
      <c r="Z2666"/>
    </row>
    <row r="2667" spans="1:26" x14ac:dyDescent="0.25">
      <c r="A2667"/>
      <c r="B2667"/>
      <c r="C2667"/>
      <c r="D2667"/>
      <c r="E2667"/>
      <c r="F2667"/>
      <c r="G2667"/>
      <c r="H2667"/>
      <c r="I2667"/>
      <c r="J2667"/>
      <c r="K2667"/>
      <c r="L2667"/>
      <c r="O2667"/>
      <c r="P2667"/>
      <c r="Q2667"/>
      <c r="R2667"/>
      <c r="S2667"/>
      <c r="T2667" s="77"/>
      <c r="U2667"/>
      <c r="V2667"/>
      <c r="W2667"/>
      <c r="X2667"/>
      <c r="Y2667"/>
      <c r="Z2667"/>
    </row>
    <row r="2668" spans="1:26" x14ac:dyDescent="0.25">
      <c r="A2668"/>
      <c r="B2668"/>
      <c r="C2668"/>
      <c r="D2668"/>
      <c r="E2668"/>
      <c r="F2668"/>
      <c r="G2668"/>
      <c r="H2668"/>
      <c r="I2668"/>
      <c r="J2668"/>
      <c r="K2668"/>
      <c r="L2668"/>
      <c r="O2668"/>
      <c r="P2668"/>
      <c r="Q2668"/>
      <c r="R2668"/>
      <c r="S2668"/>
      <c r="T2668" s="77"/>
      <c r="U2668"/>
      <c r="V2668"/>
      <c r="W2668"/>
      <c r="X2668"/>
      <c r="Y2668"/>
      <c r="Z2668"/>
    </row>
    <row r="2669" spans="1:26" x14ac:dyDescent="0.25">
      <c r="A2669"/>
      <c r="B2669"/>
      <c r="C2669"/>
      <c r="D2669"/>
      <c r="E2669"/>
      <c r="F2669"/>
      <c r="G2669"/>
      <c r="H2669"/>
      <c r="I2669"/>
      <c r="J2669"/>
      <c r="K2669"/>
      <c r="L2669"/>
      <c r="O2669"/>
      <c r="P2669"/>
      <c r="Q2669"/>
      <c r="R2669"/>
      <c r="S2669"/>
      <c r="T2669" s="77"/>
      <c r="U2669"/>
      <c r="V2669"/>
      <c r="W2669"/>
      <c r="X2669"/>
      <c r="Y2669"/>
      <c r="Z2669"/>
    </row>
    <row r="2670" spans="1:26" x14ac:dyDescent="0.25">
      <c r="A2670"/>
      <c r="B2670"/>
      <c r="C2670"/>
      <c r="D2670"/>
      <c r="E2670"/>
      <c r="F2670"/>
      <c r="G2670"/>
      <c r="H2670"/>
      <c r="I2670"/>
      <c r="J2670"/>
      <c r="K2670"/>
      <c r="L2670"/>
      <c r="O2670"/>
      <c r="P2670"/>
      <c r="Q2670"/>
      <c r="R2670"/>
      <c r="S2670"/>
      <c r="T2670" s="77"/>
      <c r="U2670"/>
      <c r="V2670"/>
      <c r="W2670"/>
      <c r="X2670"/>
      <c r="Y2670"/>
      <c r="Z2670"/>
    </row>
    <row r="2671" spans="1:26" x14ac:dyDescent="0.25">
      <c r="A2671"/>
      <c r="B2671"/>
      <c r="C2671"/>
      <c r="D2671"/>
      <c r="E2671"/>
      <c r="F2671"/>
      <c r="G2671"/>
      <c r="H2671"/>
      <c r="I2671"/>
      <c r="J2671"/>
      <c r="K2671"/>
      <c r="L2671"/>
      <c r="O2671"/>
      <c r="P2671"/>
      <c r="Q2671"/>
      <c r="R2671"/>
      <c r="S2671"/>
      <c r="T2671" s="77"/>
      <c r="U2671"/>
      <c r="V2671"/>
      <c r="W2671"/>
      <c r="X2671"/>
      <c r="Y2671"/>
      <c r="Z2671"/>
    </row>
    <row r="2672" spans="1:26" x14ac:dyDescent="0.25">
      <c r="A2672"/>
      <c r="B2672"/>
      <c r="C2672"/>
      <c r="D2672"/>
      <c r="E2672"/>
      <c r="F2672"/>
      <c r="G2672"/>
      <c r="H2672"/>
      <c r="I2672"/>
      <c r="J2672"/>
      <c r="K2672"/>
      <c r="L2672"/>
      <c r="O2672"/>
      <c r="P2672"/>
      <c r="Q2672"/>
      <c r="R2672"/>
      <c r="S2672"/>
      <c r="T2672" s="77"/>
      <c r="U2672"/>
      <c r="V2672"/>
      <c r="W2672"/>
      <c r="X2672"/>
      <c r="Y2672"/>
      <c r="Z2672"/>
    </row>
    <row r="2673" spans="1:26" x14ac:dyDescent="0.25">
      <c r="A2673"/>
      <c r="B2673"/>
      <c r="C2673"/>
      <c r="D2673"/>
      <c r="E2673"/>
      <c r="F2673"/>
      <c r="G2673"/>
      <c r="H2673"/>
      <c r="I2673"/>
      <c r="J2673"/>
      <c r="K2673"/>
      <c r="L2673"/>
      <c r="O2673"/>
      <c r="P2673"/>
      <c r="Q2673"/>
      <c r="R2673"/>
      <c r="S2673"/>
      <c r="T2673" s="77"/>
      <c r="U2673"/>
      <c r="V2673"/>
      <c r="W2673"/>
      <c r="X2673"/>
      <c r="Y2673"/>
      <c r="Z2673"/>
    </row>
    <row r="2674" spans="1:26" x14ac:dyDescent="0.25">
      <c r="A2674"/>
      <c r="B2674"/>
      <c r="C2674"/>
      <c r="D2674"/>
      <c r="E2674"/>
      <c r="F2674"/>
      <c r="G2674"/>
      <c r="H2674"/>
      <c r="I2674"/>
      <c r="J2674"/>
      <c r="K2674"/>
      <c r="L2674"/>
      <c r="O2674"/>
      <c r="P2674"/>
      <c r="Q2674"/>
      <c r="R2674"/>
      <c r="S2674"/>
      <c r="T2674" s="77"/>
      <c r="U2674"/>
      <c r="V2674"/>
      <c r="W2674"/>
      <c r="X2674"/>
      <c r="Y2674"/>
      <c r="Z2674"/>
    </row>
    <row r="2675" spans="1:26" x14ac:dyDescent="0.25">
      <c r="A2675"/>
      <c r="B2675"/>
      <c r="C2675"/>
      <c r="D2675"/>
      <c r="E2675"/>
      <c r="F2675"/>
      <c r="G2675"/>
      <c r="H2675"/>
      <c r="I2675"/>
      <c r="J2675"/>
      <c r="K2675"/>
      <c r="L2675"/>
      <c r="O2675"/>
      <c r="P2675"/>
      <c r="Q2675"/>
      <c r="R2675"/>
      <c r="S2675"/>
      <c r="T2675" s="77"/>
      <c r="U2675"/>
      <c r="V2675"/>
      <c r="W2675"/>
      <c r="X2675"/>
      <c r="Y2675"/>
      <c r="Z2675"/>
    </row>
    <row r="2676" spans="1:26" x14ac:dyDescent="0.25">
      <c r="A2676"/>
      <c r="B2676"/>
      <c r="C2676"/>
      <c r="D2676"/>
      <c r="E2676"/>
      <c r="F2676"/>
      <c r="G2676"/>
      <c r="H2676"/>
      <c r="I2676"/>
      <c r="J2676"/>
      <c r="K2676"/>
      <c r="L2676"/>
      <c r="O2676"/>
      <c r="P2676"/>
      <c r="Q2676"/>
      <c r="R2676"/>
      <c r="S2676"/>
      <c r="T2676" s="77"/>
      <c r="U2676"/>
      <c r="V2676"/>
      <c r="W2676"/>
      <c r="X2676"/>
      <c r="Y2676"/>
      <c r="Z2676"/>
    </row>
    <row r="2677" spans="1:26" x14ac:dyDescent="0.25">
      <c r="A2677"/>
      <c r="B2677"/>
      <c r="C2677"/>
      <c r="D2677"/>
      <c r="E2677"/>
      <c r="F2677"/>
      <c r="G2677"/>
      <c r="H2677"/>
      <c r="I2677"/>
      <c r="J2677"/>
      <c r="K2677"/>
      <c r="L2677"/>
      <c r="O2677"/>
      <c r="P2677"/>
      <c r="Q2677"/>
      <c r="R2677"/>
      <c r="S2677"/>
      <c r="T2677" s="77"/>
      <c r="U2677"/>
      <c r="V2677"/>
      <c r="W2677"/>
      <c r="X2677"/>
      <c r="Y2677"/>
      <c r="Z2677"/>
    </row>
    <row r="2678" spans="1:26" x14ac:dyDescent="0.25">
      <c r="A2678"/>
      <c r="B2678"/>
      <c r="C2678"/>
      <c r="D2678"/>
      <c r="E2678"/>
      <c r="F2678"/>
      <c r="G2678"/>
      <c r="H2678"/>
      <c r="I2678"/>
      <c r="J2678"/>
      <c r="K2678"/>
      <c r="L2678"/>
      <c r="O2678"/>
      <c r="P2678"/>
      <c r="Q2678"/>
      <c r="R2678"/>
      <c r="S2678"/>
      <c r="T2678" s="77"/>
      <c r="U2678"/>
      <c r="V2678"/>
      <c r="W2678"/>
      <c r="X2678"/>
      <c r="Y2678"/>
      <c r="Z2678"/>
    </row>
    <row r="2679" spans="1:26" x14ac:dyDescent="0.25">
      <c r="A2679"/>
      <c r="B2679"/>
      <c r="C2679"/>
      <c r="D2679"/>
      <c r="E2679"/>
      <c r="F2679"/>
      <c r="G2679"/>
      <c r="H2679"/>
      <c r="I2679"/>
      <c r="J2679"/>
      <c r="K2679"/>
      <c r="L2679"/>
      <c r="O2679"/>
      <c r="P2679"/>
      <c r="Q2679"/>
      <c r="R2679"/>
      <c r="S2679"/>
      <c r="T2679" s="77"/>
      <c r="U2679"/>
      <c r="V2679"/>
      <c r="W2679"/>
      <c r="X2679"/>
      <c r="Y2679"/>
      <c r="Z2679"/>
    </row>
    <row r="2680" spans="1:26" x14ac:dyDescent="0.25">
      <c r="A2680"/>
      <c r="B2680"/>
      <c r="C2680"/>
      <c r="D2680"/>
      <c r="E2680"/>
      <c r="F2680"/>
      <c r="G2680"/>
      <c r="H2680"/>
      <c r="I2680"/>
      <c r="J2680"/>
      <c r="K2680"/>
      <c r="L2680"/>
      <c r="O2680"/>
      <c r="P2680"/>
      <c r="Q2680"/>
      <c r="R2680"/>
      <c r="S2680"/>
      <c r="T2680" s="77"/>
      <c r="U2680"/>
      <c r="V2680"/>
      <c r="W2680"/>
      <c r="X2680"/>
      <c r="Y2680"/>
      <c r="Z2680"/>
    </row>
    <row r="2681" spans="1:26" x14ac:dyDescent="0.25">
      <c r="A2681"/>
      <c r="B2681"/>
      <c r="C2681"/>
      <c r="D2681"/>
      <c r="E2681"/>
      <c r="F2681"/>
      <c r="G2681"/>
      <c r="H2681"/>
      <c r="I2681"/>
      <c r="J2681"/>
      <c r="K2681"/>
      <c r="L2681"/>
      <c r="O2681"/>
      <c r="P2681"/>
      <c r="Q2681"/>
      <c r="R2681"/>
      <c r="S2681"/>
      <c r="T2681" s="77"/>
      <c r="U2681"/>
      <c r="V2681"/>
      <c r="W2681"/>
      <c r="X2681"/>
      <c r="Y2681"/>
      <c r="Z2681"/>
    </row>
    <row r="2682" spans="1:26" x14ac:dyDescent="0.25">
      <c r="A2682"/>
      <c r="B2682"/>
      <c r="C2682"/>
      <c r="D2682"/>
      <c r="E2682"/>
      <c r="F2682"/>
      <c r="G2682"/>
      <c r="H2682"/>
      <c r="I2682"/>
      <c r="J2682"/>
      <c r="K2682"/>
      <c r="L2682"/>
      <c r="O2682"/>
      <c r="P2682"/>
      <c r="Q2682"/>
      <c r="R2682"/>
      <c r="S2682"/>
      <c r="T2682" s="77"/>
      <c r="U2682"/>
      <c r="V2682"/>
      <c r="W2682"/>
      <c r="X2682"/>
      <c r="Y2682"/>
      <c r="Z2682"/>
    </row>
    <row r="2683" spans="1:26" x14ac:dyDescent="0.25">
      <c r="A2683"/>
      <c r="B2683"/>
      <c r="C2683"/>
      <c r="D2683"/>
      <c r="E2683"/>
      <c r="F2683"/>
      <c r="G2683"/>
      <c r="H2683"/>
      <c r="I2683"/>
      <c r="J2683"/>
      <c r="K2683"/>
      <c r="L2683"/>
      <c r="O2683"/>
      <c r="P2683"/>
      <c r="Q2683"/>
      <c r="R2683"/>
      <c r="S2683"/>
      <c r="T2683" s="77"/>
      <c r="U2683"/>
      <c r="V2683"/>
      <c r="W2683"/>
      <c r="X2683"/>
      <c r="Y2683"/>
      <c r="Z2683"/>
    </row>
    <row r="2684" spans="1:26" x14ac:dyDescent="0.25">
      <c r="A2684"/>
      <c r="B2684"/>
      <c r="C2684"/>
      <c r="D2684"/>
      <c r="E2684"/>
      <c r="F2684"/>
      <c r="G2684"/>
      <c r="H2684"/>
      <c r="I2684"/>
      <c r="J2684"/>
      <c r="K2684"/>
      <c r="L2684"/>
      <c r="O2684"/>
      <c r="P2684"/>
      <c r="Q2684"/>
      <c r="R2684"/>
      <c r="S2684"/>
      <c r="T2684" s="77"/>
      <c r="U2684"/>
      <c r="V2684"/>
      <c r="W2684"/>
      <c r="X2684"/>
      <c r="Y2684"/>
      <c r="Z2684"/>
    </row>
    <row r="2685" spans="1:26" x14ac:dyDescent="0.25">
      <c r="A2685"/>
      <c r="B2685"/>
      <c r="C2685"/>
      <c r="D2685"/>
      <c r="E2685"/>
      <c r="F2685"/>
      <c r="G2685"/>
      <c r="H2685"/>
      <c r="I2685"/>
      <c r="J2685"/>
      <c r="K2685"/>
      <c r="L2685"/>
      <c r="O2685"/>
      <c r="P2685"/>
      <c r="Q2685"/>
      <c r="R2685"/>
      <c r="S2685"/>
      <c r="T2685" s="77"/>
      <c r="U2685"/>
      <c r="V2685"/>
      <c r="W2685"/>
      <c r="X2685"/>
      <c r="Y2685"/>
      <c r="Z2685"/>
    </row>
    <row r="2686" spans="1:26" x14ac:dyDescent="0.25">
      <c r="A2686"/>
      <c r="B2686"/>
      <c r="C2686"/>
      <c r="D2686"/>
      <c r="E2686"/>
      <c r="F2686"/>
      <c r="G2686"/>
      <c r="H2686"/>
      <c r="I2686"/>
      <c r="J2686"/>
      <c r="K2686"/>
      <c r="L2686"/>
      <c r="O2686"/>
      <c r="P2686"/>
      <c r="Q2686"/>
      <c r="R2686"/>
      <c r="S2686"/>
      <c r="T2686" s="77"/>
      <c r="U2686"/>
      <c r="V2686"/>
      <c r="W2686"/>
      <c r="X2686"/>
      <c r="Y2686"/>
      <c r="Z2686"/>
    </row>
    <row r="2687" spans="1:26" x14ac:dyDescent="0.25">
      <c r="A2687"/>
      <c r="B2687"/>
      <c r="C2687"/>
      <c r="D2687"/>
      <c r="E2687"/>
      <c r="F2687"/>
      <c r="G2687"/>
      <c r="H2687"/>
      <c r="I2687"/>
      <c r="J2687"/>
      <c r="K2687"/>
      <c r="L2687"/>
      <c r="O2687"/>
      <c r="P2687"/>
      <c r="Q2687"/>
      <c r="R2687"/>
      <c r="S2687"/>
      <c r="T2687" s="77"/>
      <c r="U2687"/>
      <c r="V2687"/>
      <c r="W2687"/>
      <c r="X2687"/>
      <c r="Y2687"/>
      <c r="Z2687"/>
    </row>
    <row r="2688" spans="1:26" x14ac:dyDescent="0.25">
      <c r="A2688"/>
      <c r="B2688"/>
      <c r="C2688"/>
      <c r="D2688"/>
      <c r="E2688"/>
      <c r="F2688"/>
      <c r="G2688"/>
      <c r="H2688"/>
      <c r="I2688"/>
      <c r="J2688"/>
      <c r="K2688"/>
      <c r="L2688"/>
      <c r="O2688"/>
      <c r="P2688"/>
      <c r="Q2688"/>
      <c r="R2688"/>
      <c r="S2688"/>
      <c r="T2688" s="77"/>
      <c r="U2688"/>
      <c r="V2688"/>
      <c r="W2688"/>
      <c r="X2688"/>
      <c r="Y2688"/>
      <c r="Z2688"/>
    </row>
    <row r="2689" spans="1:26" x14ac:dyDescent="0.25">
      <c r="A2689"/>
      <c r="B2689"/>
      <c r="C2689"/>
      <c r="D2689"/>
      <c r="E2689"/>
      <c r="F2689"/>
      <c r="G2689"/>
      <c r="H2689"/>
      <c r="I2689"/>
      <c r="J2689"/>
      <c r="K2689"/>
      <c r="L2689"/>
      <c r="O2689"/>
      <c r="P2689"/>
      <c r="Q2689"/>
      <c r="R2689"/>
      <c r="S2689"/>
      <c r="T2689" s="77"/>
      <c r="U2689"/>
      <c r="V2689"/>
      <c r="W2689"/>
      <c r="X2689"/>
      <c r="Y2689"/>
      <c r="Z2689"/>
    </row>
    <row r="2690" spans="1:26" x14ac:dyDescent="0.25">
      <c r="A2690"/>
      <c r="B2690"/>
      <c r="C2690"/>
      <c r="D2690"/>
      <c r="E2690"/>
      <c r="F2690"/>
      <c r="G2690"/>
      <c r="H2690"/>
      <c r="I2690"/>
      <c r="J2690"/>
      <c r="K2690"/>
      <c r="L2690"/>
      <c r="O2690"/>
      <c r="P2690"/>
      <c r="Q2690"/>
      <c r="R2690"/>
      <c r="S2690"/>
      <c r="T2690" s="77"/>
      <c r="U2690"/>
      <c r="V2690"/>
      <c r="W2690"/>
      <c r="X2690"/>
      <c r="Y2690"/>
      <c r="Z2690"/>
    </row>
    <row r="2691" spans="1:26" x14ac:dyDescent="0.25">
      <c r="A2691"/>
      <c r="B2691"/>
      <c r="C2691"/>
      <c r="D2691"/>
      <c r="E2691"/>
      <c r="F2691"/>
      <c r="G2691"/>
      <c r="H2691"/>
      <c r="I2691"/>
      <c r="J2691"/>
      <c r="K2691"/>
      <c r="L2691"/>
      <c r="O2691"/>
      <c r="P2691"/>
      <c r="Q2691"/>
      <c r="R2691"/>
      <c r="S2691"/>
      <c r="T2691" s="77"/>
      <c r="U2691"/>
      <c r="V2691"/>
      <c r="W2691"/>
      <c r="X2691"/>
      <c r="Y2691"/>
      <c r="Z2691"/>
    </row>
    <row r="2692" spans="1:26" x14ac:dyDescent="0.25">
      <c r="A2692"/>
      <c r="B2692"/>
      <c r="C2692"/>
      <c r="D2692"/>
      <c r="E2692"/>
      <c r="F2692"/>
      <c r="G2692"/>
      <c r="H2692"/>
      <c r="I2692"/>
      <c r="J2692"/>
      <c r="K2692"/>
      <c r="L2692"/>
      <c r="O2692"/>
      <c r="P2692"/>
      <c r="Q2692"/>
      <c r="R2692"/>
      <c r="S2692"/>
      <c r="T2692" s="77"/>
      <c r="U2692"/>
      <c r="V2692"/>
      <c r="W2692"/>
      <c r="X2692"/>
      <c r="Y2692"/>
      <c r="Z2692"/>
    </row>
    <row r="2693" spans="1:26" x14ac:dyDescent="0.25">
      <c r="A2693"/>
      <c r="B2693"/>
      <c r="C2693"/>
      <c r="D2693"/>
      <c r="E2693"/>
      <c r="F2693"/>
      <c r="G2693"/>
      <c r="H2693"/>
      <c r="I2693"/>
      <c r="J2693"/>
      <c r="K2693"/>
      <c r="L2693"/>
      <c r="O2693"/>
      <c r="P2693"/>
      <c r="Q2693"/>
      <c r="R2693"/>
      <c r="S2693"/>
      <c r="T2693" s="77"/>
      <c r="U2693"/>
      <c r="V2693"/>
      <c r="W2693"/>
      <c r="X2693"/>
      <c r="Y2693"/>
      <c r="Z2693"/>
    </row>
    <row r="2694" spans="1:26" x14ac:dyDescent="0.25">
      <c r="A2694"/>
      <c r="B2694"/>
      <c r="C2694"/>
      <c r="D2694"/>
      <c r="E2694"/>
      <c r="F2694"/>
      <c r="G2694"/>
      <c r="H2694"/>
      <c r="I2694"/>
      <c r="J2694"/>
      <c r="K2694"/>
      <c r="L2694"/>
      <c r="O2694"/>
      <c r="P2694"/>
      <c r="Q2694"/>
      <c r="R2694"/>
      <c r="S2694"/>
      <c r="T2694" s="77"/>
      <c r="U2694"/>
      <c r="V2694"/>
      <c r="W2694"/>
      <c r="X2694"/>
      <c r="Y2694"/>
      <c r="Z2694"/>
    </row>
    <row r="2695" spans="1:26" x14ac:dyDescent="0.25">
      <c r="A2695"/>
      <c r="B2695"/>
      <c r="C2695"/>
      <c r="D2695"/>
      <c r="E2695"/>
      <c r="F2695"/>
      <c r="G2695"/>
      <c r="H2695"/>
      <c r="I2695"/>
      <c r="J2695"/>
      <c r="K2695"/>
      <c r="L2695"/>
      <c r="O2695"/>
      <c r="P2695"/>
      <c r="Q2695"/>
      <c r="R2695"/>
      <c r="S2695"/>
      <c r="T2695" s="77"/>
      <c r="U2695"/>
      <c r="V2695"/>
      <c r="W2695"/>
      <c r="X2695"/>
      <c r="Y2695"/>
      <c r="Z2695"/>
    </row>
    <row r="2696" spans="1:26" x14ac:dyDescent="0.25">
      <c r="A2696"/>
      <c r="B2696"/>
      <c r="C2696"/>
      <c r="D2696"/>
      <c r="E2696"/>
      <c r="F2696"/>
      <c r="G2696"/>
      <c r="H2696"/>
      <c r="I2696"/>
      <c r="J2696"/>
      <c r="K2696"/>
      <c r="L2696"/>
      <c r="O2696"/>
      <c r="P2696"/>
      <c r="Q2696"/>
      <c r="R2696"/>
      <c r="S2696"/>
      <c r="T2696" s="77"/>
      <c r="U2696"/>
      <c r="V2696"/>
      <c r="W2696"/>
      <c r="X2696"/>
      <c r="Y2696"/>
      <c r="Z2696"/>
    </row>
    <row r="2697" spans="1:26" x14ac:dyDescent="0.25">
      <c r="A2697"/>
      <c r="B2697"/>
      <c r="C2697"/>
      <c r="D2697"/>
      <c r="E2697"/>
      <c r="F2697"/>
      <c r="G2697"/>
      <c r="H2697"/>
      <c r="I2697"/>
      <c r="J2697"/>
      <c r="K2697"/>
      <c r="L2697"/>
      <c r="O2697"/>
      <c r="P2697"/>
      <c r="Q2697"/>
      <c r="R2697"/>
      <c r="S2697"/>
      <c r="T2697" s="77"/>
      <c r="U2697"/>
      <c r="V2697"/>
      <c r="W2697"/>
      <c r="X2697"/>
      <c r="Y2697"/>
      <c r="Z2697"/>
    </row>
    <row r="2698" spans="1:26" x14ac:dyDescent="0.25">
      <c r="A2698"/>
      <c r="B2698"/>
      <c r="C2698"/>
      <c r="D2698"/>
      <c r="E2698"/>
      <c r="F2698"/>
      <c r="G2698"/>
      <c r="H2698"/>
      <c r="I2698"/>
      <c r="J2698"/>
      <c r="K2698"/>
      <c r="L2698"/>
      <c r="O2698"/>
      <c r="P2698"/>
      <c r="Q2698"/>
      <c r="R2698"/>
      <c r="S2698"/>
      <c r="T2698" s="77"/>
      <c r="U2698"/>
      <c r="V2698"/>
      <c r="W2698"/>
      <c r="X2698"/>
      <c r="Y2698"/>
      <c r="Z2698"/>
    </row>
    <row r="2699" spans="1:26" x14ac:dyDescent="0.25">
      <c r="A2699"/>
      <c r="B2699"/>
      <c r="C2699"/>
      <c r="D2699"/>
      <c r="E2699"/>
      <c r="F2699"/>
      <c r="G2699"/>
      <c r="H2699"/>
      <c r="I2699"/>
      <c r="J2699"/>
      <c r="K2699"/>
      <c r="L2699"/>
      <c r="O2699"/>
      <c r="P2699"/>
      <c r="Q2699"/>
      <c r="R2699"/>
      <c r="S2699"/>
      <c r="T2699" s="77"/>
      <c r="U2699"/>
      <c r="V2699"/>
      <c r="W2699"/>
      <c r="X2699"/>
      <c r="Y2699"/>
      <c r="Z2699"/>
    </row>
    <row r="2700" spans="1:26" x14ac:dyDescent="0.25">
      <c r="A2700"/>
      <c r="B2700"/>
      <c r="C2700"/>
      <c r="D2700"/>
      <c r="E2700"/>
      <c r="F2700"/>
      <c r="G2700"/>
      <c r="H2700"/>
      <c r="I2700"/>
      <c r="J2700"/>
      <c r="K2700"/>
      <c r="L2700"/>
      <c r="O2700"/>
      <c r="P2700"/>
      <c r="Q2700"/>
      <c r="R2700"/>
      <c r="S2700"/>
      <c r="T2700" s="77"/>
      <c r="U2700"/>
      <c r="V2700"/>
      <c r="W2700"/>
      <c r="X2700"/>
      <c r="Y2700"/>
      <c r="Z2700"/>
    </row>
    <row r="2701" spans="1:26" x14ac:dyDescent="0.25">
      <c r="A2701"/>
      <c r="B2701"/>
      <c r="C2701"/>
      <c r="D2701"/>
      <c r="E2701"/>
      <c r="F2701"/>
      <c r="G2701"/>
      <c r="H2701"/>
      <c r="I2701"/>
      <c r="J2701"/>
      <c r="K2701"/>
      <c r="L2701"/>
      <c r="O2701"/>
      <c r="P2701"/>
      <c r="Q2701"/>
      <c r="R2701"/>
      <c r="S2701"/>
      <c r="T2701" s="77"/>
      <c r="U2701"/>
      <c r="V2701"/>
      <c r="W2701"/>
      <c r="X2701"/>
      <c r="Y2701"/>
      <c r="Z2701"/>
    </row>
    <row r="2702" spans="1:26" x14ac:dyDescent="0.25">
      <c r="A2702"/>
      <c r="B2702"/>
      <c r="C2702"/>
      <c r="D2702"/>
      <c r="E2702"/>
      <c r="F2702"/>
      <c r="G2702"/>
      <c r="H2702"/>
      <c r="I2702"/>
      <c r="J2702"/>
      <c r="K2702"/>
      <c r="L2702"/>
      <c r="O2702"/>
      <c r="P2702"/>
      <c r="Q2702"/>
      <c r="R2702"/>
      <c r="S2702"/>
      <c r="T2702" s="77"/>
      <c r="U2702"/>
      <c r="V2702"/>
      <c r="W2702"/>
      <c r="X2702"/>
      <c r="Y2702"/>
      <c r="Z2702"/>
    </row>
    <row r="2703" spans="1:26" x14ac:dyDescent="0.25">
      <c r="A2703"/>
      <c r="B2703"/>
      <c r="C2703"/>
      <c r="D2703"/>
      <c r="E2703"/>
      <c r="F2703"/>
      <c r="G2703"/>
      <c r="H2703"/>
      <c r="I2703"/>
      <c r="J2703"/>
      <c r="K2703"/>
      <c r="L2703"/>
      <c r="O2703"/>
      <c r="P2703"/>
      <c r="Q2703"/>
      <c r="R2703"/>
      <c r="S2703"/>
      <c r="T2703" s="77"/>
      <c r="U2703"/>
      <c r="V2703"/>
      <c r="W2703"/>
      <c r="X2703"/>
      <c r="Y2703"/>
      <c r="Z2703"/>
    </row>
    <row r="2704" spans="1:26" x14ac:dyDescent="0.25">
      <c r="A2704"/>
      <c r="B2704"/>
      <c r="C2704"/>
      <c r="D2704"/>
      <c r="E2704"/>
      <c r="F2704"/>
      <c r="G2704"/>
      <c r="H2704"/>
      <c r="I2704"/>
      <c r="J2704"/>
      <c r="K2704"/>
      <c r="L2704"/>
      <c r="O2704"/>
      <c r="P2704"/>
      <c r="Q2704"/>
      <c r="R2704"/>
      <c r="S2704"/>
      <c r="T2704" s="77"/>
      <c r="U2704"/>
      <c r="V2704"/>
      <c r="W2704"/>
      <c r="X2704"/>
      <c r="Y2704"/>
      <c r="Z2704"/>
    </row>
    <row r="2705" spans="1:26" x14ac:dyDescent="0.25">
      <c r="A2705"/>
      <c r="B2705"/>
      <c r="C2705"/>
      <c r="D2705"/>
      <c r="E2705"/>
      <c r="F2705"/>
      <c r="G2705"/>
      <c r="H2705"/>
      <c r="I2705"/>
      <c r="J2705"/>
      <c r="K2705"/>
      <c r="L2705"/>
      <c r="O2705"/>
      <c r="P2705"/>
      <c r="Q2705"/>
      <c r="R2705"/>
      <c r="S2705"/>
      <c r="T2705" s="77"/>
      <c r="U2705"/>
      <c r="V2705"/>
      <c r="W2705"/>
      <c r="X2705"/>
      <c r="Y2705"/>
      <c r="Z2705"/>
    </row>
    <row r="2706" spans="1:26" x14ac:dyDescent="0.25">
      <c r="A2706"/>
      <c r="B2706"/>
      <c r="C2706"/>
      <c r="D2706"/>
      <c r="E2706"/>
      <c r="F2706"/>
      <c r="G2706"/>
      <c r="H2706"/>
      <c r="I2706"/>
      <c r="J2706"/>
      <c r="K2706"/>
      <c r="L2706"/>
      <c r="O2706"/>
      <c r="P2706"/>
      <c r="Q2706"/>
      <c r="R2706"/>
      <c r="S2706"/>
      <c r="T2706" s="77"/>
      <c r="U2706"/>
      <c r="V2706"/>
      <c r="W2706"/>
      <c r="X2706"/>
      <c r="Y2706"/>
      <c r="Z2706"/>
    </row>
    <row r="2707" spans="1:26" x14ac:dyDescent="0.25">
      <c r="A2707"/>
      <c r="B2707"/>
      <c r="C2707"/>
      <c r="D2707"/>
      <c r="E2707"/>
      <c r="F2707"/>
      <c r="G2707"/>
      <c r="H2707"/>
      <c r="I2707"/>
      <c r="J2707"/>
      <c r="K2707"/>
      <c r="L2707"/>
      <c r="O2707"/>
      <c r="P2707"/>
      <c r="Q2707"/>
      <c r="R2707"/>
      <c r="S2707"/>
      <c r="T2707" s="77"/>
      <c r="U2707"/>
      <c r="V2707"/>
      <c r="W2707"/>
      <c r="X2707"/>
      <c r="Y2707"/>
      <c r="Z2707"/>
    </row>
    <row r="2708" spans="1:26" x14ac:dyDescent="0.25">
      <c r="A2708"/>
      <c r="B2708"/>
      <c r="C2708"/>
      <c r="D2708"/>
      <c r="E2708"/>
      <c r="F2708"/>
      <c r="G2708"/>
      <c r="H2708"/>
      <c r="I2708"/>
      <c r="J2708"/>
      <c r="K2708"/>
      <c r="L2708"/>
      <c r="O2708"/>
      <c r="P2708"/>
      <c r="Q2708"/>
      <c r="R2708"/>
      <c r="S2708"/>
      <c r="T2708" s="77"/>
      <c r="U2708"/>
      <c r="V2708"/>
      <c r="W2708"/>
      <c r="X2708"/>
      <c r="Y2708"/>
      <c r="Z2708"/>
    </row>
    <row r="2709" spans="1:26" x14ac:dyDescent="0.25">
      <c r="A2709"/>
      <c r="B2709"/>
      <c r="C2709"/>
      <c r="D2709"/>
      <c r="E2709"/>
      <c r="F2709"/>
      <c r="G2709"/>
      <c r="H2709"/>
      <c r="I2709"/>
      <c r="J2709"/>
      <c r="K2709"/>
      <c r="L2709"/>
      <c r="O2709"/>
      <c r="P2709"/>
      <c r="Q2709"/>
      <c r="R2709"/>
      <c r="S2709"/>
      <c r="T2709" s="77"/>
      <c r="U2709"/>
      <c r="V2709"/>
      <c r="W2709"/>
      <c r="X2709"/>
      <c r="Y2709"/>
      <c r="Z2709"/>
    </row>
    <row r="2710" spans="1:26" x14ac:dyDescent="0.25">
      <c r="A2710"/>
      <c r="B2710"/>
      <c r="C2710"/>
      <c r="D2710"/>
      <c r="E2710"/>
      <c r="F2710"/>
      <c r="G2710"/>
      <c r="H2710"/>
      <c r="I2710"/>
      <c r="J2710"/>
      <c r="K2710"/>
      <c r="L2710"/>
      <c r="O2710"/>
      <c r="P2710"/>
      <c r="Q2710"/>
      <c r="R2710"/>
      <c r="S2710"/>
      <c r="T2710" s="77"/>
      <c r="U2710"/>
      <c r="V2710"/>
      <c r="W2710"/>
      <c r="X2710"/>
      <c r="Y2710"/>
      <c r="Z2710"/>
    </row>
    <row r="2711" spans="1:26" x14ac:dyDescent="0.25">
      <c r="A2711"/>
      <c r="B2711"/>
      <c r="C2711"/>
      <c r="D2711"/>
      <c r="E2711"/>
      <c r="F2711"/>
      <c r="G2711"/>
      <c r="H2711"/>
      <c r="I2711"/>
      <c r="J2711"/>
      <c r="K2711"/>
      <c r="L2711"/>
      <c r="O2711"/>
      <c r="P2711"/>
      <c r="Q2711"/>
      <c r="R2711"/>
      <c r="S2711"/>
      <c r="T2711" s="77"/>
      <c r="U2711"/>
      <c r="V2711"/>
      <c r="W2711"/>
      <c r="X2711"/>
      <c r="Y2711"/>
      <c r="Z2711"/>
    </row>
    <row r="2712" spans="1:26" x14ac:dyDescent="0.25">
      <c r="A2712"/>
      <c r="B2712"/>
      <c r="C2712"/>
      <c r="D2712"/>
      <c r="E2712"/>
      <c r="F2712"/>
      <c r="G2712"/>
      <c r="H2712"/>
      <c r="I2712"/>
      <c r="J2712"/>
      <c r="K2712"/>
      <c r="L2712"/>
      <c r="O2712"/>
      <c r="P2712"/>
      <c r="Q2712"/>
      <c r="R2712"/>
      <c r="S2712"/>
      <c r="T2712" s="77"/>
      <c r="U2712"/>
      <c r="V2712"/>
      <c r="W2712"/>
      <c r="X2712"/>
      <c r="Y2712"/>
      <c r="Z2712"/>
    </row>
    <row r="2713" spans="1:26" x14ac:dyDescent="0.25">
      <c r="A2713"/>
      <c r="B2713"/>
      <c r="C2713"/>
      <c r="D2713"/>
      <c r="E2713"/>
      <c r="F2713"/>
      <c r="G2713"/>
      <c r="H2713"/>
      <c r="I2713"/>
      <c r="J2713"/>
      <c r="K2713"/>
      <c r="L2713"/>
      <c r="O2713"/>
      <c r="P2713"/>
      <c r="Q2713"/>
      <c r="R2713"/>
      <c r="S2713"/>
      <c r="T2713" s="77"/>
      <c r="U2713"/>
      <c r="V2713"/>
      <c r="W2713"/>
      <c r="X2713"/>
      <c r="Y2713"/>
      <c r="Z2713"/>
    </row>
    <row r="2714" spans="1:26" x14ac:dyDescent="0.25">
      <c r="A2714"/>
      <c r="B2714"/>
      <c r="C2714"/>
      <c r="D2714"/>
      <c r="E2714"/>
      <c r="F2714"/>
      <c r="G2714"/>
      <c r="H2714"/>
      <c r="I2714"/>
      <c r="J2714"/>
      <c r="K2714"/>
      <c r="L2714"/>
      <c r="O2714"/>
      <c r="P2714"/>
      <c r="Q2714"/>
      <c r="R2714"/>
      <c r="S2714"/>
      <c r="T2714" s="77"/>
      <c r="U2714"/>
      <c r="V2714"/>
      <c r="W2714"/>
      <c r="X2714"/>
      <c r="Y2714"/>
      <c r="Z2714"/>
    </row>
    <row r="2715" spans="1:26" x14ac:dyDescent="0.25">
      <c r="A2715"/>
      <c r="B2715"/>
      <c r="C2715"/>
      <c r="D2715"/>
      <c r="E2715"/>
      <c r="F2715"/>
      <c r="G2715"/>
      <c r="H2715"/>
      <c r="I2715"/>
      <c r="J2715"/>
      <c r="K2715"/>
      <c r="L2715"/>
      <c r="O2715"/>
      <c r="P2715"/>
      <c r="Q2715"/>
      <c r="R2715"/>
      <c r="S2715"/>
      <c r="T2715" s="77"/>
      <c r="U2715"/>
      <c r="V2715"/>
      <c r="W2715"/>
      <c r="X2715"/>
      <c r="Y2715"/>
      <c r="Z2715"/>
    </row>
    <row r="2716" spans="1:26" x14ac:dyDescent="0.25">
      <c r="A2716"/>
      <c r="B2716"/>
      <c r="C2716"/>
      <c r="D2716"/>
      <c r="E2716"/>
      <c r="F2716"/>
      <c r="G2716"/>
      <c r="H2716"/>
      <c r="I2716"/>
      <c r="J2716"/>
      <c r="K2716"/>
      <c r="L2716"/>
      <c r="O2716"/>
      <c r="P2716"/>
      <c r="Q2716"/>
      <c r="R2716"/>
      <c r="S2716"/>
      <c r="T2716" s="77"/>
      <c r="U2716"/>
      <c r="V2716"/>
      <c r="W2716"/>
      <c r="X2716"/>
      <c r="Y2716"/>
      <c r="Z2716"/>
    </row>
    <row r="2717" spans="1:26" x14ac:dyDescent="0.25">
      <c r="A2717"/>
      <c r="B2717"/>
      <c r="C2717"/>
      <c r="D2717"/>
      <c r="E2717"/>
      <c r="F2717"/>
      <c r="G2717"/>
      <c r="H2717"/>
      <c r="I2717"/>
      <c r="J2717"/>
      <c r="K2717"/>
      <c r="L2717"/>
      <c r="O2717"/>
      <c r="P2717"/>
      <c r="Q2717"/>
      <c r="R2717"/>
      <c r="S2717"/>
      <c r="T2717" s="77"/>
      <c r="U2717"/>
      <c r="V2717"/>
      <c r="W2717"/>
      <c r="X2717"/>
      <c r="Y2717"/>
      <c r="Z2717"/>
    </row>
    <row r="2718" spans="1:26" x14ac:dyDescent="0.25">
      <c r="A2718"/>
      <c r="B2718"/>
      <c r="C2718"/>
      <c r="D2718"/>
      <c r="E2718"/>
      <c r="F2718"/>
      <c r="G2718"/>
      <c r="H2718"/>
      <c r="I2718"/>
      <c r="J2718"/>
      <c r="K2718"/>
      <c r="L2718"/>
      <c r="O2718"/>
      <c r="P2718"/>
      <c r="Q2718"/>
      <c r="R2718"/>
      <c r="S2718"/>
      <c r="T2718" s="77"/>
      <c r="U2718"/>
      <c r="V2718"/>
      <c r="W2718"/>
      <c r="X2718"/>
      <c r="Y2718"/>
      <c r="Z2718"/>
    </row>
    <row r="2719" spans="1:26" x14ac:dyDescent="0.25">
      <c r="A2719"/>
      <c r="B2719"/>
      <c r="C2719"/>
      <c r="D2719"/>
      <c r="E2719"/>
      <c r="F2719"/>
      <c r="G2719"/>
      <c r="H2719"/>
      <c r="I2719"/>
      <c r="J2719"/>
      <c r="K2719"/>
      <c r="L2719"/>
      <c r="O2719"/>
      <c r="P2719"/>
      <c r="Q2719"/>
      <c r="R2719"/>
      <c r="S2719"/>
      <c r="T2719" s="77"/>
      <c r="U2719"/>
      <c r="V2719"/>
      <c r="W2719"/>
      <c r="X2719"/>
      <c r="Y2719"/>
      <c r="Z2719"/>
    </row>
    <row r="2720" spans="1:26" x14ac:dyDescent="0.25">
      <c r="A2720"/>
      <c r="B2720"/>
      <c r="C2720"/>
      <c r="D2720"/>
      <c r="E2720"/>
      <c r="F2720"/>
      <c r="G2720"/>
      <c r="H2720"/>
      <c r="I2720"/>
      <c r="J2720"/>
      <c r="K2720"/>
      <c r="L2720"/>
      <c r="O2720"/>
      <c r="P2720"/>
      <c r="Q2720"/>
      <c r="R2720"/>
      <c r="S2720"/>
      <c r="T2720" s="77"/>
      <c r="U2720"/>
      <c r="V2720"/>
      <c r="W2720"/>
      <c r="X2720"/>
      <c r="Y2720"/>
      <c r="Z2720"/>
    </row>
    <row r="2721" spans="1:26" x14ac:dyDescent="0.25">
      <c r="A2721"/>
      <c r="B2721"/>
      <c r="C2721"/>
      <c r="D2721"/>
      <c r="E2721"/>
      <c r="F2721"/>
      <c r="G2721"/>
      <c r="H2721"/>
      <c r="I2721"/>
      <c r="J2721"/>
      <c r="K2721"/>
      <c r="L2721"/>
      <c r="O2721"/>
      <c r="P2721"/>
      <c r="Q2721"/>
      <c r="R2721"/>
      <c r="S2721"/>
      <c r="T2721" s="77"/>
      <c r="U2721"/>
      <c r="V2721"/>
      <c r="W2721"/>
      <c r="X2721"/>
      <c r="Y2721"/>
      <c r="Z2721"/>
    </row>
    <row r="2722" spans="1:26" x14ac:dyDescent="0.25">
      <c r="A2722"/>
      <c r="B2722"/>
      <c r="C2722"/>
      <c r="D2722"/>
      <c r="E2722"/>
      <c r="F2722"/>
      <c r="G2722"/>
      <c r="H2722"/>
      <c r="I2722"/>
      <c r="J2722"/>
      <c r="K2722"/>
      <c r="L2722"/>
      <c r="O2722"/>
      <c r="P2722"/>
      <c r="Q2722"/>
      <c r="R2722"/>
      <c r="S2722"/>
      <c r="T2722" s="77"/>
      <c r="U2722"/>
      <c r="V2722"/>
      <c r="W2722"/>
      <c r="X2722"/>
      <c r="Y2722"/>
      <c r="Z2722"/>
    </row>
    <row r="2723" spans="1:26" x14ac:dyDescent="0.25">
      <c r="A2723"/>
      <c r="B2723"/>
      <c r="C2723"/>
      <c r="D2723"/>
      <c r="E2723"/>
      <c r="F2723"/>
      <c r="G2723"/>
      <c r="H2723"/>
      <c r="I2723"/>
      <c r="J2723"/>
      <c r="K2723"/>
      <c r="L2723"/>
      <c r="O2723"/>
      <c r="P2723"/>
      <c r="Q2723"/>
      <c r="R2723"/>
      <c r="S2723"/>
      <c r="T2723" s="77"/>
      <c r="U2723"/>
      <c r="V2723"/>
      <c r="W2723"/>
      <c r="X2723"/>
      <c r="Y2723"/>
      <c r="Z2723"/>
    </row>
    <row r="2724" spans="1:26" x14ac:dyDescent="0.25">
      <c r="A2724"/>
      <c r="B2724"/>
      <c r="C2724"/>
      <c r="D2724"/>
      <c r="E2724"/>
      <c r="F2724"/>
      <c r="G2724"/>
      <c r="H2724"/>
      <c r="I2724"/>
      <c r="J2724"/>
      <c r="K2724"/>
      <c r="L2724"/>
      <c r="O2724"/>
      <c r="P2724"/>
      <c r="Q2724"/>
      <c r="R2724"/>
      <c r="S2724"/>
      <c r="T2724" s="77"/>
      <c r="U2724"/>
      <c r="V2724"/>
      <c r="W2724"/>
      <c r="X2724"/>
      <c r="Y2724"/>
      <c r="Z2724"/>
    </row>
    <row r="2725" spans="1:26" x14ac:dyDescent="0.25">
      <c r="A2725"/>
      <c r="B2725"/>
      <c r="C2725"/>
      <c r="D2725"/>
      <c r="E2725"/>
      <c r="F2725"/>
      <c r="G2725"/>
      <c r="H2725"/>
      <c r="I2725"/>
      <c r="J2725"/>
      <c r="K2725"/>
      <c r="L2725"/>
      <c r="O2725"/>
      <c r="P2725"/>
      <c r="Q2725"/>
      <c r="R2725"/>
      <c r="S2725"/>
      <c r="T2725" s="77"/>
      <c r="U2725"/>
      <c r="V2725"/>
      <c r="W2725"/>
      <c r="X2725"/>
      <c r="Y2725"/>
      <c r="Z2725"/>
    </row>
    <row r="2726" spans="1:26" x14ac:dyDescent="0.25">
      <c r="A2726"/>
      <c r="B2726"/>
      <c r="C2726"/>
      <c r="D2726"/>
      <c r="E2726"/>
      <c r="F2726"/>
      <c r="G2726"/>
      <c r="H2726"/>
      <c r="I2726"/>
      <c r="J2726"/>
      <c r="K2726"/>
      <c r="L2726"/>
      <c r="O2726"/>
      <c r="P2726"/>
      <c r="Q2726"/>
      <c r="R2726"/>
      <c r="S2726"/>
      <c r="T2726" s="77"/>
      <c r="U2726"/>
      <c r="V2726"/>
      <c r="W2726"/>
      <c r="X2726"/>
      <c r="Y2726"/>
      <c r="Z2726"/>
    </row>
    <row r="2727" spans="1:26" x14ac:dyDescent="0.25">
      <c r="A2727"/>
      <c r="B2727"/>
      <c r="C2727"/>
      <c r="D2727"/>
      <c r="E2727"/>
      <c r="F2727"/>
      <c r="G2727"/>
      <c r="H2727"/>
      <c r="I2727"/>
      <c r="J2727"/>
      <c r="K2727"/>
      <c r="L2727"/>
      <c r="O2727"/>
      <c r="P2727"/>
      <c r="Q2727"/>
      <c r="R2727"/>
      <c r="S2727"/>
      <c r="T2727" s="77"/>
      <c r="U2727"/>
      <c r="V2727"/>
      <c r="W2727"/>
      <c r="X2727"/>
      <c r="Y2727"/>
      <c r="Z2727"/>
    </row>
    <row r="2728" spans="1:26" x14ac:dyDescent="0.25">
      <c r="A2728"/>
      <c r="B2728"/>
      <c r="C2728"/>
      <c r="D2728"/>
      <c r="E2728"/>
      <c r="F2728"/>
      <c r="G2728"/>
      <c r="H2728"/>
      <c r="I2728"/>
      <c r="J2728"/>
      <c r="K2728"/>
      <c r="L2728"/>
      <c r="O2728"/>
      <c r="P2728"/>
      <c r="Q2728"/>
      <c r="R2728"/>
      <c r="S2728"/>
      <c r="T2728" s="77"/>
      <c r="U2728"/>
      <c r="V2728"/>
      <c r="W2728"/>
      <c r="X2728"/>
      <c r="Y2728"/>
      <c r="Z2728"/>
    </row>
    <row r="2729" spans="1:26" x14ac:dyDescent="0.25">
      <c r="A2729"/>
      <c r="B2729"/>
      <c r="C2729"/>
      <c r="D2729"/>
      <c r="E2729"/>
      <c r="F2729"/>
      <c r="G2729"/>
      <c r="H2729"/>
      <c r="I2729"/>
      <c r="J2729"/>
      <c r="K2729"/>
      <c r="L2729"/>
      <c r="O2729"/>
      <c r="P2729"/>
      <c r="Q2729"/>
      <c r="R2729"/>
      <c r="S2729"/>
      <c r="T2729" s="77"/>
      <c r="U2729"/>
      <c r="V2729"/>
      <c r="W2729"/>
      <c r="X2729"/>
      <c r="Y2729"/>
      <c r="Z2729"/>
    </row>
    <row r="2730" spans="1:26" x14ac:dyDescent="0.25">
      <c r="A2730"/>
      <c r="B2730"/>
      <c r="C2730"/>
      <c r="D2730"/>
      <c r="E2730"/>
      <c r="F2730"/>
      <c r="G2730"/>
      <c r="H2730"/>
      <c r="I2730"/>
      <c r="J2730"/>
      <c r="K2730"/>
      <c r="L2730"/>
      <c r="O2730"/>
      <c r="P2730"/>
      <c r="Q2730"/>
      <c r="R2730"/>
      <c r="S2730"/>
      <c r="T2730" s="77"/>
      <c r="U2730"/>
      <c r="V2730"/>
      <c r="W2730"/>
      <c r="X2730"/>
      <c r="Y2730"/>
      <c r="Z2730"/>
    </row>
    <row r="2731" spans="1:26" x14ac:dyDescent="0.25">
      <c r="A2731"/>
      <c r="B2731"/>
      <c r="C2731"/>
      <c r="D2731"/>
      <c r="E2731"/>
      <c r="F2731"/>
      <c r="G2731"/>
      <c r="H2731"/>
      <c r="I2731"/>
      <c r="J2731"/>
      <c r="K2731"/>
      <c r="L2731"/>
      <c r="O2731"/>
      <c r="P2731"/>
      <c r="Q2731"/>
      <c r="R2731"/>
      <c r="S2731"/>
      <c r="T2731" s="77"/>
      <c r="U2731"/>
      <c r="V2731"/>
      <c r="W2731"/>
      <c r="X2731"/>
      <c r="Y2731"/>
      <c r="Z2731"/>
    </row>
    <row r="2732" spans="1:26" x14ac:dyDescent="0.25">
      <c r="A2732"/>
      <c r="B2732"/>
      <c r="C2732"/>
      <c r="D2732"/>
      <c r="E2732"/>
      <c r="F2732"/>
      <c r="G2732"/>
      <c r="H2732"/>
      <c r="I2732"/>
      <c r="J2732"/>
      <c r="K2732"/>
      <c r="L2732"/>
      <c r="O2732"/>
      <c r="P2732"/>
      <c r="Q2732"/>
      <c r="R2732"/>
      <c r="S2732"/>
      <c r="T2732" s="77"/>
      <c r="U2732"/>
      <c r="V2732"/>
      <c r="W2732"/>
      <c r="X2732"/>
      <c r="Y2732"/>
      <c r="Z2732"/>
    </row>
    <row r="2733" spans="1:26" x14ac:dyDescent="0.25">
      <c r="A2733"/>
      <c r="B2733"/>
      <c r="C2733"/>
      <c r="D2733"/>
      <c r="E2733"/>
      <c r="F2733"/>
      <c r="G2733"/>
      <c r="H2733"/>
      <c r="I2733"/>
      <c r="J2733"/>
      <c r="K2733"/>
      <c r="L2733"/>
      <c r="O2733"/>
      <c r="P2733"/>
      <c r="Q2733"/>
      <c r="R2733"/>
      <c r="S2733"/>
      <c r="T2733" s="77"/>
      <c r="U2733"/>
      <c r="V2733"/>
      <c r="W2733"/>
      <c r="X2733"/>
      <c r="Y2733"/>
      <c r="Z2733"/>
    </row>
    <row r="2734" spans="1:26" x14ac:dyDescent="0.25">
      <c r="A2734"/>
      <c r="B2734"/>
      <c r="C2734"/>
      <c r="D2734"/>
      <c r="E2734"/>
      <c r="F2734"/>
      <c r="G2734"/>
      <c r="H2734"/>
      <c r="I2734"/>
      <c r="J2734"/>
      <c r="K2734"/>
      <c r="L2734"/>
      <c r="O2734"/>
      <c r="P2734"/>
      <c r="Q2734"/>
      <c r="R2734"/>
      <c r="S2734"/>
      <c r="T2734" s="77"/>
      <c r="U2734"/>
      <c r="V2734"/>
      <c r="W2734"/>
      <c r="X2734"/>
      <c r="Y2734"/>
      <c r="Z2734"/>
    </row>
    <row r="2735" spans="1:26" x14ac:dyDescent="0.25">
      <c r="A2735"/>
      <c r="B2735"/>
      <c r="C2735"/>
      <c r="D2735"/>
      <c r="E2735"/>
      <c r="F2735"/>
      <c r="G2735"/>
      <c r="H2735"/>
      <c r="I2735"/>
      <c r="J2735"/>
      <c r="K2735"/>
      <c r="L2735"/>
      <c r="O2735"/>
      <c r="P2735"/>
      <c r="Q2735"/>
      <c r="R2735"/>
      <c r="S2735"/>
      <c r="T2735" s="77"/>
      <c r="U2735"/>
      <c r="V2735"/>
      <c r="W2735"/>
      <c r="X2735"/>
      <c r="Y2735"/>
      <c r="Z2735"/>
    </row>
    <row r="2736" spans="1:26" x14ac:dyDescent="0.25">
      <c r="A2736"/>
      <c r="B2736"/>
      <c r="C2736"/>
      <c r="D2736"/>
      <c r="E2736"/>
      <c r="F2736"/>
      <c r="G2736"/>
      <c r="H2736"/>
      <c r="I2736"/>
      <c r="J2736"/>
      <c r="K2736"/>
      <c r="L2736"/>
      <c r="O2736"/>
      <c r="P2736"/>
      <c r="Q2736"/>
      <c r="R2736"/>
      <c r="S2736"/>
      <c r="T2736" s="77"/>
      <c r="U2736"/>
      <c r="V2736"/>
      <c r="W2736"/>
      <c r="X2736"/>
      <c r="Y2736"/>
      <c r="Z2736"/>
    </row>
    <row r="2737" spans="1:26" x14ac:dyDescent="0.25">
      <c r="A2737"/>
      <c r="B2737"/>
      <c r="C2737"/>
      <c r="D2737"/>
      <c r="E2737"/>
      <c r="F2737"/>
      <c r="G2737"/>
      <c r="H2737"/>
      <c r="I2737"/>
      <c r="J2737"/>
      <c r="K2737"/>
      <c r="L2737"/>
      <c r="O2737"/>
      <c r="P2737"/>
      <c r="Q2737"/>
      <c r="R2737"/>
      <c r="S2737"/>
      <c r="T2737" s="77"/>
      <c r="U2737"/>
      <c r="V2737"/>
      <c r="W2737"/>
      <c r="X2737"/>
      <c r="Y2737"/>
      <c r="Z2737"/>
    </row>
    <row r="2738" spans="1:26" x14ac:dyDescent="0.25">
      <c r="A2738"/>
      <c r="B2738"/>
      <c r="C2738"/>
      <c r="D2738"/>
      <c r="E2738"/>
      <c r="F2738"/>
      <c r="G2738"/>
      <c r="H2738"/>
      <c r="I2738"/>
      <c r="J2738"/>
      <c r="K2738"/>
      <c r="L2738"/>
      <c r="O2738"/>
      <c r="P2738"/>
      <c r="Q2738"/>
      <c r="R2738"/>
      <c r="S2738"/>
      <c r="T2738" s="77"/>
      <c r="U2738"/>
      <c r="V2738"/>
      <c r="W2738"/>
      <c r="X2738"/>
      <c r="Y2738"/>
      <c r="Z2738"/>
    </row>
    <row r="2739" spans="1:26" x14ac:dyDescent="0.25">
      <c r="A2739"/>
      <c r="B2739"/>
      <c r="C2739"/>
      <c r="D2739"/>
      <c r="E2739"/>
      <c r="F2739"/>
      <c r="G2739"/>
      <c r="H2739"/>
      <c r="I2739"/>
      <c r="J2739"/>
      <c r="K2739"/>
      <c r="L2739"/>
      <c r="O2739"/>
      <c r="P2739"/>
      <c r="Q2739"/>
      <c r="R2739"/>
      <c r="S2739"/>
      <c r="T2739" s="77"/>
      <c r="U2739"/>
      <c r="V2739"/>
      <c r="W2739"/>
      <c r="X2739"/>
      <c r="Y2739"/>
      <c r="Z2739"/>
    </row>
    <row r="2740" spans="1:26" x14ac:dyDescent="0.25">
      <c r="A2740"/>
      <c r="B2740"/>
      <c r="C2740"/>
      <c r="D2740"/>
      <c r="E2740"/>
      <c r="F2740"/>
      <c r="G2740"/>
      <c r="H2740"/>
      <c r="I2740"/>
      <c r="J2740"/>
      <c r="K2740"/>
      <c r="L2740"/>
      <c r="O2740"/>
      <c r="P2740"/>
      <c r="Q2740"/>
      <c r="R2740"/>
      <c r="S2740"/>
      <c r="T2740" s="77"/>
      <c r="U2740"/>
      <c r="V2740"/>
      <c r="W2740"/>
      <c r="X2740"/>
      <c r="Y2740"/>
      <c r="Z2740"/>
    </row>
    <row r="2741" spans="1:26" x14ac:dyDescent="0.25">
      <c r="A2741"/>
      <c r="B2741"/>
      <c r="C2741"/>
      <c r="D2741"/>
      <c r="E2741"/>
      <c r="F2741"/>
      <c r="G2741"/>
      <c r="H2741"/>
      <c r="I2741"/>
      <c r="J2741"/>
      <c r="K2741"/>
      <c r="L2741"/>
      <c r="O2741"/>
      <c r="P2741"/>
      <c r="Q2741"/>
      <c r="R2741"/>
      <c r="S2741"/>
      <c r="T2741" s="77"/>
      <c r="U2741"/>
      <c r="V2741"/>
      <c r="W2741"/>
      <c r="X2741"/>
      <c r="Y2741"/>
      <c r="Z2741"/>
    </row>
    <row r="2742" spans="1:26" x14ac:dyDescent="0.25">
      <c r="A2742"/>
      <c r="B2742"/>
      <c r="C2742"/>
      <c r="D2742"/>
      <c r="E2742"/>
      <c r="F2742"/>
      <c r="G2742"/>
      <c r="H2742"/>
      <c r="I2742"/>
      <c r="J2742"/>
      <c r="K2742"/>
      <c r="L2742"/>
      <c r="O2742"/>
      <c r="P2742"/>
      <c r="Q2742"/>
      <c r="R2742"/>
      <c r="S2742"/>
      <c r="T2742" s="77"/>
      <c r="U2742"/>
      <c r="V2742"/>
      <c r="W2742"/>
      <c r="X2742"/>
      <c r="Y2742"/>
      <c r="Z2742"/>
    </row>
    <row r="2743" spans="1:26" x14ac:dyDescent="0.25">
      <c r="A2743"/>
      <c r="B2743"/>
      <c r="C2743"/>
      <c r="D2743"/>
      <c r="E2743"/>
      <c r="F2743"/>
      <c r="G2743"/>
      <c r="H2743"/>
      <c r="I2743"/>
      <c r="J2743"/>
      <c r="K2743"/>
      <c r="L2743"/>
      <c r="O2743"/>
      <c r="P2743"/>
      <c r="Q2743"/>
      <c r="R2743"/>
      <c r="S2743"/>
      <c r="T2743" s="77"/>
      <c r="U2743"/>
      <c r="V2743"/>
      <c r="W2743"/>
      <c r="X2743"/>
      <c r="Y2743"/>
      <c r="Z2743"/>
    </row>
    <row r="2744" spans="1:26" x14ac:dyDescent="0.25">
      <c r="A2744"/>
      <c r="B2744"/>
      <c r="C2744"/>
      <c r="D2744"/>
      <c r="E2744"/>
      <c r="F2744"/>
      <c r="G2744"/>
      <c r="H2744"/>
      <c r="I2744"/>
      <c r="J2744"/>
      <c r="K2744"/>
      <c r="L2744"/>
      <c r="O2744"/>
      <c r="P2744"/>
      <c r="Q2744"/>
      <c r="R2744"/>
      <c r="S2744"/>
      <c r="T2744" s="77"/>
      <c r="U2744"/>
      <c r="V2744"/>
      <c r="W2744"/>
      <c r="X2744"/>
      <c r="Y2744"/>
      <c r="Z2744"/>
    </row>
    <row r="2745" spans="1:26" x14ac:dyDescent="0.25">
      <c r="A2745"/>
      <c r="B2745"/>
      <c r="C2745"/>
      <c r="D2745"/>
      <c r="E2745"/>
      <c r="F2745"/>
      <c r="G2745"/>
      <c r="H2745"/>
      <c r="I2745"/>
      <c r="J2745"/>
      <c r="K2745"/>
      <c r="L2745"/>
      <c r="O2745"/>
      <c r="P2745"/>
      <c r="Q2745"/>
      <c r="R2745"/>
      <c r="S2745"/>
      <c r="T2745" s="77"/>
      <c r="U2745"/>
      <c r="V2745"/>
      <c r="W2745"/>
      <c r="X2745"/>
      <c r="Y2745"/>
      <c r="Z2745"/>
    </row>
    <row r="2746" spans="1:26" x14ac:dyDescent="0.25">
      <c r="A2746"/>
      <c r="B2746"/>
      <c r="C2746"/>
      <c r="D2746"/>
      <c r="E2746"/>
      <c r="F2746"/>
      <c r="G2746"/>
      <c r="H2746"/>
      <c r="I2746"/>
      <c r="J2746"/>
      <c r="K2746"/>
      <c r="L2746"/>
      <c r="O2746"/>
      <c r="P2746"/>
      <c r="Q2746"/>
      <c r="R2746"/>
      <c r="S2746"/>
      <c r="T2746" s="77"/>
      <c r="U2746"/>
      <c r="V2746"/>
      <c r="W2746"/>
      <c r="X2746"/>
      <c r="Y2746"/>
      <c r="Z2746"/>
    </row>
    <row r="2747" spans="1:26" x14ac:dyDescent="0.25">
      <c r="A2747"/>
      <c r="B2747"/>
      <c r="C2747"/>
      <c r="D2747"/>
      <c r="E2747"/>
      <c r="F2747"/>
      <c r="G2747"/>
      <c r="H2747"/>
      <c r="I2747"/>
      <c r="J2747"/>
      <c r="K2747"/>
      <c r="L2747"/>
      <c r="O2747"/>
      <c r="P2747"/>
      <c r="Q2747"/>
      <c r="R2747"/>
      <c r="S2747"/>
      <c r="T2747" s="77"/>
      <c r="U2747"/>
      <c r="V2747"/>
      <c r="W2747"/>
      <c r="X2747"/>
      <c r="Y2747"/>
      <c r="Z2747"/>
    </row>
    <row r="2748" spans="1:26" x14ac:dyDescent="0.25">
      <c r="A2748"/>
      <c r="B2748"/>
      <c r="C2748"/>
      <c r="D2748"/>
      <c r="E2748"/>
      <c r="F2748"/>
      <c r="G2748"/>
      <c r="H2748"/>
      <c r="I2748"/>
      <c r="J2748"/>
      <c r="K2748"/>
      <c r="L2748"/>
      <c r="O2748"/>
      <c r="P2748"/>
      <c r="Q2748"/>
      <c r="R2748"/>
      <c r="S2748"/>
      <c r="T2748" s="77"/>
      <c r="U2748"/>
      <c r="V2748"/>
      <c r="W2748"/>
      <c r="X2748"/>
      <c r="Y2748"/>
      <c r="Z2748"/>
    </row>
    <row r="2749" spans="1:26" x14ac:dyDescent="0.25">
      <c r="A2749"/>
      <c r="B2749"/>
      <c r="C2749"/>
      <c r="D2749"/>
      <c r="E2749"/>
      <c r="F2749"/>
      <c r="G2749"/>
      <c r="H2749"/>
      <c r="I2749"/>
      <c r="J2749"/>
      <c r="K2749"/>
      <c r="L2749"/>
      <c r="O2749"/>
      <c r="P2749"/>
      <c r="Q2749"/>
      <c r="R2749"/>
      <c r="S2749"/>
      <c r="T2749" s="77"/>
      <c r="U2749"/>
      <c r="V2749"/>
      <c r="W2749"/>
      <c r="X2749"/>
      <c r="Y2749"/>
      <c r="Z2749"/>
    </row>
    <row r="2750" spans="1:26" x14ac:dyDescent="0.25">
      <c r="A2750"/>
      <c r="B2750"/>
      <c r="C2750"/>
      <c r="D2750"/>
      <c r="E2750"/>
      <c r="F2750"/>
      <c r="G2750"/>
      <c r="H2750"/>
      <c r="I2750"/>
      <c r="J2750"/>
      <c r="K2750"/>
      <c r="L2750"/>
      <c r="O2750"/>
      <c r="P2750"/>
      <c r="Q2750"/>
      <c r="R2750"/>
      <c r="S2750"/>
      <c r="T2750" s="77"/>
      <c r="U2750"/>
      <c r="V2750"/>
      <c r="W2750"/>
      <c r="X2750"/>
      <c r="Y2750"/>
      <c r="Z2750"/>
    </row>
    <row r="2751" spans="1:26" x14ac:dyDescent="0.25">
      <c r="A2751"/>
      <c r="B2751"/>
      <c r="C2751"/>
      <c r="D2751"/>
      <c r="E2751"/>
      <c r="F2751"/>
      <c r="G2751"/>
      <c r="H2751"/>
      <c r="I2751"/>
      <c r="J2751"/>
      <c r="K2751"/>
      <c r="L2751"/>
      <c r="O2751"/>
      <c r="P2751"/>
      <c r="Q2751"/>
      <c r="R2751"/>
      <c r="S2751"/>
      <c r="T2751" s="77"/>
      <c r="U2751"/>
      <c r="V2751"/>
      <c r="W2751"/>
      <c r="X2751"/>
      <c r="Y2751"/>
      <c r="Z2751"/>
    </row>
    <row r="2752" spans="1:26" x14ac:dyDescent="0.25">
      <c r="A2752"/>
      <c r="B2752"/>
      <c r="C2752"/>
      <c r="D2752"/>
      <c r="E2752"/>
      <c r="F2752"/>
      <c r="G2752"/>
      <c r="H2752"/>
      <c r="I2752"/>
      <c r="J2752"/>
      <c r="K2752"/>
      <c r="L2752"/>
      <c r="O2752"/>
      <c r="P2752"/>
      <c r="Q2752"/>
      <c r="R2752"/>
      <c r="S2752"/>
      <c r="T2752" s="77"/>
      <c r="U2752"/>
      <c r="V2752"/>
      <c r="W2752"/>
      <c r="X2752"/>
      <c r="Y2752"/>
      <c r="Z2752"/>
    </row>
    <row r="2753" spans="1:26" x14ac:dyDescent="0.25">
      <c r="A2753"/>
      <c r="B2753"/>
      <c r="C2753"/>
      <c r="D2753"/>
      <c r="E2753"/>
      <c r="F2753"/>
      <c r="G2753"/>
      <c r="H2753"/>
      <c r="I2753"/>
      <c r="J2753"/>
      <c r="K2753"/>
      <c r="L2753"/>
      <c r="O2753"/>
      <c r="P2753"/>
      <c r="Q2753"/>
      <c r="R2753"/>
      <c r="S2753"/>
      <c r="T2753" s="77"/>
      <c r="U2753"/>
      <c r="V2753"/>
      <c r="W2753"/>
      <c r="X2753"/>
      <c r="Y2753"/>
      <c r="Z2753"/>
    </row>
    <row r="2754" spans="1:26" x14ac:dyDescent="0.25">
      <c r="A2754"/>
      <c r="B2754"/>
      <c r="C2754"/>
      <c r="D2754"/>
      <c r="E2754"/>
      <c r="F2754"/>
      <c r="G2754"/>
      <c r="H2754"/>
      <c r="I2754"/>
      <c r="J2754"/>
      <c r="K2754"/>
      <c r="L2754"/>
      <c r="O2754"/>
      <c r="P2754"/>
      <c r="Q2754"/>
      <c r="R2754"/>
      <c r="S2754"/>
      <c r="T2754" s="77"/>
      <c r="U2754"/>
      <c r="V2754"/>
      <c r="W2754"/>
      <c r="X2754"/>
      <c r="Y2754"/>
      <c r="Z2754"/>
    </row>
    <row r="2755" spans="1:26" x14ac:dyDescent="0.25">
      <c r="A2755"/>
      <c r="B2755"/>
      <c r="C2755"/>
      <c r="D2755"/>
      <c r="E2755"/>
      <c r="F2755"/>
      <c r="G2755"/>
      <c r="H2755"/>
      <c r="I2755"/>
      <c r="J2755"/>
      <c r="K2755"/>
      <c r="L2755"/>
      <c r="O2755"/>
      <c r="P2755"/>
      <c r="Q2755"/>
      <c r="R2755"/>
      <c r="S2755"/>
      <c r="T2755" s="77"/>
      <c r="U2755"/>
      <c r="V2755"/>
      <c r="W2755"/>
      <c r="X2755"/>
      <c r="Y2755"/>
      <c r="Z2755"/>
    </row>
    <row r="2756" spans="1:26" x14ac:dyDescent="0.25">
      <c r="A2756"/>
      <c r="B2756"/>
      <c r="C2756"/>
      <c r="D2756"/>
      <c r="E2756"/>
      <c r="F2756"/>
      <c r="G2756"/>
      <c r="H2756"/>
      <c r="I2756"/>
      <c r="J2756"/>
      <c r="K2756"/>
      <c r="L2756"/>
      <c r="O2756"/>
      <c r="P2756"/>
      <c r="Q2756"/>
      <c r="R2756"/>
      <c r="S2756"/>
      <c r="T2756" s="77"/>
      <c r="U2756"/>
      <c r="V2756"/>
      <c r="W2756"/>
      <c r="X2756"/>
      <c r="Y2756"/>
      <c r="Z2756"/>
    </row>
    <row r="2757" spans="1:26" x14ac:dyDescent="0.25">
      <c r="A2757"/>
      <c r="B2757"/>
      <c r="C2757"/>
      <c r="D2757"/>
      <c r="E2757"/>
      <c r="F2757"/>
      <c r="G2757"/>
      <c r="H2757"/>
      <c r="I2757"/>
      <c r="J2757"/>
      <c r="K2757"/>
      <c r="L2757"/>
      <c r="O2757"/>
      <c r="P2757"/>
      <c r="Q2757"/>
      <c r="R2757"/>
      <c r="S2757"/>
      <c r="T2757" s="77"/>
      <c r="U2757"/>
      <c r="V2757"/>
      <c r="W2757"/>
      <c r="X2757"/>
      <c r="Y2757"/>
      <c r="Z2757"/>
    </row>
    <row r="2758" spans="1:26" x14ac:dyDescent="0.25">
      <c r="A2758"/>
      <c r="B2758"/>
      <c r="C2758"/>
      <c r="D2758"/>
      <c r="E2758"/>
      <c r="F2758"/>
      <c r="G2758"/>
      <c r="H2758"/>
      <c r="I2758"/>
      <c r="J2758"/>
      <c r="K2758"/>
      <c r="L2758"/>
      <c r="O2758"/>
      <c r="P2758"/>
      <c r="Q2758"/>
      <c r="R2758"/>
      <c r="S2758"/>
      <c r="T2758" s="77"/>
      <c r="U2758"/>
      <c r="V2758"/>
      <c r="W2758"/>
      <c r="X2758"/>
      <c r="Y2758"/>
      <c r="Z2758"/>
    </row>
    <row r="2759" spans="1:26" x14ac:dyDescent="0.25">
      <c r="A2759"/>
      <c r="B2759"/>
      <c r="C2759"/>
      <c r="D2759"/>
      <c r="E2759"/>
      <c r="F2759"/>
      <c r="G2759"/>
      <c r="H2759"/>
      <c r="I2759"/>
      <c r="J2759"/>
      <c r="K2759"/>
      <c r="L2759"/>
      <c r="O2759"/>
      <c r="P2759"/>
      <c r="Q2759"/>
      <c r="R2759"/>
      <c r="S2759"/>
      <c r="T2759" s="77"/>
      <c r="U2759"/>
      <c r="V2759"/>
      <c r="W2759"/>
      <c r="X2759"/>
      <c r="Y2759"/>
      <c r="Z2759"/>
    </row>
    <row r="2760" spans="1:26" x14ac:dyDescent="0.25">
      <c r="A2760"/>
      <c r="B2760"/>
      <c r="C2760"/>
      <c r="D2760"/>
      <c r="E2760"/>
      <c r="F2760"/>
      <c r="G2760"/>
      <c r="H2760"/>
      <c r="I2760"/>
      <c r="J2760"/>
      <c r="K2760"/>
      <c r="L2760"/>
      <c r="O2760"/>
      <c r="P2760"/>
      <c r="Q2760"/>
      <c r="R2760"/>
      <c r="S2760"/>
      <c r="T2760" s="77"/>
      <c r="U2760"/>
      <c r="V2760"/>
      <c r="W2760"/>
      <c r="X2760"/>
      <c r="Y2760"/>
      <c r="Z2760"/>
    </row>
    <row r="2761" spans="1:26" x14ac:dyDescent="0.25">
      <c r="A2761"/>
      <c r="B2761"/>
      <c r="C2761"/>
      <c r="D2761"/>
      <c r="E2761"/>
      <c r="F2761"/>
      <c r="G2761"/>
      <c r="H2761"/>
      <c r="I2761"/>
      <c r="J2761"/>
      <c r="K2761"/>
      <c r="L2761"/>
      <c r="O2761"/>
      <c r="P2761"/>
      <c r="Q2761"/>
      <c r="R2761"/>
      <c r="S2761"/>
      <c r="T2761" s="77"/>
      <c r="U2761"/>
      <c r="V2761"/>
      <c r="W2761"/>
      <c r="X2761"/>
      <c r="Y2761"/>
      <c r="Z2761"/>
    </row>
    <row r="2762" spans="1:26" x14ac:dyDescent="0.25">
      <c r="A2762"/>
      <c r="B2762"/>
      <c r="C2762"/>
      <c r="D2762"/>
      <c r="E2762"/>
      <c r="F2762"/>
      <c r="G2762"/>
      <c r="H2762"/>
      <c r="I2762"/>
      <c r="J2762"/>
      <c r="K2762"/>
      <c r="L2762"/>
      <c r="O2762"/>
      <c r="P2762"/>
      <c r="Q2762"/>
      <c r="R2762"/>
      <c r="S2762"/>
      <c r="T2762" s="77"/>
      <c r="U2762"/>
      <c r="V2762"/>
      <c r="W2762"/>
      <c r="X2762"/>
      <c r="Y2762"/>
      <c r="Z2762"/>
    </row>
    <row r="2763" spans="1:26" x14ac:dyDescent="0.25">
      <c r="A2763"/>
      <c r="B2763"/>
      <c r="C2763"/>
      <c r="D2763"/>
      <c r="E2763"/>
      <c r="F2763"/>
      <c r="G2763"/>
      <c r="H2763"/>
      <c r="I2763"/>
      <c r="J2763"/>
      <c r="K2763"/>
      <c r="L2763"/>
      <c r="O2763"/>
      <c r="P2763"/>
      <c r="Q2763"/>
      <c r="R2763"/>
      <c r="S2763"/>
      <c r="T2763" s="77"/>
      <c r="U2763"/>
      <c r="V2763"/>
      <c r="W2763"/>
      <c r="X2763"/>
      <c r="Y2763"/>
      <c r="Z2763"/>
    </row>
    <row r="2764" spans="1:26" x14ac:dyDescent="0.25">
      <c r="A2764"/>
      <c r="B2764"/>
      <c r="C2764"/>
      <c r="D2764"/>
      <c r="E2764"/>
      <c r="F2764"/>
      <c r="G2764"/>
      <c r="H2764"/>
      <c r="I2764"/>
      <c r="J2764"/>
      <c r="K2764"/>
      <c r="L2764"/>
      <c r="O2764"/>
      <c r="P2764"/>
      <c r="Q2764"/>
      <c r="R2764"/>
      <c r="S2764"/>
      <c r="T2764" s="77"/>
      <c r="U2764"/>
      <c r="V2764"/>
      <c r="W2764"/>
      <c r="X2764"/>
      <c r="Y2764"/>
      <c r="Z2764"/>
    </row>
    <row r="2765" spans="1:26" x14ac:dyDescent="0.25">
      <c r="A2765"/>
      <c r="B2765"/>
      <c r="C2765"/>
      <c r="D2765"/>
      <c r="E2765"/>
      <c r="F2765"/>
      <c r="G2765"/>
      <c r="H2765"/>
      <c r="I2765"/>
      <c r="J2765"/>
      <c r="K2765"/>
      <c r="L2765"/>
    </row>
    <row r="2766" spans="1:26" x14ac:dyDescent="0.25">
      <c r="A2766"/>
      <c r="B2766"/>
      <c r="C2766"/>
      <c r="D2766"/>
      <c r="E2766"/>
      <c r="F2766"/>
      <c r="G2766"/>
      <c r="H2766"/>
      <c r="I2766"/>
      <c r="J2766"/>
      <c r="K2766"/>
      <c r="L2766"/>
    </row>
    <row r="2767" spans="1:26" x14ac:dyDescent="0.25">
      <c r="A2767"/>
      <c r="B2767"/>
      <c r="C2767"/>
      <c r="D2767"/>
      <c r="E2767"/>
      <c r="F2767"/>
      <c r="G2767"/>
      <c r="H2767"/>
      <c r="I2767"/>
      <c r="J2767"/>
      <c r="K2767"/>
      <c r="L2767"/>
    </row>
    <row r="2768" spans="1:26" x14ac:dyDescent="0.25">
      <c r="A2768"/>
      <c r="B2768"/>
      <c r="C2768"/>
      <c r="D2768"/>
      <c r="E2768"/>
      <c r="F2768"/>
      <c r="G2768"/>
      <c r="H2768"/>
      <c r="I2768"/>
      <c r="J2768"/>
      <c r="K2768"/>
      <c r="L2768"/>
    </row>
    <row r="2769" spans="1:12" x14ac:dyDescent="0.25">
      <c r="A2769"/>
      <c r="B2769"/>
      <c r="C2769"/>
      <c r="D2769"/>
      <c r="E2769"/>
      <c r="F2769"/>
      <c r="G2769"/>
      <c r="H2769"/>
      <c r="I2769"/>
      <c r="J2769"/>
      <c r="K2769"/>
      <c r="L2769"/>
    </row>
    <row r="2770" spans="1:12" x14ac:dyDescent="0.25">
      <c r="A2770"/>
      <c r="B2770"/>
      <c r="C2770"/>
      <c r="D2770"/>
      <c r="E2770"/>
      <c r="F2770"/>
      <c r="G2770"/>
      <c r="H2770"/>
      <c r="I2770"/>
      <c r="J2770"/>
      <c r="K2770"/>
      <c r="L2770"/>
    </row>
    <row r="2771" spans="1:12" x14ac:dyDescent="0.25">
      <c r="A2771"/>
      <c r="B2771"/>
      <c r="C2771"/>
      <c r="D2771"/>
      <c r="E2771"/>
      <c r="F2771"/>
      <c r="G2771"/>
      <c r="H2771"/>
      <c r="I2771"/>
      <c r="J2771"/>
      <c r="K2771"/>
      <c r="L2771"/>
    </row>
    <row r="2772" spans="1:12" x14ac:dyDescent="0.25">
      <c r="A2772"/>
      <c r="B2772"/>
      <c r="C2772"/>
      <c r="D2772"/>
      <c r="E2772"/>
      <c r="F2772"/>
      <c r="G2772"/>
      <c r="H2772"/>
      <c r="I2772"/>
      <c r="J2772"/>
      <c r="K2772"/>
      <c r="L2772"/>
    </row>
    <row r="2773" spans="1:12" x14ac:dyDescent="0.25">
      <c r="A2773"/>
      <c r="B2773"/>
      <c r="C2773"/>
      <c r="D2773"/>
      <c r="E2773"/>
      <c r="F2773"/>
      <c r="G2773"/>
      <c r="H2773"/>
      <c r="I2773"/>
      <c r="J2773"/>
      <c r="K2773"/>
      <c r="L2773"/>
    </row>
    <row r="2774" spans="1:12" x14ac:dyDescent="0.25">
      <c r="A2774"/>
      <c r="B2774"/>
      <c r="C2774"/>
      <c r="D2774"/>
      <c r="E2774"/>
      <c r="F2774"/>
      <c r="G2774"/>
      <c r="H2774"/>
      <c r="I2774"/>
      <c r="J2774"/>
      <c r="K2774"/>
      <c r="L2774"/>
    </row>
    <row r="2775" spans="1:12" x14ac:dyDescent="0.25">
      <c r="A2775"/>
      <c r="B2775"/>
      <c r="C2775"/>
      <c r="D2775"/>
      <c r="E2775"/>
      <c r="F2775"/>
      <c r="G2775"/>
      <c r="H2775"/>
      <c r="I2775"/>
      <c r="J2775"/>
      <c r="K2775"/>
      <c r="L2775"/>
    </row>
    <row r="2776" spans="1:12" x14ac:dyDescent="0.25">
      <c r="A2776"/>
      <c r="B2776"/>
      <c r="C2776"/>
      <c r="D2776"/>
      <c r="E2776"/>
      <c r="F2776"/>
      <c r="G2776"/>
      <c r="H2776"/>
      <c r="I2776"/>
      <c r="J2776"/>
      <c r="K2776"/>
      <c r="L2776"/>
    </row>
    <row r="2777" spans="1:12" x14ac:dyDescent="0.25">
      <c r="A2777"/>
      <c r="B2777"/>
      <c r="C2777"/>
      <c r="D2777"/>
      <c r="E2777"/>
      <c r="F2777"/>
      <c r="G2777"/>
      <c r="H2777"/>
      <c r="I2777"/>
      <c r="J2777"/>
      <c r="K2777"/>
      <c r="L2777"/>
    </row>
    <row r="2778" spans="1:12" x14ac:dyDescent="0.25">
      <c r="A2778"/>
      <c r="B2778"/>
      <c r="C2778"/>
      <c r="D2778"/>
      <c r="E2778"/>
      <c r="F2778"/>
      <c r="G2778"/>
      <c r="H2778"/>
      <c r="I2778"/>
      <c r="J2778"/>
      <c r="K2778"/>
      <c r="L2778"/>
    </row>
    <row r="2779" spans="1:12" x14ac:dyDescent="0.25">
      <c r="A2779"/>
      <c r="B2779"/>
      <c r="C2779"/>
      <c r="D2779"/>
      <c r="E2779"/>
      <c r="F2779"/>
      <c r="G2779"/>
      <c r="H2779"/>
      <c r="I2779"/>
      <c r="J2779"/>
      <c r="K2779"/>
      <c r="L2779"/>
    </row>
    <row r="2780" spans="1:12" x14ac:dyDescent="0.25">
      <c r="A2780"/>
      <c r="B2780"/>
      <c r="C2780"/>
      <c r="D2780"/>
      <c r="E2780"/>
      <c r="F2780"/>
      <c r="G2780"/>
      <c r="H2780"/>
      <c r="I2780"/>
      <c r="J2780"/>
      <c r="K2780"/>
      <c r="L2780"/>
    </row>
    <row r="2781" spans="1:12" x14ac:dyDescent="0.25">
      <c r="A2781"/>
      <c r="B2781"/>
      <c r="C2781"/>
      <c r="D2781"/>
      <c r="E2781"/>
      <c r="F2781"/>
      <c r="G2781"/>
      <c r="H2781"/>
      <c r="I2781"/>
      <c r="J2781"/>
      <c r="K2781"/>
      <c r="L2781"/>
    </row>
    <row r="2782" spans="1:12" x14ac:dyDescent="0.25">
      <c r="A2782"/>
      <c r="B2782"/>
      <c r="C2782"/>
      <c r="D2782"/>
      <c r="E2782"/>
      <c r="F2782"/>
      <c r="G2782"/>
      <c r="H2782"/>
      <c r="I2782"/>
      <c r="J2782"/>
      <c r="K2782"/>
      <c r="L2782"/>
    </row>
    <row r="2783" spans="1:12" x14ac:dyDescent="0.25">
      <c r="A2783"/>
      <c r="B2783"/>
      <c r="C2783"/>
      <c r="D2783"/>
      <c r="E2783"/>
      <c r="F2783"/>
      <c r="G2783"/>
      <c r="H2783"/>
      <c r="I2783"/>
      <c r="J2783"/>
      <c r="K2783"/>
      <c r="L2783"/>
    </row>
    <row r="2784" spans="1:12" x14ac:dyDescent="0.25">
      <c r="A2784"/>
      <c r="B2784"/>
      <c r="C2784"/>
      <c r="D2784"/>
      <c r="E2784"/>
      <c r="F2784"/>
      <c r="G2784"/>
      <c r="H2784"/>
      <c r="I2784"/>
      <c r="J2784"/>
      <c r="K2784"/>
      <c r="L2784"/>
    </row>
    <row r="2785" spans="1:12" x14ac:dyDescent="0.25">
      <c r="A2785"/>
      <c r="B2785"/>
      <c r="C2785"/>
      <c r="D2785"/>
      <c r="E2785"/>
      <c r="F2785"/>
      <c r="G2785"/>
      <c r="H2785"/>
      <c r="I2785"/>
      <c r="J2785"/>
      <c r="K2785"/>
      <c r="L2785"/>
    </row>
    <row r="2786" spans="1:12" x14ac:dyDescent="0.25">
      <c r="A2786"/>
      <c r="B2786"/>
      <c r="C2786"/>
      <c r="D2786"/>
      <c r="E2786"/>
      <c r="F2786"/>
      <c r="G2786"/>
      <c r="H2786"/>
      <c r="I2786"/>
      <c r="J2786"/>
      <c r="K2786"/>
      <c r="L2786"/>
    </row>
    <row r="2787" spans="1:12" x14ac:dyDescent="0.25">
      <c r="A2787"/>
      <c r="B2787"/>
      <c r="C2787"/>
      <c r="D2787"/>
      <c r="E2787"/>
      <c r="F2787"/>
      <c r="G2787"/>
      <c r="H2787"/>
      <c r="I2787"/>
      <c r="J2787"/>
      <c r="K2787"/>
      <c r="L2787"/>
    </row>
    <row r="2788" spans="1:12" x14ac:dyDescent="0.25">
      <c r="A2788"/>
      <c r="B2788"/>
      <c r="C2788"/>
      <c r="D2788"/>
      <c r="E2788"/>
      <c r="F2788"/>
      <c r="G2788"/>
      <c r="H2788"/>
      <c r="I2788"/>
      <c r="J2788"/>
      <c r="K2788"/>
      <c r="L2788"/>
    </row>
    <row r="2789" spans="1:12" x14ac:dyDescent="0.25">
      <c r="A2789"/>
      <c r="B2789"/>
      <c r="C2789"/>
      <c r="D2789"/>
      <c r="E2789"/>
      <c r="F2789"/>
      <c r="G2789"/>
      <c r="H2789"/>
      <c r="I2789"/>
      <c r="J2789"/>
      <c r="K2789"/>
      <c r="L2789"/>
    </row>
    <row r="2790" spans="1:12" x14ac:dyDescent="0.25">
      <c r="A2790"/>
      <c r="B2790"/>
      <c r="C2790"/>
      <c r="D2790"/>
      <c r="E2790"/>
      <c r="F2790"/>
      <c r="G2790"/>
      <c r="H2790"/>
      <c r="I2790"/>
      <c r="J2790"/>
      <c r="K2790"/>
      <c r="L2790"/>
    </row>
    <row r="2791" spans="1:12" x14ac:dyDescent="0.25">
      <c r="A2791"/>
      <c r="B2791"/>
      <c r="C2791"/>
      <c r="D2791"/>
      <c r="E2791"/>
      <c r="F2791"/>
      <c r="G2791"/>
      <c r="H2791"/>
      <c r="I2791"/>
      <c r="J2791"/>
      <c r="K2791"/>
      <c r="L2791"/>
    </row>
    <row r="2792" spans="1:12" x14ac:dyDescent="0.25">
      <c r="A2792"/>
      <c r="B2792"/>
      <c r="C2792"/>
      <c r="D2792"/>
      <c r="E2792"/>
      <c r="F2792"/>
      <c r="G2792"/>
      <c r="H2792"/>
      <c r="I2792"/>
      <c r="J2792"/>
      <c r="K2792"/>
      <c r="L2792"/>
    </row>
    <row r="2793" spans="1:12" x14ac:dyDescent="0.25">
      <c r="A2793"/>
      <c r="B2793"/>
      <c r="C2793"/>
      <c r="D2793"/>
      <c r="E2793"/>
      <c r="F2793"/>
      <c r="G2793"/>
      <c r="H2793"/>
      <c r="I2793"/>
      <c r="J2793"/>
      <c r="K2793"/>
      <c r="L2793"/>
    </row>
    <row r="2794" spans="1:12" x14ac:dyDescent="0.25">
      <c r="A2794"/>
      <c r="B2794"/>
      <c r="C2794"/>
      <c r="D2794"/>
      <c r="E2794"/>
      <c r="F2794"/>
      <c r="G2794"/>
      <c r="H2794"/>
      <c r="I2794"/>
      <c r="J2794"/>
      <c r="K2794"/>
      <c r="L2794"/>
    </row>
    <row r="2795" spans="1:12" x14ac:dyDescent="0.25">
      <c r="A2795"/>
      <c r="B2795"/>
      <c r="C2795"/>
      <c r="D2795"/>
      <c r="E2795"/>
      <c r="F2795"/>
      <c r="G2795"/>
      <c r="H2795"/>
      <c r="I2795"/>
      <c r="J2795"/>
      <c r="K2795"/>
      <c r="L2795"/>
    </row>
    <row r="2796" spans="1:12" x14ac:dyDescent="0.25">
      <c r="A2796"/>
      <c r="B2796"/>
      <c r="C2796"/>
      <c r="D2796"/>
      <c r="E2796"/>
      <c r="F2796"/>
      <c r="G2796"/>
      <c r="H2796"/>
      <c r="I2796"/>
      <c r="J2796"/>
      <c r="K2796"/>
      <c r="L2796"/>
    </row>
    <row r="2797" spans="1:12" x14ac:dyDescent="0.25">
      <c r="A2797"/>
      <c r="B2797"/>
      <c r="C2797"/>
      <c r="D2797"/>
      <c r="E2797"/>
      <c r="F2797"/>
      <c r="G2797"/>
      <c r="H2797"/>
      <c r="I2797"/>
      <c r="J2797"/>
      <c r="K2797"/>
      <c r="L2797"/>
    </row>
    <row r="2798" spans="1:12" x14ac:dyDescent="0.25">
      <c r="A2798"/>
      <c r="B2798"/>
      <c r="C2798"/>
      <c r="D2798"/>
      <c r="E2798"/>
      <c r="F2798"/>
      <c r="G2798"/>
      <c r="H2798"/>
      <c r="I2798"/>
      <c r="J2798"/>
      <c r="K2798"/>
      <c r="L2798"/>
    </row>
    <row r="2799" spans="1:12" x14ac:dyDescent="0.25">
      <c r="A2799"/>
      <c r="B2799"/>
      <c r="C2799"/>
      <c r="D2799"/>
      <c r="E2799"/>
      <c r="F2799"/>
      <c r="G2799"/>
      <c r="H2799"/>
      <c r="I2799"/>
      <c r="J2799"/>
      <c r="K2799"/>
      <c r="L2799"/>
    </row>
    <row r="2800" spans="1:12" x14ac:dyDescent="0.25">
      <c r="A2800"/>
      <c r="B2800"/>
      <c r="C2800"/>
      <c r="D2800"/>
      <c r="E2800"/>
      <c r="F2800"/>
      <c r="G2800"/>
      <c r="H2800"/>
      <c r="I2800"/>
      <c r="J2800"/>
      <c r="K2800"/>
      <c r="L2800"/>
    </row>
    <row r="2801" spans="1:12" x14ac:dyDescent="0.25">
      <c r="A2801"/>
      <c r="B2801"/>
      <c r="C2801"/>
      <c r="D2801"/>
      <c r="E2801"/>
      <c r="F2801"/>
      <c r="G2801"/>
      <c r="H2801"/>
      <c r="I2801"/>
      <c r="J2801"/>
      <c r="K2801"/>
      <c r="L2801"/>
    </row>
    <row r="2802" spans="1:12" x14ac:dyDescent="0.25">
      <c r="A2802"/>
      <c r="B2802"/>
      <c r="C2802"/>
      <c r="D2802"/>
      <c r="E2802"/>
      <c r="F2802"/>
      <c r="G2802"/>
      <c r="H2802"/>
      <c r="I2802"/>
      <c r="J2802"/>
      <c r="K2802"/>
      <c r="L2802"/>
    </row>
    <row r="2803" spans="1:12" x14ac:dyDescent="0.25">
      <c r="A2803"/>
      <c r="B2803"/>
      <c r="C2803"/>
      <c r="D2803"/>
      <c r="E2803"/>
      <c r="F2803"/>
      <c r="G2803"/>
      <c r="H2803"/>
      <c r="I2803"/>
      <c r="J2803"/>
      <c r="K2803"/>
      <c r="L2803"/>
    </row>
    <row r="2804" spans="1:12" x14ac:dyDescent="0.25">
      <c r="A2804"/>
      <c r="B2804"/>
      <c r="C2804"/>
      <c r="D2804"/>
      <c r="E2804"/>
      <c r="F2804"/>
      <c r="G2804"/>
      <c r="H2804"/>
      <c r="I2804"/>
      <c r="J2804"/>
      <c r="K2804"/>
      <c r="L2804"/>
    </row>
    <row r="2805" spans="1:12" x14ac:dyDescent="0.25">
      <c r="A2805"/>
      <c r="B2805"/>
      <c r="C2805"/>
      <c r="D2805"/>
      <c r="E2805"/>
      <c r="F2805"/>
      <c r="G2805"/>
      <c r="H2805"/>
      <c r="I2805"/>
      <c r="J2805"/>
      <c r="K2805"/>
      <c r="L2805"/>
    </row>
    <row r="2806" spans="1:12" x14ac:dyDescent="0.25">
      <c r="A2806"/>
      <c r="B2806"/>
      <c r="C2806"/>
      <c r="D2806"/>
      <c r="E2806"/>
      <c r="F2806"/>
      <c r="G2806"/>
      <c r="H2806"/>
      <c r="I2806"/>
      <c r="J2806"/>
      <c r="K2806"/>
      <c r="L2806"/>
    </row>
    <row r="2807" spans="1:12" x14ac:dyDescent="0.25">
      <c r="A2807"/>
      <c r="B2807"/>
      <c r="C2807"/>
      <c r="D2807"/>
      <c r="E2807"/>
      <c r="F2807"/>
      <c r="G2807"/>
      <c r="H2807"/>
      <c r="I2807"/>
      <c r="J2807"/>
      <c r="K2807"/>
      <c r="L2807"/>
    </row>
    <row r="2808" spans="1:12" x14ac:dyDescent="0.25">
      <c r="A2808"/>
      <c r="B2808"/>
      <c r="C2808"/>
      <c r="D2808"/>
      <c r="E2808"/>
      <c r="F2808"/>
      <c r="G2808"/>
      <c r="H2808"/>
      <c r="I2808"/>
      <c r="J2808"/>
      <c r="K2808"/>
      <c r="L2808"/>
    </row>
    <row r="2809" spans="1:12" x14ac:dyDescent="0.25">
      <c r="A2809"/>
      <c r="B2809"/>
      <c r="C2809"/>
      <c r="D2809"/>
      <c r="E2809"/>
      <c r="F2809"/>
      <c r="G2809"/>
      <c r="H2809"/>
      <c r="I2809"/>
      <c r="J2809"/>
      <c r="K2809"/>
      <c r="L2809"/>
    </row>
    <row r="2810" spans="1:12" x14ac:dyDescent="0.25">
      <c r="A2810"/>
      <c r="B2810"/>
      <c r="C2810"/>
      <c r="D2810"/>
      <c r="E2810"/>
      <c r="F2810"/>
      <c r="G2810"/>
      <c r="H2810"/>
      <c r="I2810"/>
      <c r="J2810"/>
      <c r="K2810"/>
      <c r="L2810"/>
    </row>
    <row r="2811" spans="1:12" x14ac:dyDescent="0.25">
      <c r="A2811"/>
      <c r="B2811"/>
      <c r="C2811"/>
      <c r="D2811"/>
      <c r="E2811"/>
      <c r="F2811"/>
      <c r="G2811"/>
      <c r="H2811"/>
      <c r="I2811"/>
      <c r="J2811"/>
      <c r="K2811"/>
      <c r="L2811"/>
    </row>
    <row r="2812" spans="1:12" x14ac:dyDescent="0.25">
      <c r="A2812"/>
      <c r="B2812"/>
      <c r="C2812"/>
      <c r="D2812"/>
      <c r="E2812"/>
      <c r="F2812"/>
      <c r="G2812"/>
      <c r="H2812"/>
      <c r="I2812"/>
      <c r="J2812"/>
      <c r="K2812"/>
      <c r="L2812"/>
    </row>
    <row r="2813" spans="1:12" x14ac:dyDescent="0.25">
      <c r="A2813"/>
      <c r="B2813"/>
      <c r="C2813"/>
      <c r="D2813"/>
      <c r="E2813"/>
      <c r="F2813"/>
      <c r="G2813"/>
      <c r="H2813"/>
      <c r="I2813"/>
      <c r="J2813"/>
      <c r="K2813"/>
      <c r="L2813"/>
    </row>
    <row r="2814" spans="1:12" x14ac:dyDescent="0.25">
      <c r="A2814"/>
      <c r="B2814"/>
      <c r="C2814"/>
      <c r="D2814"/>
      <c r="E2814"/>
      <c r="F2814"/>
      <c r="G2814"/>
      <c r="H2814"/>
      <c r="I2814"/>
      <c r="J2814"/>
      <c r="K2814"/>
      <c r="L2814"/>
    </row>
    <row r="2815" spans="1:12" x14ac:dyDescent="0.25">
      <c r="A2815"/>
      <c r="B2815"/>
      <c r="C2815"/>
      <c r="D2815"/>
      <c r="E2815"/>
      <c r="F2815"/>
      <c r="G2815"/>
      <c r="H2815"/>
      <c r="I2815"/>
      <c r="J2815"/>
      <c r="K2815"/>
      <c r="L2815"/>
    </row>
    <row r="2816" spans="1:12" x14ac:dyDescent="0.25">
      <c r="A2816"/>
      <c r="B2816"/>
      <c r="C2816"/>
      <c r="D2816"/>
      <c r="E2816"/>
      <c r="F2816"/>
      <c r="G2816"/>
      <c r="H2816"/>
      <c r="I2816"/>
      <c r="J2816"/>
      <c r="K2816"/>
      <c r="L2816"/>
    </row>
    <row r="2817" spans="1:12" x14ac:dyDescent="0.25">
      <c r="A2817"/>
      <c r="B2817"/>
      <c r="C2817"/>
      <c r="D2817"/>
      <c r="E2817"/>
      <c r="F2817"/>
      <c r="G2817"/>
      <c r="H2817"/>
      <c r="I2817"/>
      <c r="J2817"/>
      <c r="K2817"/>
      <c r="L2817"/>
    </row>
    <row r="2818" spans="1:12" x14ac:dyDescent="0.25">
      <c r="A2818"/>
      <c r="B2818"/>
      <c r="C2818"/>
      <c r="D2818"/>
      <c r="E2818"/>
      <c r="F2818"/>
      <c r="G2818"/>
      <c r="H2818"/>
      <c r="I2818"/>
      <c r="J2818"/>
      <c r="K2818"/>
      <c r="L2818"/>
    </row>
    <row r="2819" spans="1:12" x14ac:dyDescent="0.25">
      <c r="A2819"/>
      <c r="B2819"/>
      <c r="C2819"/>
      <c r="D2819"/>
      <c r="E2819"/>
      <c r="F2819"/>
      <c r="G2819"/>
      <c r="H2819"/>
      <c r="I2819"/>
      <c r="J2819"/>
      <c r="K2819"/>
      <c r="L2819"/>
    </row>
    <row r="2820" spans="1:12" x14ac:dyDescent="0.25">
      <c r="A2820"/>
      <c r="B2820"/>
      <c r="C2820"/>
      <c r="D2820"/>
      <c r="E2820"/>
      <c r="F2820"/>
      <c r="G2820"/>
      <c r="H2820"/>
      <c r="I2820"/>
      <c r="J2820"/>
      <c r="K2820"/>
      <c r="L2820"/>
    </row>
    <row r="2821" spans="1:12" x14ac:dyDescent="0.25">
      <c r="A2821"/>
      <c r="B2821"/>
      <c r="C2821"/>
      <c r="D2821"/>
      <c r="E2821"/>
      <c r="F2821"/>
      <c r="G2821"/>
      <c r="H2821"/>
      <c r="I2821"/>
      <c r="J2821"/>
      <c r="K2821"/>
      <c r="L2821"/>
    </row>
    <row r="2822" spans="1:12" x14ac:dyDescent="0.25">
      <c r="A2822"/>
      <c r="B2822"/>
      <c r="C2822"/>
      <c r="D2822"/>
      <c r="E2822"/>
      <c r="F2822"/>
      <c r="G2822"/>
      <c r="H2822"/>
      <c r="I2822"/>
      <c r="J2822"/>
      <c r="K2822"/>
      <c r="L2822"/>
    </row>
    <row r="2823" spans="1:12" x14ac:dyDescent="0.25">
      <c r="A2823"/>
      <c r="B2823"/>
      <c r="C2823"/>
      <c r="D2823"/>
      <c r="E2823"/>
      <c r="F2823"/>
      <c r="G2823"/>
      <c r="H2823"/>
      <c r="I2823"/>
      <c r="J2823"/>
      <c r="K2823"/>
      <c r="L2823"/>
    </row>
    <row r="2824" spans="1:12" x14ac:dyDescent="0.25">
      <c r="A2824"/>
      <c r="B2824"/>
      <c r="C2824"/>
      <c r="D2824"/>
      <c r="E2824"/>
      <c r="F2824"/>
      <c r="G2824"/>
      <c r="H2824"/>
      <c r="I2824"/>
      <c r="J2824"/>
      <c r="K2824"/>
      <c r="L2824"/>
    </row>
    <row r="2825" spans="1:12" x14ac:dyDescent="0.25">
      <c r="A2825"/>
      <c r="B2825"/>
      <c r="C2825"/>
      <c r="D2825"/>
      <c r="E2825"/>
      <c r="F2825"/>
      <c r="G2825"/>
      <c r="H2825"/>
      <c r="I2825"/>
      <c r="J2825"/>
      <c r="K2825"/>
      <c r="L2825"/>
    </row>
    <row r="2826" spans="1:12" x14ac:dyDescent="0.25">
      <c r="A2826"/>
      <c r="B2826"/>
      <c r="C2826"/>
      <c r="D2826"/>
      <c r="E2826"/>
      <c r="F2826"/>
      <c r="G2826"/>
      <c r="H2826"/>
      <c r="I2826"/>
      <c r="J2826"/>
      <c r="K2826"/>
      <c r="L2826"/>
    </row>
    <row r="2827" spans="1:12" x14ac:dyDescent="0.25">
      <c r="A2827"/>
      <c r="B2827"/>
      <c r="C2827"/>
      <c r="D2827"/>
      <c r="E2827"/>
      <c r="F2827"/>
      <c r="G2827"/>
      <c r="H2827"/>
      <c r="I2827"/>
      <c r="J2827"/>
      <c r="K2827"/>
      <c r="L2827"/>
    </row>
    <row r="2828" spans="1:12" x14ac:dyDescent="0.25">
      <c r="A2828"/>
      <c r="B2828"/>
      <c r="C2828"/>
      <c r="D2828"/>
      <c r="E2828"/>
      <c r="F2828"/>
      <c r="G2828"/>
      <c r="H2828"/>
      <c r="I2828"/>
      <c r="J2828"/>
      <c r="K2828"/>
      <c r="L2828"/>
    </row>
    <row r="2829" spans="1:12" x14ac:dyDescent="0.25">
      <c r="A2829"/>
      <c r="B2829"/>
      <c r="C2829"/>
      <c r="D2829"/>
      <c r="E2829"/>
      <c r="F2829"/>
      <c r="G2829"/>
      <c r="H2829"/>
      <c r="I2829"/>
      <c r="J2829"/>
      <c r="K2829"/>
      <c r="L2829"/>
    </row>
    <row r="2830" spans="1:12" x14ac:dyDescent="0.25">
      <c r="A2830"/>
      <c r="B2830"/>
      <c r="C2830"/>
      <c r="D2830"/>
      <c r="E2830"/>
      <c r="F2830"/>
      <c r="G2830"/>
      <c r="H2830"/>
      <c r="I2830"/>
      <c r="J2830"/>
      <c r="K2830"/>
      <c r="L2830"/>
    </row>
    <row r="2831" spans="1:12" x14ac:dyDescent="0.25">
      <c r="A2831"/>
      <c r="B2831"/>
      <c r="C2831"/>
      <c r="D2831"/>
      <c r="E2831"/>
      <c r="F2831"/>
      <c r="G2831"/>
      <c r="H2831"/>
      <c r="I2831"/>
      <c r="J2831"/>
      <c r="K2831"/>
      <c r="L2831"/>
    </row>
    <row r="2832" spans="1:12" x14ac:dyDescent="0.25">
      <c r="A2832"/>
      <c r="B2832"/>
      <c r="C2832"/>
      <c r="D2832"/>
      <c r="E2832"/>
      <c r="F2832"/>
      <c r="G2832"/>
      <c r="H2832"/>
      <c r="I2832"/>
      <c r="J2832"/>
      <c r="K2832"/>
      <c r="L2832"/>
    </row>
    <row r="2833" spans="1:12" x14ac:dyDescent="0.25">
      <c r="A2833"/>
      <c r="B2833"/>
      <c r="C2833"/>
      <c r="D2833"/>
      <c r="E2833"/>
      <c r="F2833"/>
      <c r="G2833"/>
      <c r="H2833"/>
      <c r="I2833"/>
      <c r="J2833"/>
      <c r="K2833"/>
      <c r="L2833"/>
    </row>
    <row r="2834" spans="1:12" x14ac:dyDescent="0.25">
      <c r="A2834"/>
      <c r="B2834"/>
      <c r="C2834"/>
      <c r="D2834"/>
      <c r="E2834"/>
      <c r="F2834"/>
      <c r="G2834"/>
      <c r="H2834"/>
      <c r="I2834"/>
      <c r="J2834"/>
      <c r="K2834"/>
      <c r="L2834"/>
    </row>
    <row r="2835" spans="1:12" x14ac:dyDescent="0.25">
      <c r="A2835"/>
      <c r="B2835"/>
      <c r="C2835"/>
      <c r="D2835"/>
      <c r="E2835"/>
      <c r="F2835"/>
      <c r="G2835"/>
      <c r="H2835"/>
      <c r="I2835"/>
      <c r="J2835"/>
      <c r="K2835"/>
      <c r="L2835"/>
    </row>
    <row r="2836" spans="1:12" x14ac:dyDescent="0.25">
      <c r="A2836"/>
      <c r="B2836"/>
      <c r="C2836"/>
      <c r="D2836"/>
      <c r="E2836"/>
      <c r="F2836"/>
      <c r="G2836"/>
      <c r="H2836"/>
      <c r="I2836"/>
      <c r="J2836"/>
      <c r="K2836"/>
      <c r="L2836"/>
    </row>
    <row r="2837" spans="1:12" x14ac:dyDescent="0.25">
      <c r="A2837"/>
      <c r="B2837"/>
      <c r="C2837"/>
      <c r="D2837"/>
      <c r="E2837"/>
      <c r="F2837"/>
      <c r="G2837"/>
      <c r="H2837"/>
      <c r="I2837"/>
      <c r="J2837"/>
      <c r="K2837"/>
      <c r="L2837"/>
    </row>
    <row r="2838" spans="1:12" x14ac:dyDescent="0.25">
      <c r="A2838"/>
      <c r="B2838"/>
      <c r="C2838"/>
      <c r="D2838"/>
      <c r="E2838"/>
      <c r="F2838"/>
      <c r="G2838"/>
      <c r="H2838"/>
      <c r="I2838"/>
      <c r="J2838"/>
      <c r="K2838"/>
      <c r="L2838"/>
    </row>
    <row r="2839" spans="1:12" x14ac:dyDescent="0.25">
      <c r="A2839"/>
      <c r="B2839"/>
      <c r="C2839"/>
      <c r="D2839"/>
      <c r="E2839"/>
      <c r="F2839"/>
      <c r="G2839"/>
      <c r="H2839"/>
      <c r="I2839"/>
      <c r="J2839"/>
      <c r="K2839"/>
      <c r="L2839"/>
    </row>
    <row r="2840" spans="1:12" x14ac:dyDescent="0.25">
      <c r="A2840"/>
      <c r="B2840"/>
      <c r="C2840"/>
      <c r="D2840"/>
      <c r="E2840"/>
      <c r="F2840"/>
      <c r="G2840"/>
      <c r="H2840"/>
      <c r="I2840"/>
      <c r="J2840"/>
      <c r="K2840"/>
      <c r="L2840"/>
    </row>
    <row r="2841" spans="1:12" x14ac:dyDescent="0.25">
      <c r="A2841"/>
      <c r="B2841"/>
      <c r="C2841"/>
      <c r="D2841"/>
      <c r="E2841"/>
      <c r="F2841"/>
      <c r="G2841"/>
      <c r="H2841"/>
      <c r="I2841"/>
      <c r="J2841"/>
      <c r="K2841"/>
      <c r="L2841"/>
    </row>
    <row r="2842" spans="1:12" x14ac:dyDescent="0.25">
      <c r="A2842"/>
      <c r="B2842"/>
      <c r="C2842"/>
      <c r="D2842"/>
      <c r="E2842"/>
      <c r="F2842"/>
      <c r="G2842"/>
      <c r="H2842"/>
      <c r="I2842"/>
      <c r="J2842"/>
      <c r="K2842"/>
      <c r="L2842"/>
    </row>
    <row r="2843" spans="1:12" x14ac:dyDescent="0.25">
      <c r="A2843"/>
      <c r="B2843"/>
      <c r="C2843"/>
      <c r="D2843"/>
      <c r="E2843"/>
      <c r="F2843"/>
      <c r="G2843"/>
      <c r="H2843"/>
      <c r="I2843"/>
      <c r="J2843"/>
      <c r="K2843"/>
      <c r="L2843"/>
    </row>
    <row r="2844" spans="1:12" x14ac:dyDescent="0.25">
      <c r="A2844"/>
      <c r="B2844"/>
      <c r="C2844"/>
      <c r="D2844"/>
      <c r="E2844"/>
      <c r="F2844"/>
      <c r="G2844"/>
      <c r="H2844"/>
      <c r="I2844"/>
      <c r="J2844"/>
      <c r="K2844"/>
      <c r="L2844"/>
    </row>
    <row r="2845" spans="1:12" x14ac:dyDescent="0.25">
      <c r="A2845"/>
      <c r="B2845"/>
      <c r="C2845"/>
      <c r="D2845"/>
      <c r="E2845"/>
      <c r="F2845"/>
      <c r="G2845"/>
      <c r="H2845"/>
      <c r="I2845"/>
      <c r="J2845"/>
      <c r="K2845"/>
      <c r="L2845"/>
    </row>
    <row r="2846" spans="1:12" x14ac:dyDescent="0.25">
      <c r="A2846"/>
      <c r="B2846"/>
      <c r="C2846"/>
      <c r="D2846"/>
      <c r="E2846"/>
      <c r="F2846"/>
      <c r="G2846"/>
      <c r="H2846"/>
      <c r="I2846"/>
      <c r="J2846"/>
      <c r="K2846"/>
      <c r="L2846"/>
    </row>
    <row r="2847" spans="1:12" x14ac:dyDescent="0.25">
      <c r="A2847"/>
      <c r="B2847"/>
      <c r="C2847"/>
      <c r="D2847"/>
      <c r="E2847"/>
      <c r="F2847"/>
      <c r="G2847"/>
      <c r="H2847"/>
      <c r="I2847"/>
      <c r="J2847"/>
      <c r="K2847"/>
      <c r="L2847"/>
    </row>
    <row r="2848" spans="1:12" x14ac:dyDescent="0.25">
      <c r="A2848"/>
      <c r="B2848"/>
      <c r="C2848"/>
      <c r="D2848"/>
      <c r="E2848"/>
      <c r="F2848"/>
      <c r="G2848"/>
      <c r="H2848"/>
      <c r="I2848"/>
      <c r="J2848"/>
      <c r="K2848"/>
      <c r="L2848"/>
    </row>
    <row r="2849" spans="1:12" x14ac:dyDescent="0.25">
      <c r="A2849"/>
      <c r="B2849"/>
      <c r="C2849"/>
      <c r="D2849"/>
      <c r="E2849"/>
      <c r="F2849"/>
      <c r="G2849"/>
      <c r="H2849"/>
      <c r="I2849"/>
      <c r="J2849"/>
      <c r="K2849"/>
      <c r="L2849"/>
    </row>
    <row r="2850" spans="1:12" x14ac:dyDescent="0.25">
      <c r="A2850"/>
      <c r="B2850"/>
      <c r="C2850"/>
      <c r="D2850"/>
      <c r="E2850"/>
      <c r="F2850"/>
      <c r="G2850"/>
      <c r="H2850"/>
      <c r="I2850"/>
      <c r="J2850"/>
      <c r="K2850"/>
      <c r="L2850"/>
    </row>
    <row r="2851" spans="1:12" x14ac:dyDescent="0.25">
      <c r="A2851"/>
      <c r="B2851"/>
      <c r="C2851"/>
      <c r="D2851"/>
      <c r="E2851"/>
      <c r="F2851"/>
      <c r="G2851"/>
      <c r="H2851"/>
      <c r="I2851"/>
      <c r="J2851"/>
      <c r="K2851"/>
      <c r="L2851"/>
    </row>
    <row r="2852" spans="1:12" x14ac:dyDescent="0.25">
      <c r="A2852"/>
      <c r="B2852"/>
      <c r="C2852"/>
      <c r="D2852"/>
      <c r="E2852"/>
      <c r="F2852"/>
      <c r="G2852"/>
      <c r="H2852"/>
      <c r="I2852"/>
      <c r="J2852"/>
      <c r="K2852"/>
      <c r="L2852"/>
    </row>
    <row r="2853" spans="1:12" x14ac:dyDescent="0.25">
      <c r="A2853"/>
      <c r="B2853"/>
      <c r="C2853"/>
      <c r="D2853"/>
      <c r="E2853"/>
      <c r="F2853"/>
      <c r="G2853"/>
      <c r="H2853"/>
      <c r="I2853"/>
      <c r="J2853"/>
      <c r="K2853"/>
      <c r="L2853"/>
    </row>
    <row r="2854" spans="1:12" x14ac:dyDescent="0.25">
      <c r="A2854"/>
      <c r="B2854"/>
      <c r="C2854"/>
      <c r="D2854"/>
      <c r="E2854"/>
      <c r="F2854"/>
      <c r="G2854"/>
      <c r="H2854"/>
      <c r="I2854"/>
      <c r="J2854"/>
      <c r="K2854"/>
      <c r="L2854"/>
    </row>
    <row r="2855" spans="1:12" x14ac:dyDescent="0.25">
      <c r="A2855"/>
      <c r="B2855"/>
      <c r="C2855"/>
      <c r="D2855"/>
      <c r="E2855"/>
      <c r="F2855"/>
      <c r="G2855"/>
      <c r="H2855"/>
      <c r="I2855"/>
      <c r="J2855"/>
      <c r="K2855"/>
      <c r="L2855"/>
    </row>
    <row r="2856" spans="1:12" x14ac:dyDescent="0.25">
      <c r="A2856"/>
      <c r="B2856"/>
      <c r="C2856"/>
      <c r="D2856"/>
      <c r="E2856"/>
      <c r="F2856"/>
      <c r="G2856"/>
      <c r="H2856"/>
      <c r="I2856"/>
      <c r="J2856"/>
      <c r="K2856"/>
      <c r="L2856"/>
    </row>
    <row r="2857" spans="1:12" x14ac:dyDescent="0.25">
      <c r="A2857"/>
      <c r="B2857"/>
      <c r="C2857"/>
      <c r="D2857"/>
      <c r="E2857"/>
      <c r="F2857"/>
      <c r="G2857"/>
      <c r="H2857"/>
      <c r="I2857"/>
      <c r="J2857"/>
      <c r="K2857"/>
      <c r="L2857"/>
    </row>
    <row r="2858" spans="1:12" x14ac:dyDescent="0.25">
      <c r="A2858"/>
      <c r="B2858"/>
      <c r="C2858"/>
      <c r="D2858"/>
      <c r="E2858"/>
      <c r="F2858"/>
      <c r="G2858"/>
      <c r="H2858"/>
      <c r="I2858"/>
      <c r="J2858"/>
      <c r="K2858"/>
      <c r="L2858"/>
    </row>
    <row r="2859" spans="1:12" x14ac:dyDescent="0.25">
      <c r="A2859"/>
      <c r="B2859"/>
      <c r="C2859"/>
      <c r="D2859"/>
      <c r="E2859"/>
      <c r="F2859"/>
      <c r="G2859"/>
      <c r="H2859"/>
      <c r="I2859"/>
      <c r="J2859"/>
      <c r="K2859"/>
      <c r="L2859"/>
    </row>
    <row r="2860" spans="1:12" x14ac:dyDescent="0.25">
      <c r="A2860"/>
      <c r="B2860"/>
      <c r="C2860"/>
      <c r="D2860"/>
      <c r="E2860"/>
      <c r="F2860"/>
      <c r="G2860"/>
      <c r="H2860"/>
      <c r="I2860"/>
      <c r="J2860"/>
      <c r="K2860"/>
      <c r="L2860"/>
    </row>
    <row r="2861" spans="1:12" x14ac:dyDescent="0.25">
      <c r="A2861"/>
      <c r="B2861"/>
      <c r="C2861"/>
      <c r="D2861"/>
      <c r="E2861"/>
      <c r="F2861"/>
      <c r="G2861"/>
      <c r="H2861"/>
      <c r="I2861"/>
      <c r="J2861"/>
      <c r="K2861"/>
      <c r="L2861"/>
    </row>
    <row r="2862" spans="1:12" x14ac:dyDescent="0.25">
      <c r="A2862"/>
      <c r="B2862"/>
      <c r="C2862"/>
      <c r="D2862"/>
      <c r="E2862"/>
      <c r="F2862"/>
      <c r="G2862"/>
      <c r="H2862"/>
      <c r="I2862"/>
      <c r="J2862"/>
      <c r="K2862"/>
      <c r="L2862"/>
    </row>
    <row r="2863" spans="1:12" x14ac:dyDescent="0.25">
      <c r="A2863"/>
      <c r="B2863"/>
      <c r="C2863"/>
      <c r="D2863"/>
      <c r="E2863"/>
      <c r="F2863"/>
      <c r="G2863"/>
      <c r="H2863"/>
      <c r="I2863"/>
      <c r="J2863"/>
      <c r="K2863"/>
      <c r="L2863"/>
    </row>
    <row r="2864" spans="1:12" x14ac:dyDescent="0.25">
      <c r="A2864"/>
      <c r="B2864"/>
      <c r="C2864"/>
      <c r="D2864"/>
      <c r="E2864"/>
      <c r="F2864"/>
      <c r="G2864"/>
      <c r="H2864"/>
      <c r="I2864"/>
      <c r="J2864"/>
      <c r="K2864"/>
      <c r="L2864"/>
    </row>
    <row r="2865" spans="1:12" x14ac:dyDescent="0.25">
      <c r="A2865"/>
      <c r="B2865"/>
      <c r="C2865"/>
      <c r="D2865"/>
      <c r="E2865"/>
      <c r="F2865"/>
      <c r="G2865"/>
      <c r="H2865"/>
      <c r="I2865"/>
      <c r="J2865"/>
      <c r="K2865"/>
      <c r="L2865"/>
    </row>
    <row r="2866" spans="1:12" x14ac:dyDescent="0.25">
      <c r="A2866"/>
      <c r="B2866"/>
      <c r="C2866"/>
      <c r="D2866"/>
      <c r="E2866"/>
      <c r="F2866"/>
      <c r="G2866"/>
      <c r="H2866"/>
      <c r="I2866"/>
      <c r="J2866"/>
      <c r="K2866"/>
      <c r="L2866"/>
    </row>
    <row r="2867" spans="1:12" x14ac:dyDescent="0.25">
      <c r="A2867"/>
      <c r="B2867"/>
      <c r="C2867"/>
      <c r="D2867"/>
      <c r="E2867"/>
      <c r="F2867"/>
      <c r="G2867"/>
      <c r="H2867"/>
      <c r="I2867"/>
      <c r="J2867"/>
      <c r="K2867"/>
      <c r="L2867"/>
    </row>
    <row r="2868" spans="1:12" x14ac:dyDescent="0.25">
      <c r="A2868"/>
      <c r="B2868"/>
      <c r="C2868"/>
      <c r="D2868"/>
      <c r="E2868"/>
      <c r="F2868"/>
      <c r="G2868"/>
      <c r="H2868"/>
      <c r="I2868"/>
      <c r="J2868"/>
      <c r="K2868"/>
      <c r="L2868"/>
    </row>
    <row r="2869" spans="1:12" x14ac:dyDescent="0.25">
      <c r="A2869"/>
      <c r="B2869"/>
      <c r="C2869"/>
      <c r="D2869"/>
      <c r="E2869"/>
      <c r="F2869"/>
      <c r="G2869"/>
      <c r="H2869"/>
      <c r="I2869"/>
      <c r="J2869"/>
      <c r="K2869"/>
      <c r="L2869"/>
    </row>
    <row r="2870" spans="1:12" x14ac:dyDescent="0.25">
      <c r="A2870"/>
      <c r="B2870"/>
      <c r="C2870"/>
      <c r="D2870"/>
      <c r="E2870"/>
      <c r="F2870"/>
      <c r="G2870"/>
      <c r="H2870"/>
      <c r="I2870"/>
      <c r="J2870"/>
      <c r="K2870"/>
      <c r="L2870"/>
    </row>
    <row r="2871" spans="1:12" x14ac:dyDescent="0.25">
      <c r="A2871"/>
      <c r="B2871"/>
      <c r="C2871"/>
      <c r="D2871"/>
      <c r="E2871"/>
      <c r="F2871"/>
      <c r="G2871"/>
      <c r="H2871"/>
      <c r="I2871"/>
      <c r="J2871"/>
      <c r="K2871"/>
      <c r="L2871"/>
    </row>
    <row r="2872" spans="1:12" x14ac:dyDescent="0.25">
      <c r="A2872"/>
      <c r="B2872"/>
      <c r="C2872"/>
      <c r="D2872"/>
      <c r="E2872"/>
      <c r="F2872"/>
      <c r="G2872"/>
      <c r="H2872"/>
      <c r="I2872"/>
      <c r="J2872"/>
      <c r="K2872"/>
      <c r="L2872"/>
    </row>
    <row r="2873" spans="1:12" x14ac:dyDescent="0.25">
      <c r="A2873"/>
      <c r="B2873"/>
      <c r="C2873"/>
      <c r="D2873"/>
      <c r="E2873"/>
      <c r="F2873"/>
      <c r="G2873"/>
      <c r="H2873"/>
      <c r="I2873"/>
      <c r="J2873"/>
      <c r="K2873"/>
      <c r="L2873"/>
    </row>
    <row r="2874" spans="1:12" x14ac:dyDescent="0.25">
      <c r="A2874"/>
      <c r="B2874"/>
      <c r="C2874"/>
      <c r="D2874"/>
      <c r="E2874"/>
      <c r="F2874"/>
      <c r="G2874"/>
      <c r="H2874"/>
      <c r="I2874"/>
      <c r="J2874"/>
      <c r="K2874"/>
      <c r="L2874"/>
    </row>
    <row r="2875" spans="1:12" x14ac:dyDescent="0.25">
      <c r="A2875"/>
      <c r="B2875"/>
      <c r="C2875"/>
      <c r="D2875"/>
      <c r="E2875"/>
      <c r="F2875"/>
      <c r="G2875"/>
      <c r="H2875"/>
      <c r="I2875"/>
      <c r="J2875"/>
      <c r="K2875"/>
      <c r="L2875"/>
    </row>
    <row r="2876" spans="1:12" x14ac:dyDescent="0.25">
      <c r="A2876"/>
      <c r="B2876"/>
      <c r="C2876"/>
      <c r="D2876"/>
      <c r="E2876"/>
      <c r="F2876"/>
      <c r="G2876"/>
      <c r="H2876"/>
      <c r="I2876"/>
      <c r="J2876"/>
      <c r="K2876"/>
      <c r="L2876"/>
    </row>
    <row r="2877" spans="1:12" x14ac:dyDescent="0.25">
      <c r="A2877"/>
      <c r="B2877"/>
      <c r="C2877"/>
      <c r="D2877"/>
      <c r="E2877"/>
      <c r="F2877"/>
      <c r="G2877"/>
      <c r="H2877"/>
      <c r="I2877"/>
      <c r="J2877"/>
      <c r="K2877"/>
      <c r="L2877"/>
    </row>
    <row r="2878" spans="1:12" x14ac:dyDescent="0.25">
      <c r="A2878"/>
      <c r="B2878"/>
      <c r="C2878"/>
      <c r="D2878"/>
      <c r="E2878"/>
      <c r="F2878"/>
      <c r="G2878"/>
      <c r="H2878"/>
      <c r="I2878"/>
      <c r="J2878"/>
      <c r="K2878"/>
      <c r="L2878"/>
    </row>
    <row r="2879" spans="1:12" x14ac:dyDescent="0.25">
      <c r="A2879"/>
      <c r="B2879"/>
      <c r="C2879"/>
      <c r="D2879"/>
      <c r="E2879"/>
      <c r="F2879"/>
      <c r="G2879"/>
      <c r="H2879"/>
      <c r="I2879"/>
      <c r="J2879"/>
      <c r="K2879"/>
      <c r="L2879"/>
    </row>
    <row r="2880" spans="1:12" x14ac:dyDescent="0.25">
      <c r="A2880"/>
      <c r="B2880"/>
      <c r="C2880"/>
      <c r="D2880"/>
      <c r="E2880"/>
      <c r="F2880"/>
      <c r="G2880"/>
      <c r="H2880"/>
      <c r="I2880"/>
      <c r="J2880"/>
      <c r="K2880"/>
      <c r="L2880"/>
    </row>
    <row r="2881" spans="1:12" x14ac:dyDescent="0.25">
      <c r="A2881"/>
      <c r="B2881"/>
      <c r="C2881"/>
      <c r="D2881"/>
      <c r="E2881"/>
      <c r="F2881"/>
      <c r="G2881"/>
      <c r="H2881"/>
      <c r="I2881"/>
      <c r="J2881"/>
      <c r="K2881"/>
      <c r="L2881"/>
    </row>
    <row r="2882" spans="1:12" x14ac:dyDescent="0.25">
      <c r="A2882"/>
      <c r="B2882"/>
      <c r="C2882"/>
      <c r="D2882"/>
      <c r="E2882"/>
      <c r="F2882"/>
      <c r="G2882"/>
      <c r="H2882"/>
      <c r="I2882"/>
      <c r="J2882"/>
      <c r="K2882"/>
      <c r="L2882"/>
    </row>
    <row r="2883" spans="1:12" x14ac:dyDescent="0.25">
      <c r="A2883"/>
      <c r="B2883"/>
      <c r="C2883"/>
      <c r="D2883"/>
      <c r="E2883"/>
      <c r="F2883"/>
      <c r="G2883"/>
      <c r="H2883"/>
      <c r="I2883"/>
      <c r="J2883"/>
      <c r="K2883"/>
      <c r="L2883"/>
    </row>
    <row r="2884" spans="1:12" x14ac:dyDescent="0.25">
      <c r="A2884"/>
      <c r="B2884"/>
      <c r="C2884"/>
      <c r="D2884"/>
      <c r="E2884"/>
      <c r="F2884"/>
      <c r="G2884"/>
      <c r="H2884"/>
      <c r="I2884"/>
      <c r="J2884"/>
      <c r="K2884"/>
      <c r="L2884"/>
    </row>
    <row r="2885" spans="1:12" x14ac:dyDescent="0.25">
      <c r="A2885"/>
      <c r="B2885"/>
      <c r="C2885"/>
      <c r="D2885"/>
      <c r="E2885"/>
      <c r="F2885"/>
      <c r="G2885"/>
      <c r="H2885"/>
      <c r="I2885"/>
      <c r="J2885"/>
      <c r="K2885"/>
      <c r="L2885"/>
    </row>
    <row r="2886" spans="1:12" x14ac:dyDescent="0.25">
      <c r="A2886"/>
      <c r="B2886"/>
      <c r="C2886"/>
      <c r="D2886"/>
      <c r="E2886"/>
      <c r="F2886"/>
      <c r="G2886"/>
      <c r="H2886"/>
      <c r="I2886"/>
      <c r="J2886"/>
      <c r="K2886"/>
      <c r="L2886"/>
    </row>
    <row r="2887" spans="1:12" x14ac:dyDescent="0.25">
      <c r="A2887"/>
      <c r="B2887"/>
      <c r="C2887"/>
      <c r="D2887"/>
      <c r="E2887"/>
      <c r="F2887"/>
      <c r="G2887"/>
      <c r="H2887"/>
      <c r="I2887"/>
      <c r="J2887"/>
      <c r="K2887"/>
      <c r="L2887"/>
    </row>
    <row r="2888" spans="1:12" x14ac:dyDescent="0.25">
      <c r="A2888"/>
      <c r="B2888"/>
      <c r="C2888"/>
      <c r="D2888"/>
      <c r="E2888"/>
      <c r="F2888"/>
      <c r="G2888"/>
      <c r="H2888"/>
      <c r="I2888"/>
      <c r="J2888"/>
      <c r="K2888"/>
      <c r="L2888"/>
    </row>
    <row r="2889" spans="1:12" x14ac:dyDescent="0.25">
      <c r="A2889"/>
      <c r="B2889"/>
      <c r="C2889"/>
      <c r="D2889"/>
      <c r="E2889"/>
      <c r="F2889"/>
      <c r="G2889"/>
      <c r="H2889"/>
      <c r="I2889"/>
      <c r="J2889"/>
      <c r="K2889"/>
      <c r="L2889"/>
    </row>
    <row r="2890" spans="1:12" x14ac:dyDescent="0.25">
      <c r="A2890"/>
      <c r="B2890"/>
      <c r="C2890"/>
      <c r="D2890"/>
      <c r="E2890"/>
      <c r="F2890"/>
      <c r="G2890"/>
      <c r="H2890"/>
      <c r="I2890"/>
      <c r="J2890"/>
      <c r="K2890"/>
      <c r="L2890"/>
    </row>
    <row r="2891" spans="1:12" x14ac:dyDescent="0.25">
      <c r="A2891"/>
      <c r="B2891"/>
      <c r="C2891"/>
      <c r="D2891"/>
      <c r="E2891"/>
      <c r="F2891"/>
      <c r="G2891"/>
      <c r="H2891"/>
      <c r="I2891"/>
      <c r="J2891"/>
      <c r="K2891"/>
      <c r="L2891"/>
    </row>
    <row r="2892" spans="1:12" x14ac:dyDescent="0.25">
      <c r="A2892"/>
      <c r="B2892"/>
      <c r="C2892"/>
      <c r="D2892"/>
      <c r="E2892"/>
      <c r="F2892"/>
      <c r="G2892"/>
      <c r="H2892"/>
      <c r="I2892"/>
      <c r="J2892"/>
      <c r="K2892"/>
      <c r="L2892"/>
    </row>
    <row r="2893" spans="1:12" x14ac:dyDescent="0.25">
      <c r="A2893"/>
      <c r="B2893"/>
      <c r="C2893"/>
      <c r="D2893"/>
      <c r="E2893"/>
      <c r="F2893"/>
      <c r="G2893"/>
      <c r="H2893"/>
      <c r="I2893"/>
      <c r="J2893"/>
      <c r="K2893"/>
      <c r="L2893"/>
    </row>
    <row r="2894" spans="1:12" x14ac:dyDescent="0.25">
      <c r="A2894"/>
      <c r="B2894"/>
      <c r="C2894"/>
      <c r="D2894"/>
      <c r="E2894"/>
      <c r="F2894"/>
      <c r="G2894"/>
      <c r="H2894"/>
      <c r="I2894"/>
      <c r="J2894"/>
      <c r="K2894"/>
      <c r="L2894"/>
    </row>
    <row r="2895" spans="1:12" x14ac:dyDescent="0.25">
      <c r="A2895"/>
      <c r="B2895"/>
      <c r="C2895"/>
      <c r="D2895"/>
      <c r="E2895"/>
      <c r="F2895"/>
      <c r="G2895"/>
      <c r="H2895"/>
      <c r="I2895"/>
      <c r="J2895"/>
      <c r="K2895"/>
      <c r="L2895"/>
    </row>
    <row r="2896" spans="1:12" x14ac:dyDescent="0.25">
      <c r="A2896"/>
      <c r="B2896"/>
      <c r="C2896"/>
      <c r="D2896"/>
      <c r="E2896"/>
      <c r="F2896"/>
      <c r="G2896"/>
      <c r="H2896"/>
      <c r="I2896"/>
      <c r="J2896"/>
      <c r="K2896"/>
      <c r="L2896"/>
    </row>
    <row r="2897" spans="1:12" x14ac:dyDescent="0.25">
      <c r="A2897"/>
      <c r="B2897"/>
      <c r="C2897"/>
      <c r="D2897"/>
      <c r="E2897"/>
      <c r="F2897"/>
      <c r="G2897"/>
      <c r="H2897"/>
      <c r="I2897"/>
      <c r="J2897"/>
      <c r="K2897"/>
      <c r="L2897"/>
    </row>
    <row r="2898" spans="1:12" x14ac:dyDescent="0.25">
      <c r="A2898"/>
      <c r="B2898"/>
      <c r="C2898"/>
      <c r="D2898"/>
      <c r="E2898"/>
      <c r="F2898"/>
      <c r="G2898"/>
      <c r="H2898"/>
      <c r="I2898"/>
      <c r="J2898"/>
      <c r="K2898"/>
      <c r="L2898"/>
    </row>
  </sheetData>
  <mergeCells count="7">
    <mergeCell ref="P13:T13"/>
    <mergeCell ref="V13:Z13"/>
    <mergeCell ref="P12:Z12"/>
    <mergeCell ref="E2:N3"/>
    <mergeCell ref="B13:F13"/>
    <mergeCell ref="H13:L13"/>
    <mergeCell ref="B12:L12"/>
  </mergeCells>
  <pageMargins left="0.7" right="0.7" top="0.75" bottom="0.75" header="0.3" footer="0.3"/>
  <pageSetup orientation="portrait" r:id="rId3"/>
  <drawing r:id="rId4"/>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'Pivot Chart MCU Detail'!V15:Z15</xm:f>
              <xm:sqref>AA15</xm:sqref>
            </x14:sparkline>
            <x14:sparkline>
              <xm:f>'Pivot Chart MCU Detail'!V16:Z16</xm:f>
              <xm:sqref>AA16</xm:sqref>
            </x14:sparkline>
            <x14:sparkline>
              <xm:f>'Pivot Chart MCU Detail'!V17:Z17</xm:f>
              <xm:sqref>AA17</xm:sqref>
            </x14:sparkline>
            <x14:sparkline>
              <xm:f>'Pivot Chart MCU Detail'!V18:Z18</xm:f>
              <xm:sqref>AA18</xm:sqref>
            </x14:sparkline>
            <x14:sparkline>
              <xm:f>'Pivot Chart MCU Detail'!V19:Z19</xm:f>
              <xm:sqref>AA19</xm:sqref>
            </x14:sparkline>
            <x14:sparkline>
              <xm:f>'Pivot Chart MCU Detail'!V20:Z20</xm:f>
              <xm:sqref>AA20</xm:sqref>
            </x14:sparkline>
            <x14:sparkline>
              <xm:f>'Pivot Chart MCU Detail'!V21:Z21</xm:f>
              <xm:sqref>AA21</xm:sqref>
            </x14:sparkline>
            <x14:sparkline>
              <xm:f>'Pivot Chart MCU Detail'!V22:Z22</xm:f>
              <xm:sqref>AA22</xm:sqref>
            </x14:sparkline>
            <x14:sparkline>
              <xm:f>'Pivot Chart MCU Detail'!V23:Z23</xm:f>
              <xm:sqref>AA23</xm:sqref>
            </x14:sparkline>
            <x14:sparkline>
              <xm:f>'Pivot Chart MCU Detail'!V24:Z24</xm:f>
              <xm:sqref>AA24</xm:sqref>
            </x14:sparkline>
            <x14:sparkline>
              <xm:f>'Pivot Chart MCU Detail'!V25:Z25</xm:f>
              <xm:sqref>AA25</xm:sqref>
            </x14:sparkline>
            <x14:sparkline>
              <xm:f>'Pivot Chart MCU Detail'!V26:Z26</xm:f>
              <xm:sqref>AA26</xm:sqref>
            </x14:sparkline>
            <x14:sparkline>
              <xm:f>'Pivot Chart MCU Detail'!V27:Z27</xm:f>
              <xm:sqref>AA27</xm:sqref>
            </x14:sparkline>
            <x14:sparkline>
              <xm:f>'Pivot Chart MCU Detail'!V28:Z28</xm:f>
              <xm:sqref>AA28</xm:sqref>
            </x14:sparkline>
            <x14:sparkline>
              <xm:f>'Pivot Chart MCU Detail'!V29:Z29</xm:f>
              <xm:sqref>AA29</xm:sqref>
            </x14:sparkline>
            <x14:sparkline>
              <xm:f>'Pivot Chart MCU Detail'!V30:Z30</xm:f>
              <xm:sqref>AA30</xm:sqref>
            </x14:sparkline>
            <x14:sparkline>
              <xm:f>'Pivot Chart MCU Detail'!V31:Z31</xm:f>
              <xm:sqref>AA31</xm:sqref>
            </x14:sparkline>
            <x14:sparkline>
              <xm:f>'Pivot Chart MCU Detail'!V32:Z32</xm:f>
              <xm:sqref>AA32</xm:sqref>
            </x14:sparkline>
            <x14:sparkline>
              <xm:f>'Pivot Chart MCU Detail'!V33:Z33</xm:f>
              <xm:sqref>AA33</xm:sqref>
            </x14:sparkline>
            <x14:sparkline>
              <xm:f>'Pivot Chart MCU Detail'!V34:Z34</xm:f>
              <xm:sqref>AA34</xm:sqref>
            </x14:sparkline>
            <x14:sparkline>
              <xm:f>'Pivot Chart MCU Detail'!V35:Z35</xm:f>
              <xm:sqref>AA35</xm:sqref>
            </x14:sparkline>
            <x14:sparkline>
              <xm:f>'Pivot Chart MCU Detail'!V36:Z36</xm:f>
              <xm:sqref>AA36</xm:sqref>
            </x14:sparkline>
            <x14:sparkline>
              <xm:f>'Pivot Chart MCU Detail'!V37:Z37</xm:f>
              <xm:sqref>AA37</xm:sqref>
            </x14:sparkline>
            <x14:sparkline>
              <xm:f>'Pivot Chart MCU Detail'!V38:Z38</xm:f>
              <xm:sqref>AA38</xm:sqref>
            </x14:sparkline>
            <x14:sparkline>
              <xm:f>'Pivot Chart MCU Detail'!V39:Z39</xm:f>
              <xm:sqref>AA39</xm:sqref>
            </x14:sparkline>
            <x14:sparkline>
              <xm:f>'Pivot Chart MCU Detail'!V40:Z40</xm:f>
              <xm:sqref>AA40</xm:sqref>
            </x14:sparkline>
            <x14:sparkline>
              <xm:f>'Pivot Chart MCU Detail'!V41:Z41</xm:f>
              <xm:sqref>AA41</xm:sqref>
            </x14:sparkline>
            <x14:sparkline>
              <xm:f>'Pivot Chart MCU Detail'!V42:Z42</xm:f>
              <xm:sqref>AA42</xm:sqref>
            </x14:sparkline>
            <x14:sparkline>
              <xm:f>'Pivot Chart MCU Detail'!V43:Z43</xm:f>
              <xm:sqref>AA43</xm:sqref>
            </x14:sparkline>
            <x14:sparkline>
              <xm:f>'Pivot Chart MCU Detail'!V44:Z44</xm:f>
              <xm:sqref>AA44</xm:sqref>
            </x14:sparkline>
            <x14:sparkline>
              <xm:f>'Pivot Chart MCU Detail'!V45:Z45</xm:f>
              <xm:sqref>AA45</xm:sqref>
            </x14:sparkline>
            <x14:sparkline>
              <xm:f>'Pivot Chart MCU Detail'!V46:Z46</xm:f>
              <xm:sqref>AA46</xm:sqref>
            </x14:sparkline>
            <x14:sparkline>
              <xm:f>'Pivot Chart MCU Detail'!V47:Z47</xm:f>
              <xm:sqref>AA47</xm:sqref>
            </x14:sparkline>
            <x14:sparkline>
              <xm:f>'Pivot Chart MCU Detail'!V48:Z48</xm:f>
              <xm:sqref>AA48</xm:sqref>
            </x14:sparkline>
            <x14:sparkline>
              <xm:f>'Pivot Chart MCU Detail'!V49:Z49</xm:f>
              <xm:sqref>AA49</xm:sqref>
            </x14:sparkline>
            <x14:sparkline>
              <xm:f>'Pivot Chart MCU Detail'!V50:Z50</xm:f>
              <xm:sqref>AA50</xm:sqref>
            </x14:sparkline>
            <x14:sparkline>
              <xm:f>'Pivot Chart MCU Detail'!V51:Z51</xm:f>
              <xm:sqref>AA51</xm:sqref>
            </x14:sparkline>
            <x14:sparkline>
              <xm:f>'Pivot Chart MCU Detail'!V52:Z52</xm:f>
              <xm:sqref>AA52</xm:sqref>
            </x14:sparkline>
            <x14:sparkline>
              <xm:f>'Pivot Chart MCU Detail'!V53:Z53</xm:f>
              <xm:sqref>AA53</xm:sqref>
            </x14:sparkline>
            <x14:sparkline>
              <xm:f>'Pivot Chart MCU Detail'!V54:Z54</xm:f>
              <xm:sqref>AA54</xm:sqref>
            </x14:sparkline>
            <x14:sparkline>
              <xm:f>'Pivot Chart MCU Detail'!V55:Z55</xm:f>
              <xm:sqref>AA55</xm:sqref>
            </x14:sparkline>
            <x14:sparkline>
              <xm:f>'Pivot Chart MCU Detail'!V56:Z56</xm:f>
              <xm:sqref>AA56</xm:sqref>
            </x14:sparkline>
            <x14:sparkline>
              <xm:f>'Pivot Chart MCU Detail'!V57:Z57</xm:f>
              <xm:sqref>AA57</xm:sqref>
            </x14:sparkline>
            <x14:sparkline>
              <xm:f>'Pivot Chart MCU Detail'!V58:Z58</xm:f>
              <xm:sqref>AA58</xm:sqref>
            </x14:sparkline>
            <x14:sparkline>
              <xm:f>'Pivot Chart MCU Detail'!V59:Z59</xm:f>
              <xm:sqref>AA59</xm:sqref>
            </x14:sparkline>
            <x14:sparkline>
              <xm:f>'Pivot Chart MCU Detail'!V60:Z60</xm:f>
              <xm:sqref>AA60</xm:sqref>
            </x14:sparkline>
            <x14:sparkline>
              <xm:f>'Pivot Chart MCU Detail'!V61:Z61</xm:f>
              <xm:sqref>AA61</xm:sqref>
            </x14:sparkline>
            <x14:sparkline>
              <xm:f>'Pivot Chart MCU Detail'!V62:Z62</xm:f>
              <xm:sqref>AA62</xm:sqref>
            </x14:sparkline>
            <x14:sparkline>
              <xm:f>'Pivot Chart MCU Detail'!V63:Z63</xm:f>
              <xm:sqref>AA63</xm:sqref>
            </x14:sparkline>
            <x14:sparkline>
              <xm:f>'Pivot Chart MCU Detail'!V64:Z64</xm:f>
              <xm:sqref>AA64</xm:sqref>
            </x14:sparkline>
            <x14:sparkline>
              <xm:f>'Pivot Chart MCU Detail'!V65:Z65</xm:f>
              <xm:sqref>AA65</xm:sqref>
            </x14:sparkline>
            <x14:sparkline>
              <xm:f>'Pivot Chart MCU Detail'!V66:Z66</xm:f>
              <xm:sqref>AA66</xm:sqref>
            </x14:sparkline>
            <x14:sparkline>
              <xm:f>'Pivot Chart MCU Detail'!V67:Z67</xm:f>
              <xm:sqref>AA67</xm:sqref>
            </x14:sparkline>
            <x14:sparkline>
              <xm:f>'Pivot Chart MCU Detail'!V68:Z68</xm:f>
              <xm:sqref>AA68</xm:sqref>
            </x14:sparkline>
            <x14:sparkline>
              <xm:f>'Pivot Chart MCU Detail'!V69:Z69</xm:f>
              <xm:sqref>AA69</xm:sqref>
            </x14:sparkline>
            <x14:sparkline>
              <xm:f>'Pivot Chart MCU Detail'!V70:Z70</xm:f>
              <xm:sqref>AA70</xm:sqref>
            </x14:sparkline>
            <x14:sparkline>
              <xm:f>'Pivot Chart MCU Detail'!V71:Z71</xm:f>
              <xm:sqref>AA71</xm:sqref>
            </x14:sparkline>
            <x14:sparkline>
              <xm:f>'Pivot Chart MCU Detail'!V72:Z72</xm:f>
              <xm:sqref>AA72</xm:sqref>
            </x14:sparkline>
            <x14:sparkline>
              <xm:f>'Pivot Chart MCU Detail'!V73:Z73</xm:f>
              <xm:sqref>AA73</xm:sqref>
            </x14:sparkline>
            <x14:sparkline>
              <xm:f>'Pivot Chart MCU Detail'!V74:Z74</xm:f>
              <xm:sqref>AA74</xm:sqref>
            </x14:sparkline>
            <x14:sparkline>
              <xm:f>'Pivot Chart MCU Detail'!V75:Z75</xm:f>
              <xm:sqref>AA75</xm:sqref>
            </x14:sparkline>
            <x14:sparkline>
              <xm:f>'Pivot Chart MCU Detail'!V76:Z76</xm:f>
              <xm:sqref>AA76</xm:sqref>
            </x14:sparkline>
            <x14:sparkline>
              <xm:f>'Pivot Chart MCU Detail'!V77:Z77</xm:f>
              <xm:sqref>AA77</xm:sqref>
            </x14:sparkline>
            <x14:sparkline>
              <xm:f>'Pivot Chart MCU Detail'!V78:Z78</xm:f>
              <xm:sqref>AA78</xm:sqref>
            </x14:sparkline>
            <x14:sparkline>
              <xm:f>'Pivot Chart MCU Detail'!V79:Z79</xm:f>
              <xm:sqref>AA79</xm:sqref>
            </x14:sparkline>
            <x14:sparkline>
              <xm:f>'Pivot Chart MCU Detail'!V80:Z80</xm:f>
              <xm:sqref>AA80</xm:sqref>
            </x14:sparkline>
            <x14:sparkline>
              <xm:f>'Pivot Chart MCU Detail'!V81:Z81</xm:f>
              <xm:sqref>AA81</xm:sqref>
            </x14:sparkline>
            <x14:sparkline>
              <xm:f>'Pivot Chart MCU Detail'!V82:Z82</xm:f>
              <xm:sqref>AA82</xm:sqref>
            </x14:sparkline>
            <x14:sparkline>
              <xm:f>'Pivot Chart MCU Detail'!V83:Z83</xm:f>
              <xm:sqref>AA83</xm:sqref>
            </x14:sparkline>
            <x14:sparkline>
              <xm:f>'Pivot Chart MCU Detail'!V84:Z84</xm:f>
              <xm:sqref>AA84</xm:sqref>
            </x14:sparkline>
            <x14:sparkline>
              <xm:f>'Pivot Chart MCU Detail'!V85:Z85</xm:f>
              <xm:sqref>AA85</xm:sqref>
            </x14:sparkline>
            <x14:sparkline>
              <xm:f>'Pivot Chart MCU Detail'!V86:Z86</xm:f>
              <xm:sqref>AA86</xm:sqref>
            </x14:sparkline>
            <x14:sparkline>
              <xm:f>'Pivot Chart MCU Detail'!V87:Z87</xm:f>
              <xm:sqref>AA87</xm:sqref>
            </x14:sparkline>
            <x14:sparkline>
              <xm:f>'Pivot Chart MCU Detail'!V88:Z88</xm:f>
              <xm:sqref>AA88</xm:sqref>
            </x14:sparkline>
            <x14:sparkline>
              <xm:f>'Pivot Chart MCU Detail'!V89:Z89</xm:f>
              <xm:sqref>AA89</xm:sqref>
            </x14:sparkline>
            <x14:sparkline>
              <xm:f>'Pivot Chart MCU Detail'!V90:Z90</xm:f>
              <xm:sqref>AA90</xm:sqref>
            </x14:sparkline>
            <x14:sparkline>
              <xm:f>'Pivot Chart MCU Detail'!V91:Z91</xm:f>
              <xm:sqref>AA91</xm:sqref>
            </x14:sparkline>
            <x14:sparkline>
              <xm:f>'Pivot Chart MCU Detail'!V92:Z92</xm:f>
              <xm:sqref>AA92</xm:sqref>
            </x14:sparkline>
            <x14:sparkline>
              <xm:f>'Pivot Chart MCU Detail'!V93:Z93</xm:f>
              <xm:sqref>AA93</xm:sqref>
            </x14:sparkline>
            <x14:sparkline>
              <xm:f>'Pivot Chart MCU Detail'!V94:Z94</xm:f>
              <xm:sqref>AA94</xm:sqref>
            </x14:sparkline>
            <x14:sparkline>
              <xm:f>'Pivot Chart MCU Detail'!V95:Z95</xm:f>
              <xm:sqref>AA95</xm:sqref>
            </x14:sparkline>
            <x14:sparkline>
              <xm:f>'Pivot Chart MCU Detail'!V96:Z96</xm:f>
              <xm:sqref>AA96</xm:sqref>
            </x14:sparkline>
            <x14:sparkline>
              <xm:f>'Pivot Chart MCU Detail'!V97:Z97</xm:f>
              <xm:sqref>AA97</xm:sqref>
            </x14:sparkline>
            <x14:sparkline>
              <xm:f>'Pivot Chart MCU Detail'!V98:Z98</xm:f>
              <xm:sqref>AA98</xm:sqref>
            </x14:sparkline>
            <x14:sparkline>
              <xm:f>'Pivot Chart MCU Detail'!V99:Z99</xm:f>
              <xm:sqref>AA99</xm:sqref>
            </x14:sparkline>
            <x14:sparkline>
              <xm:f>'Pivot Chart MCU Detail'!V100:Z100</xm:f>
              <xm:sqref>AA100</xm:sqref>
            </x14:sparkline>
            <x14:sparkline>
              <xm:f>'Pivot Chart MCU Detail'!V101:Z101</xm:f>
              <xm:sqref>AA101</xm:sqref>
            </x14:sparkline>
            <x14:sparkline>
              <xm:f>'Pivot Chart MCU Detail'!V102:Z102</xm:f>
              <xm:sqref>AA102</xm:sqref>
            </x14:sparkline>
            <x14:sparkline>
              <xm:f>'Pivot Chart MCU Detail'!V103:Z103</xm:f>
              <xm:sqref>AA103</xm:sqref>
            </x14:sparkline>
            <x14:sparkline>
              <xm:f>'Pivot Chart MCU Detail'!V104:Z104</xm:f>
              <xm:sqref>AA104</xm:sqref>
            </x14:sparkline>
            <x14:sparkline>
              <xm:f>'Pivot Chart MCU Detail'!V105:Z105</xm:f>
              <xm:sqref>AA105</xm:sqref>
            </x14:sparkline>
            <x14:sparkline>
              <xm:f>'Pivot Chart MCU Detail'!V106:Z106</xm:f>
              <xm:sqref>AA106</xm:sqref>
            </x14:sparkline>
            <x14:sparkline>
              <xm:f>'Pivot Chart MCU Detail'!V107:Z107</xm:f>
              <xm:sqref>AA107</xm:sqref>
            </x14:sparkline>
            <x14:sparkline>
              <xm:f>'Pivot Chart MCU Detail'!V108:Z108</xm:f>
              <xm:sqref>AA108</xm:sqref>
            </x14:sparkline>
            <x14:sparkline>
              <xm:f>'Pivot Chart MCU Detail'!V109:Z109</xm:f>
              <xm:sqref>AA109</xm:sqref>
            </x14:sparkline>
            <x14:sparkline>
              <xm:f>'Pivot Chart MCU Detail'!V110:Z110</xm:f>
              <xm:sqref>AA110</xm:sqref>
            </x14:sparkline>
            <x14:sparkline>
              <xm:f>'Pivot Chart MCU Detail'!V111:Z111</xm:f>
              <xm:sqref>AA111</xm:sqref>
            </x14:sparkline>
            <x14:sparkline>
              <xm:f>'Pivot Chart MCU Detail'!V112:Z112</xm:f>
              <xm:sqref>AA112</xm:sqref>
            </x14:sparkline>
            <x14:sparkline>
              <xm:f>'Pivot Chart MCU Detail'!V113:Z113</xm:f>
              <xm:sqref>AA113</xm:sqref>
            </x14:sparkline>
            <x14:sparkline>
              <xm:f>'Pivot Chart MCU Detail'!V114:Z114</xm:f>
              <xm:sqref>AA114</xm:sqref>
            </x14:sparkline>
            <x14:sparkline>
              <xm:f>'Pivot Chart MCU Detail'!V115:Z115</xm:f>
              <xm:sqref>AA115</xm:sqref>
            </x14:sparkline>
            <x14:sparkline>
              <xm:f>'Pivot Chart MCU Detail'!V116:Z116</xm:f>
              <xm:sqref>AA116</xm:sqref>
            </x14:sparkline>
            <x14:sparkline>
              <xm:f>'Pivot Chart MCU Detail'!V117:Z117</xm:f>
              <xm:sqref>AA117</xm:sqref>
            </x14:sparkline>
            <x14:sparkline>
              <xm:f>'Pivot Chart MCU Detail'!V118:Z118</xm:f>
              <xm:sqref>AA118</xm:sqref>
            </x14:sparkline>
            <x14:sparkline>
              <xm:f>'Pivot Chart MCU Detail'!V119:Z119</xm:f>
              <xm:sqref>AA119</xm:sqref>
            </x14:sparkline>
            <x14:sparkline>
              <xm:f>'Pivot Chart MCU Detail'!V120:Z120</xm:f>
              <xm:sqref>AA120</xm:sqref>
            </x14:sparkline>
            <x14:sparkline>
              <xm:f>'Pivot Chart MCU Detail'!V121:Z121</xm:f>
              <xm:sqref>AA121</xm:sqref>
            </x14:sparkline>
            <x14:sparkline>
              <xm:f>'Pivot Chart MCU Detail'!V122:Z122</xm:f>
              <xm:sqref>AA122</xm:sqref>
            </x14:sparkline>
            <x14:sparkline>
              <xm:f>'Pivot Chart MCU Detail'!V123:Z123</xm:f>
              <xm:sqref>AA123</xm:sqref>
            </x14:sparkline>
            <x14:sparkline>
              <xm:f>'Pivot Chart MCU Detail'!V124:Z124</xm:f>
              <xm:sqref>AA124</xm:sqref>
            </x14:sparkline>
            <x14:sparkline>
              <xm:f>'Pivot Chart MCU Detail'!V125:Z125</xm:f>
              <xm:sqref>AA125</xm:sqref>
            </x14:sparkline>
            <x14:sparkline>
              <xm:f>'Pivot Chart MCU Detail'!V126:Z126</xm:f>
              <xm:sqref>AA126</xm:sqref>
            </x14:sparkline>
            <x14:sparkline>
              <xm:f>'Pivot Chart MCU Detail'!V127:Z127</xm:f>
              <xm:sqref>AA127</xm:sqref>
            </x14:sparkline>
            <x14:sparkline>
              <xm:f>'Pivot Chart MCU Detail'!V128:Z128</xm:f>
              <xm:sqref>AA128</xm:sqref>
            </x14:sparkline>
            <x14:sparkline>
              <xm:f>'Pivot Chart MCU Detail'!V129:Z129</xm:f>
              <xm:sqref>AA129</xm:sqref>
            </x14:sparkline>
            <x14:sparkline>
              <xm:f>'Pivot Chart MCU Detail'!V130:Z130</xm:f>
              <xm:sqref>AA130</xm:sqref>
            </x14:sparkline>
            <x14:sparkline>
              <xm:f>'Pivot Chart MCU Detail'!V131:Z131</xm:f>
              <xm:sqref>AA131</xm:sqref>
            </x14:sparkline>
            <x14:sparkline>
              <xm:f>'Pivot Chart MCU Detail'!V132:Z132</xm:f>
              <xm:sqref>AA132</xm:sqref>
            </x14:sparkline>
            <x14:sparkline>
              <xm:f>'Pivot Chart MCU Detail'!V133:Z133</xm:f>
              <xm:sqref>AA133</xm:sqref>
            </x14:sparkline>
            <x14:sparkline>
              <xm:f>'Pivot Chart MCU Detail'!V134:Z134</xm:f>
              <xm:sqref>AA134</xm:sqref>
            </x14:sparkline>
            <x14:sparkline>
              <xm:f>'Pivot Chart MCU Detail'!V135:Z135</xm:f>
              <xm:sqref>AA135</xm:sqref>
            </x14:sparkline>
            <x14:sparkline>
              <xm:f>'Pivot Chart MCU Detail'!V136:Z136</xm:f>
              <xm:sqref>AA136</xm:sqref>
            </x14:sparkline>
            <x14:sparkline>
              <xm:f>'Pivot Chart MCU Detail'!V137:Z137</xm:f>
              <xm:sqref>AA137</xm:sqref>
            </x14:sparkline>
            <x14:sparkline>
              <xm:f>'Pivot Chart MCU Detail'!V138:Z138</xm:f>
              <xm:sqref>AA138</xm:sqref>
            </x14:sparkline>
            <x14:sparkline>
              <xm:f>'Pivot Chart MCU Detail'!V139:Z139</xm:f>
              <xm:sqref>AA139</xm:sqref>
            </x14:sparkline>
            <x14:sparkline>
              <xm:f>'Pivot Chart MCU Detail'!V140:Z140</xm:f>
              <xm:sqref>AA140</xm:sqref>
            </x14:sparkline>
            <x14:sparkline>
              <xm:f>'Pivot Chart MCU Detail'!V141:Z141</xm:f>
              <xm:sqref>AA141</xm:sqref>
            </x14:sparkline>
            <x14:sparkline>
              <xm:f>'Pivot Chart MCU Detail'!V142:Z142</xm:f>
              <xm:sqref>AA142</xm:sqref>
            </x14:sparkline>
            <x14:sparkline>
              <xm:f>'Pivot Chart MCU Detail'!V143:Z143</xm:f>
              <xm:sqref>AA143</xm:sqref>
            </x14:sparkline>
            <x14:sparkline>
              <xm:f>'Pivot Chart MCU Detail'!V144:Z144</xm:f>
              <xm:sqref>AA144</xm:sqref>
            </x14:sparkline>
            <x14:sparkline>
              <xm:f>'Pivot Chart MCU Detail'!V145:Z145</xm:f>
              <xm:sqref>AA145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'Pivot Chart MCU Detail'!H15:L15</xm:f>
              <xm:sqref>M15</xm:sqref>
            </x14:sparkline>
            <x14:sparkline>
              <xm:f>'Pivot Chart MCU Detail'!H16:L16</xm:f>
              <xm:sqref>M16</xm:sqref>
            </x14:sparkline>
            <x14:sparkline>
              <xm:f>'Pivot Chart MCU Detail'!H17:L17</xm:f>
              <xm:sqref>M17</xm:sqref>
            </x14:sparkline>
            <x14:sparkline>
              <xm:f>'Pivot Chart MCU Detail'!H18:L18</xm:f>
              <xm:sqref>M18</xm:sqref>
            </x14:sparkline>
            <x14:sparkline>
              <xm:f>'Pivot Chart MCU Detail'!H19:L19</xm:f>
              <xm:sqref>M19</xm:sqref>
            </x14:sparkline>
            <x14:sparkline>
              <xm:f>'Pivot Chart MCU Detail'!H20:L20</xm:f>
              <xm:sqref>M20</xm:sqref>
            </x14:sparkline>
            <x14:sparkline>
              <xm:f>'Pivot Chart MCU Detail'!H21:L21</xm:f>
              <xm:sqref>M21</xm:sqref>
            </x14:sparkline>
            <x14:sparkline>
              <xm:f>'Pivot Chart MCU Detail'!H22:L22</xm:f>
              <xm:sqref>M22</xm:sqref>
            </x14:sparkline>
            <x14:sparkline>
              <xm:f>'Pivot Chart MCU Detail'!H23:L23</xm:f>
              <xm:sqref>M23</xm:sqref>
            </x14:sparkline>
            <x14:sparkline>
              <xm:f>'Pivot Chart MCU Detail'!H24:L24</xm:f>
              <xm:sqref>M24</xm:sqref>
            </x14:sparkline>
            <x14:sparkline>
              <xm:f>'Pivot Chart MCU Detail'!H25:L25</xm:f>
              <xm:sqref>M25</xm:sqref>
            </x14:sparkline>
            <x14:sparkline>
              <xm:f>'Pivot Chart MCU Detail'!H26:L26</xm:f>
              <xm:sqref>M26</xm:sqref>
            </x14:sparkline>
            <x14:sparkline>
              <xm:f>'Pivot Chart MCU Detail'!H27:L27</xm:f>
              <xm:sqref>M27</xm:sqref>
            </x14:sparkline>
            <x14:sparkline>
              <xm:f>'Pivot Chart MCU Detail'!H28:L28</xm:f>
              <xm:sqref>M28</xm:sqref>
            </x14:sparkline>
            <x14:sparkline>
              <xm:f>'Pivot Chart MCU Detail'!H29:L29</xm:f>
              <xm:sqref>M29</xm:sqref>
            </x14:sparkline>
            <x14:sparkline>
              <xm:f>'Pivot Chart MCU Detail'!H30:L30</xm:f>
              <xm:sqref>M30</xm:sqref>
            </x14:sparkline>
            <x14:sparkline>
              <xm:f>'Pivot Chart MCU Detail'!H31:L31</xm:f>
              <xm:sqref>M31</xm:sqref>
            </x14:sparkline>
            <x14:sparkline>
              <xm:f>'Pivot Chart MCU Detail'!H32:L32</xm:f>
              <xm:sqref>M32</xm:sqref>
            </x14:sparkline>
            <x14:sparkline>
              <xm:f>'Pivot Chart MCU Detail'!H33:L33</xm:f>
              <xm:sqref>M33</xm:sqref>
            </x14:sparkline>
            <x14:sparkline>
              <xm:f>'Pivot Chart MCU Detail'!H34:L34</xm:f>
              <xm:sqref>M34</xm:sqref>
            </x14:sparkline>
            <x14:sparkline>
              <xm:f>'Pivot Chart MCU Detail'!H35:L35</xm:f>
              <xm:sqref>M35</xm:sqref>
            </x14:sparkline>
            <x14:sparkline>
              <xm:f>'Pivot Chart MCU Detail'!H36:L36</xm:f>
              <xm:sqref>M36</xm:sqref>
            </x14:sparkline>
            <x14:sparkline>
              <xm:f>'Pivot Chart MCU Detail'!H37:L37</xm:f>
              <xm:sqref>M37</xm:sqref>
            </x14:sparkline>
            <x14:sparkline>
              <xm:f>'Pivot Chart MCU Detail'!H38:L38</xm:f>
              <xm:sqref>M38</xm:sqref>
            </x14:sparkline>
            <x14:sparkline>
              <xm:f>'Pivot Chart MCU Detail'!H39:L39</xm:f>
              <xm:sqref>M39</xm:sqref>
            </x14:sparkline>
            <x14:sparkline>
              <xm:f>'Pivot Chart MCU Detail'!H40:L40</xm:f>
              <xm:sqref>M40</xm:sqref>
            </x14:sparkline>
            <x14:sparkline>
              <xm:f>'Pivot Chart MCU Detail'!H41:L41</xm:f>
              <xm:sqref>M41</xm:sqref>
            </x14:sparkline>
            <x14:sparkline>
              <xm:f>'Pivot Chart MCU Detail'!H42:L42</xm:f>
              <xm:sqref>M42</xm:sqref>
            </x14:sparkline>
            <x14:sparkline>
              <xm:f>'Pivot Chart MCU Detail'!H43:L43</xm:f>
              <xm:sqref>M43</xm:sqref>
            </x14:sparkline>
            <x14:sparkline>
              <xm:f>'Pivot Chart MCU Detail'!H44:L44</xm:f>
              <xm:sqref>M44</xm:sqref>
            </x14:sparkline>
            <x14:sparkline>
              <xm:f>'Pivot Chart MCU Detail'!H45:L45</xm:f>
              <xm:sqref>M45</xm:sqref>
            </x14:sparkline>
            <x14:sparkline>
              <xm:f>'Pivot Chart MCU Detail'!H46:L46</xm:f>
              <xm:sqref>M46</xm:sqref>
            </x14:sparkline>
            <x14:sparkline>
              <xm:f>'Pivot Chart MCU Detail'!H47:L47</xm:f>
              <xm:sqref>M47</xm:sqref>
            </x14:sparkline>
            <x14:sparkline>
              <xm:f>'Pivot Chart MCU Detail'!H48:L48</xm:f>
              <xm:sqref>M48</xm:sqref>
            </x14:sparkline>
            <x14:sparkline>
              <xm:f>'Pivot Chart MCU Detail'!H49:L49</xm:f>
              <xm:sqref>M49</xm:sqref>
            </x14:sparkline>
            <x14:sparkline>
              <xm:f>'Pivot Chart MCU Detail'!H50:L50</xm:f>
              <xm:sqref>M50</xm:sqref>
            </x14:sparkline>
            <x14:sparkline>
              <xm:f>'Pivot Chart MCU Detail'!H51:L51</xm:f>
              <xm:sqref>M51</xm:sqref>
            </x14:sparkline>
            <x14:sparkline>
              <xm:f>'Pivot Chart MCU Detail'!H52:L52</xm:f>
              <xm:sqref>M52</xm:sqref>
            </x14:sparkline>
            <x14:sparkline>
              <xm:f>'Pivot Chart MCU Detail'!H53:L53</xm:f>
              <xm:sqref>M53</xm:sqref>
            </x14:sparkline>
            <x14:sparkline>
              <xm:f>'Pivot Chart MCU Detail'!H54:L54</xm:f>
              <xm:sqref>M54</xm:sqref>
            </x14:sparkline>
            <x14:sparkline>
              <xm:f>'Pivot Chart MCU Detail'!H55:L55</xm:f>
              <xm:sqref>M55</xm:sqref>
            </x14:sparkline>
            <x14:sparkline>
              <xm:f>'Pivot Chart MCU Detail'!H56:L56</xm:f>
              <xm:sqref>M56</xm:sqref>
            </x14:sparkline>
            <x14:sparkline>
              <xm:f>'Pivot Chart MCU Detail'!H57:L57</xm:f>
              <xm:sqref>M57</xm:sqref>
            </x14:sparkline>
            <x14:sparkline>
              <xm:f>'Pivot Chart MCU Detail'!H58:L58</xm:f>
              <xm:sqref>M58</xm:sqref>
            </x14:sparkline>
            <x14:sparkline>
              <xm:f>'Pivot Chart MCU Detail'!H59:L59</xm:f>
              <xm:sqref>M59</xm:sqref>
            </x14:sparkline>
            <x14:sparkline>
              <xm:f>'Pivot Chart MCU Detail'!H60:L60</xm:f>
              <xm:sqref>M60</xm:sqref>
            </x14:sparkline>
            <x14:sparkline>
              <xm:f>'Pivot Chart MCU Detail'!H61:L61</xm:f>
              <xm:sqref>M61</xm:sqref>
            </x14:sparkline>
            <x14:sparkline>
              <xm:f>'Pivot Chart MCU Detail'!H62:L62</xm:f>
              <xm:sqref>M62</xm:sqref>
            </x14:sparkline>
            <x14:sparkline>
              <xm:f>'Pivot Chart MCU Detail'!H63:L63</xm:f>
              <xm:sqref>M63</xm:sqref>
            </x14:sparkline>
            <x14:sparkline>
              <xm:f>'Pivot Chart MCU Detail'!H64:L64</xm:f>
              <xm:sqref>M64</xm:sqref>
            </x14:sparkline>
            <x14:sparkline>
              <xm:f>'Pivot Chart MCU Detail'!H65:L65</xm:f>
              <xm:sqref>M65</xm:sqref>
            </x14:sparkline>
            <x14:sparkline>
              <xm:f>'Pivot Chart MCU Detail'!H66:L66</xm:f>
              <xm:sqref>M66</xm:sqref>
            </x14:sparkline>
            <x14:sparkline>
              <xm:f>'Pivot Chart MCU Detail'!H67:L67</xm:f>
              <xm:sqref>M67</xm:sqref>
            </x14:sparkline>
            <x14:sparkline>
              <xm:f>'Pivot Chart MCU Detail'!H68:L68</xm:f>
              <xm:sqref>M68</xm:sqref>
            </x14:sparkline>
            <x14:sparkline>
              <xm:f>'Pivot Chart MCU Detail'!H69:L69</xm:f>
              <xm:sqref>M69</xm:sqref>
            </x14:sparkline>
            <x14:sparkline>
              <xm:f>'Pivot Chart MCU Detail'!H70:L70</xm:f>
              <xm:sqref>M70</xm:sqref>
            </x14:sparkline>
            <x14:sparkline>
              <xm:f>'Pivot Chart MCU Detail'!H71:L71</xm:f>
              <xm:sqref>M71</xm:sqref>
            </x14:sparkline>
            <x14:sparkline>
              <xm:f>'Pivot Chart MCU Detail'!H72:L72</xm:f>
              <xm:sqref>M72</xm:sqref>
            </x14:sparkline>
            <x14:sparkline>
              <xm:f>'Pivot Chart MCU Detail'!H73:L73</xm:f>
              <xm:sqref>M73</xm:sqref>
            </x14:sparkline>
            <x14:sparkline>
              <xm:f>'Pivot Chart MCU Detail'!H74:L74</xm:f>
              <xm:sqref>M74</xm:sqref>
            </x14:sparkline>
            <x14:sparkline>
              <xm:f>'Pivot Chart MCU Detail'!H75:L75</xm:f>
              <xm:sqref>M75</xm:sqref>
            </x14:sparkline>
            <x14:sparkline>
              <xm:f>'Pivot Chart MCU Detail'!H76:L76</xm:f>
              <xm:sqref>M76</xm:sqref>
            </x14:sparkline>
            <x14:sparkline>
              <xm:f>'Pivot Chart MCU Detail'!H77:L77</xm:f>
              <xm:sqref>M77</xm:sqref>
            </x14:sparkline>
            <x14:sparkline>
              <xm:f>'Pivot Chart MCU Detail'!H78:L78</xm:f>
              <xm:sqref>M78</xm:sqref>
            </x14:sparkline>
            <x14:sparkline>
              <xm:f>'Pivot Chart MCU Detail'!H79:L79</xm:f>
              <xm:sqref>M79</xm:sqref>
            </x14:sparkline>
            <x14:sparkline>
              <xm:f>'Pivot Chart MCU Detail'!H80:L80</xm:f>
              <xm:sqref>M80</xm:sqref>
            </x14:sparkline>
            <x14:sparkline>
              <xm:f>'Pivot Chart MCU Detail'!H81:L81</xm:f>
              <xm:sqref>M81</xm:sqref>
            </x14:sparkline>
            <x14:sparkline>
              <xm:f>'Pivot Chart MCU Detail'!H82:L82</xm:f>
              <xm:sqref>M82</xm:sqref>
            </x14:sparkline>
            <x14:sparkline>
              <xm:f>'Pivot Chart MCU Detail'!H83:L83</xm:f>
              <xm:sqref>M83</xm:sqref>
            </x14:sparkline>
            <x14:sparkline>
              <xm:f>'Pivot Chart MCU Detail'!H84:L84</xm:f>
              <xm:sqref>M84</xm:sqref>
            </x14:sparkline>
            <x14:sparkline>
              <xm:f>'Pivot Chart MCU Detail'!H85:L85</xm:f>
              <xm:sqref>M85</xm:sqref>
            </x14:sparkline>
            <x14:sparkline>
              <xm:f>'Pivot Chart MCU Detail'!H86:L86</xm:f>
              <xm:sqref>M86</xm:sqref>
            </x14:sparkline>
            <x14:sparkline>
              <xm:f>'Pivot Chart MCU Detail'!H87:L87</xm:f>
              <xm:sqref>M87</xm:sqref>
            </x14:sparkline>
            <x14:sparkline>
              <xm:f>'Pivot Chart MCU Detail'!H88:L88</xm:f>
              <xm:sqref>M88</xm:sqref>
            </x14:sparkline>
            <x14:sparkline>
              <xm:f>'Pivot Chart MCU Detail'!H89:L89</xm:f>
              <xm:sqref>M89</xm:sqref>
            </x14:sparkline>
            <x14:sparkline>
              <xm:f>'Pivot Chart MCU Detail'!H90:L90</xm:f>
              <xm:sqref>M90</xm:sqref>
            </x14:sparkline>
            <x14:sparkline>
              <xm:f>'Pivot Chart MCU Detail'!H91:L91</xm:f>
              <xm:sqref>M91</xm:sqref>
            </x14:sparkline>
            <x14:sparkline>
              <xm:f>'Pivot Chart MCU Detail'!H92:L92</xm:f>
              <xm:sqref>M92</xm:sqref>
            </x14:sparkline>
            <x14:sparkline>
              <xm:f>'Pivot Chart MCU Detail'!H93:L93</xm:f>
              <xm:sqref>M93</xm:sqref>
            </x14:sparkline>
            <x14:sparkline>
              <xm:f>'Pivot Chart MCU Detail'!H94:L94</xm:f>
              <xm:sqref>M94</xm:sqref>
            </x14:sparkline>
            <x14:sparkline>
              <xm:f>'Pivot Chart MCU Detail'!H95:L95</xm:f>
              <xm:sqref>M95</xm:sqref>
            </x14:sparkline>
            <x14:sparkline>
              <xm:f>'Pivot Chart MCU Detail'!H96:L96</xm:f>
              <xm:sqref>M96</xm:sqref>
            </x14:sparkline>
            <x14:sparkline>
              <xm:f>'Pivot Chart MCU Detail'!H97:L97</xm:f>
              <xm:sqref>M97</xm:sqref>
            </x14:sparkline>
            <x14:sparkline>
              <xm:f>'Pivot Chart MCU Detail'!H98:L98</xm:f>
              <xm:sqref>M98</xm:sqref>
            </x14:sparkline>
            <x14:sparkline>
              <xm:f>'Pivot Chart MCU Detail'!H99:L99</xm:f>
              <xm:sqref>M99</xm:sqref>
            </x14:sparkline>
            <x14:sparkline>
              <xm:f>'Pivot Chart MCU Detail'!H100:L100</xm:f>
              <xm:sqref>M100</xm:sqref>
            </x14:sparkline>
            <x14:sparkline>
              <xm:f>'Pivot Chart MCU Detail'!H101:L101</xm:f>
              <xm:sqref>M101</xm:sqref>
            </x14:sparkline>
            <x14:sparkline>
              <xm:f>'Pivot Chart MCU Detail'!H102:L102</xm:f>
              <xm:sqref>M102</xm:sqref>
            </x14:sparkline>
            <x14:sparkline>
              <xm:f>'Pivot Chart MCU Detail'!H103:L103</xm:f>
              <xm:sqref>M103</xm:sqref>
            </x14:sparkline>
            <x14:sparkline>
              <xm:f>'Pivot Chart MCU Detail'!H104:L104</xm:f>
              <xm:sqref>M104</xm:sqref>
            </x14:sparkline>
            <x14:sparkline>
              <xm:f>'Pivot Chart MCU Detail'!H105:L105</xm:f>
              <xm:sqref>M105</xm:sqref>
            </x14:sparkline>
            <x14:sparkline>
              <xm:f>'Pivot Chart MCU Detail'!H106:L106</xm:f>
              <xm:sqref>M106</xm:sqref>
            </x14:sparkline>
            <x14:sparkline>
              <xm:f>'Pivot Chart MCU Detail'!H107:L107</xm:f>
              <xm:sqref>M107</xm:sqref>
            </x14:sparkline>
            <x14:sparkline>
              <xm:f>'Pivot Chart MCU Detail'!H108:L108</xm:f>
              <xm:sqref>M108</xm:sqref>
            </x14:sparkline>
            <x14:sparkline>
              <xm:f>'Pivot Chart MCU Detail'!H109:L109</xm:f>
              <xm:sqref>M109</xm:sqref>
            </x14:sparkline>
            <x14:sparkline>
              <xm:f>'Pivot Chart MCU Detail'!H110:L110</xm:f>
              <xm:sqref>M110</xm:sqref>
            </x14:sparkline>
            <x14:sparkline>
              <xm:f>'Pivot Chart MCU Detail'!H111:L111</xm:f>
              <xm:sqref>M111</xm:sqref>
            </x14:sparkline>
            <x14:sparkline>
              <xm:f>'Pivot Chart MCU Detail'!H112:L112</xm:f>
              <xm:sqref>M112</xm:sqref>
            </x14:sparkline>
            <x14:sparkline>
              <xm:f>'Pivot Chart MCU Detail'!H113:L113</xm:f>
              <xm:sqref>M113</xm:sqref>
            </x14:sparkline>
            <x14:sparkline>
              <xm:f>'Pivot Chart MCU Detail'!H114:L114</xm:f>
              <xm:sqref>M114</xm:sqref>
            </x14:sparkline>
            <x14:sparkline>
              <xm:f>'Pivot Chart MCU Detail'!H115:L115</xm:f>
              <xm:sqref>M115</xm:sqref>
            </x14:sparkline>
            <x14:sparkline>
              <xm:f>'Pivot Chart MCU Detail'!H116:L116</xm:f>
              <xm:sqref>M116</xm:sqref>
            </x14:sparkline>
            <x14:sparkline>
              <xm:f>'Pivot Chart MCU Detail'!H117:L117</xm:f>
              <xm:sqref>M117</xm:sqref>
            </x14:sparkline>
            <x14:sparkline>
              <xm:f>'Pivot Chart MCU Detail'!H118:L118</xm:f>
              <xm:sqref>M118</xm:sqref>
            </x14:sparkline>
            <x14:sparkline>
              <xm:f>'Pivot Chart MCU Detail'!H119:L119</xm:f>
              <xm:sqref>M119</xm:sqref>
            </x14:sparkline>
            <x14:sparkline>
              <xm:f>'Pivot Chart MCU Detail'!H120:L120</xm:f>
              <xm:sqref>M120</xm:sqref>
            </x14:sparkline>
            <x14:sparkline>
              <xm:f>'Pivot Chart MCU Detail'!H121:L121</xm:f>
              <xm:sqref>M121</xm:sqref>
            </x14:sparkline>
            <x14:sparkline>
              <xm:f>'Pivot Chart MCU Detail'!H122:L122</xm:f>
              <xm:sqref>M122</xm:sqref>
            </x14:sparkline>
            <x14:sparkline>
              <xm:f>'Pivot Chart MCU Detail'!H123:L123</xm:f>
              <xm:sqref>M123</xm:sqref>
            </x14:sparkline>
            <x14:sparkline>
              <xm:f>'Pivot Chart MCU Detail'!H124:L124</xm:f>
              <xm:sqref>M124</xm:sqref>
            </x14:sparkline>
            <x14:sparkline>
              <xm:f>'Pivot Chart MCU Detail'!H125:L125</xm:f>
              <xm:sqref>M125</xm:sqref>
            </x14:sparkline>
            <x14:sparkline>
              <xm:f>'Pivot Chart MCU Detail'!H126:L126</xm:f>
              <xm:sqref>M126</xm:sqref>
            </x14:sparkline>
            <x14:sparkline>
              <xm:f>'Pivot Chart MCU Detail'!H127:L127</xm:f>
              <xm:sqref>M127</xm:sqref>
            </x14:sparkline>
            <x14:sparkline>
              <xm:f>'Pivot Chart MCU Detail'!H128:L128</xm:f>
              <xm:sqref>M128</xm:sqref>
            </x14:sparkline>
            <x14:sparkline>
              <xm:f>'Pivot Chart MCU Detail'!H129:L129</xm:f>
              <xm:sqref>M129</xm:sqref>
            </x14:sparkline>
            <x14:sparkline>
              <xm:f>'Pivot Chart MCU Detail'!H130:L130</xm:f>
              <xm:sqref>M130</xm:sqref>
            </x14:sparkline>
            <x14:sparkline>
              <xm:f>'Pivot Chart MCU Detail'!H131:L131</xm:f>
              <xm:sqref>M131</xm:sqref>
            </x14:sparkline>
            <x14:sparkline>
              <xm:f>'Pivot Chart MCU Detail'!H132:L132</xm:f>
              <xm:sqref>M132</xm:sqref>
            </x14:sparkline>
            <x14:sparkline>
              <xm:f>'Pivot Chart MCU Detail'!H133:L133</xm:f>
              <xm:sqref>M133</xm:sqref>
            </x14:sparkline>
            <x14:sparkline>
              <xm:f>'Pivot Chart MCU Detail'!H134:L134</xm:f>
              <xm:sqref>M134</xm:sqref>
            </x14:sparkline>
            <x14:sparkline>
              <xm:f>'Pivot Chart MCU Detail'!H135:L135</xm:f>
              <xm:sqref>M135</xm:sqref>
            </x14:sparkline>
            <x14:sparkline>
              <xm:f>'Pivot Chart MCU Detail'!H136:L136</xm:f>
              <xm:sqref>M136</xm:sqref>
            </x14:sparkline>
            <x14:sparkline>
              <xm:f>'Pivot Chart MCU Detail'!H137:L137</xm:f>
              <xm:sqref>M137</xm:sqref>
            </x14:sparkline>
            <x14:sparkline>
              <xm:f>'Pivot Chart MCU Detail'!H138:L138</xm:f>
              <xm:sqref>M138</xm:sqref>
            </x14:sparkline>
            <x14:sparkline>
              <xm:f>'Pivot Chart MCU Detail'!H139:L139</xm:f>
              <xm:sqref>M139</xm:sqref>
            </x14:sparkline>
            <x14:sparkline>
              <xm:f>'Pivot Chart MCU Detail'!H140:L140</xm:f>
              <xm:sqref>M140</xm:sqref>
            </x14:sparkline>
            <x14:sparkline>
              <xm:f>'Pivot Chart MCU Detail'!H141:L141</xm:f>
              <xm:sqref>M141</xm:sqref>
            </x14:sparkline>
            <x14:sparkline>
              <xm:f>'Pivot Chart MCU Detail'!H142:L142</xm:f>
              <xm:sqref>M142</xm:sqref>
            </x14:sparkline>
            <x14:sparkline>
              <xm:f>'Pivot Chart MCU Detail'!H143:L143</xm:f>
              <xm:sqref>M143</xm:sqref>
            </x14:sparkline>
            <x14:sparkline>
              <xm:f>'Pivot Chart MCU Detail'!H144:L144</xm:f>
              <xm:sqref>M144</xm:sqref>
            </x14:sparkline>
            <x14:sparkline>
              <xm:f>'Pivot Chart MCU Detail'!H145:L145</xm:f>
              <xm:sqref>M145</xm:sqref>
            </x14:sparkline>
          </x14:sparklines>
        </x14:sparklineGroup>
      </x14:sparklineGroups>
    </ext>
    <ext xmlns:x14="http://schemas.microsoft.com/office/spreadsheetml/2009/9/main" uri="{A8765BA9-456A-4dab-B4F3-ACF838C121DE}">
      <x14:slicerList>
        <x14:slicer r:id="rId5"/>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41"/>
  <sheetViews>
    <sheetView topLeftCell="A28" zoomScaleNormal="100" workbookViewId="0">
      <selection activeCell="B37" sqref="B37:H61"/>
    </sheetView>
  </sheetViews>
  <sheetFormatPr defaultRowHeight="15" x14ac:dyDescent="0.25"/>
  <cols>
    <col min="1" max="1" width="1.7109375" style="2" customWidth="1"/>
    <col min="2" max="2" width="11.5703125" style="2" customWidth="1"/>
    <col min="3" max="7" width="8.28515625" style="2" customWidth="1"/>
    <col min="8" max="8" width="8.42578125" style="2" customWidth="1"/>
    <col min="9" max="9" width="8.28515625" style="3" customWidth="1"/>
    <col min="10" max="12" width="11.5703125" style="3" bestFit="1" customWidth="1"/>
    <col min="13" max="13" width="11.5703125" style="26" bestFit="1" customWidth="1"/>
    <col min="14" max="14" width="11.5703125" style="2" bestFit="1" customWidth="1"/>
    <col min="15" max="15" width="8.28515625" style="2" customWidth="1"/>
    <col min="16" max="16" width="10.5703125" style="2" bestFit="1" customWidth="1"/>
    <col min="17" max="20" width="6.140625" style="2" bestFit="1" customWidth="1"/>
    <col min="21" max="23" width="8.28515625" style="2" customWidth="1"/>
    <col min="24" max="24" width="10.5703125" style="2" customWidth="1"/>
    <col min="25" max="25" width="7.140625" style="26" customWidth="1"/>
    <col min="26" max="28" width="6.140625" style="26" bestFit="1" customWidth="1"/>
    <col min="29" max="16384" width="9.140625" style="26"/>
  </cols>
  <sheetData>
    <row r="1" spans="2:32" s="37" customFormat="1" ht="30" customHeight="1" x14ac:dyDescent="0.45">
      <c r="B1" s="36" t="s">
        <v>175</v>
      </c>
      <c r="I1" s="38"/>
      <c r="J1" s="38"/>
      <c r="K1" s="38"/>
      <c r="L1" s="38"/>
    </row>
    <row r="2" spans="2:32" s="40" customFormat="1" ht="24.75" customHeight="1" x14ac:dyDescent="0.3">
      <c r="B2" s="39" t="s">
        <v>116</v>
      </c>
      <c r="I2" s="41"/>
      <c r="J2" s="41"/>
      <c r="K2" s="41"/>
      <c r="L2" s="41"/>
    </row>
    <row r="3" spans="2:32" s="43" customFormat="1" ht="21" customHeight="1" thickBot="1" x14ac:dyDescent="0.3">
      <c r="B3" s="42" t="s">
        <v>117</v>
      </c>
      <c r="I3" s="44"/>
      <c r="J3" s="44"/>
      <c r="K3" s="44"/>
      <c r="L3" s="44"/>
    </row>
    <row r="4" spans="2:32" s="46" customFormat="1" ht="29.25" customHeight="1" thickTop="1" x14ac:dyDescent="0.25">
      <c r="B4" s="45" t="s">
        <v>171</v>
      </c>
      <c r="I4" s="47"/>
      <c r="J4" s="47"/>
      <c r="K4" s="47"/>
      <c r="L4" s="47"/>
      <c r="N4" s="45" t="s">
        <v>172</v>
      </c>
      <c r="O4" s="45"/>
      <c r="P4" s="45"/>
      <c r="Q4" s="45"/>
      <c r="R4" s="45"/>
    </row>
    <row r="5" spans="2:32" s="32" customFormat="1" ht="18.75" customHeight="1" x14ac:dyDescent="0.2">
      <c r="B5" s="9" t="s">
        <v>0</v>
      </c>
      <c r="C5" s="10">
        <v>2013</v>
      </c>
      <c r="D5" s="10" t="s">
        <v>120</v>
      </c>
      <c r="E5" s="10">
        <v>2014</v>
      </c>
      <c r="F5" s="10" t="s">
        <v>120</v>
      </c>
      <c r="G5" s="10">
        <v>2015</v>
      </c>
      <c r="H5" s="10" t="s">
        <v>120</v>
      </c>
      <c r="I5" s="10">
        <v>2016</v>
      </c>
      <c r="J5" s="10" t="s">
        <v>120</v>
      </c>
      <c r="K5" s="12">
        <v>2017</v>
      </c>
      <c r="L5" s="10" t="s">
        <v>120</v>
      </c>
      <c r="M5" s="35"/>
      <c r="N5" s="9" t="s">
        <v>0</v>
      </c>
      <c r="O5" s="10">
        <v>2013</v>
      </c>
      <c r="P5" s="10" t="s">
        <v>120</v>
      </c>
      <c r="Q5" s="10">
        <v>2014</v>
      </c>
      <c r="R5" s="10" t="s">
        <v>120</v>
      </c>
      <c r="S5" s="10">
        <v>2015</v>
      </c>
      <c r="T5" s="10" t="s">
        <v>120</v>
      </c>
      <c r="U5" s="11">
        <v>2016</v>
      </c>
      <c r="V5" s="10" t="s">
        <v>120</v>
      </c>
      <c r="W5" s="11">
        <v>2017</v>
      </c>
      <c r="X5" s="10" t="s">
        <v>120</v>
      </c>
      <c r="AD5" s="57" t="s">
        <v>0</v>
      </c>
      <c r="AE5" s="57" t="s">
        <v>228</v>
      </c>
      <c r="AF5" s="57" t="s">
        <v>229</v>
      </c>
    </row>
    <row r="6" spans="2:32" s="33" customFormat="1" ht="15.75" customHeight="1" x14ac:dyDescent="0.25">
      <c r="B6" s="7" t="s">
        <v>206</v>
      </c>
      <c r="C6" s="7">
        <v>561</v>
      </c>
      <c r="D6" s="5">
        <v>5.8026479106330159E-2</v>
      </c>
      <c r="E6" s="7">
        <v>582</v>
      </c>
      <c r="F6" s="5">
        <v>6.0186142709410549E-2</v>
      </c>
      <c r="G6" s="7">
        <v>595</v>
      </c>
      <c r="H6" s="5">
        <v>6.21929549493049E-2</v>
      </c>
      <c r="I6" s="7">
        <v>622</v>
      </c>
      <c r="J6" s="5">
        <v>6.4967620639231255E-2</v>
      </c>
      <c r="K6" s="7">
        <v>594</v>
      </c>
      <c r="L6" s="5">
        <v>5.9057466693179558E-2</v>
      </c>
      <c r="N6" s="7" t="s">
        <v>206</v>
      </c>
      <c r="O6" s="7">
        <v>134</v>
      </c>
      <c r="P6" s="5">
        <v>3.9739027283511266E-2</v>
      </c>
      <c r="Q6" s="7">
        <v>136</v>
      </c>
      <c r="R6" s="5">
        <v>3.9125431530494824E-2</v>
      </c>
      <c r="S6" s="7">
        <v>122</v>
      </c>
      <c r="T6" s="5">
        <v>3.6548831635710009E-2</v>
      </c>
      <c r="U6" s="7">
        <v>160</v>
      </c>
      <c r="V6" s="5">
        <v>4.67699503069278E-2</v>
      </c>
      <c r="W6" s="7">
        <v>134</v>
      </c>
      <c r="X6" s="5">
        <v>3.583845948114469E-2</v>
      </c>
      <c r="AD6" s="8" t="s">
        <v>226</v>
      </c>
      <c r="AE6" s="56">
        <v>0.21147345396699144</v>
      </c>
      <c r="AF6" s="56">
        <v>0.29018454132120886</v>
      </c>
    </row>
    <row r="7" spans="2:32" s="33" customFormat="1" ht="15.75" customHeight="1" x14ac:dyDescent="0.25">
      <c r="B7" s="7" t="s">
        <v>207</v>
      </c>
      <c r="C7" s="7">
        <v>72</v>
      </c>
      <c r="D7" s="5">
        <v>7.4472486553578817E-3</v>
      </c>
      <c r="E7" s="7">
        <v>58</v>
      </c>
      <c r="F7" s="5">
        <v>5.9979317476732165E-3</v>
      </c>
      <c r="G7" s="7">
        <v>63</v>
      </c>
      <c r="H7" s="5">
        <v>6.58513640639699E-3</v>
      </c>
      <c r="I7" s="7">
        <v>70</v>
      </c>
      <c r="J7" s="5">
        <v>7.311468560685189E-3</v>
      </c>
      <c r="K7" s="7">
        <v>99</v>
      </c>
      <c r="L7" s="5">
        <v>9.842911115529927E-3</v>
      </c>
      <c r="N7" s="7" t="s">
        <v>207</v>
      </c>
      <c r="O7" s="7">
        <v>12</v>
      </c>
      <c r="P7" s="5">
        <v>3.5587188612099642E-3</v>
      </c>
      <c r="Q7" s="7">
        <v>6</v>
      </c>
      <c r="R7" s="5">
        <v>1.7261219792865361E-3</v>
      </c>
      <c r="S7" s="7">
        <v>12</v>
      </c>
      <c r="T7" s="5">
        <v>3.5949670461354103E-3</v>
      </c>
      <c r="U7" s="7">
        <v>17</v>
      </c>
      <c r="V7" s="5">
        <v>4.9693072201110787E-3</v>
      </c>
      <c r="W7" s="7">
        <v>17</v>
      </c>
      <c r="X7" s="5">
        <v>4.5466702326825356E-3</v>
      </c>
      <c r="AD7" s="7" t="s">
        <v>212</v>
      </c>
      <c r="AE7" s="56">
        <v>0.175681049910519</v>
      </c>
      <c r="AF7" s="56">
        <v>0.12891147365605776</v>
      </c>
    </row>
    <row r="8" spans="2:32" s="33" customFormat="1" ht="15.75" customHeight="1" x14ac:dyDescent="0.25">
      <c r="B8" s="7" t="s">
        <v>208</v>
      </c>
      <c r="C8" s="7">
        <v>47</v>
      </c>
      <c r="D8" s="5">
        <v>4.8613984278030615E-3</v>
      </c>
      <c r="E8" s="7">
        <v>54</v>
      </c>
      <c r="F8" s="5">
        <v>5.5842812823164428E-3</v>
      </c>
      <c r="G8" s="7">
        <v>45</v>
      </c>
      <c r="H8" s="5">
        <v>4.7036688617121351E-3</v>
      </c>
      <c r="I8" s="7">
        <v>59</v>
      </c>
      <c r="J8" s="5">
        <v>6.1625235011489449E-3</v>
      </c>
      <c r="K8" s="7">
        <v>45</v>
      </c>
      <c r="L8" s="5">
        <v>4.4740505070590573E-3</v>
      </c>
      <c r="N8" s="7" t="s">
        <v>208</v>
      </c>
      <c r="O8" s="7">
        <v>15</v>
      </c>
      <c r="P8" s="5">
        <v>4.4483985765124559E-3</v>
      </c>
      <c r="Q8" s="7">
        <v>13</v>
      </c>
      <c r="R8" s="5">
        <v>3.7399309551208286E-3</v>
      </c>
      <c r="S8" s="7">
        <v>11</v>
      </c>
      <c r="T8" s="5">
        <v>3.2953864589574597E-3</v>
      </c>
      <c r="U8" s="7">
        <v>15</v>
      </c>
      <c r="V8" s="5">
        <v>4.3846828412744815E-3</v>
      </c>
      <c r="W8" s="7">
        <v>6</v>
      </c>
      <c r="X8" s="5">
        <v>1.6047071409467772E-3</v>
      </c>
      <c r="AD8" s="7" t="s">
        <v>215</v>
      </c>
      <c r="AE8" s="56">
        <v>8.1427719228474846E-2</v>
      </c>
      <c r="AF8" s="56">
        <v>5.8304359454399574E-2</v>
      </c>
    </row>
    <row r="9" spans="2:32" s="33" customFormat="1" ht="15.75" customHeight="1" x14ac:dyDescent="0.25">
      <c r="B9" s="7" t="s">
        <v>209</v>
      </c>
      <c r="C9" s="7">
        <v>124</v>
      </c>
      <c r="D9" s="5">
        <v>1.2825817128671908E-2</v>
      </c>
      <c r="E9" s="7">
        <v>137</v>
      </c>
      <c r="F9" s="5">
        <v>1.4167528438469494E-2</v>
      </c>
      <c r="G9" s="7">
        <v>151</v>
      </c>
      <c r="H9" s="5">
        <v>1.5783422180411833E-2</v>
      </c>
      <c r="I9" s="7">
        <v>124</v>
      </c>
      <c r="J9" s="5">
        <v>1.2951744307499478E-2</v>
      </c>
      <c r="K9" s="7">
        <v>146</v>
      </c>
      <c r="L9" s="5">
        <v>1.4515808311791608E-2</v>
      </c>
      <c r="N9" s="7" t="s">
        <v>209</v>
      </c>
      <c r="O9" s="7">
        <v>34</v>
      </c>
      <c r="P9" s="5">
        <v>1.0083036773428233E-2</v>
      </c>
      <c r="Q9" s="7">
        <v>44</v>
      </c>
      <c r="R9" s="5">
        <v>1.2658227848101266E-2</v>
      </c>
      <c r="S9" s="7">
        <v>37</v>
      </c>
      <c r="T9" s="5">
        <v>1.1084481725584181E-2</v>
      </c>
      <c r="U9" s="7">
        <v>34</v>
      </c>
      <c r="V9" s="5">
        <v>9.9386144402221575E-3</v>
      </c>
      <c r="W9" s="7">
        <v>40</v>
      </c>
      <c r="X9" s="5">
        <v>1.0698047606311848E-2</v>
      </c>
      <c r="AD9" s="7" t="s">
        <v>218</v>
      </c>
      <c r="AE9" s="56">
        <v>7.9339828991847286E-2</v>
      </c>
      <c r="AF9" s="56">
        <v>6.0711420165819735E-2</v>
      </c>
    </row>
    <row r="10" spans="2:32" s="33" customFormat="1" ht="15.75" customHeight="1" x14ac:dyDescent="0.25">
      <c r="B10" s="7" t="s">
        <v>210</v>
      </c>
      <c r="C10" s="7">
        <v>73</v>
      </c>
      <c r="D10" s="5">
        <v>7.5506826644600742E-3</v>
      </c>
      <c r="E10" s="7">
        <v>77</v>
      </c>
      <c r="F10" s="5">
        <v>7.9627714581178895E-3</v>
      </c>
      <c r="G10" s="7">
        <v>93</v>
      </c>
      <c r="H10" s="5">
        <v>9.7209156475384136E-3</v>
      </c>
      <c r="I10" s="7">
        <v>94</v>
      </c>
      <c r="J10" s="5">
        <v>9.8182577814915403E-3</v>
      </c>
      <c r="K10" s="7">
        <v>111</v>
      </c>
      <c r="L10" s="5">
        <v>1.1035991250745674E-2</v>
      </c>
      <c r="N10" s="7" t="s">
        <v>210</v>
      </c>
      <c r="O10" s="7">
        <v>21</v>
      </c>
      <c r="P10" s="5">
        <v>6.2277580071174376E-3</v>
      </c>
      <c r="Q10" s="7">
        <v>16</v>
      </c>
      <c r="R10" s="5">
        <v>4.6029919447640967E-3</v>
      </c>
      <c r="S10" s="7">
        <v>37</v>
      </c>
      <c r="T10" s="5">
        <v>1.1084481725584181E-2</v>
      </c>
      <c r="U10" s="7">
        <v>33</v>
      </c>
      <c r="V10" s="5">
        <v>9.6463022508038593E-3</v>
      </c>
      <c r="W10" s="7">
        <v>21</v>
      </c>
      <c r="X10" s="5">
        <v>5.6164749933137201E-3</v>
      </c>
      <c r="AD10" s="7" t="s">
        <v>206</v>
      </c>
      <c r="AE10" s="56">
        <v>5.9057466693179558E-2</v>
      </c>
      <c r="AF10" s="56">
        <v>3.583845948114469E-2</v>
      </c>
    </row>
    <row r="11" spans="2:32" s="33" customFormat="1" ht="15.75" customHeight="1" x14ac:dyDescent="0.25">
      <c r="B11" s="7" t="s">
        <v>211</v>
      </c>
      <c r="C11" s="7">
        <v>396</v>
      </c>
      <c r="D11" s="5">
        <v>4.0959867604468347E-2</v>
      </c>
      <c r="E11" s="7">
        <v>403</v>
      </c>
      <c r="F11" s="5">
        <v>4.1675284384694936E-2</v>
      </c>
      <c r="G11" s="7">
        <v>378</v>
      </c>
      <c r="H11" s="5">
        <v>3.9510818438381938E-2</v>
      </c>
      <c r="I11" s="7">
        <v>368</v>
      </c>
      <c r="J11" s="5">
        <v>3.8437434719030709E-2</v>
      </c>
      <c r="K11" s="7">
        <v>365</v>
      </c>
      <c r="L11" s="5">
        <v>3.6289520779479022E-2</v>
      </c>
      <c r="N11" s="7" t="s">
        <v>211</v>
      </c>
      <c r="O11" s="7">
        <v>122</v>
      </c>
      <c r="P11" s="5">
        <v>3.6180308422301306E-2</v>
      </c>
      <c r="Q11" s="7">
        <v>119</v>
      </c>
      <c r="R11" s="5">
        <v>3.4234752589182967E-2</v>
      </c>
      <c r="S11" s="7">
        <v>93</v>
      </c>
      <c r="T11" s="5">
        <v>2.7860994607549431E-2</v>
      </c>
      <c r="U11" s="7">
        <v>112</v>
      </c>
      <c r="V11" s="5">
        <v>3.2738965214849459E-2</v>
      </c>
      <c r="W11" s="7">
        <v>102</v>
      </c>
      <c r="X11" s="5">
        <v>2.7280021396095214E-2</v>
      </c>
      <c r="AD11" s="7" t="s">
        <v>224</v>
      </c>
      <c r="AE11" s="56">
        <v>5.408629946311394E-2</v>
      </c>
      <c r="AF11" s="56">
        <v>4.4396897566194173E-2</v>
      </c>
    </row>
    <row r="12" spans="2:32" s="33" customFormat="1" ht="15.75" customHeight="1" x14ac:dyDescent="0.25">
      <c r="B12" s="7" t="s">
        <v>212</v>
      </c>
      <c r="C12" s="7">
        <v>1741</v>
      </c>
      <c r="D12" s="5">
        <v>0.18007860984691768</v>
      </c>
      <c r="E12" s="7">
        <v>1804</v>
      </c>
      <c r="F12" s="5">
        <v>0.18655635987590485</v>
      </c>
      <c r="G12" s="7">
        <v>1701</v>
      </c>
      <c r="H12" s="5">
        <v>0.17779868297271872</v>
      </c>
      <c r="I12" s="7">
        <v>1655</v>
      </c>
      <c r="J12" s="5">
        <v>0.17286400668477125</v>
      </c>
      <c r="K12" s="7">
        <v>1767</v>
      </c>
      <c r="L12" s="5">
        <v>0.175681049910519</v>
      </c>
      <c r="N12" s="7" t="s">
        <v>212</v>
      </c>
      <c r="O12" s="7">
        <v>456</v>
      </c>
      <c r="P12" s="5">
        <v>0.13523131672597866</v>
      </c>
      <c r="Q12" s="7">
        <v>477</v>
      </c>
      <c r="R12" s="5">
        <v>0.13722669735327964</v>
      </c>
      <c r="S12" s="7">
        <v>474</v>
      </c>
      <c r="T12" s="5">
        <v>0.1420011983223487</v>
      </c>
      <c r="U12" s="7">
        <v>461</v>
      </c>
      <c r="V12" s="5">
        <v>0.13475591932183573</v>
      </c>
      <c r="W12" s="7">
        <v>482</v>
      </c>
      <c r="X12" s="5">
        <v>0.12891147365605776</v>
      </c>
      <c r="AD12" s="7" t="s">
        <v>223</v>
      </c>
      <c r="AE12" s="56">
        <v>5.0109365679061442E-2</v>
      </c>
      <c r="AF12" s="56">
        <v>3.8245520192564858E-2</v>
      </c>
    </row>
    <row r="13" spans="2:32" s="33" customFormat="1" ht="15.75" customHeight="1" x14ac:dyDescent="0.25">
      <c r="B13" s="7" t="s">
        <v>213</v>
      </c>
      <c r="C13" s="7">
        <v>334</v>
      </c>
      <c r="D13" s="5">
        <v>3.4546959040132393E-2</v>
      </c>
      <c r="E13" s="7">
        <v>286</v>
      </c>
      <c r="F13" s="5">
        <v>2.9576008273009307E-2</v>
      </c>
      <c r="G13" s="7">
        <v>306</v>
      </c>
      <c r="H13" s="5">
        <v>3.1984948259642522E-2</v>
      </c>
      <c r="I13" s="7">
        <v>323</v>
      </c>
      <c r="J13" s="5">
        <v>3.3737204930018798E-2</v>
      </c>
      <c r="K13" s="7">
        <v>273</v>
      </c>
      <c r="L13" s="5">
        <v>2.7142573076158281E-2</v>
      </c>
      <c r="N13" s="7" t="s">
        <v>213</v>
      </c>
      <c r="O13" s="7">
        <v>104</v>
      </c>
      <c r="P13" s="5">
        <v>3.084223013048636E-2</v>
      </c>
      <c r="Q13" s="7">
        <v>91</v>
      </c>
      <c r="R13" s="5">
        <v>2.61795166858458E-2</v>
      </c>
      <c r="S13" s="7">
        <v>91</v>
      </c>
      <c r="T13" s="5">
        <v>2.7261833433193529E-2</v>
      </c>
      <c r="U13" s="7">
        <v>91</v>
      </c>
      <c r="V13" s="5">
        <v>2.6600409237065185E-2</v>
      </c>
      <c r="W13" s="7">
        <v>80</v>
      </c>
      <c r="X13" s="5">
        <v>2.1396095212623697E-2</v>
      </c>
      <c r="AD13" s="7" t="s">
        <v>225</v>
      </c>
      <c r="AE13" s="56">
        <v>4.6033008550407636E-2</v>
      </c>
      <c r="AF13" s="56">
        <v>3.2361594009093338E-2</v>
      </c>
    </row>
    <row r="14" spans="2:32" s="33" customFormat="1" ht="15.75" customHeight="1" x14ac:dyDescent="0.25">
      <c r="B14" s="7" t="s">
        <v>214</v>
      </c>
      <c r="C14" s="7">
        <v>106</v>
      </c>
      <c r="D14" s="5">
        <v>1.0964004964832437E-2</v>
      </c>
      <c r="E14" s="7">
        <v>104</v>
      </c>
      <c r="F14" s="5">
        <v>1.0754912099276112E-2</v>
      </c>
      <c r="G14" s="7">
        <v>110</v>
      </c>
      <c r="H14" s="5">
        <v>1.1497857217518554E-2</v>
      </c>
      <c r="I14" s="7">
        <v>108</v>
      </c>
      <c r="J14" s="5">
        <v>1.1280551493628577E-2</v>
      </c>
      <c r="K14" s="7">
        <v>93</v>
      </c>
      <c r="L14" s="5">
        <v>9.2463710479220515E-3</v>
      </c>
      <c r="N14" s="7" t="s">
        <v>214</v>
      </c>
      <c r="O14" s="7">
        <v>27</v>
      </c>
      <c r="P14" s="5">
        <v>8.0071174377224202E-3</v>
      </c>
      <c r="Q14" s="7">
        <v>34</v>
      </c>
      <c r="R14" s="5">
        <v>9.781357882623706E-3</v>
      </c>
      <c r="S14" s="7">
        <v>28</v>
      </c>
      <c r="T14" s="5">
        <v>8.3882564409826239E-3</v>
      </c>
      <c r="U14" s="7">
        <v>37</v>
      </c>
      <c r="V14" s="5">
        <v>1.0815551008477054E-2</v>
      </c>
      <c r="W14" s="7">
        <v>30</v>
      </c>
      <c r="X14" s="5">
        <v>8.0235357047338859E-3</v>
      </c>
      <c r="AD14" s="7" t="s">
        <v>145</v>
      </c>
      <c r="AE14" s="56">
        <v>4.2652614833963015E-2</v>
      </c>
      <c r="AF14" s="56">
        <v>0.16902915217972719</v>
      </c>
    </row>
    <row r="15" spans="2:32" s="33" customFormat="1" ht="15.75" customHeight="1" x14ac:dyDescent="0.25">
      <c r="B15" s="7" t="s">
        <v>215</v>
      </c>
      <c r="C15" s="7">
        <v>920</v>
      </c>
      <c r="D15" s="5">
        <v>9.5159288374017381E-2</v>
      </c>
      <c r="E15" s="7">
        <v>812</v>
      </c>
      <c r="F15" s="5">
        <v>8.3971044467425024E-2</v>
      </c>
      <c r="G15" s="7">
        <v>856</v>
      </c>
      <c r="H15" s="5">
        <v>8.9474234347235282E-2</v>
      </c>
      <c r="I15" s="7">
        <v>841</v>
      </c>
      <c r="J15" s="5">
        <v>8.7842072279089203E-2</v>
      </c>
      <c r="K15" s="7">
        <v>819</v>
      </c>
      <c r="L15" s="5">
        <v>8.1427719228474846E-2</v>
      </c>
      <c r="N15" s="7" t="s">
        <v>215</v>
      </c>
      <c r="O15" s="7">
        <v>288</v>
      </c>
      <c r="P15" s="5">
        <v>8.5409252669039148E-2</v>
      </c>
      <c r="Q15" s="7">
        <v>223</v>
      </c>
      <c r="R15" s="5">
        <v>6.4154200230149602E-2</v>
      </c>
      <c r="S15" s="7">
        <v>244</v>
      </c>
      <c r="T15" s="5">
        <v>7.3097663271420019E-2</v>
      </c>
      <c r="U15" s="7">
        <v>240</v>
      </c>
      <c r="V15" s="5">
        <v>7.0154925460391704E-2</v>
      </c>
      <c r="W15" s="7">
        <v>218</v>
      </c>
      <c r="X15" s="5">
        <v>5.8304359454399574E-2</v>
      </c>
      <c r="AD15" s="7" t="s">
        <v>211</v>
      </c>
      <c r="AE15" s="56">
        <v>3.6289520779479022E-2</v>
      </c>
      <c r="AF15" s="56">
        <v>2.7280021396095214E-2</v>
      </c>
    </row>
    <row r="16" spans="2:32" s="33" customFormat="1" ht="15.75" customHeight="1" x14ac:dyDescent="0.25">
      <c r="B16" s="7" t="s">
        <v>216</v>
      </c>
      <c r="C16" s="7">
        <v>83</v>
      </c>
      <c r="D16" s="5">
        <v>8.5850227554820028E-3</v>
      </c>
      <c r="E16" s="7">
        <v>87</v>
      </c>
      <c r="F16" s="5">
        <v>8.9968976215098247E-3</v>
      </c>
      <c r="G16" s="7">
        <v>67</v>
      </c>
      <c r="H16" s="5">
        <v>7.0032403052158465E-3</v>
      </c>
      <c r="I16" s="7">
        <v>74</v>
      </c>
      <c r="J16" s="5">
        <v>7.729266764152914E-3</v>
      </c>
      <c r="K16" s="7">
        <v>67</v>
      </c>
      <c r="L16" s="5">
        <v>6.6613640882879303E-3</v>
      </c>
      <c r="N16" s="7" t="s">
        <v>216</v>
      </c>
      <c r="O16" s="7">
        <v>17</v>
      </c>
      <c r="P16" s="5">
        <v>5.0415183867141165E-3</v>
      </c>
      <c r="Q16" s="7">
        <v>30</v>
      </c>
      <c r="R16" s="5">
        <v>8.6306098964326807E-3</v>
      </c>
      <c r="S16" s="7">
        <v>17</v>
      </c>
      <c r="T16" s="5">
        <v>5.092869982025165E-3</v>
      </c>
      <c r="U16" s="7">
        <v>21</v>
      </c>
      <c r="V16" s="5">
        <v>6.1385559777842732E-3</v>
      </c>
      <c r="W16" s="7">
        <v>23</v>
      </c>
      <c r="X16" s="5">
        <v>6.1513773736293128E-3</v>
      </c>
      <c r="AD16" s="7" t="s">
        <v>213</v>
      </c>
      <c r="AE16" s="56">
        <v>2.7142573076158281E-2</v>
      </c>
      <c r="AF16" s="56">
        <v>2.1396095212623697E-2</v>
      </c>
    </row>
    <row r="17" spans="1:32" s="33" customFormat="1" ht="15.75" customHeight="1" x14ac:dyDescent="0.25">
      <c r="B17" s="7" t="s">
        <v>217</v>
      </c>
      <c r="C17" s="7">
        <v>45</v>
      </c>
      <c r="D17" s="5">
        <v>4.6545304095986758E-3</v>
      </c>
      <c r="E17" s="7">
        <v>42</v>
      </c>
      <c r="F17" s="5">
        <v>4.3433298862461224E-3</v>
      </c>
      <c r="G17" s="7">
        <v>52</v>
      </c>
      <c r="H17" s="5">
        <v>5.4353506846451342E-3</v>
      </c>
      <c r="I17" s="7">
        <v>66</v>
      </c>
      <c r="J17" s="5">
        <v>6.8936703572174641E-3</v>
      </c>
      <c r="K17" s="7">
        <v>57</v>
      </c>
      <c r="L17" s="5">
        <v>5.6671306422748065E-3</v>
      </c>
      <c r="N17" s="7" t="s">
        <v>217</v>
      </c>
      <c r="O17" s="7">
        <v>14</v>
      </c>
      <c r="P17" s="5">
        <v>4.1518386714116248E-3</v>
      </c>
      <c r="Q17" s="7">
        <v>5</v>
      </c>
      <c r="R17" s="5">
        <v>1.4384349827387803E-3</v>
      </c>
      <c r="S17" s="7">
        <v>15</v>
      </c>
      <c r="T17" s="5">
        <v>4.493708807669263E-3</v>
      </c>
      <c r="U17" s="7">
        <v>17</v>
      </c>
      <c r="V17" s="5">
        <v>4.9693072201110787E-3</v>
      </c>
      <c r="W17" s="7">
        <v>17</v>
      </c>
      <c r="X17" s="5">
        <v>4.5466702326825356E-3</v>
      </c>
      <c r="AD17" s="7" t="s">
        <v>219</v>
      </c>
      <c r="AE17" s="56">
        <v>2.5750646251739909E-2</v>
      </c>
      <c r="AF17" s="56">
        <v>2.1128644022465899E-2</v>
      </c>
    </row>
    <row r="18" spans="1:32" s="33" customFormat="1" ht="15.75" customHeight="1" x14ac:dyDescent="0.25">
      <c r="B18" s="7" t="s">
        <v>218</v>
      </c>
      <c r="C18" s="7">
        <v>861</v>
      </c>
      <c r="D18" s="5">
        <v>8.9056681836988005E-2</v>
      </c>
      <c r="E18" s="7">
        <v>845</v>
      </c>
      <c r="F18" s="5">
        <v>8.7383660806618413E-2</v>
      </c>
      <c r="G18" s="7">
        <v>831</v>
      </c>
      <c r="H18" s="5">
        <v>8.6861084979617434E-2</v>
      </c>
      <c r="I18" s="7">
        <v>746</v>
      </c>
      <c r="J18" s="5">
        <v>7.7919364946730726E-2</v>
      </c>
      <c r="K18" s="7">
        <v>798</v>
      </c>
      <c r="L18" s="5">
        <v>7.9339828991847286E-2</v>
      </c>
      <c r="N18" s="7" t="s">
        <v>218</v>
      </c>
      <c r="O18" s="7">
        <v>284</v>
      </c>
      <c r="P18" s="5">
        <v>8.4223013048635831E-2</v>
      </c>
      <c r="Q18" s="7">
        <v>264</v>
      </c>
      <c r="R18" s="5">
        <v>7.5949367088607597E-2</v>
      </c>
      <c r="S18" s="7">
        <v>268</v>
      </c>
      <c r="T18" s="5">
        <v>8.028759736369083E-2</v>
      </c>
      <c r="U18" s="7">
        <v>227</v>
      </c>
      <c r="V18" s="5">
        <v>6.6354866997953815E-2</v>
      </c>
      <c r="W18" s="7">
        <v>227</v>
      </c>
      <c r="X18" s="5">
        <v>6.0711420165819735E-2</v>
      </c>
      <c r="AD18" s="7" t="s">
        <v>220</v>
      </c>
      <c r="AE18" s="56">
        <v>2.3066215947504475E-2</v>
      </c>
      <c r="AF18" s="56">
        <v>1.551216902915218E-2</v>
      </c>
    </row>
    <row r="19" spans="1:32" s="33" customFormat="1" ht="15.75" customHeight="1" x14ac:dyDescent="0.25">
      <c r="B19" s="7" t="s">
        <v>219</v>
      </c>
      <c r="C19" s="7">
        <v>229</v>
      </c>
      <c r="D19" s="5">
        <v>2.3686388084402151E-2</v>
      </c>
      <c r="E19" s="7">
        <v>245</v>
      </c>
      <c r="F19" s="5">
        <v>2.5336091003102378E-2</v>
      </c>
      <c r="G19" s="7">
        <v>256</v>
      </c>
      <c r="H19" s="5">
        <v>2.6758649524406816E-2</v>
      </c>
      <c r="I19" s="7">
        <v>252</v>
      </c>
      <c r="J19" s="5">
        <v>2.6321286818466679E-2</v>
      </c>
      <c r="K19" s="7">
        <v>259</v>
      </c>
      <c r="L19" s="5">
        <v>2.5750646251739909E-2</v>
      </c>
      <c r="N19" s="7" t="s">
        <v>219</v>
      </c>
      <c r="O19" s="7">
        <v>79</v>
      </c>
      <c r="P19" s="5">
        <v>2.34282325029656E-2</v>
      </c>
      <c r="Q19" s="7">
        <v>82</v>
      </c>
      <c r="R19" s="5">
        <v>2.3590333716915997E-2</v>
      </c>
      <c r="S19" s="7">
        <v>83</v>
      </c>
      <c r="T19" s="5">
        <v>2.4865188735769921E-2</v>
      </c>
      <c r="U19" s="7">
        <v>77</v>
      </c>
      <c r="V19" s="5">
        <v>2.2508038585209004E-2</v>
      </c>
      <c r="W19" s="7">
        <v>79</v>
      </c>
      <c r="X19" s="5">
        <v>2.1128644022465899E-2</v>
      </c>
      <c r="AD19" s="7" t="s">
        <v>209</v>
      </c>
      <c r="AE19" s="56">
        <v>1.4515808311791608E-2</v>
      </c>
      <c r="AF19" s="56">
        <v>1.0698047606311848E-2</v>
      </c>
    </row>
    <row r="20" spans="1:32" s="33" customFormat="1" ht="15.75" customHeight="1" x14ac:dyDescent="0.25">
      <c r="B20" s="7" t="s">
        <v>220</v>
      </c>
      <c r="C20" s="7">
        <v>217</v>
      </c>
      <c r="D20" s="5">
        <v>2.2445179975175839E-2</v>
      </c>
      <c r="E20" s="7">
        <v>217</v>
      </c>
      <c r="F20" s="5">
        <v>2.2440537745604963E-2</v>
      </c>
      <c r="G20" s="7">
        <v>186</v>
      </c>
      <c r="H20" s="5">
        <v>1.9441831295076827E-2</v>
      </c>
      <c r="I20" s="7">
        <v>222</v>
      </c>
      <c r="J20" s="5">
        <v>2.3187800292458743E-2</v>
      </c>
      <c r="K20" s="7">
        <v>232</v>
      </c>
      <c r="L20" s="5">
        <v>2.3066215947504475E-2</v>
      </c>
      <c r="N20" s="7" t="s">
        <v>220</v>
      </c>
      <c r="O20" s="7">
        <v>57</v>
      </c>
      <c r="P20" s="5">
        <v>1.6903914590747332E-2</v>
      </c>
      <c r="Q20" s="7">
        <v>59</v>
      </c>
      <c r="R20" s="5">
        <v>1.6973532796317605E-2</v>
      </c>
      <c r="S20" s="7">
        <v>58</v>
      </c>
      <c r="T20" s="5">
        <v>1.737567405632115E-2</v>
      </c>
      <c r="U20" s="7">
        <v>66</v>
      </c>
      <c r="V20" s="5">
        <v>1.9292604501607719E-2</v>
      </c>
      <c r="W20" s="7">
        <v>58</v>
      </c>
      <c r="X20" s="5">
        <v>1.551216902915218E-2</v>
      </c>
      <c r="AD20" s="7" t="s">
        <v>227</v>
      </c>
      <c r="AE20" s="56">
        <v>1.2626764764366673E-2</v>
      </c>
      <c r="AF20" s="56">
        <v>5.6164749933137201E-3</v>
      </c>
    </row>
    <row r="21" spans="1:32" s="33" customFormat="1" ht="15.75" customHeight="1" x14ac:dyDescent="0.25">
      <c r="B21" s="7" t="s">
        <v>221</v>
      </c>
      <c r="C21" s="7">
        <v>64</v>
      </c>
      <c r="D21" s="5">
        <v>6.6197765825403388E-3</v>
      </c>
      <c r="E21" s="7">
        <v>76</v>
      </c>
      <c r="F21" s="5">
        <v>7.8593588417786974E-3</v>
      </c>
      <c r="G21" s="7">
        <v>87</v>
      </c>
      <c r="H21" s="5">
        <v>9.0937597993101284E-3</v>
      </c>
      <c r="I21" s="7">
        <v>87</v>
      </c>
      <c r="J21" s="5">
        <v>9.0871109254230201E-3</v>
      </c>
      <c r="K21" s="7">
        <v>91</v>
      </c>
      <c r="L21" s="5">
        <v>9.0475243587194269E-3</v>
      </c>
      <c r="N21" s="7" t="s">
        <v>221</v>
      </c>
      <c r="O21" s="7">
        <v>16</v>
      </c>
      <c r="P21" s="5">
        <v>4.7449584816132862E-3</v>
      </c>
      <c r="Q21" s="7">
        <v>12</v>
      </c>
      <c r="R21" s="5">
        <v>3.4522439585730723E-3</v>
      </c>
      <c r="S21" s="7">
        <v>19</v>
      </c>
      <c r="T21" s="5">
        <v>5.6920311563810663E-3</v>
      </c>
      <c r="U21" s="7">
        <v>17</v>
      </c>
      <c r="V21" s="5">
        <v>4.9693072201110787E-3</v>
      </c>
      <c r="W21" s="7">
        <v>26</v>
      </c>
      <c r="X21" s="5">
        <v>6.9537309441027014E-3</v>
      </c>
      <c r="AD21" s="7" t="s">
        <v>210</v>
      </c>
      <c r="AE21" s="56">
        <v>1.1035991250745674E-2</v>
      </c>
      <c r="AF21" s="56">
        <v>5.6164749933137201E-3</v>
      </c>
    </row>
    <row r="22" spans="1:32" s="33" customFormat="1" ht="15.75" customHeight="1" x14ac:dyDescent="0.25">
      <c r="B22" s="7" t="s">
        <v>222</v>
      </c>
      <c r="C22" s="7">
        <v>38</v>
      </c>
      <c r="D22" s="5">
        <v>3.9304923458833262E-3</v>
      </c>
      <c r="E22" s="7">
        <v>40</v>
      </c>
      <c r="F22" s="5">
        <v>4.1365046535677356E-3</v>
      </c>
      <c r="G22" s="7">
        <v>42</v>
      </c>
      <c r="H22" s="5">
        <v>4.3900909375979933E-3</v>
      </c>
      <c r="I22" s="7">
        <v>42</v>
      </c>
      <c r="J22" s="5">
        <v>4.3868811364111138E-3</v>
      </c>
      <c r="K22" s="7">
        <v>48</v>
      </c>
      <c r="L22" s="5">
        <v>4.7723205408629951E-3</v>
      </c>
      <c r="N22" s="7" t="s">
        <v>222</v>
      </c>
      <c r="O22" s="7">
        <v>6</v>
      </c>
      <c r="P22" s="5">
        <v>1.7793594306049821E-3</v>
      </c>
      <c r="Q22" s="7">
        <v>4</v>
      </c>
      <c r="R22" s="5">
        <v>1.1507479861910242E-3</v>
      </c>
      <c r="S22" s="7">
        <v>9</v>
      </c>
      <c r="T22" s="5">
        <v>2.6962252846015576E-3</v>
      </c>
      <c r="U22" s="7">
        <v>7</v>
      </c>
      <c r="V22" s="5">
        <v>2.0461853259280912E-3</v>
      </c>
      <c r="W22" s="7">
        <v>11</v>
      </c>
      <c r="X22" s="5">
        <v>2.941963091735758E-3</v>
      </c>
      <c r="AD22" s="7" t="s">
        <v>207</v>
      </c>
      <c r="AE22" s="56">
        <v>9.842911115529927E-3</v>
      </c>
      <c r="AF22" s="56">
        <v>4.5466702326825356E-3</v>
      </c>
    </row>
    <row r="23" spans="1:32" s="33" customFormat="1" ht="15.75" customHeight="1" x14ac:dyDescent="0.25">
      <c r="B23" s="7" t="s">
        <v>223</v>
      </c>
      <c r="C23" s="7">
        <v>481</v>
      </c>
      <c r="D23" s="5">
        <v>4.9751758378154737E-2</v>
      </c>
      <c r="E23" s="7">
        <v>496</v>
      </c>
      <c r="F23" s="5">
        <v>5.1292657704239915E-2</v>
      </c>
      <c r="G23" s="7">
        <v>473</v>
      </c>
      <c r="H23" s="5">
        <v>4.9440786035329781E-2</v>
      </c>
      <c r="I23" s="7">
        <v>479</v>
      </c>
      <c r="J23" s="5">
        <v>5.0031334865260083E-2</v>
      </c>
      <c r="K23" s="7">
        <v>504</v>
      </c>
      <c r="L23" s="5">
        <v>5.0109365679061442E-2</v>
      </c>
      <c r="N23" s="7" t="s">
        <v>223</v>
      </c>
      <c r="O23" s="7">
        <v>148</v>
      </c>
      <c r="P23" s="5">
        <v>4.3890865954922892E-2</v>
      </c>
      <c r="Q23" s="7">
        <v>153</v>
      </c>
      <c r="R23" s="5">
        <v>4.4016110471806674E-2</v>
      </c>
      <c r="S23" s="7">
        <v>149</v>
      </c>
      <c r="T23" s="5">
        <v>4.4637507489514679E-2</v>
      </c>
      <c r="U23" s="7">
        <v>159</v>
      </c>
      <c r="V23" s="5">
        <v>4.6477638117509497E-2</v>
      </c>
      <c r="W23" s="7">
        <v>143</v>
      </c>
      <c r="X23" s="5">
        <v>3.8245520192564858E-2</v>
      </c>
      <c r="AD23" s="7" t="s">
        <v>214</v>
      </c>
      <c r="AE23" s="56">
        <v>9.2463710479220515E-3</v>
      </c>
      <c r="AF23" s="56">
        <v>8.0235357047338859E-3</v>
      </c>
    </row>
    <row r="24" spans="1:32" s="33" customFormat="1" ht="15.75" customHeight="1" x14ac:dyDescent="0.25">
      <c r="B24" s="7" t="s">
        <v>224</v>
      </c>
      <c r="C24" s="7">
        <v>509</v>
      </c>
      <c r="D24" s="5">
        <v>5.2647910633016139E-2</v>
      </c>
      <c r="E24" s="7">
        <v>549</v>
      </c>
      <c r="F24" s="5">
        <v>5.6773526370217167E-2</v>
      </c>
      <c r="G24" s="7">
        <v>592</v>
      </c>
      <c r="H24" s="5">
        <v>6.1879377025190758E-2</v>
      </c>
      <c r="I24" s="7">
        <v>557</v>
      </c>
      <c r="J24" s="5">
        <v>5.8178399832880721E-2</v>
      </c>
      <c r="K24" s="7">
        <v>544</v>
      </c>
      <c r="L24" s="5">
        <v>5.408629946311394E-2</v>
      </c>
      <c r="N24" s="7" t="s">
        <v>224</v>
      </c>
      <c r="O24" s="7">
        <v>143</v>
      </c>
      <c r="P24" s="5">
        <v>4.2408066429418745E-2</v>
      </c>
      <c r="Q24" s="7">
        <v>162</v>
      </c>
      <c r="R24" s="5">
        <v>4.6605293440736481E-2</v>
      </c>
      <c r="S24" s="7">
        <v>169</v>
      </c>
      <c r="T24" s="5">
        <v>5.0629119233073699E-2</v>
      </c>
      <c r="U24" s="7">
        <v>179</v>
      </c>
      <c r="V24" s="5">
        <v>5.2323881905875474E-2</v>
      </c>
      <c r="W24" s="7">
        <v>166</v>
      </c>
      <c r="X24" s="5">
        <v>4.4396897566194173E-2</v>
      </c>
      <c r="AD24" s="7" t="s">
        <v>221</v>
      </c>
      <c r="AE24" s="56">
        <v>9.0475243587194269E-3</v>
      </c>
      <c r="AF24" s="56">
        <v>6.9537309441027014E-3</v>
      </c>
    </row>
    <row r="25" spans="1:32" s="33" customFormat="1" ht="15.75" customHeight="1" x14ac:dyDescent="0.25">
      <c r="B25" s="7" t="s">
        <v>225</v>
      </c>
      <c r="C25" s="7">
        <v>403</v>
      </c>
      <c r="D25" s="5">
        <v>4.1683905668183696E-2</v>
      </c>
      <c r="E25" s="7">
        <v>402</v>
      </c>
      <c r="F25" s="5">
        <v>4.1571871768355736E-2</v>
      </c>
      <c r="G25" s="7">
        <v>432</v>
      </c>
      <c r="H25" s="5">
        <v>4.5155221072436504E-2</v>
      </c>
      <c r="I25" s="7">
        <v>415</v>
      </c>
      <c r="J25" s="5">
        <v>4.3346563609776477E-2</v>
      </c>
      <c r="K25" s="7">
        <v>463</v>
      </c>
      <c r="L25" s="5">
        <v>4.6033008550407636E-2</v>
      </c>
      <c r="N25" s="7" t="s">
        <v>225</v>
      </c>
      <c r="O25" s="7">
        <v>79</v>
      </c>
      <c r="P25" s="5">
        <v>2.34282325029656E-2</v>
      </c>
      <c r="Q25" s="7">
        <v>89</v>
      </c>
      <c r="R25" s="5">
        <v>2.5604142692750288E-2</v>
      </c>
      <c r="S25" s="7">
        <v>96</v>
      </c>
      <c r="T25" s="5">
        <v>2.8759736369083282E-2</v>
      </c>
      <c r="U25" s="7">
        <v>94</v>
      </c>
      <c r="V25" s="5">
        <v>2.7477345805320082E-2</v>
      </c>
      <c r="W25" s="7">
        <v>121</v>
      </c>
      <c r="X25" s="5">
        <v>3.2361594009093338E-2</v>
      </c>
      <c r="AD25" s="7" t="s">
        <v>216</v>
      </c>
      <c r="AE25" s="56">
        <v>6.6613640882879303E-3</v>
      </c>
      <c r="AF25" s="56">
        <v>6.1513773736293128E-3</v>
      </c>
    </row>
    <row r="26" spans="1:32" s="33" customFormat="1" ht="15.75" customHeight="1" x14ac:dyDescent="0.25">
      <c r="B26" s="8" t="s">
        <v>226</v>
      </c>
      <c r="C26" s="8">
        <v>2066</v>
      </c>
      <c r="D26" s="6">
        <v>0.21369466280513033</v>
      </c>
      <c r="E26" s="8">
        <v>2021</v>
      </c>
      <c r="F26" s="6">
        <v>0.20899689762150983</v>
      </c>
      <c r="G26" s="8">
        <v>1862</v>
      </c>
      <c r="H26" s="6">
        <v>0.19462736490017771</v>
      </c>
      <c r="I26" s="8">
        <v>1855</v>
      </c>
      <c r="J26" s="6">
        <v>0.19375391685815752</v>
      </c>
      <c r="K26" s="8">
        <v>2127</v>
      </c>
      <c r="L26" s="6">
        <v>0.21147345396699144</v>
      </c>
      <c r="N26" s="8" t="s">
        <v>226</v>
      </c>
      <c r="O26" s="8">
        <v>1078</v>
      </c>
      <c r="P26" s="6">
        <v>0.31969157769869516</v>
      </c>
      <c r="Q26" s="8">
        <v>1135</v>
      </c>
      <c r="R26" s="6">
        <v>0.3265247410817031</v>
      </c>
      <c r="S26" s="8">
        <v>1003</v>
      </c>
      <c r="T26" s="6">
        <v>0.3004793289394847</v>
      </c>
      <c r="U26" s="8">
        <v>986</v>
      </c>
      <c r="V26" s="6">
        <v>0.28821981876644254</v>
      </c>
      <c r="W26" s="8">
        <v>1085</v>
      </c>
      <c r="X26" s="6">
        <v>0.29018454132120886</v>
      </c>
      <c r="AD26" s="7" t="s">
        <v>217</v>
      </c>
      <c r="AE26" s="56">
        <v>5.6671306422748065E-3</v>
      </c>
      <c r="AF26" s="56">
        <v>4.5466702326825356E-3</v>
      </c>
    </row>
    <row r="27" spans="1:32" s="33" customFormat="1" ht="15.75" customHeight="1" x14ac:dyDescent="0.25">
      <c r="B27" s="7" t="s">
        <v>227</v>
      </c>
      <c r="C27" s="7">
        <v>112</v>
      </c>
      <c r="D27" s="5">
        <v>1.1584609019445594E-2</v>
      </c>
      <c r="E27" s="7">
        <v>119</v>
      </c>
      <c r="F27" s="5">
        <v>1.2306101344364013E-2</v>
      </c>
      <c r="G27" s="7">
        <v>121</v>
      </c>
      <c r="H27" s="5">
        <v>1.2647642939270409E-2</v>
      </c>
      <c r="I27" s="7">
        <v>114</v>
      </c>
      <c r="J27" s="5">
        <v>1.1907248798830166E-2</v>
      </c>
      <c r="K27" s="7">
        <v>127</v>
      </c>
      <c r="L27" s="5">
        <v>1.2626764764366673E-2</v>
      </c>
      <c r="N27" s="7" t="s">
        <v>227</v>
      </c>
      <c r="O27" s="7">
        <v>44</v>
      </c>
      <c r="P27" s="5">
        <v>1.3048635824436536E-2</v>
      </c>
      <c r="Q27" s="7">
        <v>36</v>
      </c>
      <c r="R27" s="5">
        <v>1.0356731875719217E-2</v>
      </c>
      <c r="S27" s="7">
        <v>30</v>
      </c>
      <c r="T27" s="5">
        <v>8.9874176153385259E-3</v>
      </c>
      <c r="U27" s="7">
        <v>31</v>
      </c>
      <c r="V27" s="5">
        <v>9.0616778719672612E-3</v>
      </c>
      <c r="W27" s="7">
        <v>21</v>
      </c>
      <c r="X27" s="5">
        <v>5.6164749933137201E-3</v>
      </c>
      <c r="AD27" s="7" t="s">
        <v>222</v>
      </c>
      <c r="AE27" s="56">
        <v>4.7723205408629951E-3</v>
      </c>
      <c r="AF27" s="56">
        <v>2.941963091735758E-3</v>
      </c>
    </row>
    <row r="28" spans="1:32" s="33" customFormat="1" ht="15.75" customHeight="1" x14ac:dyDescent="0.25">
      <c r="B28" s="7" t="s">
        <v>145</v>
      </c>
      <c r="C28" s="7">
        <v>186</v>
      </c>
      <c r="D28" s="5">
        <v>1.9238725693007861E-2</v>
      </c>
      <c r="E28" s="7">
        <v>214</v>
      </c>
      <c r="F28" s="5">
        <v>2.2130299896587383E-2</v>
      </c>
      <c r="G28" s="7">
        <v>268</v>
      </c>
      <c r="H28" s="5">
        <v>2.8012961220863386E-2</v>
      </c>
      <c r="I28" s="7">
        <v>401</v>
      </c>
      <c r="J28" s="5">
        <v>4.1884269897639437E-2</v>
      </c>
      <c r="K28" s="7">
        <v>429</v>
      </c>
      <c r="L28" s="5">
        <v>4.2652614833963015E-2</v>
      </c>
      <c r="N28" s="7" t="s">
        <v>145</v>
      </c>
      <c r="O28" s="7">
        <v>194</v>
      </c>
      <c r="P28" s="5">
        <v>5.7532621589561093E-2</v>
      </c>
      <c r="Q28" s="7">
        <v>286</v>
      </c>
      <c r="R28" s="5">
        <v>8.2278481012658222E-2</v>
      </c>
      <c r="S28" s="7">
        <v>273</v>
      </c>
      <c r="T28" s="5">
        <v>8.1785500299580594E-2</v>
      </c>
      <c r="U28" s="7">
        <v>340</v>
      </c>
      <c r="V28" s="5">
        <v>9.9386144402221571E-2</v>
      </c>
      <c r="W28" s="7">
        <v>632</v>
      </c>
      <c r="X28" s="5">
        <v>0.16902915217972719</v>
      </c>
      <c r="AD28" s="7" t="s">
        <v>208</v>
      </c>
      <c r="AE28" s="56">
        <v>4.4740505070590573E-3</v>
      </c>
      <c r="AF28" s="56">
        <v>1.6047071409467772E-3</v>
      </c>
    </row>
    <row r="29" spans="1:32" s="34" customFormat="1" ht="15.75" customHeight="1" x14ac:dyDescent="0.25">
      <c r="B29" s="19" t="s">
        <v>121</v>
      </c>
      <c r="C29" s="20">
        <v>9668</v>
      </c>
      <c r="D29" s="21">
        <v>0.99999999999999989</v>
      </c>
      <c r="E29" s="20">
        <v>9670</v>
      </c>
      <c r="F29" s="21">
        <v>1.0000000000000002</v>
      </c>
      <c r="G29" s="20">
        <v>9567</v>
      </c>
      <c r="H29" s="21">
        <v>1</v>
      </c>
      <c r="I29" s="20">
        <v>9574</v>
      </c>
      <c r="J29" s="21">
        <v>1.0000000000000002</v>
      </c>
      <c r="K29" s="20">
        <v>10058</v>
      </c>
      <c r="L29" s="21">
        <v>1</v>
      </c>
      <c r="N29" s="22" t="s">
        <v>121</v>
      </c>
      <c r="O29" s="20">
        <v>3372</v>
      </c>
      <c r="P29" s="21">
        <v>1</v>
      </c>
      <c r="Q29" s="20">
        <v>3476</v>
      </c>
      <c r="R29" s="21">
        <v>0.99999999999999978</v>
      </c>
      <c r="S29" s="20">
        <v>3338</v>
      </c>
      <c r="T29" s="21">
        <v>1</v>
      </c>
      <c r="U29" s="23">
        <v>3421</v>
      </c>
      <c r="V29" s="21">
        <v>1</v>
      </c>
      <c r="W29" s="24">
        <v>3739</v>
      </c>
      <c r="X29" s="25">
        <v>1</v>
      </c>
    </row>
    <row r="30" spans="1:32" ht="10.5" customHeight="1" x14ac:dyDescent="0.25">
      <c r="A30" s="26"/>
      <c r="B30" s="150"/>
      <c r="C30" s="150"/>
      <c r="D30" s="150"/>
      <c r="E30" s="150"/>
      <c r="F30" s="150"/>
      <c r="G30" s="150"/>
      <c r="H30" s="150"/>
      <c r="I30" s="150"/>
      <c r="J30" s="150"/>
      <c r="K30" s="55"/>
      <c r="L30" s="55"/>
      <c r="N30" s="26"/>
      <c r="O30" s="26"/>
      <c r="P30" s="26"/>
      <c r="Q30" s="26"/>
      <c r="R30" s="26"/>
      <c r="S30" s="26"/>
      <c r="T30" s="26"/>
      <c r="U30" s="26"/>
      <c r="V30" s="26"/>
      <c r="W30" s="26"/>
      <c r="X30" s="26"/>
    </row>
    <row r="31" spans="1:32" s="27" customFormat="1" ht="12" x14ac:dyDescent="0.2">
      <c r="B31" s="27" t="s">
        <v>118</v>
      </c>
      <c r="I31" s="28"/>
      <c r="J31" s="28"/>
      <c r="K31" s="28"/>
      <c r="L31" s="28"/>
    </row>
    <row r="32" spans="1:32" s="27" customFormat="1" x14ac:dyDescent="0.25">
      <c r="B32" s="27" t="s">
        <v>119</v>
      </c>
      <c r="I32" s="28"/>
      <c r="J32" s="28"/>
      <c r="K32" s="28"/>
      <c r="L32" s="28"/>
      <c r="X32" s="73" t="s">
        <v>0</v>
      </c>
      <c r="Y32" t="s">
        <v>226</v>
      </c>
    </row>
    <row r="33" spans="1:28" s="29" customFormat="1" ht="12" x14ac:dyDescent="0.2">
      <c r="B33" s="29" t="s">
        <v>173</v>
      </c>
      <c r="I33" s="30"/>
      <c r="J33" s="30"/>
      <c r="K33" s="30"/>
      <c r="L33" s="30"/>
      <c r="P33" s="29" t="s">
        <v>239</v>
      </c>
    </row>
    <row r="34" spans="1:28" x14ac:dyDescent="0.25">
      <c r="A34" s="26"/>
      <c r="B34" s="26"/>
      <c r="C34" s="26"/>
      <c r="D34" s="26"/>
      <c r="E34" s="26"/>
      <c r="F34" s="26"/>
      <c r="G34" s="26"/>
      <c r="H34" s="26"/>
      <c r="I34" s="31"/>
      <c r="J34" s="31"/>
      <c r="K34" s="31"/>
      <c r="L34" s="31"/>
      <c r="N34" s="26"/>
      <c r="O34" s="26"/>
      <c r="P34" s="61" t="s">
        <v>0</v>
      </c>
      <c r="Q34" s="59" t="s">
        <v>226</v>
      </c>
      <c r="R34" s="26"/>
      <c r="S34" s="26"/>
      <c r="T34" s="26"/>
      <c r="U34" s="26"/>
      <c r="V34" s="26"/>
      <c r="W34" s="26"/>
      <c r="X34" t="s">
        <v>230</v>
      </c>
      <c r="Y34" t="s">
        <v>231</v>
      </c>
      <c r="Z34" t="s">
        <v>232</v>
      </c>
      <c r="AA34" t="s">
        <v>233</v>
      </c>
      <c r="AB34" t="s">
        <v>234</v>
      </c>
    </row>
    <row r="35" spans="1:28" x14ac:dyDescent="0.25">
      <c r="A35" s="26"/>
      <c r="B35" s="26"/>
      <c r="C35" s="26"/>
      <c r="D35" s="26"/>
      <c r="E35" s="26"/>
      <c r="F35" s="26"/>
      <c r="G35" s="26"/>
      <c r="H35" s="26"/>
      <c r="I35" s="31"/>
      <c r="J35"/>
      <c r="K35"/>
      <c r="L35" s="31"/>
      <c r="N35" s="26"/>
      <c r="O35" s="26"/>
      <c r="P35" s="26"/>
      <c r="Q35" s="26"/>
      <c r="R35" s="26"/>
      <c r="S35" s="26"/>
      <c r="T35" s="26"/>
      <c r="U35" s="26"/>
      <c r="V35" s="26"/>
      <c r="W35" s="26"/>
      <c r="X35" s="58">
        <v>0.31969157769869516</v>
      </c>
      <c r="Y35" s="58">
        <v>0.3265247410817031</v>
      </c>
      <c r="Z35" s="58">
        <v>0.3004793289394847</v>
      </c>
      <c r="AA35" s="58">
        <v>0.28821981876644254</v>
      </c>
      <c r="AB35" s="58">
        <v>0.29018454132120886</v>
      </c>
    </row>
    <row r="36" spans="1:28" x14ac:dyDescent="0.25">
      <c r="A36" s="26"/>
      <c r="B36" s="26" t="s">
        <v>237</v>
      </c>
      <c r="C36" s="26"/>
      <c r="D36" s="26"/>
      <c r="E36" s="26"/>
      <c r="F36" s="26"/>
      <c r="G36" s="26"/>
      <c r="H36" s="26"/>
      <c r="I36" s="31"/>
      <c r="J36" s="31"/>
      <c r="K36" s="31"/>
      <c r="L36" s="31"/>
      <c r="N36" s="26"/>
      <c r="O36" s="26"/>
      <c r="P36" s="59" t="s">
        <v>230</v>
      </c>
      <c r="Q36" s="59" t="s">
        <v>231</v>
      </c>
      <c r="R36" s="59" t="s">
        <v>232</v>
      </c>
      <c r="S36" s="59" t="s">
        <v>233</v>
      </c>
      <c r="T36" s="59" t="s">
        <v>234</v>
      </c>
      <c r="U36" s="26"/>
      <c r="V36" s="26"/>
      <c r="W36" s="26"/>
      <c r="X36"/>
      <c r="Y36"/>
      <c r="Z36"/>
    </row>
    <row r="37" spans="1:28" x14ac:dyDescent="0.25">
      <c r="A37" s="26"/>
      <c r="B37" s="108" t="s">
        <v>0</v>
      </c>
      <c r="C37" s="109" t="s">
        <v>250</v>
      </c>
      <c r="D37" s="109" t="s">
        <v>251</v>
      </c>
      <c r="E37" s="109" t="s">
        <v>252</v>
      </c>
      <c r="F37" s="109" t="s">
        <v>253</v>
      </c>
      <c r="G37" s="110" t="s">
        <v>254</v>
      </c>
      <c r="H37" s="111" t="s">
        <v>236</v>
      </c>
      <c r="I37" s="26"/>
      <c r="J37"/>
      <c r="K37"/>
      <c r="L37"/>
      <c r="M37"/>
      <c r="N37"/>
      <c r="O37" s="26"/>
      <c r="P37" s="60">
        <v>0.21369466280513033</v>
      </c>
      <c r="Q37" s="60">
        <v>0.20899689762150983</v>
      </c>
      <c r="R37" s="60">
        <v>0.19462736490017771</v>
      </c>
      <c r="S37" s="60">
        <v>0.19375391685815752</v>
      </c>
      <c r="T37" s="60">
        <v>0.21147345396699144</v>
      </c>
      <c r="U37" s="26"/>
      <c r="V37" s="26"/>
      <c r="W37" s="26"/>
      <c r="X37"/>
      <c r="Y37"/>
      <c r="Z37"/>
    </row>
    <row r="38" spans="1:28" x14ac:dyDescent="0.25">
      <c r="A38" s="26"/>
      <c r="B38" s="105" t="s">
        <v>226</v>
      </c>
      <c r="C38" s="62">
        <v>0.21369466280513033</v>
      </c>
      <c r="D38" s="62">
        <v>0.20899689762150983</v>
      </c>
      <c r="E38" s="62">
        <v>0.19462736490017771</v>
      </c>
      <c r="F38" s="62">
        <v>0.19375391685815752</v>
      </c>
      <c r="G38" s="62">
        <v>0.21147345396699144</v>
      </c>
      <c r="H38" s="107"/>
      <c r="I38" s="26"/>
      <c r="J38"/>
      <c r="K38"/>
      <c r="L38"/>
      <c r="M38"/>
      <c r="N38"/>
      <c r="O38" s="26"/>
      <c r="P38"/>
      <c r="S38" s="26"/>
      <c r="T38" s="26"/>
      <c r="U38" s="26"/>
      <c r="V38" s="26"/>
      <c r="W38" s="26"/>
      <c r="X38"/>
      <c r="Y38"/>
      <c r="Z38"/>
    </row>
    <row r="39" spans="1:28" x14ac:dyDescent="0.25">
      <c r="A39" s="26"/>
      <c r="B39" s="106" t="s">
        <v>212</v>
      </c>
      <c r="C39" s="63">
        <v>0.18007860984691768</v>
      </c>
      <c r="D39" s="63">
        <v>0.18655635987590485</v>
      </c>
      <c r="E39" s="63">
        <v>0.17779868297271872</v>
      </c>
      <c r="F39" s="63">
        <v>0.17286400668477125</v>
      </c>
      <c r="G39" s="63">
        <v>0.175681049910519</v>
      </c>
      <c r="H39" s="107"/>
      <c r="I39" s="26"/>
      <c r="J39"/>
      <c r="K39"/>
      <c r="L39"/>
      <c r="N39" s="26"/>
      <c r="O39" s="26"/>
      <c r="P39" s="2" t="s">
        <v>235</v>
      </c>
      <c r="Q39" t="s">
        <v>240</v>
      </c>
      <c r="R39" t="s">
        <v>241</v>
      </c>
      <c r="S39" s="26"/>
      <c r="T39" s="26"/>
      <c r="U39" s="26"/>
      <c r="V39" s="26"/>
      <c r="W39" s="26"/>
      <c r="X39"/>
      <c r="Y39"/>
      <c r="Z39"/>
    </row>
    <row r="40" spans="1:28" x14ac:dyDescent="0.25">
      <c r="A40" s="26"/>
      <c r="B40" s="106" t="s">
        <v>215</v>
      </c>
      <c r="C40" s="63">
        <v>9.5159288374017381E-2</v>
      </c>
      <c r="D40" s="63">
        <v>8.3971044467425024E-2</v>
      </c>
      <c r="E40" s="63">
        <v>8.9474234347235282E-2</v>
      </c>
      <c r="F40" s="63">
        <v>8.7842072279089203E-2</v>
      </c>
      <c r="G40" s="63">
        <v>8.1427719228474846E-2</v>
      </c>
      <c r="H40" s="107"/>
      <c r="I40" s="26"/>
      <c r="J40"/>
      <c r="K40"/>
      <c r="L40"/>
      <c r="N40" s="26"/>
      <c r="O40" s="26"/>
      <c r="P40" t="str">
        <f>P36</f>
        <v xml:space="preserve">2013 </v>
      </c>
      <c r="Q40" s="58">
        <f>GETPIVOTDATA("2013 ",$P$36)</f>
        <v>0.21369466280513033</v>
      </c>
      <c r="R40" s="58">
        <f>GETPIVOTDATA("2013 ",$X$34)</f>
        <v>0.31969157769869516</v>
      </c>
      <c r="S40" s="26"/>
      <c r="T40" s="26"/>
      <c r="U40" s="26"/>
      <c r="V40" s="26"/>
      <c r="W40" s="26"/>
      <c r="X40"/>
      <c r="Z40"/>
    </row>
    <row r="41" spans="1:28" x14ac:dyDescent="0.25">
      <c r="A41" s="26"/>
      <c r="B41" s="106" t="s">
        <v>218</v>
      </c>
      <c r="C41" s="63">
        <v>8.9056681836988005E-2</v>
      </c>
      <c r="D41" s="63">
        <v>8.7383660806618413E-2</v>
      </c>
      <c r="E41" s="63">
        <v>8.6861084979617434E-2</v>
      </c>
      <c r="F41" s="63">
        <v>7.7919364946730726E-2</v>
      </c>
      <c r="G41" s="63">
        <v>7.9339828991847286E-2</v>
      </c>
      <c r="H41" s="107"/>
      <c r="I41" s="26"/>
      <c r="J41"/>
      <c r="K41"/>
      <c r="L41"/>
      <c r="N41" s="26"/>
      <c r="O41" s="26"/>
      <c r="P41" t="str">
        <f>Q36</f>
        <v xml:space="preserve">2014 </v>
      </c>
      <c r="Q41" s="58">
        <f>GETPIVOTDATA("2014 ",$P$36)</f>
        <v>0.20899689762150983</v>
      </c>
      <c r="R41" s="58">
        <f>GETPIVOTDATA("2014 ",$X$34)</f>
        <v>0.3265247410817031</v>
      </c>
      <c r="S41" s="26"/>
      <c r="T41" s="26"/>
      <c r="U41" s="26"/>
      <c r="V41" s="26"/>
      <c r="W41" s="26"/>
      <c r="X41"/>
      <c r="Z41"/>
    </row>
    <row r="42" spans="1:28" x14ac:dyDescent="0.25">
      <c r="A42" s="26"/>
      <c r="B42" s="106" t="s">
        <v>206</v>
      </c>
      <c r="C42" s="63">
        <v>5.8026479106330159E-2</v>
      </c>
      <c r="D42" s="63">
        <v>6.0186142709410549E-2</v>
      </c>
      <c r="E42" s="63">
        <v>6.21929549493049E-2</v>
      </c>
      <c r="F42" s="63">
        <v>6.4967620639231255E-2</v>
      </c>
      <c r="G42" s="63">
        <v>5.9057466693179558E-2</v>
      </c>
      <c r="H42" s="107"/>
      <c r="I42" s="26"/>
      <c r="J42"/>
      <c r="K42"/>
      <c r="L42"/>
      <c r="N42" s="26"/>
      <c r="O42" s="26"/>
      <c r="P42" t="str">
        <f>R36</f>
        <v xml:space="preserve">2015 </v>
      </c>
      <c r="Q42" s="58">
        <f>GETPIVOTDATA("2015 ",$P$36)</f>
        <v>0.19462736490017771</v>
      </c>
      <c r="R42" s="58">
        <f>GETPIVOTDATA("2015 ",$X$34)</f>
        <v>0.3004793289394847</v>
      </c>
      <c r="S42" s="26"/>
      <c r="T42" s="26"/>
      <c r="U42" s="26"/>
      <c r="V42" s="26"/>
      <c r="W42" s="26"/>
      <c r="X42"/>
      <c r="Z42"/>
    </row>
    <row r="43" spans="1:28" x14ac:dyDescent="0.25">
      <c r="A43" s="26"/>
      <c r="B43" s="106" t="s">
        <v>224</v>
      </c>
      <c r="C43" s="63">
        <v>5.2647910633016139E-2</v>
      </c>
      <c r="D43" s="63">
        <v>5.6773526370217167E-2</v>
      </c>
      <c r="E43" s="63">
        <v>6.1879377025190758E-2</v>
      </c>
      <c r="F43" s="63">
        <v>5.8178399832880721E-2</v>
      </c>
      <c r="G43" s="63">
        <v>5.408629946311394E-2</v>
      </c>
      <c r="H43" s="107"/>
      <c r="I43" s="26"/>
      <c r="J43"/>
      <c r="K43"/>
      <c r="L43"/>
      <c r="N43" s="26"/>
      <c r="O43" s="26"/>
      <c r="P43" t="str">
        <f>S36</f>
        <v xml:space="preserve">2016 </v>
      </c>
      <c r="Q43" s="58">
        <f>GETPIVOTDATA("2016 ",$P$36)</f>
        <v>0.19375391685815752</v>
      </c>
      <c r="R43" s="58">
        <f>GETPIVOTDATA("2016 ",$X$34)</f>
        <v>0.28821981876644254</v>
      </c>
      <c r="S43" s="26"/>
      <c r="T43" s="26"/>
      <c r="U43" s="26"/>
      <c r="V43" s="26"/>
      <c r="W43" s="26"/>
      <c r="X43"/>
      <c r="Z43"/>
    </row>
    <row r="44" spans="1:28" x14ac:dyDescent="0.25">
      <c r="A44" s="26"/>
      <c r="B44" s="106" t="s">
        <v>223</v>
      </c>
      <c r="C44" s="63">
        <v>4.9751758378154737E-2</v>
      </c>
      <c r="D44" s="63">
        <v>5.1292657704239915E-2</v>
      </c>
      <c r="E44" s="63">
        <v>4.9440786035329781E-2</v>
      </c>
      <c r="F44" s="63">
        <v>5.0031334865260083E-2</v>
      </c>
      <c r="G44" s="63">
        <v>5.0109365679061442E-2</v>
      </c>
      <c r="H44" s="107"/>
      <c r="I44" s="26"/>
      <c r="J44"/>
      <c r="K44"/>
      <c r="L44"/>
      <c r="N44" s="26"/>
      <c r="O44" s="26"/>
      <c r="P44" t="str">
        <f>T36</f>
        <v xml:space="preserve">2017 </v>
      </c>
      <c r="Q44" s="58">
        <f>GETPIVOTDATA("2017 ",$P$36)</f>
        <v>0.21147345396699144</v>
      </c>
      <c r="R44" s="58">
        <f>GETPIVOTDATA("2017 ",$X$34)</f>
        <v>0.29018454132120886</v>
      </c>
      <c r="S44" s="26"/>
      <c r="T44" s="26"/>
      <c r="U44" s="26"/>
      <c r="V44" s="26"/>
      <c r="W44" s="26"/>
      <c r="X44"/>
      <c r="Z44"/>
    </row>
    <row r="45" spans="1:28" x14ac:dyDescent="0.25">
      <c r="A45" s="26"/>
      <c r="B45" s="106" t="s">
        <v>225</v>
      </c>
      <c r="C45" s="63">
        <v>4.1683905668183696E-2</v>
      </c>
      <c r="D45" s="63">
        <v>4.1571871768355736E-2</v>
      </c>
      <c r="E45" s="63">
        <v>4.5155221072436504E-2</v>
      </c>
      <c r="F45" s="63">
        <v>4.3346563609776477E-2</v>
      </c>
      <c r="G45" s="63">
        <v>4.6033008550407636E-2</v>
      </c>
      <c r="H45" s="107"/>
      <c r="I45" s="26"/>
      <c r="J45"/>
      <c r="K45"/>
      <c r="L45"/>
      <c r="N45" s="26"/>
      <c r="O45" s="26"/>
      <c r="P45"/>
      <c r="Q45"/>
      <c r="R45"/>
      <c r="S45" s="26"/>
      <c r="T45" s="26"/>
      <c r="U45" s="26"/>
      <c r="V45" s="26"/>
      <c r="W45" s="26"/>
      <c r="X45"/>
      <c r="Z45"/>
    </row>
    <row r="46" spans="1:28" x14ac:dyDescent="0.25">
      <c r="A46" s="26"/>
      <c r="B46" s="106" t="s">
        <v>145</v>
      </c>
      <c r="C46" s="63">
        <v>1.9238725693007861E-2</v>
      </c>
      <c r="D46" s="63">
        <v>2.2130299896587383E-2</v>
      </c>
      <c r="E46" s="63">
        <v>2.8012961220863386E-2</v>
      </c>
      <c r="F46" s="63">
        <v>4.1884269897639437E-2</v>
      </c>
      <c r="G46" s="63">
        <v>4.2652614833963015E-2</v>
      </c>
      <c r="H46" s="107"/>
      <c r="I46" s="26"/>
      <c r="J46"/>
      <c r="K46"/>
      <c r="L46"/>
      <c r="N46" s="26"/>
      <c r="O46" s="26"/>
      <c r="P46"/>
      <c r="Q46"/>
      <c r="R46"/>
      <c r="S46" s="26"/>
      <c r="T46" s="26"/>
      <c r="U46" s="26"/>
      <c r="V46" s="26"/>
      <c r="W46" s="26"/>
      <c r="X46"/>
      <c r="Y46"/>
      <c r="Z46"/>
    </row>
    <row r="47" spans="1:28" x14ac:dyDescent="0.25">
      <c r="A47" s="26"/>
      <c r="B47" s="106" t="s">
        <v>211</v>
      </c>
      <c r="C47" s="63">
        <v>4.0959867604468347E-2</v>
      </c>
      <c r="D47" s="63">
        <v>4.1675284384694936E-2</v>
      </c>
      <c r="E47" s="63">
        <v>3.9510818438381938E-2</v>
      </c>
      <c r="F47" s="63">
        <v>3.8437434719030709E-2</v>
      </c>
      <c r="G47" s="63">
        <v>3.6289520779479022E-2</v>
      </c>
      <c r="H47" s="107"/>
      <c r="I47" s="26"/>
      <c r="J47"/>
      <c r="K47"/>
      <c r="L47"/>
      <c r="N47" s="26"/>
      <c r="O47" s="26"/>
      <c r="P47"/>
      <c r="Q47"/>
      <c r="R47"/>
      <c r="S47" s="26"/>
      <c r="T47" s="26"/>
      <c r="U47" s="26"/>
      <c r="V47" s="26"/>
      <c r="W47" s="26"/>
      <c r="X47"/>
      <c r="Y47"/>
      <c r="Z47"/>
    </row>
    <row r="48" spans="1:28" x14ac:dyDescent="0.25">
      <c r="A48" s="26"/>
      <c r="B48" s="106" t="s">
        <v>213</v>
      </c>
      <c r="C48" s="63">
        <v>3.4546959040132393E-2</v>
      </c>
      <c r="D48" s="63">
        <v>2.9576008273009307E-2</v>
      </c>
      <c r="E48" s="63">
        <v>3.1984948259642522E-2</v>
      </c>
      <c r="F48" s="63">
        <v>3.3737204930018798E-2</v>
      </c>
      <c r="G48" s="63">
        <v>2.7142573076158281E-2</v>
      </c>
      <c r="H48" s="107"/>
      <c r="I48" s="26"/>
      <c r="J48"/>
      <c r="K48"/>
      <c r="L48"/>
      <c r="N48" s="26"/>
      <c r="O48" s="26"/>
      <c r="P48"/>
      <c r="Q48"/>
      <c r="R48"/>
      <c r="S48" s="26"/>
      <c r="T48" s="26"/>
      <c r="U48" s="26"/>
      <c r="V48" s="26"/>
      <c r="W48" s="26"/>
      <c r="X48"/>
      <c r="Y48"/>
      <c r="Z48"/>
    </row>
    <row r="49" spans="1:26" x14ac:dyDescent="0.25">
      <c r="A49" s="26"/>
      <c r="B49" s="106" t="s">
        <v>219</v>
      </c>
      <c r="C49" s="63">
        <v>2.3686388084402151E-2</v>
      </c>
      <c r="D49" s="63">
        <v>2.5336091003102378E-2</v>
      </c>
      <c r="E49" s="63">
        <v>2.6758649524406816E-2</v>
      </c>
      <c r="F49" s="63">
        <v>2.6321286818466679E-2</v>
      </c>
      <c r="G49" s="63">
        <v>2.5750646251739909E-2</v>
      </c>
      <c r="H49" s="107"/>
      <c r="I49" s="26"/>
      <c r="J49"/>
      <c r="K49"/>
      <c r="L49"/>
      <c r="N49" s="26"/>
      <c r="O49" s="26"/>
      <c r="P49"/>
      <c r="Q49"/>
      <c r="R49"/>
      <c r="S49" s="26"/>
      <c r="T49" s="26"/>
      <c r="U49" s="26"/>
      <c r="V49" s="26"/>
      <c r="W49" s="26"/>
      <c r="X49"/>
      <c r="Y49"/>
      <c r="Z49"/>
    </row>
    <row r="50" spans="1:26" x14ac:dyDescent="0.25">
      <c r="A50" s="26"/>
      <c r="B50" s="106" t="s">
        <v>220</v>
      </c>
      <c r="C50" s="63">
        <v>2.2445179975175839E-2</v>
      </c>
      <c r="D50" s="63">
        <v>2.2440537745604963E-2</v>
      </c>
      <c r="E50" s="63">
        <v>1.9441831295076827E-2</v>
      </c>
      <c r="F50" s="63">
        <v>2.3187800292458743E-2</v>
      </c>
      <c r="G50" s="63">
        <v>2.3066215947504475E-2</v>
      </c>
      <c r="H50" s="107"/>
      <c r="I50" s="26"/>
      <c r="J50"/>
      <c r="K50"/>
      <c r="L50"/>
      <c r="N50" s="26"/>
      <c r="O50" s="26"/>
      <c r="P50"/>
      <c r="Q50"/>
      <c r="R50"/>
      <c r="S50" s="26"/>
      <c r="T50" s="26"/>
      <c r="U50" s="26"/>
      <c r="V50" s="26"/>
      <c r="W50" s="26"/>
      <c r="X50"/>
      <c r="Y50"/>
      <c r="Z50"/>
    </row>
    <row r="51" spans="1:26" x14ac:dyDescent="0.25">
      <c r="A51" s="26"/>
      <c r="B51" s="106" t="s">
        <v>209</v>
      </c>
      <c r="C51" s="63">
        <v>1.2825817128671908E-2</v>
      </c>
      <c r="D51" s="63">
        <v>1.4167528438469494E-2</v>
      </c>
      <c r="E51" s="63">
        <v>1.5783422180411833E-2</v>
      </c>
      <c r="F51" s="63">
        <v>1.2951744307499478E-2</v>
      </c>
      <c r="G51" s="63">
        <v>1.4515808311791608E-2</v>
      </c>
      <c r="H51" s="107"/>
      <c r="I51" s="26"/>
      <c r="J51"/>
      <c r="K51"/>
      <c r="L51"/>
      <c r="N51" s="26"/>
      <c r="O51" s="26"/>
      <c r="P51"/>
      <c r="Q51"/>
      <c r="R51"/>
      <c r="S51" s="26"/>
      <c r="T51" s="26"/>
      <c r="U51" s="26"/>
      <c r="V51" s="26"/>
      <c r="W51" s="26"/>
      <c r="X51"/>
      <c r="Y51"/>
      <c r="Z51"/>
    </row>
    <row r="52" spans="1:26" x14ac:dyDescent="0.25">
      <c r="A52" s="26"/>
      <c r="B52" s="106" t="s">
        <v>227</v>
      </c>
      <c r="C52" s="63">
        <v>1.1584609019445594E-2</v>
      </c>
      <c r="D52" s="63">
        <v>1.2306101344364013E-2</v>
      </c>
      <c r="E52" s="63">
        <v>1.2647642939270409E-2</v>
      </c>
      <c r="F52" s="63">
        <v>1.1907248798830166E-2</v>
      </c>
      <c r="G52" s="63">
        <v>1.2626764764366673E-2</v>
      </c>
      <c r="H52" s="107"/>
      <c r="I52" s="26"/>
      <c r="J52"/>
      <c r="K52"/>
      <c r="L52"/>
      <c r="N52" s="26"/>
      <c r="O52" s="26"/>
      <c r="P52"/>
      <c r="Q52"/>
      <c r="R52"/>
      <c r="S52" s="26"/>
      <c r="T52" s="26"/>
      <c r="U52" s="26"/>
      <c r="V52" s="26"/>
      <c r="W52" s="26"/>
      <c r="X52" s="26"/>
    </row>
    <row r="53" spans="1:26" x14ac:dyDescent="0.25">
      <c r="A53" s="26"/>
      <c r="B53" s="106" t="s">
        <v>210</v>
      </c>
      <c r="C53" s="63">
        <v>7.5506826644600742E-3</v>
      </c>
      <c r="D53" s="63">
        <v>7.9627714581178895E-3</v>
      </c>
      <c r="E53" s="63">
        <v>9.7209156475384136E-3</v>
      </c>
      <c r="F53" s="63">
        <v>9.8182577814915403E-3</v>
      </c>
      <c r="G53" s="63">
        <v>1.1035991250745674E-2</v>
      </c>
      <c r="H53" s="107"/>
      <c r="I53" s="26"/>
      <c r="J53"/>
      <c r="K53"/>
      <c r="L53"/>
      <c r="N53" s="26"/>
      <c r="O53" s="26"/>
      <c r="P53"/>
      <c r="Q53"/>
      <c r="R53"/>
      <c r="S53" s="26"/>
      <c r="T53" s="26"/>
      <c r="U53" s="26"/>
      <c r="V53" s="26"/>
      <c r="W53" s="26"/>
      <c r="X53" s="26"/>
    </row>
    <row r="54" spans="1:26" x14ac:dyDescent="0.25">
      <c r="A54" s="26"/>
      <c r="B54" s="106" t="s">
        <v>207</v>
      </c>
      <c r="C54" s="63">
        <v>7.4472486553578817E-3</v>
      </c>
      <c r="D54" s="63">
        <v>5.9979317476732165E-3</v>
      </c>
      <c r="E54" s="63">
        <v>6.58513640639699E-3</v>
      </c>
      <c r="F54" s="63">
        <v>7.311468560685189E-3</v>
      </c>
      <c r="G54" s="63">
        <v>9.842911115529927E-3</v>
      </c>
      <c r="H54" s="107"/>
      <c r="I54" s="26"/>
      <c r="J54"/>
      <c r="K54"/>
      <c r="L54"/>
      <c r="N54" s="26"/>
      <c r="O54" s="26"/>
      <c r="P54" s="26"/>
      <c r="Q54" s="26"/>
      <c r="R54" s="26"/>
      <c r="S54" s="26"/>
      <c r="T54" s="26"/>
      <c r="U54" s="26"/>
      <c r="V54" s="26"/>
      <c r="W54" s="26"/>
      <c r="X54" s="26"/>
    </row>
    <row r="55" spans="1:26" x14ac:dyDescent="0.25">
      <c r="A55" s="26"/>
      <c r="B55" s="106" t="s">
        <v>214</v>
      </c>
      <c r="C55" s="63">
        <v>1.0964004964832437E-2</v>
      </c>
      <c r="D55" s="63">
        <v>1.0754912099276112E-2</v>
      </c>
      <c r="E55" s="63">
        <v>1.1497857217518554E-2</v>
      </c>
      <c r="F55" s="63">
        <v>1.1280551493628577E-2</v>
      </c>
      <c r="G55" s="63">
        <v>9.2463710479220515E-3</v>
      </c>
      <c r="H55" s="107"/>
      <c r="I55" s="26"/>
      <c r="J55" s="26"/>
      <c r="K55" s="26"/>
      <c r="L55" s="26"/>
      <c r="N55" s="26"/>
      <c r="O55" s="26"/>
      <c r="P55" s="26"/>
      <c r="Q55" s="26"/>
      <c r="R55" s="26"/>
      <c r="S55" s="26"/>
      <c r="T55" s="26"/>
      <c r="U55" s="26"/>
      <c r="V55" s="26"/>
      <c r="W55" s="26"/>
      <c r="X55" s="26"/>
    </row>
    <row r="56" spans="1:26" x14ac:dyDescent="0.25">
      <c r="A56" s="26"/>
      <c r="B56" s="106" t="s">
        <v>221</v>
      </c>
      <c r="C56" s="63">
        <v>6.6197765825403388E-3</v>
      </c>
      <c r="D56" s="63">
        <v>7.8593588417786974E-3</v>
      </c>
      <c r="E56" s="63">
        <v>9.0937597993101284E-3</v>
      </c>
      <c r="F56" s="63">
        <v>9.0871109254230201E-3</v>
      </c>
      <c r="G56" s="63">
        <v>9.0475243587194269E-3</v>
      </c>
      <c r="H56" s="107"/>
      <c r="I56" s="26"/>
      <c r="J56" s="26"/>
      <c r="K56" s="26"/>
      <c r="L56" s="26"/>
      <c r="N56" s="26"/>
      <c r="O56" s="26"/>
      <c r="P56" s="26"/>
      <c r="Q56" s="26"/>
      <c r="R56" s="26"/>
      <c r="S56" s="26"/>
      <c r="T56" s="26"/>
      <c r="U56" s="26"/>
      <c r="V56" s="26"/>
      <c r="W56" s="26"/>
      <c r="X56" s="26"/>
    </row>
    <row r="57" spans="1:26" x14ac:dyDescent="0.25">
      <c r="A57" s="26"/>
      <c r="B57" s="106" t="s">
        <v>216</v>
      </c>
      <c r="C57" s="63">
        <v>8.5850227554820028E-3</v>
      </c>
      <c r="D57" s="63">
        <v>8.9968976215098247E-3</v>
      </c>
      <c r="E57" s="63">
        <v>7.0032403052158465E-3</v>
      </c>
      <c r="F57" s="63">
        <v>7.729266764152914E-3</v>
      </c>
      <c r="G57" s="63">
        <v>6.6613640882879303E-3</v>
      </c>
      <c r="H57" s="107"/>
      <c r="I57" s="26"/>
      <c r="J57" s="26"/>
      <c r="K57" s="26"/>
      <c r="L57" s="26"/>
      <c r="N57" s="26"/>
      <c r="O57" s="26"/>
      <c r="P57" s="26"/>
      <c r="Q57" s="26"/>
      <c r="R57" s="26"/>
      <c r="S57" s="26"/>
      <c r="T57" s="26"/>
      <c r="U57" s="26"/>
      <c r="V57" s="26"/>
      <c r="W57" s="26"/>
      <c r="X57" s="26"/>
    </row>
    <row r="58" spans="1:26" x14ac:dyDescent="0.25">
      <c r="A58" s="26"/>
      <c r="B58" s="106" t="s">
        <v>217</v>
      </c>
      <c r="C58" s="63">
        <v>4.6545304095986758E-3</v>
      </c>
      <c r="D58" s="63">
        <v>4.3433298862461224E-3</v>
      </c>
      <c r="E58" s="63">
        <v>5.4353506846451342E-3</v>
      </c>
      <c r="F58" s="63">
        <v>6.8936703572174641E-3</v>
      </c>
      <c r="G58" s="63">
        <v>5.6671306422748065E-3</v>
      </c>
      <c r="H58" s="107"/>
      <c r="I58" s="26"/>
      <c r="J58" s="26"/>
      <c r="K58" s="26"/>
      <c r="L58" s="26"/>
      <c r="N58" s="26"/>
      <c r="O58" s="26"/>
      <c r="P58" s="26"/>
      <c r="Q58" s="26"/>
      <c r="R58" s="26"/>
      <c r="S58" s="26"/>
      <c r="T58" s="26"/>
      <c r="U58" s="26"/>
      <c r="V58" s="26"/>
      <c r="W58" s="26"/>
      <c r="X58" s="26"/>
    </row>
    <row r="59" spans="1:26" x14ac:dyDescent="0.25">
      <c r="A59" s="26"/>
      <c r="B59" s="106" t="s">
        <v>222</v>
      </c>
      <c r="C59" s="63">
        <v>3.9304923458833262E-3</v>
      </c>
      <c r="D59" s="63">
        <v>4.1365046535677356E-3</v>
      </c>
      <c r="E59" s="63">
        <v>4.3900909375979933E-3</v>
      </c>
      <c r="F59" s="63">
        <v>4.3868811364111138E-3</v>
      </c>
      <c r="G59" s="63">
        <v>4.7723205408629951E-3</v>
      </c>
      <c r="H59" s="107"/>
      <c r="I59" s="26"/>
      <c r="J59" s="26"/>
      <c r="K59" s="26"/>
      <c r="L59" s="26"/>
      <c r="N59" s="26"/>
      <c r="O59" s="26"/>
      <c r="P59" s="26"/>
      <c r="Q59" s="26"/>
      <c r="R59" s="26"/>
      <c r="S59" s="26"/>
      <c r="T59" s="26"/>
      <c r="U59" s="26"/>
      <c r="V59" s="26"/>
      <c r="W59" s="26"/>
      <c r="X59" s="26"/>
    </row>
    <row r="60" spans="1:26" x14ac:dyDescent="0.25">
      <c r="A60" s="26"/>
      <c r="B60" s="106" t="s">
        <v>208</v>
      </c>
      <c r="C60" s="63">
        <v>4.8613984278030615E-3</v>
      </c>
      <c r="D60" s="63">
        <v>5.5842812823164428E-3</v>
      </c>
      <c r="E60" s="63">
        <v>4.7036688617121351E-3</v>
      </c>
      <c r="F60" s="63">
        <v>6.1625235011489449E-3</v>
      </c>
      <c r="G60" s="63">
        <v>4.4740505070590573E-3</v>
      </c>
      <c r="H60" s="107"/>
      <c r="I60" s="26"/>
      <c r="J60" s="26"/>
      <c r="K60" s="26"/>
      <c r="L60" s="26"/>
      <c r="N60" s="26"/>
      <c r="O60" s="26"/>
      <c r="P60" s="26"/>
      <c r="Q60" s="26"/>
      <c r="R60" s="26"/>
      <c r="S60" s="26"/>
      <c r="T60" s="26"/>
      <c r="U60" s="26"/>
      <c r="V60" s="26"/>
      <c r="W60" s="26"/>
      <c r="X60" s="26"/>
    </row>
    <row r="61" spans="1:26" x14ac:dyDescent="0.25">
      <c r="A61" s="26"/>
      <c r="B61" s="112" t="s">
        <v>121</v>
      </c>
      <c r="C61" s="113">
        <v>0.99999999999999989</v>
      </c>
      <c r="D61" s="113">
        <v>1.0000000000000002</v>
      </c>
      <c r="E61" s="113">
        <v>1</v>
      </c>
      <c r="F61" s="113">
        <v>1.0000000000000002</v>
      </c>
      <c r="G61" s="113">
        <v>1</v>
      </c>
      <c r="H61" s="114"/>
      <c r="I61" s="26"/>
      <c r="J61" s="26"/>
      <c r="K61" s="26"/>
      <c r="L61" s="26"/>
      <c r="N61" s="26"/>
      <c r="O61" s="26"/>
      <c r="P61" s="26"/>
      <c r="Q61" s="26"/>
      <c r="R61" s="26"/>
      <c r="S61" s="26"/>
      <c r="T61" s="26"/>
      <c r="U61" s="26"/>
      <c r="V61" s="26"/>
      <c r="W61" s="26"/>
      <c r="X61" s="26"/>
    </row>
    <row r="62" spans="1:26" x14ac:dyDescent="0.25">
      <c r="A62" s="26"/>
      <c r="B62" s="26"/>
      <c r="C62" s="26"/>
      <c r="D62" s="26"/>
      <c r="E62" s="26"/>
      <c r="F62" s="26"/>
      <c r="G62" s="26"/>
      <c r="H62" s="26"/>
      <c r="I62" s="31"/>
      <c r="J62" s="31"/>
      <c r="K62" s="31"/>
      <c r="L62" s="31"/>
      <c r="N62" s="26"/>
      <c r="O62" s="26"/>
      <c r="P62" s="26"/>
      <c r="Q62" s="26"/>
      <c r="R62" s="26"/>
      <c r="S62" s="26"/>
      <c r="T62" s="26"/>
      <c r="U62" s="26"/>
      <c r="V62" s="26"/>
      <c r="W62" s="26"/>
      <c r="X62" s="26"/>
    </row>
    <row r="63" spans="1:26" x14ac:dyDescent="0.25">
      <c r="A63" s="26"/>
      <c r="B63" s="26"/>
      <c r="C63" s="26"/>
      <c r="D63" s="26"/>
      <c r="E63" s="26"/>
      <c r="F63" s="26"/>
      <c r="G63" s="26"/>
      <c r="H63" s="26"/>
      <c r="I63" s="31"/>
      <c r="J63" s="31"/>
      <c r="K63" s="31"/>
      <c r="L63" s="31"/>
      <c r="N63" s="26"/>
      <c r="O63" s="26"/>
      <c r="P63" s="26"/>
      <c r="Q63" s="26"/>
      <c r="R63" s="26"/>
      <c r="S63" s="26"/>
      <c r="T63" s="26"/>
      <c r="U63" s="26"/>
      <c r="V63" s="26"/>
      <c r="W63" s="26"/>
      <c r="X63" s="26"/>
    </row>
    <row r="64" spans="1:26" x14ac:dyDescent="0.25">
      <c r="A64" s="26"/>
      <c r="B64" s="26" t="s">
        <v>238</v>
      </c>
      <c r="C64" s="26"/>
      <c r="D64" s="26"/>
      <c r="E64" s="26"/>
      <c r="F64" s="26"/>
      <c r="G64" s="26"/>
      <c r="H64" s="26"/>
      <c r="I64" s="31"/>
      <c r="J64" s="31"/>
      <c r="K64" s="31"/>
      <c r="L64" s="31"/>
      <c r="N64" s="26"/>
      <c r="O64" s="26"/>
      <c r="P64" s="26"/>
      <c r="Q64" s="26"/>
      <c r="R64" s="26"/>
      <c r="S64" s="26"/>
      <c r="T64" s="26"/>
      <c r="U64" s="26"/>
      <c r="V64" s="26"/>
      <c r="W64" s="26"/>
      <c r="X64" s="26"/>
    </row>
    <row r="65" spans="1:24" x14ac:dyDescent="0.25">
      <c r="A65" s="26"/>
      <c r="B65" s="64" t="s">
        <v>0</v>
      </c>
      <c r="C65" s="64">
        <v>2013</v>
      </c>
      <c r="D65" s="64">
        <v>2014</v>
      </c>
      <c r="E65" s="64">
        <v>2015</v>
      </c>
      <c r="F65" s="65">
        <v>2016</v>
      </c>
      <c r="G65" s="65">
        <v>2017</v>
      </c>
      <c r="H65" s="66" t="s">
        <v>236</v>
      </c>
      <c r="I65" s="26"/>
      <c r="J65" s="26"/>
      <c r="K65" s="26"/>
      <c r="L65" s="26"/>
      <c r="N65" s="26"/>
      <c r="O65" s="26"/>
      <c r="P65" s="26"/>
      <c r="Q65" s="26"/>
      <c r="R65" s="26"/>
      <c r="S65" s="26"/>
      <c r="T65" s="26"/>
      <c r="U65" s="26"/>
      <c r="V65" s="26"/>
      <c r="W65" s="26"/>
      <c r="X65" s="26"/>
    </row>
    <row r="66" spans="1:24" x14ac:dyDescent="0.25">
      <c r="A66" s="26"/>
      <c r="B66" s="67" t="s">
        <v>226</v>
      </c>
      <c r="C66" s="68">
        <v>0.31969157769869516</v>
      </c>
      <c r="D66" s="68">
        <v>0.3265247410817031</v>
      </c>
      <c r="E66" s="68">
        <v>0.3004793289394847</v>
      </c>
      <c r="F66" s="69">
        <v>0.28821981876644254</v>
      </c>
      <c r="G66" s="69">
        <v>0.29018454132120886</v>
      </c>
      <c r="H66" s="67"/>
      <c r="I66" s="26"/>
      <c r="J66" s="26"/>
      <c r="K66" s="26"/>
      <c r="L66" s="26"/>
      <c r="N66" s="26"/>
      <c r="O66" s="26"/>
      <c r="P66" s="26"/>
      <c r="Q66" s="26"/>
      <c r="R66" s="26"/>
      <c r="S66" s="26"/>
      <c r="T66" s="26"/>
      <c r="U66" s="26"/>
      <c r="V66" s="26"/>
      <c r="W66" s="26"/>
      <c r="X66" s="26"/>
    </row>
    <row r="67" spans="1:24" x14ac:dyDescent="0.25">
      <c r="A67" s="26"/>
      <c r="B67" s="67" t="s">
        <v>145</v>
      </c>
      <c r="C67" s="68">
        <v>5.7532621589561093E-2</v>
      </c>
      <c r="D67" s="68">
        <v>8.2278481012658222E-2</v>
      </c>
      <c r="E67" s="68">
        <v>8.1785500299580594E-2</v>
      </c>
      <c r="F67" s="69">
        <v>9.9386144402221571E-2</v>
      </c>
      <c r="G67" s="69">
        <v>0.16902915217972719</v>
      </c>
      <c r="H67" s="67"/>
      <c r="I67" s="26"/>
      <c r="J67" s="26"/>
      <c r="K67" s="26"/>
      <c r="L67" s="26"/>
      <c r="N67" s="26"/>
      <c r="O67" s="26"/>
      <c r="P67" s="26"/>
      <c r="Q67" s="26"/>
      <c r="R67" s="26"/>
      <c r="S67" s="26"/>
      <c r="T67" s="26"/>
      <c r="U67" s="26"/>
      <c r="V67" s="26"/>
      <c r="W67" s="26"/>
      <c r="X67" s="26"/>
    </row>
    <row r="68" spans="1:24" x14ac:dyDescent="0.25">
      <c r="A68" s="26"/>
      <c r="B68" s="67" t="s">
        <v>212</v>
      </c>
      <c r="C68" s="68">
        <v>0.13523131672597866</v>
      </c>
      <c r="D68" s="68">
        <v>0.13722669735327964</v>
      </c>
      <c r="E68" s="68">
        <v>0.1420011983223487</v>
      </c>
      <c r="F68" s="69">
        <v>0.13475591932183573</v>
      </c>
      <c r="G68" s="69">
        <v>0.12891147365605776</v>
      </c>
      <c r="H68" s="67"/>
      <c r="I68" s="26"/>
      <c r="J68" s="26"/>
      <c r="K68" s="26"/>
      <c r="L68" s="26"/>
      <c r="N68" s="26"/>
      <c r="O68" s="26"/>
      <c r="P68" s="26"/>
      <c r="Q68" s="26"/>
      <c r="R68" s="26"/>
      <c r="S68" s="26"/>
      <c r="T68" s="26"/>
      <c r="U68" s="26"/>
      <c r="V68" s="26"/>
      <c r="W68" s="26"/>
      <c r="X68" s="26"/>
    </row>
    <row r="69" spans="1:24" x14ac:dyDescent="0.25">
      <c r="A69" s="26"/>
      <c r="B69" s="67" t="s">
        <v>218</v>
      </c>
      <c r="C69" s="68">
        <v>8.4223013048635831E-2</v>
      </c>
      <c r="D69" s="68">
        <v>7.5949367088607597E-2</v>
      </c>
      <c r="E69" s="68">
        <v>8.028759736369083E-2</v>
      </c>
      <c r="F69" s="69">
        <v>6.6354866997953815E-2</v>
      </c>
      <c r="G69" s="69">
        <v>6.0711420165819735E-2</v>
      </c>
      <c r="H69" s="67"/>
      <c r="I69" s="26"/>
      <c r="J69" s="26"/>
      <c r="K69" s="26"/>
      <c r="L69" s="26"/>
      <c r="N69" s="26"/>
      <c r="O69" s="26"/>
      <c r="P69" s="26"/>
      <c r="Q69" s="26"/>
      <c r="R69" s="26"/>
      <c r="S69" s="26"/>
      <c r="T69" s="26"/>
      <c r="U69" s="26"/>
      <c r="V69" s="26"/>
      <c r="W69" s="26"/>
      <c r="X69" s="26"/>
    </row>
    <row r="70" spans="1:24" x14ac:dyDescent="0.25">
      <c r="A70" s="26"/>
      <c r="B70" s="67" t="s">
        <v>215</v>
      </c>
      <c r="C70" s="68">
        <v>8.5409252669039148E-2</v>
      </c>
      <c r="D70" s="68">
        <v>6.4154200230149602E-2</v>
      </c>
      <c r="E70" s="68">
        <v>7.3097663271420019E-2</v>
      </c>
      <c r="F70" s="69">
        <v>7.0154925460391704E-2</v>
      </c>
      <c r="G70" s="69">
        <v>5.8304359454399574E-2</v>
      </c>
      <c r="H70" s="67"/>
      <c r="I70" s="26"/>
      <c r="J70" s="26"/>
      <c r="K70" s="26"/>
      <c r="L70" s="26"/>
      <c r="N70" s="26"/>
      <c r="O70" s="26"/>
      <c r="P70" s="26"/>
      <c r="Q70" s="26"/>
      <c r="R70" s="26"/>
      <c r="S70" s="26"/>
      <c r="T70" s="26"/>
      <c r="U70" s="26"/>
      <c r="V70" s="26"/>
      <c r="W70" s="26"/>
      <c r="X70" s="26"/>
    </row>
    <row r="71" spans="1:24" x14ac:dyDescent="0.25">
      <c r="A71" s="26"/>
      <c r="B71" s="67" t="s">
        <v>224</v>
      </c>
      <c r="C71" s="68">
        <v>4.2408066429418745E-2</v>
      </c>
      <c r="D71" s="68">
        <v>4.6605293440736481E-2</v>
      </c>
      <c r="E71" s="68">
        <v>5.0629119233073699E-2</v>
      </c>
      <c r="F71" s="69">
        <v>5.2323881905875474E-2</v>
      </c>
      <c r="G71" s="69">
        <v>4.4396897566194173E-2</v>
      </c>
      <c r="H71" s="67"/>
      <c r="I71" s="26"/>
      <c r="J71" s="26"/>
      <c r="K71" s="26"/>
      <c r="L71" s="26"/>
      <c r="N71" s="26"/>
      <c r="O71" s="26"/>
      <c r="P71" s="26"/>
      <c r="Q71" s="26"/>
      <c r="R71" s="26"/>
      <c r="S71" s="26"/>
      <c r="T71" s="26"/>
      <c r="U71" s="26"/>
      <c r="V71" s="26"/>
      <c r="W71" s="26"/>
      <c r="X71" s="26"/>
    </row>
    <row r="72" spans="1:24" x14ac:dyDescent="0.25">
      <c r="A72" s="26"/>
      <c r="B72" s="67" t="s">
        <v>223</v>
      </c>
      <c r="C72" s="68">
        <v>4.3890865954922892E-2</v>
      </c>
      <c r="D72" s="68">
        <v>4.4016110471806674E-2</v>
      </c>
      <c r="E72" s="68">
        <v>4.4637507489514679E-2</v>
      </c>
      <c r="F72" s="69">
        <v>4.6477638117509497E-2</v>
      </c>
      <c r="G72" s="69">
        <v>3.8245520192564858E-2</v>
      </c>
      <c r="H72" s="67"/>
      <c r="I72" s="26"/>
      <c r="J72" s="26"/>
      <c r="K72" s="26"/>
      <c r="L72" s="26"/>
      <c r="N72" s="26"/>
      <c r="O72" s="26"/>
      <c r="P72" s="26"/>
      <c r="Q72" s="26"/>
      <c r="R72" s="26"/>
      <c r="S72" s="26"/>
      <c r="T72" s="26"/>
      <c r="U72" s="26"/>
      <c r="V72" s="26"/>
      <c r="W72" s="26"/>
      <c r="X72" s="26"/>
    </row>
    <row r="73" spans="1:24" x14ac:dyDescent="0.25">
      <c r="A73" s="26"/>
      <c r="B73" s="67" t="s">
        <v>206</v>
      </c>
      <c r="C73" s="68">
        <v>3.9739027283511266E-2</v>
      </c>
      <c r="D73" s="68">
        <v>3.9125431530494824E-2</v>
      </c>
      <c r="E73" s="68">
        <v>3.6548831635710009E-2</v>
      </c>
      <c r="F73" s="69">
        <v>4.67699503069278E-2</v>
      </c>
      <c r="G73" s="69">
        <v>3.583845948114469E-2</v>
      </c>
      <c r="H73" s="67"/>
      <c r="I73" s="26"/>
      <c r="J73" s="26"/>
      <c r="K73" s="26"/>
      <c r="L73" s="26"/>
      <c r="N73" s="26"/>
      <c r="O73" s="26"/>
      <c r="P73" s="26"/>
      <c r="Q73" s="26"/>
      <c r="R73" s="26"/>
      <c r="S73" s="26"/>
      <c r="T73" s="26"/>
      <c r="U73" s="26"/>
      <c r="V73" s="26"/>
      <c r="W73" s="26"/>
      <c r="X73" s="26"/>
    </row>
    <row r="74" spans="1:24" x14ac:dyDescent="0.25">
      <c r="A74" s="26"/>
      <c r="B74" s="67" t="s">
        <v>225</v>
      </c>
      <c r="C74" s="68">
        <v>2.34282325029656E-2</v>
      </c>
      <c r="D74" s="68">
        <v>2.5604142692750288E-2</v>
      </c>
      <c r="E74" s="68">
        <v>2.8759736369083282E-2</v>
      </c>
      <c r="F74" s="69">
        <v>2.7477345805320082E-2</v>
      </c>
      <c r="G74" s="69">
        <v>3.2361594009093338E-2</v>
      </c>
      <c r="H74" s="67"/>
      <c r="I74" s="26"/>
      <c r="J74" s="26"/>
      <c r="K74" s="26"/>
      <c r="L74" s="26"/>
      <c r="N74" s="26"/>
      <c r="O74" s="26"/>
      <c r="P74" s="26"/>
      <c r="Q74" s="26"/>
      <c r="R74" s="26"/>
      <c r="S74" s="26"/>
      <c r="T74" s="26"/>
      <c r="U74" s="26"/>
      <c r="V74" s="26"/>
      <c r="W74" s="26"/>
      <c r="X74" s="26"/>
    </row>
    <row r="75" spans="1:24" x14ac:dyDescent="0.25">
      <c r="A75" s="26"/>
      <c r="B75" s="67" t="s">
        <v>211</v>
      </c>
      <c r="C75" s="68">
        <v>3.6180308422301306E-2</v>
      </c>
      <c r="D75" s="68">
        <v>3.4234752589182967E-2</v>
      </c>
      <c r="E75" s="68">
        <v>2.7860994607549431E-2</v>
      </c>
      <c r="F75" s="69">
        <v>3.2738965214849459E-2</v>
      </c>
      <c r="G75" s="69">
        <v>2.7280021396095214E-2</v>
      </c>
      <c r="H75" s="67"/>
      <c r="I75" s="26"/>
      <c r="J75" s="26"/>
      <c r="K75" s="26"/>
      <c r="L75" s="26"/>
      <c r="N75" s="26"/>
      <c r="O75" s="26"/>
      <c r="P75" s="26"/>
      <c r="Q75" s="26"/>
      <c r="R75" s="26"/>
      <c r="S75" s="26"/>
      <c r="T75" s="26"/>
      <c r="U75" s="26"/>
      <c r="V75" s="26"/>
      <c r="W75" s="26"/>
      <c r="X75" s="26"/>
    </row>
    <row r="76" spans="1:24" x14ac:dyDescent="0.25">
      <c r="A76" s="26"/>
      <c r="B76" s="67" t="s">
        <v>213</v>
      </c>
      <c r="C76" s="68">
        <v>3.084223013048636E-2</v>
      </c>
      <c r="D76" s="68">
        <v>2.61795166858458E-2</v>
      </c>
      <c r="E76" s="68">
        <v>2.7261833433193529E-2</v>
      </c>
      <c r="F76" s="69">
        <v>2.6600409237065185E-2</v>
      </c>
      <c r="G76" s="69">
        <v>2.1396095212623697E-2</v>
      </c>
      <c r="H76" s="67"/>
      <c r="I76" s="26"/>
      <c r="J76" s="26"/>
      <c r="K76" s="26"/>
      <c r="L76" s="26"/>
      <c r="N76" s="26"/>
      <c r="O76" s="26"/>
      <c r="P76" s="26"/>
      <c r="Q76" s="26"/>
      <c r="R76" s="26"/>
      <c r="S76" s="26"/>
      <c r="T76" s="26"/>
      <c r="U76" s="26"/>
      <c r="V76" s="26"/>
      <c r="W76" s="26"/>
      <c r="X76" s="26"/>
    </row>
    <row r="77" spans="1:24" x14ac:dyDescent="0.25">
      <c r="A77" s="26"/>
      <c r="B77" s="67" t="s">
        <v>219</v>
      </c>
      <c r="C77" s="68">
        <v>2.34282325029656E-2</v>
      </c>
      <c r="D77" s="68">
        <v>2.3590333716915997E-2</v>
      </c>
      <c r="E77" s="68">
        <v>2.4865188735769921E-2</v>
      </c>
      <c r="F77" s="69">
        <v>2.2508038585209004E-2</v>
      </c>
      <c r="G77" s="69">
        <v>2.1128644022465899E-2</v>
      </c>
      <c r="H77" s="67"/>
      <c r="I77" s="26"/>
      <c r="J77" s="26"/>
      <c r="K77" s="26"/>
      <c r="L77" s="26"/>
      <c r="N77" s="26"/>
      <c r="O77" s="26"/>
      <c r="P77" s="26"/>
      <c r="Q77" s="26"/>
      <c r="R77" s="26"/>
      <c r="S77" s="26"/>
      <c r="T77" s="26"/>
      <c r="U77" s="26"/>
      <c r="V77" s="26"/>
      <c r="W77" s="26"/>
      <c r="X77" s="26"/>
    </row>
    <row r="78" spans="1:24" x14ac:dyDescent="0.25">
      <c r="A78" s="26"/>
      <c r="B78" s="67" t="s">
        <v>220</v>
      </c>
      <c r="C78" s="68">
        <v>1.6903914590747332E-2</v>
      </c>
      <c r="D78" s="68">
        <v>1.6973532796317605E-2</v>
      </c>
      <c r="E78" s="68">
        <v>1.737567405632115E-2</v>
      </c>
      <c r="F78" s="69">
        <v>1.9292604501607719E-2</v>
      </c>
      <c r="G78" s="69">
        <v>1.551216902915218E-2</v>
      </c>
      <c r="H78" s="67"/>
      <c r="I78" s="26"/>
      <c r="J78" s="26"/>
      <c r="K78" s="26"/>
      <c r="L78" s="26"/>
      <c r="N78" s="26"/>
      <c r="O78" s="26"/>
      <c r="P78" s="26"/>
      <c r="Q78" s="26"/>
      <c r="R78" s="26"/>
      <c r="S78" s="26"/>
      <c r="T78" s="26"/>
      <c r="U78" s="26"/>
      <c r="V78" s="26"/>
      <c r="W78" s="26"/>
      <c r="X78" s="26"/>
    </row>
    <row r="79" spans="1:24" x14ac:dyDescent="0.25">
      <c r="A79" s="26"/>
      <c r="B79" s="67" t="s">
        <v>209</v>
      </c>
      <c r="C79" s="68">
        <v>1.0083036773428233E-2</v>
      </c>
      <c r="D79" s="68">
        <v>1.2658227848101266E-2</v>
      </c>
      <c r="E79" s="68">
        <v>1.1084481725584181E-2</v>
      </c>
      <c r="F79" s="69">
        <v>9.9386144402221575E-3</v>
      </c>
      <c r="G79" s="69">
        <v>1.0698047606311848E-2</v>
      </c>
      <c r="H79" s="67"/>
      <c r="I79" s="26"/>
      <c r="J79" s="26"/>
      <c r="K79" s="26"/>
      <c r="L79" s="26"/>
      <c r="N79" s="26"/>
      <c r="O79" s="26"/>
      <c r="P79" s="26"/>
      <c r="Q79" s="26"/>
      <c r="R79" s="26"/>
      <c r="S79" s="26"/>
      <c r="T79" s="26"/>
      <c r="U79" s="26"/>
      <c r="V79" s="26"/>
      <c r="W79" s="26"/>
      <c r="X79" s="26"/>
    </row>
    <row r="80" spans="1:24" x14ac:dyDescent="0.25">
      <c r="A80" s="26"/>
      <c r="B80" s="67" t="s">
        <v>214</v>
      </c>
      <c r="C80" s="68">
        <v>8.0071174377224202E-3</v>
      </c>
      <c r="D80" s="68">
        <v>9.781357882623706E-3</v>
      </c>
      <c r="E80" s="68">
        <v>8.3882564409826239E-3</v>
      </c>
      <c r="F80" s="69">
        <v>1.0815551008477054E-2</v>
      </c>
      <c r="G80" s="69">
        <v>8.0235357047338859E-3</v>
      </c>
      <c r="H80" s="67"/>
      <c r="I80" s="26"/>
      <c r="J80" s="26"/>
      <c r="K80" s="26"/>
      <c r="L80" s="26"/>
      <c r="N80" s="26"/>
      <c r="O80" s="26"/>
      <c r="P80" s="26"/>
      <c r="Q80" s="26"/>
      <c r="R80" s="26"/>
      <c r="S80" s="26"/>
      <c r="T80" s="26"/>
      <c r="U80" s="26"/>
      <c r="V80" s="26"/>
      <c r="W80" s="26"/>
      <c r="X80" s="26"/>
    </row>
    <row r="81" spans="1:24" x14ac:dyDescent="0.25">
      <c r="A81" s="26"/>
      <c r="B81" s="67" t="s">
        <v>221</v>
      </c>
      <c r="C81" s="68">
        <v>4.7449584816132862E-3</v>
      </c>
      <c r="D81" s="68">
        <v>3.4522439585730723E-3</v>
      </c>
      <c r="E81" s="68">
        <v>5.6920311563810663E-3</v>
      </c>
      <c r="F81" s="69">
        <v>4.9693072201110787E-3</v>
      </c>
      <c r="G81" s="69">
        <v>6.9537309441027014E-3</v>
      </c>
      <c r="H81" s="67"/>
      <c r="I81" s="26"/>
      <c r="J81" s="26"/>
      <c r="K81" s="26"/>
      <c r="L81" s="26"/>
      <c r="N81" s="26"/>
      <c r="O81" s="26"/>
      <c r="P81" s="26"/>
      <c r="Q81" s="26"/>
      <c r="R81" s="26"/>
      <c r="S81" s="26"/>
      <c r="T81" s="26"/>
      <c r="U81" s="26"/>
      <c r="V81" s="26"/>
      <c r="W81" s="26"/>
      <c r="X81" s="26"/>
    </row>
    <row r="82" spans="1:24" x14ac:dyDescent="0.25">
      <c r="A82" s="26"/>
      <c r="B82" s="67" t="s">
        <v>216</v>
      </c>
      <c r="C82" s="68">
        <v>5.0415183867141165E-3</v>
      </c>
      <c r="D82" s="68">
        <v>8.6306098964326807E-3</v>
      </c>
      <c r="E82" s="68">
        <v>5.092869982025165E-3</v>
      </c>
      <c r="F82" s="69">
        <v>6.1385559777842732E-3</v>
      </c>
      <c r="G82" s="69">
        <v>6.1513773736293128E-3</v>
      </c>
      <c r="H82" s="67"/>
      <c r="I82" s="26"/>
      <c r="J82" s="26"/>
      <c r="K82" s="26"/>
      <c r="L82" s="26"/>
      <c r="N82" s="26"/>
      <c r="O82" s="26"/>
      <c r="P82" s="26"/>
      <c r="Q82" s="26"/>
      <c r="R82" s="26"/>
      <c r="S82" s="26"/>
      <c r="T82" s="26"/>
      <c r="U82" s="26"/>
      <c r="V82" s="26"/>
      <c r="W82" s="26"/>
      <c r="X82" s="26"/>
    </row>
    <row r="83" spans="1:24" x14ac:dyDescent="0.25">
      <c r="A83" s="26"/>
      <c r="B83" s="67" t="s">
        <v>210</v>
      </c>
      <c r="C83" s="68">
        <v>6.2277580071174376E-3</v>
      </c>
      <c r="D83" s="68">
        <v>4.6029919447640967E-3</v>
      </c>
      <c r="E83" s="68">
        <v>1.1084481725584181E-2</v>
      </c>
      <c r="F83" s="69">
        <v>9.6463022508038593E-3</v>
      </c>
      <c r="G83" s="69">
        <v>5.6164749933137201E-3</v>
      </c>
      <c r="H83" s="67"/>
      <c r="I83" s="26"/>
      <c r="J83" s="26"/>
      <c r="K83" s="26"/>
      <c r="L83" s="26"/>
      <c r="N83" s="26"/>
      <c r="O83" s="26"/>
      <c r="P83" s="26"/>
      <c r="Q83" s="26"/>
      <c r="R83" s="26"/>
      <c r="S83" s="26"/>
      <c r="T83" s="26"/>
      <c r="U83" s="26"/>
      <c r="V83" s="26"/>
      <c r="W83" s="26"/>
      <c r="X83" s="26"/>
    </row>
    <row r="84" spans="1:24" x14ac:dyDescent="0.25">
      <c r="A84" s="26"/>
      <c r="B84" s="67" t="s">
        <v>227</v>
      </c>
      <c r="C84" s="68">
        <v>1.3048635824436536E-2</v>
      </c>
      <c r="D84" s="68">
        <v>1.0356731875719217E-2</v>
      </c>
      <c r="E84" s="68">
        <v>8.9874176153385259E-3</v>
      </c>
      <c r="F84" s="69">
        <v>9.0616778719672612E-3</v>
      </c>
      <c r="G84" s="69">
        <v>5.6164749933137201E-3</v>
      </c>
      <c r="H84" s="67"/>
      <c r="I84" s="26"/>
      <c r="J84" s="26"/>
      <c r="K84" s="26"/>
      <c r="L84" s="26"/>
      <c r="N84" s="26"/>
      <c r="O84" s="26"/>
      <c r="P84" s="26"/>
      <c r="Q84" s="26"/>
      <c r="R84" s="26"/>
      <c r="S84" s="26"/>
      <c r="T84" s="26"/>
      <c r="U84" s="26"/>
      <c r="V84" s="26"/>
      <c r="W84" s="26"/>
      <c r="X84" s="26"/>
    </row>
    <row r="85" spans="1:24" x14ac:dyDescent="0.25">
      <c r="A85" s="26"/>
      <c r="B85" s="67" t="s">
        <v>207</v>
      </c>
      <c r="C85" s="68">
        <v>3.5587188612099642E-3</v>
      </c>
      <c r="D85" s="68">
        <v>1.7261219792865361E-3</v>
      </c>
      <c r="E85" s="68">
        <v>3.5949670461354103E-3</v>
      </c>
      <c r="F85" s="69">
        <v>4.9693072201110787E-3</v>
      </c>
      <c r="G85" s="69">
        <v>4.5466702326825356E-3</v>
      </c>
      <c r="H85" s="67"/>
      <c r="I85" s="26"/>
      <c r="J85" s="26"/>
      <c r="K85" s="26"/>
      <c r="L85" s="26"/>
      <c r="N85" s="26"/>
      <c r="O85" s="26"/>
      <c r="P85" s="26"/>
      <c r="Q85" s="26"/>
      <c r="R85" s="26"/>
      <c r="S85" s="26"/>
      <c r="T85" s="26"/>
      <c r="U85" s="26"/>
      <c r="V85" s="26"/>
      <c r="W85" s="26"/>
      <c r="X85" s="26"/>
    </row>
    <row r="86" spans="1:24" x14ac:dyDescent="0.25">
      <c r="A86" s="26"/>
      <c r="B86" s="67" t="s">
        <v>217</v>
      </c>
      <c r="C86" s="68">
        <v>4.1518386714116248E-3</v>
      </c>
      <c r="D86" s="68">
        <v>1.4384349827387803E-3</v>
      </c>
      <c r="E86" s="68">
        <v>4.493708807669263E-3</v>
      </c>
      <c r="F86" s="69">
        <v>4.9693072201110787E-3</v>
      </c>
      <c r="G86" s="69">
        <v>4.5466702326825356E-3</v>
      </c>
      <c r="H86" s="67"/>
      <c r="I86" s="26"/>
      <c r="J86" s="26"/>
      <c r="K86" s="26"/>
      <c r="L86" s="26"/>
      <c r="N86" s="26"/>
      <c r="O86" s="26"/>
      <c r="P86" s="26"/>
      <c r="Q86" s="26"/>
      <c r="R86" s="26"/>
      <c r="S86" s="26"/>
      <c r="T86" s="26"/>
      <c r="U86" s="26"/>
      <c r="V86" s="26"/>
      <c r="W86" s="26"/>
      <c r="X86" s="26"/>
    </row>
    <row r="87" spans="1:24" x14ac:dyDescent="0.25">
      <c r="A87" s="26"/>
      <c r="B87" s="67" t="s">
        <v>222</v>
      </c>
      <c r="C87" s="68">
        <v>1.7793594306049821E-3</v>
      </c>
      <c r="D87" s="68">
        <v>1.1507479861910242E-3</v>
      </c>
      <c r="E87" s="68">
        <v>2.6962252846015576E-3</v>
      </c>
      <c r="F87" s="69">
        <v>2.0461853259280912E-3</v>
      </c>
      <c r="G87" s="69">
        <v>2.941963091735758E-3</v>
      </c>
      <c r="H87" s="67"/>
      <c r="I87" s="26"/>
      <c r="J87" s="26"/>
      <c r="K87" s="26"/>
      <c r="L87" s="26"/>
      <c r="N87" s="26"/>
      <c r="O87" s="26"/>
      <c r="P87" s="26"/>
      <c r="Q87" s="26"/>
      <c r="R87" s="26"/>
      <c r="S87" s="26"/>
      <c r="T87" s="26"/>
      <c r="U87" s="26"/>
      <c r="V87" s="26"/>
      <c r="W87" s="26"/>
      <c r="X87" s="26"/>
    </row>
    <row r="88" spans="1:24" x14ac:dyDescent="0.25">
      <c r="A88" s="26"/>
      <c r="B88" s="67" t="s">
        <v>208</v>
      </c>
      <c r="C88" s="68">
        <v>4.4483985765124559E-3</v>
      </c>
      <c r="D88" s="68">
        <v>3.7399309551208286E-3</v>
      </c>
      <c r="E88" s="68">
        <v>3.2953864589574597E-3</v>
      </c>
      <c r="F88" s="69">
        <v>4.3846828412744815E-3</v>
      </c>
      <c r="G88" s="69">
        <v>1.6047071409467772E-3</v>
      </c>
      <c r="H88" s="67"/>
      <c r="I88" s="26"/>
      <c r="J88" s="26"/>
      <c r="K88" s="26"/>
      <c r="L88" s="26"/>
      <c r="N88" s="26"/>
      <c r="O88" s="26"/>
      <c r="P88" s="26"/>
      <c r="Q88" s="26"/>
      <c r="R88" s="26"/>
      <c r="S88" s="26"/>
      <c r="T88" s="26"/>
      <c r="U88" s="26"/>
      <c r="V88" s="26"/>
      <c r="W88" s="26"/>
      <c r="X88" s="26"/>
    </row>
    <row r="89" spans="1:24" x14ac:dyDescent="0.25">
      <c r="A89" s="26"/>
      <c r="B89" s="70" t="s">
        <v>121</v>
      </c>
      <c r="C89" s="71">
        <v>1</v>
      </c>
      <c r="D89" s="71">
        <v>0.99999999999999978</v>
      </c>
      <c r="E89" s="71">
        <v>1</v>
      </c>
      <c r="F89" s="72">
        <v>1</v>
      </c>
      <c r="G89" s="72">
        <v>1</v>
      </c>
      <c r="H89" s="70"/>
      <c r="I89" s="26"/>
      <c r="J89" s="26"/>
      <c r="K89" s="26"/>
      <c r="L89" s="26"/>
      <c r="N89" s="26"/>
      <c r="O89" s="26"/>
      <c r="P89" s="26"/>
      <c r="Q89" s="26"/>
      <c r="R89" s="26"/>
      <c r="S89" s="26"/>
      <c r="T89" s="26"/>
      <c r="U89" s="26"/>
      <c r="V89" s="26"/>
      <c r="W89" s="26"/>
      <c r="X89" s="26"/>
    </row>
    <row r="90" spans="1:24" x14ac:dyDescent="0.25">
      <c r="A90" s="26"/>
      <c r="B90" s="26"/>
      <c r="C90" s="26"/>
      <c r="D90" s="26"/>
      <c r="E90" s="26"/>
      <c r="F90" s="26"/>
      <c r="G90" s="26"/>
      <c r="H90" s="26"/>
      <c r="I90" s="31"/>
      <c r="J90" s="31"/>
      <c r="K90" s="31"/>
      <c r="L90" s="31"/>
      <c r="N90" s="26"/>
      <c r="O90" s="26"/>
      <c r="P90" s="26"/>
      <c r="Q90" s="26"/>
      <c r="R90" s="26"/>
      <c r="S90" s="26"/>
      <c r="T90" s="26"/>
      <c r="U90" s="26"/>
      <c r="V90" s="26"/>
      <c r="W90" s="26"/>
      <c r="X90" s="26"/>
    </row>
    <row r="91" spans="1:24" x14ac:dyDescent="0.25">
      <c r="A91" s="26"/>
      <c r="B91" s="26"/>
      <c r="C91" s="26"/>
      <c r="D91" s="26"/>
      <c r="E91" s="26"/>
      <c r="F91" s="26"/>
      <c r="G91" s="26"/>
      <c r="H91" s="26"/>
      <c r="I91" s="31"/>
      <c r="J91" s="31"/>
      <c r="K91" s="31"/>
      <c r="L91" s="31"/>
      <c r="N91" s="26"/>
      <c r="O91" s="26"/>
      <c r="P91" s="26"/>
      <c r="Q91" s="26"/>
      <c r="R91" s="26"/>
      <c r="S91" s="26"/>
      <c r="T91" s="26"/>
      <c r="U91" s="26"/>
      <c r="V91" s="26"/>
      <c r="W91" s="26"/>
      <c r="X91" s="26"/>
    </row>
    <row r="92" spans="1:24" x14ac:dyDescent="0.25">
      <c r="A92" s="26"/>
      <c r="B92" s="26"/>
      <c r="C92" s="26"/>
      <c r="D92" s="26"/>
      <c r="E92" s="26"/>
      <c r="F92" s="26"/>
      <c r="G92" s="26"/>
      <c r="H92" s="26"/>
      <c r="I92" s="31"/>
      <c r="J92" s="31"/>
      <c r="K92" s="31"/>
      <c r="L92" s="31"/>
      <c r="N92" s="26"/>
      <c r="O92" s="26"/>
      <c r="P92" s="26"/>
      <c r="Q92" s="26"/>
      <c r="R92" s="26"/>
      <c r="S92" s="26"/>
      <c r="T92" s="26"/>
      <c r="U92" s="26"/>
      <c r="V92" s="26"/>
      <c r="W92" s="26"/>
      <c r="X92" s="26"/>
    </row>
    <row r="93" spans="1:24" x14ac:dyDescent="0.25">
      <c r="A93" s="26"/>
      <c r="B93" s="26"/>
      <c r="C93" s="26"/>
      <c r="D93" s="26"/>
      <c r="E93" s="26"/>
      <c r="F93" s="26"/>
      <c r="G93" s="26"/>
      <c r="H93" s="26"/>
      <c r="I93" s="31"/>
      <c r="J93" s="31"/>
      <c r="K93" s="31"/>
      <c r="L93" s="31"/>
      <c r="N93" s="26"/>
      <c r="O93" s="26"/>
      <c r="P93" s="26"/>
      <c r="Q93" s="26"/>
      <c r="R93" s="26"/>
      <c r="S93" s="26"/>
      <c r="T93" s="26"/>
      <c r="U93" s="26"/>
      <c r="V93" s="26"/>
      <c r="W93" s="26"/>
      <c r="X93" s="26"/>
    </row>
    <row r="94" spans="1:24" x14ac:dyDescent="0.25">
      <c r="A94" s="26"/>
      <c r="B94" s="26"/>
      <c r="C94" s="26"/>
      <c r="D94" s="26"/>
      <c r="E94" s="26"/>
      <c r="F94" s="26"/>
      <c r="G94" s="26"/>
      <c r="H94" s="26"/>
      <c r="I94" s="31"/>
      <c r="J94" s="31"/>
      <c r="K94" s="31"/>
      <c r="L94" s="31"/>
      <c r="N94" s="26"/>
      <c r="O94" s="26"/>
      <c r="P94" s="26"/>
      <c r="Q94" s="26"/>
      <c r="R94" s="26"/>
      <c r="S94" s="26"/>
      <c r="T94" s="26"/>
      <c r="U94" s="26"/>
      <c r="V94" s="26"/>
      <c r="W94" s="26"/>
      <c r="X94" s="26"/>
    </row>
    <row r="95" spans="1:24" x14ac:dyDescent="0.25">
      <c r="A95" s="26"/>
      <c r="B95" s="26"/>
      <c r="C95" s="26"/>
      <c r="D95" s="26"/>
      <c r="E95" s="26"/>
      <c r="F95" s="26"/>
      <c r="G95" s="26"/>
      <c r="H95" s="26"/>
      <c r="I95" s="31"/>
      <c r="J95" s="31"/>
      <c r="K95" s="31"/>
      <c r="L95" s="31"/>
      <c r="N95" s="26"/>
      <c r="O95" s="26"/>
      <c r="P95" s="26"/>
      <c r="Q95" s="26"/>
      <c r="R95" s="26"/>
      <c r="S95" s="26"/>
      <c r="T95" s="26"/>
      <c r="U95" s="26"/>
      <c r="V95" s="26"/>
      <c r="W95" s="26"/>
      <c r="X95" s="26"/>
    </row>
    <row r="96" spans="1:24" x14ac:dyDescent="0.25">
      <c r="A96" s="26"/>
      <c r="B96" s="26"/>
      <c r="C96" s="26"/>
      <c r="D96" s="26"/>
      <c r="E96" s="26"/>
      <c r="F96" s="26"/>
      <c r="G96" s="26"/>
      <c r="H96" s="26"/>
      <c r="I96" s="31"/>
      <c r="J96" s="31"/>
      <c r="K96" s="31"/>
      <c r="L96" s="31"/>
      <c r="N96" s="26"/>
      <c r="O96" s="26"/>
      <c r="P96" s="26"/>
      <c r="Q96" s="26"/>
      <c r="R96" s="26"/>
      <c r="S96" s="26"/>
      <c r="T96" s="26"/>
      <c r="U96" s="26"/>
      <c r="V96" s="26"/>
      <c r="W96" s="26"/>
      <c r="X96" s="26"/>
    </row>
    <row r="97" spans="1:24" x14ac:dyDescent="0.25">
      <c r="A97" s="26"/>
      <c r="B97" s="26"/>
      <c r="C97" s="26"/>
      <c r="D97" s="26"/>
      <c r="E97" s="26"/>
      <c r="F97" s="26"/>
      <c r="G97" s="26"/>
      <c r="H97" s="26"/>
      <c r="I97" s="31"/>
      <c r="J97" s="31"/>
      <c r="K97" s="31"/>
      <c r="L97" s="31"/>
      <c r="N97" s="26"/>
      <c r="O97" s="26"/>
      <c r="P97" s="26"/>
      <c r="Q97" s="26"/>
      <c r="R97" s="26"/>
      <c r="S97" s="26"/>
      <c r="T97" s="26"/>
      <c r="U97" s="26"/>
      <c r="V97" s="26"/>
      <c r="W97" s="26"/>
      <c r="X97" s="26"/>
    </row>
    <row r="98" spans="1:24" x14ac:dyDescent="0.25">
      <c r="A98" s="26"/>
      <c r="B98" s="26"/>
      <c r="C98" s="26"/>
      <c r="D98" s="26"/>
      <c r="E98" s="26"/>
      <c r="F98" s="26"/>
      <c r="G98" s="26"/>
      <c r="H98" s="26"/>
      <c r="I98" s="31"/>
      <c r="J98" s="31"/>
      <c r="K98" s="31"/>
      <c r="L98" s="31"/>
      <c r="N98" s="26"/>
      <c r="O98" s="26"/>
      <c r="P98" s="26"/>
      <c r="Q98" s="26"/>
      <c r="R98" s="26"/>
      <c r="S98" s="26"/>
      <c r="T98" s="26"/>
      <c r="U98" s="26"/>
      <c r="V98" s="26"/>
      <c r="W98" s="26"/>
      <c r="X98" s="26"/>
    </row>
    <row r="99" spans="1:24" x14ac:dyDescent="0.25">
      <c r="A99" s="26"/>
      <c r="B99" s="26"/>
      <c r="C99" s="26"/>
      <c r="D99" s="26"/>
      <c r="E99" s="26"/>
      <c r="F99" s="26"/>
      <c r="G99" s="26"/>
      <c r="H99" s="26"/>
      <c r="I99" s="31"/>
      <c r="J99" s="31"/>
      <c r="K99" s="31"/>
      <c r="L99" s="31"/>
      <c r="N99" s="26"/>
      <c r="O99" s="26"/>
      <c r="P99" s="26"/>
      <c r="Q99" s="26"/>
      <c r="R99" s="26"/>
      <c r="S99" s="26"/>
      <c r="T99" s="26"/>
      <c r="U99" s="26"/>
      <c r="V99" s="26"/>
      <c r="W99" s="26"/>
      <c r="X99" s="26"/>
    </row>
    <row r="100" spans="1:24" x14ac:dyDescent="0.25">
      <c r="A100" s="26"/>
      <c r="B100" s="26"/>
      <c r="C100" s="26"/>
      <c r="D100" s="26"/>
      <c r="E100" s="26"/>
      <c r="F100" s="26"/>
      <c r="G100" s="26"/>
      <c r="H100" s="26"/>
      <c r="I100" s="31"/>
      <c r="J100" s="31"/>
      <c r="K100" s="31"/>
      <c r="L100" s="31"/>
      <c r="N100" s="26"/>
      <c r="O100" s="26"/>
      <c r="P100" s="26"/>
      <c r="Q100" s="26"/>
      <c r="R100" s="26"/>
      <c r="S100" s="26"/>
      <c r="T100" s="26"/>
      <c r="U100" s="26"/>
      <c r="V100" s="26"/>
      <c r="W100" s="26"/>
      <c r="X100" s="26"/>
    </row>
    <row r="101" spans="1:24" x14ac:dyDescent="0.25">
      <c r="A101" s="26"/>
      <c r="B101" s="26"/>
      <c r="C101" s="26"/>
      <c r="D101" s="26"/>
      <c r="E101" s="26"/>
      <c r="F101" s="26"/>
      <c r="G101" s="26"/>
      <c r="H101" s="26"/>
      <c r="I101" s="31"/>
      <c r="J101" s="31"/>
      <c r="K101" s="31"/>
      <c r="L101" s="31"/>
      <c r="N101" s="26"/>
      <c r="O101" s="26"/>
      <c r="P101" s="26"/>
      <c r="Q101" s="26"/>
      <c r="R101" s="26"/>
      <c r="S101" s="26"/>
      <c r="T101" s="26"/>
      <c r="U101" s="26"/>
      <c r="V101" s="26"/>
      <c r="W101" s="26"/>
      <c r="X101" s="26"/>
    </row>
    <row r="102" spans="1:24" x14ac:dyDescent="0.25">
      <c r="A102" s="26"/>
      <c r="B102" s="26"/>
      <c r="C102" s="26"/>
      <c r="D102" s="26"/>
      <c r="E102" s="26"/>
      <c r="F102" s="26"/>
      <c r="G102" s="26"/>
      <c r="H102" s="26"/>
      <c r="I102" s="31"/>
      <c r="J102" s="31"/>
      <c r="K102" s="31"/>
      <c r="L102" s="31"/>
      <c r="N102" s="26"/>
      <c r="O102" s="26"/>
      <c r="P102" s="26"/>
      <c r="Q102" s="26"/>
      <c r="R102" s="26"/>
      <c r="S102" s="26"/>
      <c r="T102" s="26"/>
      <c r="U102" s="26"/>
      <c r="V102" s="26"/>
      <c r="W102" s="26"/>
      <c r="X102" s="26"/>
    </row>
    <row r="103" spans="1:24" x14ac:dyDescent="0.25">
      <c r="A103" s="26"/>
      <c r="B103" s="26"/>
      <c r="C103" s="26"/>
      <c r="D103" s="26"/>
      <c r="E103" s="26"/>
      <c r="F103" s="26"/>
      <c r="G103" s="26"/>
      <c r="H103" s="26"/>
      <c r="I103" s="31"/>
      <c r="J103" s="31"/>
      <c r="K103" s="31"/>
      <c r="L103" s="31"/>
      <c r="N103" s="26"/>
      <c r="O103" s="26"/>
      <c r="P103" s="26"/>
      <c r="Q103" s="26"/>
      <c r="R103" s="26"/>
      <c r="S103" s="26"/>
      <c r="T103" s="26"/>
      <c r="U103" s="26"/>
      <c r="V103" s="26"/>
      <c r="W103" s="26"/>
      <c r="X103" s="26"/>
    </row>
    <row r="104" spans="1:24" x14ac:dyDescent="0.25">
      <c r="A104" s="26"/>
      <c r="B104" s="26"/>
      <c r="C104" s="26"/>
      <c r="D104" s="26"/>
      <c r="E104" s="26"/>
      <c r="F104" s="26"/>
      <c r="G104" s="26"/>
      <c r="H104" s="26"/>
      <c r="I104" s="31"/>
      <c r="J104" s="31"/>
      <c r="K104" s="31"/>
      <c r="L104" s="31"/>
      <c r="N104" s="26"/>
      <c r="O104" s="26"/>
      <c r="P104" s="26"/>
      <c r="Q104" s="26"/>
      <c r="R104" s="26"/>
      <c r="S104" s="26"/>
      <c r="T104" s="26"/>
      <c r="U104" s="26"/>
      <c r="V104" s="26"/>
      <c r="W104" s="26"/>
      <c r="X104" s="26"/>
    </row>
    <row r="105" spans="1:24" x14ac:dyDescent="0.25">
      <c r="A105" s="26"/>
      <c r="B105" s="26"/>
      <c r="C105" s="26"/>
      <c r="D105" s="26"/>
      <c r="E105" s="26"/>
      <c r="F105" s="26"/>
      <c r="G105" s="26"/>
      <c r="H105" s="26"/>
      <c r="I105" s="31"/>
      <c r="J105" s="31"/>
      <c r="K105" s="31"/>
      <c r="L105" s="31"/>
      <c r="N105" s="26"/>
      <c r="O105" s="26"/>
      <c r="P105" s="26"/>
      <c r="Q105" s="26"/>
      <c r="R105" s="26"/>
      <c r="S105" s="26"/>
      <c r="T105" s="26"/>
      <c r="U105" s="26"/>
      <c r="V105" s="26"/>
      <c r="W105" s="26"/>
      <c r="X105" s="26"/>
    </row>
    <row r="106" spans="1:24" x14ac:dyDescent="0.25">
      <c r="A106" s="26"/>
      <c r="B106" s="26"/>
      <c r="C106" s="26"/>
      <c r="D106" s="26"/>
      <c r="E106" s="26"/>
      <c r="F106" s="26"/>
      <c r="G106" s="26"/>
      <c r="H106" s="26"/>
      <c r="I106" s="31"/>
      <c r="J106" s="31"/>
      <c r="K106" s="31"/>
      <c r="L106" s="31"/>
      <c r="N106" s="26"/>
      <c r="O106" s="26"/>
      <c r="P106" s="26"/>
      <c r="Q106" s="26"/>
      <c r="R106" s="26"/>
      <c r="S106" s="26"/>
      <c r="T106" s="26"/>
      <c r="U106" s="26"/>
      <c r="V106" s="26"/>
      <c r="W106" s="26"/>
      <c r="X106" s="26"/>
    </row>
    <row r="107" spans="1:24" x14ac:dyDescent="0.25">
      <c r="A107" s="26"/>
      <c r="B107" s="26"/>
      <c r="C107" s="26"/>
      <c r="D107" s="26"/>
      <c r="E107" s="26"/>
      <c r="F107" s="26"/>
      <c r="G107" s="26"/>
      <c r="H107" s="26"/>
      <c r="I107" s="31"/>
      <c r="J107" s="31"/>
      <c r="K107" s="31"/>
      <c r="L107" s="31"/>
      <c r="N107" s="26"/>
      <c r="O107" s="26"/>
      <c r="P107" s="26"/>
      <c r="Q107" s="26"/>
      <c r="R107" s="26"/>
      <c r="S107" s="26"/>
      <c r="T107" s="26"/>
      <c r="U107" s="26"/>
      <c r="V107" s="26"/>
      <c r="W107" s="26"/>
      <c r="X107" s="26"/>
    </row>
    <row r="108" spans="1:24" x14ac:dyDescent="0.25">
      <c r="A108" s="26"/>
      <c r="B108" s="26"/>
      <c r="C108" s="26"/>
      <c r="D108" s="26"/>
      <c r="E108" s="26"/>
      <c r="F108" s="26"/>
      <c r="G108" s="26"/>
      <c r="H108" s="26"/>
      <c r="I108" s="31"/>
      <c r="J108" s="31"/>
      <c r="K108" s="31"/>
      <c r="L108" s="31"/>
      <c r="N108" s="26"/>
      <c r="O108" s="26"/>
      <c r="P108" s="26"/>
      <c r="Q108" s="26"/>
      <c r="R108" s="26"/>
      <c r="S108" s="26"/>
      <c r="T108" s="26"/>
      <c r="U108" s="26"/>
      <c r="V108" s="26"/>
      <c r="W108" s="26"/>
      <c r="X108" s="26"/>
    </row>
    <row r="109" spans="1:24" x14ac:dyDescent="0.25">
      <c r="A109" s="26"/>
      <c r="B109" s="26"/>
      <c r="C109" s="26"/>
      <c r="D109" s="26"/>
      <c r="E109" s="26"/>
      <c r="F109" s="26"/>
      <c r="G109" s="26"/>
      <c r="H109" s="26"/>
      <c r="I109" s="31"/>
      <c r="J109" s="31"/>
      <c r="K109" s="31"/>
      <c r="L109" s="31"/>
      <c r="N109" s="26"/>
      <c r="O109" s="26"/>
      <c r="P109" s="26"/>
      <c r="Q109" s="26"/>
      <c r="R109" s="26"/>
      <c r="S109" s="26"/>
      <c r="T109" s="26"/>
      <c r="U109" s="26"/>
      <c r="V109" s="26"/>
      <c r="W109" s="26"/>
      <c r="X109" s="26"/>
    </row>
    <row r="110" spans="1:24" x14ac:dyDescent="0.25">
      <c r="A110" s="26"/>
      <c r="B110" s="26"/>
      <c r="C110" s="26"/>
      <c r="D110" s="26"/>
      <c r="E110" s="26"/>
      <c r="F110" s="26"/>
      <c r="G110" s="26"/>
      <c r="H110" s="26"/>
      <c r="I110" s="31"/>
      <c r="J110" s="31"/>
      <c r="K110" s="31"/>
      <c r="L110" s="31"/>
      <c r="N110" s="26"/>
      <c r="O110" s="26"/>
      <c r="P110" s="26"/>
      <c r="Q110" s="26"/>
      <c r="R110" s="26"/>
      <c r="S110" s="26"/>
      <c r="T110" s="26"/>
      <c r="U110" s="26"/>
      <c r="V110" s="26"/>
      <c r="W110" s="26"/>
      <c r="X110" s="26"/>
    </row>
    <row r="111" spans="1:24" x14ac:dyDescent="0.25">
      <c r="A111" s="26"/>
      <c r="B111" s="26"/>
      <c r="C111" s="26"/>
      <c r="D111" s="26"/>
      <c r="E111" s="26"/>
      <c r="F111" s="26"/>
      <c r="G111" s="26"/>
      <c r="H111" s="26"/>
      <c r="I111" s="31"/>
      <c r="J111" s="31"/>
      <c r="K111" s="31"/>
      <c r="L111" s="31"/>
      <c r="N111" s="26"/>
      <c r="O111" s="26"/>
      <c r="P111" s="26"/>
      <c r="Q111" s="26"/>
      <c r="R111" s="26"/>
      <c r="S111" s="26"/>
      <c r="T111" s="26"/>
      <c r="U111" s="26"/>
      <c r="V111" s="26"/>
      <c r="W111" s="26"/>
      <c r="X111" s="26"/>
    </row>
    <row r="112" spans="1:24" x14ac:dyDescent="0.25">
      <c r="A112" s="26"/>
      <c r="B112" s="26"/>
      <c r="C112" s="26"/>
      <c r="D112" s="26"/>
      <c r="E112" s="26"/>
      <c r="F112" s="26"/>
      <c r="G112" s="26"/>
      <c r="H112" s="26"/>
      <c r="I112" s="31"/>
      <c r="J112" s="31"/>
      <c r="K112" s="31"/>
      <c r="L112" s="31"/>
      <c r="N112" s="26"/>
      <c r="O112" s="26"/>
      <c r="P112" s="26"/>
      <c r="Q112" s="26"/>
      <c r="R112" s="26"/>
      <c r="S112" s="26"/>
      <c r="T112" s="26"/>
      <c r="U112" s="26"/>
      <c r="V112" s="26"/>
      <c r="W112" s="26"/>
      <c r="X112" s="26"/>
    </row>
    <row r="113" spans="1:24" x14ac:dyDescent="0.25">
      <c r="A113" s="26"/>
      <c r="B113" s="26"/>
      <c r="C113" s="26"/>
      <c r="D113" s="26"/>
      <c r="E113" s="26"/>
      <c r="F113" s="26"/>
      <c r="G113" s="26"/>
      <c r="H113" s="26"/>
      <c r="I113" s="31"/>
      <c r="J113" s="31"/>
      <c r="K113" s="31"/>
      <c r="L113" s="31"/>
      <c r="N113" s="26"/>
      <c r="O113" s="26"/>
      <c r="P113" s="26"/>
      <c r="Q113" s="26"/>
      <c r="R113" s="26"/>
      <c r="S113" s="26"/>
      <c r="T113" s="26"/>
      <c r="U113" s="26"/>
      <c r="V113" s="26"/>
      <c r="W113" s="26"/>
      <c r="X113" s="26"/>
    </row>
    <row r="114" spans="1:24" x14ac:dyDescent="0.25">
      <c r="A114" s="26"/>
      <c r="B114" s="26"/>
      <c r="C114" s="26"/>
      <c r="D114" s="26"/>
      <c r="E114" s="26"/>
      <c r="F114" s="26"/>
      <c r="G114" s="26"/>
      <c r="H114" s="26"/>
      <c r="I114" s="31"/>
      <c r="J114" s="31"/>
      <c r="K114" s="31"/>
      <c r="L114" s="31"/>
      <c r="N114" s="26"/>
      <c r="O114" s="26"/>
      <c r="P114" s="26"/>
      <c r="Q114" s="26"/>
      <c r="R114" s="26"/>
      <c r="S114" s="26"/>
      <c r="T114" s="26"/>
      <c r="U114" s="26"/>
      <c r="V114" s="26"/>
      <c r="W114" s="26"/>
      <c r="X114" s="26"/>
    </row>
    <row r="115" spans="1:24" x14ac:dyDescent="0.25">
      <c r="A115" s="26"/>
      <c r="B115" s="26"/>
      <c r="C115" s="26"/>
      <c r="D115" s="26"/>
      <c r="E115" s="26"/>
      <c r="F115" s="26"/>
      <c r="G115" s="26"/>
      <c r="H115" s="26"/>
      <c r="I115" s="31"/>
      <c r="J115" s="31"/>
      <c r="K115" s="31"/>
      <c r="L115" s="31"/>
      <c r="N115" s="26"/>
      <c r="O115" s="26"/>
      <c r="P115" s="26"/>
      <c r="Q115" s="26"/>
      <c r="R115" s="26"/>
      <c r="S115" s="26"/>
      <c r="T115" s="26"/>
      <c r="U115" s="26"/>
      <c r="V115" s="26"/>
      <c r="W115" s="26"/>
      <c r="X115" s="26"/>
    </row>
    <row r="116" spans="1:24" x14ac:dyDescent="0.25">
      <c r="A116" s="26"/>
      <c r="B116" s="26"/>
      <c r="C116" s="26"/>
      <c r="D116" s="26"/>
      <c r="E116" s="26"/>
      <c r="F116" s="26"/>
      <c r="G116" s="26"/>
      <c r="H116" s="26"/>
      <c r="I116" s="31"/>
      <c r="J116" s="31"/>
      <c r="K116" s="31"/>
      <c r="L116" s="31"/>
      <c r="N116" s="26"/>
      <c r="O116" s="26"/>
      <c r="P116" s="26"/>
      <c r="Q116" s="26"/>
      <c r="R116" s="26"/>
      <c r="S116" s="26"/>
      <c r="T116" s="26"/>
      <c r="U116" s="26"/>
      <c r="V116" s="26"/>
      <c r="W116" s="26"/>
      <c r="X116" s="26"/>
    </row>
    <row r="117" spans="1:24" x14ac:dyDescent="0.25">
      <c r="A117" s="26"/>
      <c r="B117" s="26"/>
      <c r="C117" s="26"/>
      <c r="D117" s="26"/>
      <c r="E117" s="26"/>
      <c r="F117" s="26"/>
      <c r="G117" s="26"/>
      <c r="H117" s="26"/>
      <c r="I117" s="31"/>
      <c r="J117" s="31"/>
      <c r="K117" s="31"/>
      <c r="L117" s="31"/>
      <c r="N117" s="26"/>
      <c r="O117" s="26"/>
      <c r="P117" s="26"/>
      <c r="Q117" s="26"/>
      <c r="R117" s="26"/>
      <c r="S117" s="26"/>
      <c r="T117" s="26"/>
      <c r="U117" s="26"/>
      <c r="V117" s="26"/>
      <c r="W117" s="26"/>
      <c r="X117" s="26"/>
    </row>
    <row r="118" spans="1:24" x14ac:dyDescent="0.25">
      <c r="A118" s="26"/>
      <c r="B118" s="26"/>
      <c r="C118" s="26"/>
      <c r="D118" s="26"/>
      <c r="E118" s="26"/>
      <c r="F118" s="26"/>
      <c r="G118" s="26"/>
      <c r="H118" s="26"/>
      <c r="I118" s="31"/>
      <c r="J118" s="31"/>
      <c r="K118" s="31"/>
      <c r="L118" s="31"/>
      <c r="N118" s="26"/>
      <c r="O118" s="26"/>
      <c r="P118" s="26"/>
      <c r="Q118" s="26"/>
      <c r="R118" s="26"/>
      <c r="S118" s="26"/>
      <c r="T118" s="26"/>
      <c r="U118" s="26"/>
      <c r="V118" s="26"/>
      <c r="W118" s="26"/>
      <c r="X118" s="26"/>
    </row>
    <row r="119" spans="1:24" x14ac:dyDescent="0.25">
      <c r="A119" s="26"/>
      <c r="B119" s="26"/>
      <c r="C119" s="26"/>
      <c r="D119" s="26"/>
      <c r="E119" s="26"/>
      <c r="F119" s="26"/>
      <c r="G119" s="26"/>
      <c r="H119" s="26"/>
      <c r="I119" s="31"/>
      <c r="J119" s="31"/>
      <c r="K119" s="31"/>
      <c r="L119" s="31"/>
      <c r="N119" s="26"/>
      <c r="O119" s="26"/>
      <c r="P119" s="26"/>
      <c r="Q119" s="26"/>
      <c r="R119" s="26"/>
      <c r="S119" s="26"/>
      <c r="T119" s="26"/>
      <c r="U119" s="26"/>
      <c r="V119" s="26"/>
      <c r="W119" s="26"/>
      <c r="X119" s="26"/>
    </row>
    <row r="120" spans="1:24" x14ac:dyDescent="0.25">
      <c r="A120" s="26"/>
      <c r="B120" s="26"/>
      <c r="C120" s="26"/>
      <c r="D120" s="26"/>
      <c r="E120" s="26"/>
      <c r="F120" s="26"/>
      <c r="G120" s="26"/>
      <c r="H120" s="26"/>
      <c r="I120" s="31"/>
      <c r="J120" s="31"/>
      <c r="K120" s="31"/>
      <c r="L120" s="31"/>
      <c r="N120" s="26"/>
      <c r="O120" s="26"/>
      <c r="P120" s="26"/>
      <c r="Q120" s="26"/>
      <c r="R120" s="26"/>
      <c r="S120" s="26"/>
      <c r="T120" s="26"/>
      <c r="U120" s="26"/>
      <c r="V120" s="26"/>
      <c r="W120" s="26"/>
      <c r="X120" s="26"/>
    </row>
    <row r="121" spans="1:24" x14ac:dyDescent="0.25">
      <c r="A121" s="26"/>
      <c r="B121" s="26"/>
      <c r="C121" s="26"/>
      <c r="D121" s="26"/>
      <c r="E121" s="26"/>
      <c r="F121" s="26"/>
      <c r="G121" s="26"/>
      <c r="H121" s="26"/>
      <c r="I121" s="31"/>
      <c r="J121" s="31"/>
      <c r="K121" s="31"/>
      <c r="L121" s="31"/>
      <c r="N121" s="26"/>
      <c r="O121" s="26"/>
      <c r="P121" s="26"/>
      <c r="Q121" s="26"/>
      <c r="R121" s="26"/>
      <c r="S121" s="26"/>
      <c r="T121" s="26"/>
      <c r="U121" s="26"/>
      <c r="V121" s="26"/>
      <c r="W121" s="26"/>
      <c r="X121" s="26"/>
    </row>
    <row r="122" spans="1:24" x14ac:dyDescent="0.25">
      <c r="A122" s="26"/>
      <c r="B122" s="26"/>
      <c r="C122" s="26"/>
      <c r="D122" s="26"/>
      <c r="E122" s="26"/>
      <c r="F122" s="26"/>
      <c r="G122" s="26"/>
      <c r="H122" s="26"/>
      <c r="I122" s="31"/>
      <c r="J122" s="31"/>
      <c r="K122" s="31"/>
      <c r="L122" s="31"/>
      <c r="N122" s="26"/>
      <c r="O122" s="26"/>
      <c r="P122" s="26"/>
      <c r="Q122" s="26"/>
      <c r="R122" s="26"/>
      <c r="S122" s="26"/>
      <c r="T122" s="26"/>
      <c r="U122" s="26"/>
      <c r="V122" s="26"/>
      <c r="W122" s="26"/>
      <c r="X122" s="26"/>
    </row>
    <row r="123" spans="1:24" x14ac:dyDescent="0.25">
      <c r="A123" s="26"/>
      <c r="B123" s="26"/>
      <c r="C123" s="26"/>
      <c r="D123" s="26"/>
      <c r="E123" s="26"/>
      <c r="F123" s="26"/>
      <c r="G123" s="26"/>
      <c r="H123" s="26"/>
      <c r="I123" s="31"/>
      <c r="J123" s="31"/>
      <c r="K123" s="31"/>
      <c r="L123" s="31"/>
      <c r="N123" s="26"/>
      <c r="O123" s="26"/>
      <c r="P123" s="26"/>
      <c r="Q123" s="26"/>
      <c r="R123" s="26"/>
      <c r="S123" s="26"/>
      <c r="T123" s="26"/>
      <c r="U123" s="26"/>
      <c r="V123" s="26"/>
      <c r="W123" s="26"/>
      <c r="X123" s="26"/>
    </row>
    <row r="124" spans="1:24" x14ac:dyDescent="0.25">
      <c r="A124" s="26"/>
      <c r="B124" s="26"/>
      <c r="C124" s="26"/>
      <c r="D124" s="26"/>
      <c r="E124" s="26"/>
      <c r="F124" s="26"/>
      <c r="G124" s="26"/>
      <c r="H124" s="26"/>
      <c r="I124" s="31"/>
      <c r="J124" s="31"/>
      <c r="K124" s="31"/>
      <c r="L124" s="31"/>
      <c r="N124" s="26"/>
      <c r="O124" s="26"/>
      <c r="P124" s="26"/>
      <c r="Q124" s="26"/>
      <c r="R124" s="26"/>
      <c r="S124" s="26"/>
      <c r="T124" s="26"/>
      <c r="U124" s="26"/>
      <c r="V124" s="26"/>
      <c r="W124" s="26"/>
      <c r="X124" s="26"/>
    </row>
    <row r="125" spans="1:24" x14ac:dyDescent="0.25">
      <c r="A125" s="26"/>
      <c r="B125" s="26"/>
      <c r="C125" s="26"/>
      <c r="D125" s="26"/>
      <c r="E125" s="26"/>
      <c r="F125" s="26"/>
      <c r="G125" s="26"/>
      <c r="H125" s="26"/>
      <c r="I125" s="31"/>
      <c r="J125" s="31"/>
      <c r="K125" s="31"/>
      <c r="L125" s="31"/>
      <c r="N125" s="26"/>
      <c r="O125" s="26"/>
      <c r="P125" s="26"/>
      <c r="Q125" s="26"/>
      <c r="R125" s="26"/>
      <c r="S125" s="26"/>
      <c r="T125" s="26"/>
      <c r="U125" s="26"/>
      <c r="V125" s="26"/>
      <c r="W125" s="26"/>
      <c r="X125" s="26"/>
    </row>
    <row r="126" spans="1:24" x14ac:dyDescent="0.25">
      <c r="A126" s="26"/>
      <c r="B126" s="26"/>
      <c r="C126" s="26"/>
      <c r="D126" s="26"/>
      <c r="E126" s="26"/>
      <c r="F126" s="26"/>
      <c r="G126" s="26"/>
      <c r="H126" s="26"/>
      <c r="I126" s="31"/>
      <c r="J126" s="31"/>
      <c r="K126" s="31"/>
      <c r="L126" s="31"/>
      <c r="N126" s="26"/>
      <c r="O126" s="26"/>
      <c r="P126" s="26"/>
      <c r="Q126" s="26"/>
      <c r="R126" s="26"/>
      <c r="S126" s="26"/>
      <c r="T126" s="26"/>
      <c r="U126" s="26"/>
      <c r="V126" s="26"/>
      <c r="W126" s="26"/>
      <c r="X126" s="26"/>
    </row>
    <row r="127" spans="1:24" x14ac:dyDescent="0.25">
      <c r="A127" s="26"/>
      <c r="B127" s="26"/>
      <c r="C127" s="26"/>
      <c r="D127" s="26"/>
      <c r="E127" s="26"/>
      <c r="F127" s="26"/>
      <c r="G127" s="26"/>
      <c r="H127" s="26"/>
      <c r="I127" s="31"/>
      <c r="J127" s="31"/>
      <c r="K127" s="31"/>
      <c r="L127" s="31"/>
      <c r="N127" s="26"/>
      <c r="O127" s="26"/>
      <c r="P127" s="26"/>
      <c r="Q127" s="26"/>
      <c r="R127" s="26"/>
      <c r="S127" s="26"/>
      <c r="T127" s="26"/>
      <c r="U127" s="26"/>
      <c r="V127" s="26"/>
      <c r="W127" s="26"/>
      <c r="X127" s="26"/>
    </row>
    <row r="128" spans="1:24" x14ac:dyDescent="0.25">
      <c r="A128" s="26"/>
      <c r="B128" s="26"/>
      <c r="C128" s="26"/>
      <c r="D128" s="26"/>
      <c r="E128" s="26"/>
      <c r="F128" s="26"/>
      <c r="G128" s="26"/>
      <c r="H128" s="26"/>
      <c r="I128" s="31"/>
      <c r="J128" s="31"/>
      <c r="K128" s="31"/>
      <c r="L128" s="31"/>
      <c r="N128" s="26"/>
      <c r="O128" s="26"/>
      <c r="P128" s="26"/>
      <c r="Q128" s="26"/>
      <c r="R128" s="26"/>
      <c r="S128" s="26"/>
      <c r="T128" s="26"/>
      <c r="U128" s="26"/>
      <c r="V128" s="26"/>
      <c r="W128" s="26"/>
      <c r="X128" s="26"/>
    </row>
    <row r="129" spans="1:24" x14ac:dyDescent="0.25">
      <c r="A129" s="26"/>
      <c r="B129" s="26"/>
      <c r="C129" s="26"/>
      <c r="D129" s="26"/>
      <c r="E129" s="26"/>
      <c r="F129" s="26"/>
      <c r="G129" s="26"/>
      <c r="H129" s="26"/>
      <c r="I129" s="31"/>
      <c r="J129" s="31"/>
      <c r="K129" s="31"/>
      <c r="L129" s="31"/>
      <c r="N129" s="26"/>
      <c r="O129" s="26"/>
      <c r="P129" s="26"/>
      <c r="Q129" s="26"/>
      <c r="R129" s="26"/>
      <c r="S129" s="26"/>
      <c r="T129" s="26"/>
      <c r="U129" s="26"/>
      <c r="V129" s="26"/>
      <c r="W129" s="26"/>
      <c r="X129" s="26"/>
    </row>
    <row r="130" spans="1:24" x14ac:dyDescent="0.25">
      <c r="A130" s="26"/>
      <c r="B130" s="26"/>
      <c r="C130" s="26"/>
      <c r="D130" s="26"/>
      <c r="E130" s="26"/>
      <c r="F130" s="26"/>
      <c r="G130" s="26"/>
      <c r="H130" s="26"/>
      <c r="I130" s="31"/>
      <c r="J130" s="31"/>
      <c r="K130" s="31"/>
      <c r="L130" s="31"/>
      <c r="N130" s="26"/>
      <c r="O130" s="26"/>
      <c r="P130" s="26"/>
      <c r="Q130" s="26"/>
      <c r="R130" s="26"/>
      <c r="S130" s="26"/>
      <c r="T130" s="26"/>
      <c r="U130" s="26"/>
      <c r="V130" s="26"/>
      <c r="W130" s="26"/>
      <c r="X130" s="26"/>
    </row>
    <row r="131" spans="1:24" x14ac:dyDescent="0.25">
      <c r="A131" s="26"/>
      <c r="B131" s="26"/>
      <c r="C131" s="26"/>
      <c r="D131" s="26"/>
      <c r="E131" s="26"/>
      <c r="F131" s="26"/>
      <c r="G131" s="26"/>
      <c r="H131" s="26"/>
      <c r="I131" s="31"/>
      <c r="J131" s="31"/>
      <c r="K131" s="31"/>
      <c r="L131" s="31"/>
      <c r="N131" s="26"/>
      <c r="O131" s="26"/>
      <c r="P131" s="26"/>
      <c r="Q131" s="26"/>
      <c r="R131" s="26"/>
      <c r="S131" s="26"/>
      <c r="T131" s="26"/>
      <c r="U131" s="26"/>
      <c r="V131" s="26"/>
      <c r="W131" s="26"/>
      <c r="X131" s="26"/>
    </row>
    <row r="132" spans="1:24" x14ac:dyDescent="0.25">
      <c r="A132" s="26"/>
      <c r="B132" s="26"/>
      <c r="C132" s="26"/>
      <c r="D132" s="26"/>
      <c r="E132" s="26"/>
      <c r="F132" s="26"/>
      <c r="G132" s="26"/>
      <c r="H132" s="26"/>
      <c r="I132" s="31"/>
      <c r="J132" s="31"/>
      <c r="K132" s="31"/>
      <c r="L132" s="31"/>
      <c r="N132" s="26"/>
      <c r="O132" s="26"/>
      <c r="P132" s="26"/>
      <c r="Q132" s="26"/>
      <c r="R132" s="26"/>
      <c r="S132" s="26"/>
      <c r="T132" s="26"/>
      <c r="U132" s="26"/>
      <c r="V132" s="26"/>
      <c r="W132" s="26"/>
      <c r="X132" s="26"/>
    </row>
    <row r="133" spans="1:24" x14ac:dyDescent="0.25">
      <c r="A133" s="26"/>
      <c r="B133" s="26"/>
      <c r="C133" s="26"/>
      <c r="D133" s="26"/>
      <c r="E133" s="26"/>
      <c r="F133" s="26"/>
      <c r="G133" s="26"/>
      <c r="H133" s="26"/>
      <c r="I133" s="31"/>
      <c r="J133" s="31"/>
      <c r="K133" s="31"/>
      <c r="L133" s="31"/>
      <c r="N133" s="26"/>
      <c r="O133" s="26"/>
      <c r="P133" s="26"/>
      <c r="Q133" s="26"/>
      <c r="R133" s="26"/>
      <c r="S133" s="26"/>
      <c r="T133" s="26"/>
      <c r="U133" s="26"/>
      <c r="V133" s="26"/>
      <c r="W133" s="26"/>
      <c r="X133" s="26"/>
    </row>
    <row r="134" spans="1:24" x14ac:dyDescent="0.25">
      <c r="A134" s="26"/>
      <c r="B134" s="26"/>
      <c r="C134" s="26"/>
      <c r="D134" s="26"/>
      <c r="E134" s="26"/>
      <c r="F134" s="26"/>
      <c r="G134" s="26"/>
      <c r="H134" s="26"/>
      <c r="I134" s="31"/>
      <c r="J134" s="31"/>
      <c r="K134" s="31"/>
      <c r="L134" s="31"/>
      <c r="N134" s="26"/>
      <c r="O134" s="26"/>
      <c r="P134" s="26"/>
      <c r="Q134" s="26"/>
      <c r="R134" s="26"/>
      <c r="S134" s="26"/>
      <c r="T134" s="26"/>
      <c r="U134" s="26"/>
      <c r="V134" s="26"/>
      <c r="W134" s="26"/>
      <c r="X134" s="26"/>
    </row>
    <row r="135" spans="1:24" x14ac:dyDescent="0.25">
      <c r="A135" s="26"/>
      <c r="B135" s="26"/>
      <c r="C135" s="26"/>
      <c r="D135" s="26"/>
      <c r="E135" s="26"/>
      <c r="F135" s="26"/>
      <c r="G135" s="26"/>
      <c r="H135" s="26"/>
      <c r="I135" s="31"/>
      <c r="J135" s="31"/>
      <c r="K135" s="31"/>
      <c r="L135" s="31"/>
      <c r="N135" s="26"/>
      <c r="O135" s="26"/>
      <c r="P135" s="26"/>
      <c r="Q135" s="26"/>
      <c r="R135" s="26"/>
      <c r="S135" s="26"/>
      <c r="T135" s="26"/>
      <c r="U135" s="26"/>
      <c r="V135" s="26"/>
      <c r="W135" s="26"/>
      <c r="X135" s="26"/>
    </row>
    <row r="136" spans="1:24" x14ac:dyDescent="0.25">
      <c r="A136" s="26"/>
      <c r="B136" s="26"/>
      <c r="C136" s="26"/>
      <c r="D136" s="26"/>
      <c r="E136" s="26"/>
      <c r="F136" s="26"/>
      <c r="G136" s="26"/>
      <c r="H136" s="26"/>
      <c r="I136" s="31"/>
      <c r="J136" s="31"/>
      <c r="K136" s="31"/>
      <c r="L136" s="31"/>
      <c r="N136" s="26"/>
      <c r="O136" s="26"/>
      <c r="P136" s="26"/>
      <c r="Q136" s="26"/>
      <c r="R136" s="26"/>
      <c r="S136" s="26"/>
      <c r="T136" s="26"/>
      <c r="U136" s="26"/>
      <c r="V136" s="26"/>
      <c r="W136" s="26"/>
      <c r="X136" s="26"/>
    </row>
    <row r="137" spans="1:24" x14ac:dyDescent="0.25">
      <c r="A137" s="26"/>
      <c r="B137" s="26"/>
      <c r="C137" s="26"/>
      <c r="D137" s="26"/>
      <c r="E137" s="26"/>
      <c r="F137" s="26"/>
      <c r="G137" s="26"/>
      <c r="H137" s="26"/>
      <c r="I137" s="31"/>
      <c r="J137" s="31"/>
      <c r="K137" s="31"/>
      <c r="L137" s="31"/>
      <c r="N137" s="26"/>
      <c r="O137" s="26"/>
      <c r="P137" s="26"/>
      <c r="Q137" s="26"/>
      <c r="R137" s="26"/>
      <c r="S137" s="26"/>
      <c r="T137" s="26"/>
      <c r="U137" s="26"/>
      <c r="V137" s="26"/>
      <c r="W137" s="26"/>
      <c r="X137" s="26"/>
    </row>
    <row r="138" spans="1:24" x14ac:dyDescent="0.25">
      <c r="A138" s="26"/>
      <c r="B138" s="26"/>
      <c r="C138" s="26"/>
      <c r="D138" s="26"/>
      <c r="E138" s="26"/>
      <c r="F138" s="26"/>
      <c r="G138" s="26"/>
      <c r="H138" s="26"/>
      <c r="I138" s="31"/>
      <c r="J138" s="31"/>
      <c r="K138" s="31"/>
      <c r="L138" s="31"/>
      <c r="N138" s="26"/>
      <c r="O138" s="26"/>
      <c r="P138" s="26"/>
      <c r="Q138" s="26"/>
      <c r="R138" s="26"/>
      <c r="S138" s="26"/>
      <c r="T138" s="26"/>
      <c r="U138" s="26"/>
      <c r="V138" s="26"/>
      <c r="W138" s="26"/>
      <c r="X138" s="26"/>
    </row>
    <row r="139" spans="1:24" x14ac:dyDescent="0.25">
      <c r="A139" s="26"/>
      <c r="B139" s="26"/>
      <c r="C139" s="26"/>
      <c r="D139" s="26"/>
      <c r="E139" s="26"/>
      <c r="F139" s="26"/>
      <c r="G139" s="26"/>
      <c r="H139" s="26"/>
      <c r="I139" s="31"/>
      <c r="J139" s="31"/>
      <c r="K139" s="31"/>
      <c r="L139" s="31"/>
      <c r="N139" s="26"/>
      <c r="O139" s="26"/>
      <c r="P139" s="26"/>
      <c r="Q139" s="26"/>
      <c r="R139" s="26"/>
      <c r="S139" s="26"/>
      <c r="T139" s="26"/>
      <c r="U139" s="26"/>
      <c r="V139" s="26"/>
      <c r="W139" s="26"/>
      <c r="X139" s="26"/>
    </row>
    <row r="140" spans="1:24" x14ac:dyDescent="0.25">
      <c r="A140" s="26"/>
      <c r="B140" s="26"/>
      <c r="C140" s="26"/>
      <c r="D140" s="26"/>
      <c r="E140" s="26"/>
      <c r="F140" s="26"/>
      <c r="G140" s="26"/>
      <c r="H140" s="26"/>
      <c r="I140" s="31"/>
      <c r="J140" s="31"/>
      <c r="K140" s="31"/>
      <c r="L140" s="31"/>
      <c r="N140" s="26"/>
      <c r="O140" s="26"/>
      <c r="P140" s="26"/>
      <c r="Q140" s="26"/>
      <c r="R140" s="26"/>
      <c r="S140" s="26"/>
      <c r="T140" s="26"/>
      <c r="U140" s="26"/>
      <c r="V140" s="26"/>
      <c r="W140" s="26"/>
      <c r="X140" s="26"/>
    </row>
    <row r="141" spans="1:24" x14ac:dyDescent="0.25">
      <c r="A141" s="26"/>
      <c r="B141" s="26"/>
      <c r="C141" s="26"/>
      <c r="D141" s="26"/>
      <c r="E141" s="26"/>
      <c r="F141" s="26"/>
      <c r="G141" s="26"/>
      <c r="H141" s="26"/>
      <c r="I141" s="31"/>
      <c r="J141" s="31"/>
      <c r="K141" s="31"/>
      <c r="L141" s="31"/>
      <c r="N141" s="26"/>
      <c r="O141" s="26"/>
      <c r="P141" s="26"/>
      <c r="Q141" s="26"/>
      <c r="R141" s="26"/>
      <c r="S141" s="26"/>
      <c r="T141" s="26"/>
      <c r="U141" s="26"/>
      <c r="V141" s="26"/>
      <c r="W141" s="26"/>
      <c r="X141" s="26"/>
    </row>
    <row r="142" spans="1:24" x14ac:dyDescent="0.25">
      <c r="A142" s="26"/>
      <c r="B142" s="26"/>
      <c r="C142" s="26"/>
      <c r="D142" s="26"/>
      <c r="E142" s="26"/>
      <c r="F142" s="26"/>
      <c r="G142" s="26"/>
      <c r="H142" s="26"/>
      <c r="I142" s="31"/>
      <c r="J142" s="31"/>
      <c r="K142" s="31"/>
      <c r="L142" s="31"/>
      <c r="N142" s="26"/>
      <c r="O142" s="26"/>
      <c r="P142" s="26"/>
      <c r="Q142" s="26"/>
      <c r="R142" s="26"/>
      <c r="S142" s="26"/>
      <c r="T142" s="26"/>
      <c r="U142" s="26"/>
      <c r="V142" s="26"/>
      <c r="W142" s="26"/>
      <c r="X142" s="26"/>
    </row>
    <row r="143" spans="1:24" x14ac:dyDescent="0.25">
      <c r="A143" s="26"/>
      <c r="B143" s="26"/>
      <c r="C143" s="26"/>
      <c r="D143" s="26"/>
      <c r="E143" s="26"/>
      <c r="F143" s="26"/>
      <c r="G143" s="26"/>
      <c r="H143" s="26"/>
      <c r="I143" s="31"/>
      <c r="J143" s="31"/>
      <c r="K143" s="31"/>
      <c r="L143" s="31"/>
      <c r="N143" s="26"/>
      <c r="O143" s="26"/>
      <c r="P143" s="26"/>
      <c r="Q143" s="26"/>
      <c r="R143" s="26"/>
      <c r="S143" s="26"/>
      <c r="T143" s="26"/>
      <c r="U143" s="26"/>
      <c r="V143" s="26"/>
      <c r="W143" s="26"/>
      <c r="X143" s="26"/>
    </row>
    <row r="144" spans="1:24" x14ac:dyDescent="0.25">
      <c r="A144" s="26"/>
      <c r="B144" s="26"/>
      <c r="C144" s="26"/>
      <c r="D144" s="26"/>
      <c r="E144" s="26"/>
      <c r="F144" s="26"/>
      <c r="G144" s="26"/>
      <c r="H144" s="26"/>
      <c r="I144" s="31"/>
      <c r="J144" s="31"/>
      <c r="K144" s="31"/>
      <c r="L144" s="31"/>
      <c r="N144" s="26"/>
      <c r="O144" s="26"/>
      <c r="P144" s="26"/>
      <c r="Q144" s="26"/>
      <c r="R144" s="26"/>
      <c r="S144" s="26"/>
      <c r="T144" s="26"/>
      <c r="U144" s="26"/>
      <c r="V144" s="26"/>
      <c r="W144" s="26"/>
      <c r="X144" s="26"/>
    </row>
    <row r="145" spans="1:24" x14ac:dyDescent="0.25">
      <c r="A145" s="26"/>
      <c r="B145" s="26"/>
      <c r="C145" s="26"/>
      <c r="D145" s="26"/>
      <c r="E145" s="26"/>
      <c r="F145" s="26"/>
      <c r="G145" s="26"/>
      <c r="H145" s="26"/>
      <c r="I145" s="31"/>
      <c r="J145" s="31"/>
      <c r="K145" s="31"/>
      <c r="L145" s="31"/>
      <c r="N145" s="26"/>
      <c r="O145" s="26"/>
      <c r="P145" s="26"/>
      <c r="Q145" s="26"/>
      <c r="R145" s="26"/>
      <c r="S145" s="26"/>
      <c r="T145" s="26"/>
      <c r="U145" s="26"/>
      <c r="V145" s="26"/>
      <c r="W145" s="26"/>
      <c r="X145" s="26"/>
    </row>
    <row r="146" spans="1:24" x14ac:dyDescent="0.25">
      <c r="A146" s="26"/>
      <c r="B146" s="26"/>
      <c r="C146" s="26"/>
      <c r="D146" s="26"/>
      <c r="E146" s="26"/>
      <c r="F146" s="26"/>
      <c r="G146" s="26"/>
      <c r="H146" s="26"/>
      <c r="I146" s="31"/>
      <c r="J146" s="31"/>
      <c r="K146" s="31"/>
      <c r="L146" s="31"/>
      <c r="N146" s="26"/>
      <c r="O146" s="26"/>
      <c r="P146" s="26"/>
      <c r="Q146" s="26"/>
      <c r="R146" s="26"/>
      <c r="S146" s="26"/>
      <c r="T146" s="26"/>
      <c r="U146" s="26"/>
      <c r="V146" s="26"/>
      <c r="W146" s="26"/>
      <c r="X146" s="26"/>
    </row>
    <row r="147" spans="1:24" x14ac:dyDescent="0.25">
      <c r="A147" s="26"/>
      <c r="B147" s="26"/>
      <c r="C147" s="26"/>
      <c r="D147" s="26"/>
      <c r="E147" s="26"/>
      <c r="F147" s="26"/>
      <c r="G147" s="26"/>
      <c r="H147" s="26"/>
      <c r="I147" s="31"/>
      <c r="J147" s="31"/>
      <c r="K147" s="31"/>
      <c r="L147" s="31"/>
      <c r="N147" s="26"/>
      <c r="O147" s="26"/>
      <c r="P147" s="26"/>
      <c r="Q147" s="26"/>
      <c r="R147" s="26"/>
      <c r="S147" s="26"/>
      <c r="T147" s="26"/>
      <c r="U147" s="26"/>
      <c r="V147" s="26"/>
      <c r="W147" s="26"/>
      <c r="X147" s="26"/>
    </row>
    <row r="148" spans="1:24" x14ac:dyDescent="0.25">
      <c r="A148" s="26"/>
      <c r="B148" s="26"/>
      <c r="C148" s="26"/>
      <c r="D148" s="26"/>
      <c r="E148" s="26"/>
      <c r="F148" s="26"/>
      <c r="G148" s="26"/>
      <c r="H148" s="26"/>
      <c r="I148" s="31"/>
      <c r="J148" s="31"/>
      <c r="K148" s="31"/>
      <c r="L148" s="31"/>
      <c r="N148" s="26"/>
      <c r="O148" s="26"/>
      <c r="P148" s="26"/>
      <c r="Q148" s="26"/>
      <c r="R148" s="26"/>
      <c r="S148" s="26"/>
      <c r="T148" s="26"/>
      <c r="U148" s="26"/>
      <c r="V148" s="26"/>
      <c r="W148" s="26"/>
      <c r="X148" s="26"/>
    </row>
    <row r="149" spans="1:24" x14ac:dyDescent="0.25">
      <c r="A149" s="26"/>
      <c r="B149" s="26"/>
      <c r="C149" s="26"/>
      <c r="D149" s="26"/>
      <c r="E149" s="26"/>
      <c r="F149" s="26"/>
      <c r="G149" s="26"/>
      <c r="H149" s="26"/>
      <c r="I149" s="31"/>
      <c r="J149" s="31"/>
      <c r="K149" s="31"/>
      <c r="L149" s="31"/>
      <c r="N149" s="26"/>
      <c r="O149" s="26"/>
      <c r="P149" s="26"/>
      <c r="Q149" s="26"/>
      <c r="R149" s="26"/>
      <c r="S149" s="26"/>
      <c r="T149" s="26"/>
      <c r="U149" s="26"/>
      <c r="V149" s="26"/>
      <c r="W149" s="26"/>
      <c r="X149" s="26"/>
    </row>
    <row r="150" spans="1:24" x14ac:dyDescent="0.25">
      <c r="A150" s="26"/>
      <c r="B150" s="26"/>
      <c r="C150" s="26"/>
      <c r="D150" s="26"/>
      <c r="E150" s="26"/>
      <c r="F150" s="26"/>
      <c r="G150" s="26"/>
      <c r="H150" s="26"/>
      <c r="I150" s="31"/>
      <c r="J150" s="31"/>
      <c r="K150" s="31"/>
      <c r="L150" s="31"/>
      <c r="N150" s="26"/>
      <c r="O150" s="26"/>
      <c r="P150" s="26"/>
      <c r="Q150" s="26"/>
      <c r="R150" s="26"/>
      <c r="S150" s="26"/>
      <c r="T150" s="26"/>
      <c r="U150" s="26"/>
      <c r="V150" s="26"/>
      <c r="W150" s="26"/>
      <c r="X150" s="26"/>
    </row>
    <row r="151" spans="1:24" x14ac:dyDescent="0.25">
      <c r="A151" s="26"/>
      <c r="B151" s="26"/>
      <c r="C151" s="26"/>
      <c r="D151" s="26"/>
      <c r="E151" s="26"/>
      <c r="F151" s="26"/>
      <c r="G151" s="26"/>
      <c r="H151" s="26"/>
      <c r="I151" s="31"/>
      <c r="J151" s="31"/>
      <c r="K151" s="31"/>
      <c r="L151" s="31"/>
      <c r="N151" s="26"/>
      <c r="O151" s="26"/>
      <c r="P151" s="26"/>
      <c r="Q151" s="26"/>
      <c r="R151" s="26"/>
      <c r="S151" s="26"/>
      <c r="T151" s="26"/>
      <c r="U151" s="26"/>
      <c r="V151" s="26"/>
      <c r="W151" s="26"/>
      <c r="X151" s="26"/>
    </row>
    <row r="152" spans="1:24" x14ac:dyDescent="0.25">
      <c r="A152" s="26"/>
      <c r="B152" s="26"/>
      <c r="C152" s="26"/>
      <c r="D152" s="26"/>
      <c r="E152" s="26"/>
      <c r="F152" s="26"/>
      <c r="G152" s="26"/>
      <c r="H152" s="26"/>
      <c r="I152" s="31"/>
      <c r="J152" s="31"/>
      <c r="K152" s="31"/>
      <c r="L152" s="31"/>
      <c r="N152" s="26"/>
      <c r="O152" s="26"/>
      <c r="P152" s="26"/>
      <c r="Q152" s="26"/>
      <c r="R152" s="26"/>
      <c r="S152" s="26"/>
      <c r="T152" s="26"/>
      <c r="U152" s="26"/>
      <c r="V152" s="26"/>
      <c r="W152" s="26"/>
      <c r="X152" s="26"/>
    </row>
    <row r="153" spans="1:24" x14ac:dyDescent="0.25">
      <c r="A153" s="26"/>
      <c r="B153" s="26"/>
      <c r="C153" s="26"/>
      <c r="D153" s="26"/>
      <c r="E153" s="26"/>
      <c r="F153" s="26"/>
      <c r="G153" s="26"/>
      <c r="H153" s="26"/>
      <c r="I153" s="31"/>
      <c r="J153" s="31"/>
      <c r="K153" s="31"/>
      <c r="L153" s="31"/>
      <c r="N153" s="26"/>
      <c r="O153" s="26"/>
      <c r="P153" s="26"/>
      <c r="Q153" s="26"/>
      <c r="R153" s="26"/>
      <c r="S153" s="26"/>
      <c r="T153" s="26"/>
      <c r="U153" s="26"/>
      <c r="V153" s="26"/>
      <c r="W153" s="26"/>
      <c r="X153" s="26"/>
    </row>
    <row r="154" spans="1:24" x14ac:dyDescent="0.25">
      <c r="A154" s="26"/>
      <c r="B154" s="26"/>
      <c r="C154" s="26"/>
      <c r="D154" s="26"/>
      <c r="E154" s="26"/>
      <c r="F154" s="26"/>
      <c r="G154" s="26"/>
      <c r="H154" s="26"/>
      <c r="I154" s="31"/>
      <c r="J154" s="31"/>
      <c r="K154" s="31"/>
      <c r="L154" s="31"/>
      <c r="N154" s="26"/>
      <c r="O154" s="26"/>
      <c r="P154" s="26"/>
      <c r="Q154" s="26"/>
      <c r="R154" s="26"/>
      <c r="S154" s="26"/>
      <c r="T154" s="26"/>
      <c r="U154" s="26"/>
      <c r="V154" s="26"/>
      <c r="W154" s="26"/>
      <c r="X154" s="26"/>
    </row>
    <row r="155" spans="1:24" x14ac:dyDescent="0.25">
      <c r="A155" s="26"/>
      <c r="B155" s="26"/>
      <c r="C155" s="26"/>
      <c r="D155" s="26"/>
      <c r="E155" s="26"/>
      <c r="F155" s="26"/>
      <c r="G155" s="26"/>
      <c r="H155" s="26"/>
      <c r="I155" s="31"/>
      <c r="J155" s="31"/>
      <c r="K155" s="31"/>
      <c r="L155" s="31"/>
      <c r="N155" s="26"/>
      <c r="O155" s="26"/>
      <c r="P155" s="26"/>
      <c r="Q155" s="26"/>
      <c r="R155" s="26"/>
      <c r="S155" s="26"/>
      <c r="T155" s="26"/>
      <c r="U155" s="26"/>
      <c r="V155" s="26"/>
      <c r="W155" s="26"/>
      <c r="X155" s="26"/>
    </row>
    <row r="156" spans="1:24" x14ac:dyDescent="0.25">
      <c r="A156" s="26"/>
      <c r="B156" s="26"/>
      <c r="C156" s="26"/>
      <c r="D156" s="26"/>
      <c r="E156" s="26"/>
      <c r="F156" s="26"/>
      <c r="G156" s="26"/>
      <c r="H156" s="26"/>
      <c r="I156" s="31"/>
      <c r="J156" s="31"/>
      <c r="K156" s="31"/>
      <c r="L156" s="31"/>
      <c r="N156" s="26"/>
      <c r="O156" s="26"/>
      <c r="P156" s="26"/>
      <c r="Q156" s="26"/>
      <c r="R156" s="26"/>
      <c r="S156" s="26"/>
      <c r="T156" s="26"/>
      <c r="U156" s="26"/>
      <c r="V156" s="26"/>
      <c r="W156" s="26"/>
      <c r="X156" s="26"/>
    </row>
    <row r="157" spans="1:24" x14ac:dyDescent="0.25">
      <c r="A157" s="26"/>
      <c r="B157" s="26"/>
      <c r="C157" s="26"/>
      <c r="D157" s="26"/>
      <c r="E157" s="26"/>
      <c r="F157" s="26"/>
      <c r="G157" s="26"/>
      <c r="H157" s="26"/>
      <c r="I157" s="31"/>
      <c r="J157" s="31"/>
      <c r="K157" s="31"/>
      <c r="L157" s="31"/>
      <c r="N157" s="26"/>
      <c r="O157" s="26"/>
      <c r="P157" s="26"/>
      <c r="Q157" s="26"/>
      <c r="R157" s="26"/>
      <c r="S157" s="26"/>
      <c r="T157" s="26"/>
      <c r="U157" s="26"/>
      <c r="V157" s="26"/>
      <c r="W157" s="26"/>
      <c r="X157" s="26"/>
    </row>
    <row r="158" spans="1:24" x14ac:dyDescent="0.25">
      <c r="A158" s="26"/>
      <c r="B158" s="26"/>
      <c r="C158" s="26"/>
      <c r="D158" s="26"/>
      <c r="E158" s="26"/>
      <c r="F158" s="26"/>
      <c r="G158" s="26"/>
      <c r="H158" s="26"/>
      <c r="I158" s="31"/>
      <c r="J158" s="31"/>
      <c r="K158" s="31"/>
      <c r="L158" s="31"/>
      <c r="N158" s="26"/>
      <c r="O158" s="26"/>
      <c r="P158" s="26"/>
      <c r="Q158" s="26"/>
      <c r="R158" s="26"/>
      <c r="S158" s="26"/>
      <c r="T158" s="26"/>
      <c r="U158" s="26"/>
      <c r="V158" s="26"/>
      <c r="W158" s="26"/>
      <c r="X158" s="26"/>
    </row>
    <row r="159" spans="1:24" x14ac:dyDescent="0.25">
      <c r="A159" s="26"/>
      <c r="B159" s="26"/>
      <c r="C159" s="26"/>
      <c r="D159" s="26"/>
      <c r="E159" s="26"/>
      <c r="F159" s="26"/>
      <c r="G159" s="26"/>
      <c r="H159" s="26"/>
      <c r="I159" s="31"/>
      <c r="J159" s="31"/>
      <c r="K159" s="31"/>
      <c r="L159" s="31"/>
      <c r="N159" s="26"/>
      <c r="O159" s="26"/>
      <c r="P159" s="26"/>
      <c r="Q159" s="26"/>
      <c r="R159" s="26"/>
      <c r="S159" s="26"/>
      <c r="T159" s="26"/>
      <c r="U159" s="26"/>
      <c r="V159" s="26"/>
      <c r="W159" s="26"/>
      <c r="X159" s="26"/>
    </row>
    <row r="160" spans="1:24" x14ac:dyDescent="0.25">
      <c r="A160" s="26"/>
      <c r="B160" s="26"/>
      <c r="C160" s="26"/>
      <c r="D160" s="26"/>
      <c r="E160" s="26"/>
      <c r="F160" s="26"/>
      <c r="G160" s="26"/>
      <c r="H160" s="26"/>
      <c r="I160" s="31"/>
      <c r="J160" s="31"/>
      <c r="K160" s="31"/>
      <c r="L160" s="31"/>
      <c r="N160" s="26"/>
      <c r="O160" s="26"/>
      <c r="P160" s="26"/>
      <c r="Q160" s="26"/>
      <c r="R160" s="26"/>
      <c r="S160" s="26"/>
      <c r="T160" s="26"/>
      <c r="U160" s="26"/>
      <c r="V160" s="26"/>
      <c r="W160" s="26"/>
      <c r="X160" s="26"/>
    </row>
    <row r="161" spans="1:24" x14ac:dyDescent="0.25">
      <c r="A161" s="26"/>
      <c r="B161" s="26"/>
      <c r="C161" s="26"/>
      <c r="D161" s="26"/>
      <c r="E161" s="26"/>
      <c r="F161" s="26"/>
      <c r="G161" s="26"/>
      <c r="H161" s="26"/>
      <c r="I161" s="31"/>
      <c r="J161" s="31"/>
      <c r="K161" s="31"/>
      <c r="L161" s="31"/>
      <c r="N161" s="26"/>
      <c r="O161" s="26"/>
      <c r="P161" s="26"/>
      <c r="Q161" s="26"/>
      <c r="R161" s="26"/>
      <c r="S161" s="26"/>
      <c r="T161" s="26"/>
      <c r="U161" s="26"/>
      <c r="V161" s="26"/>
      <c r="W161" s="26"/>
      <c r="X161" s="26"/>
    </row>
    <row r="162" spans="1:24" x14ac:dyDescent="0.25">
      <c r="A162" s="26"/>
      <c r="B162" s="26"/>
      <c r="C162" s="26"/>
      <c r="D162" s="26"/>
      <c r="E162" s="26"/>
      <c r="F162" s="26"/>
      <c r="G162" s="26"/>
      <c r="H162" s="26"/>
      <c r="I162" s="31"/>
      <c r="J162" s="31"/>
      <c r="K162" s="31"/>
      <c r="L162" s="31"/>
      <c r="N162" s="26"/>
      <c r="O162" s="26"/>
      <c r="P162" s="26"/>
      <c r="Q162" s="26"/>
      <c r="R162" s="26"/>
      <c r="S162" s="26"/>
      <c r="T162" s="26"/>
      <c r="U162" s="26"/>
      <c r="V162" s="26"/>
      <c r="W162" s="26"/>
      <c r="X162" s="26"/>
    </row>
    <row r="163" spans="1:24" x14ac:dyDescent="0.25">
      <c r="A163" s="26"/>
      <c r="B163" s="26"/>
      <c r="C163" s="26"/>
      <c r="D163" s="26"/>
      <c r="E163" s="26"/>
      <c r="F163" s="26"/>
      <c r="G163" s="26"/>
      <c r="H163" s="26"/>
      <c r="I163" s="31"/>
      <c r="J163" s="31"/>
      <c r="K163" s="31"/>
      <c r="L163" s="31"/>
      <c r="N163" s="26"/>
      <c r="O163" s="26"/>
      <c r="P163" s="26"/>
      <c r="Q163" s="26"/>
      <c r="R163" s="26"/>
      <c r="S163" s="26"/>
      <c r="T163" s="26"/>
      <c r="U163" s="26"/>
      <c r="V163" s="26"/>
      <c r="W163" s="26"/>
      <c r="X163" s="26"/>
    </row>
    <row r="164" spans="1:24" x14ac:dyDescent="0.25">
      <c r="A164" s="26"/>
      <c r="B164" s="26"/>
      <c r="C164" s="26"/>
      <c r="D164" s="26"/>
      <c r="E164" s="26"/>
      <c r="F164" s="26"/>
      <c r="G164" s="26"/>
      <c r="H164" s="26"/>
      <c r="I164" s="31"/>
      <c r="J164" s="31"/>
      <c r="K164" s="31"/>
      <c r="L164" s="31"/>
      <c r="N164" s="26"/>
      <c r="O164" s="26"/>
      <c r="P164" s="26"/>
      <c r="Q164" s="26"/>
      <c r="R164" s="26"/>
      <c r="S164" s="26"/>
      <c r="T164" s="26"/>
      <c r="U164" s="26"/>
      <c r="V164" s="26"/>
      <c r="W164" s="26"/>
      <c r="X164" s="26"/>
    </row>
    <row r="165" spans="1:24" x14ac:dyDescent="0.25">
      <c r="A165" s="26"/>
      <c r="B165" s="26"/>
      <c r="C165" s="26"/>
      <c r="D165" s="26"/>
      <c r="E165" s="26"/>
      <c r="F165" s="26"/>
      <c r="G165" s="26"/>
      <c r="H165" s="26"/>
      <c r="I165" s="31"/>
      <c r="J165" s="31"/>
      <c r="K165" s="31"/>
      <c r="L165" s="31"/>
      <c r="N165" s="26"/>
      <c r="O165" s="26"/>
      <c r="P165" s="26"/>
      <c r="Q165" s="26"/>
      <c r="R165" s="26"/>
      <c r="S165" s="26"/>
      <c r="T165" s="26"/>
      <c r="U165" s="26"/>
      <c r="V165" s="26"/>
      <c r="W165" s="26"/>
      <c r="X165" s="26"/>
    </row>
    <row r="166" spans="1:24" x14ac:dyDescent="0.25">
      <c r="A166" s="26"/>
      <c r="B166" s="26"/>
      <c r="C166" s="26"/>
      <c r="D166" s="26"/>
      <c r="E166" s="26"/>
      <c r="F166" s="26"/>
      <c r="G166" s="26"/>
      <c r="H166" s="26"/>
      <c r="I166" s="31"/>
      <c r="J166" s="31"/>
      <c r="K166" s="31"/>
      <c r="L166" s="31"/>
      <c r="N166" s="26"/>
      <c r="O166" s="26"/>
      <c r="P166" s="26"/>
      <c r="Q166" s="26"/>
      <c r="R166" s="26"/>
      <c r="S166" s="26"/>
      <c r="T166" s="26"/>
      <c r="U166" s="26"/>
      <c r="V166" s="26"/>
      <c r="W166" s="26"/>
      <c r="X166" s="26"/>
    </row>
    <row r="167" spans="1:24" x14ac:dyDescent="0.25">
      <c r="A167" s="26"/>
      <c r="B167" s="26"/>
      <c r="C167" s="26"/>
      <c r="D167" s="26"/>
      <c r="E167" s="26"/>
      <c r="F167" s="26"/>
      <c r="G167" s="26"/>
      <c r="H167" s="26"/>
      <c r="I167" s="31"/>
      <c r="J167" s="31"/>
      <c r="K167" s="31"/>
      <c r="L167" s="31"/>
      <c r="N167" s="26"/>
      <c r="O167" s="26"/>
      <c r="P167" s="26"/>
      <c r="Q167" s="26"/>
      <c r="R167" s="26"/>
      <c r="S167" s="26"/>
      <c r="T167" s="26"/>
      <c r="U167" s="26"/>
      <c r="V167" s="26"/>
      <c r="W167" s="26"/>
      <c r="X167" s="26"/>
    </row>
    <row r="168" spans="1:24" x14ac:dyDescent="0.25">
      <c r="A168" s="26"/>
      <c r="B168" s="26"/>
      <c r="C168" s="26"/>
      <c r="D168" s="26"/>
      <c r="E168" s="26"/>
      <c r="F168" s="26"/>
      <c r="G168" s="26"/>
      <c r="H168" s="26"/>
      <c r="I168" s="31"/>
      <c r="J168" s="31"/>
      <c r="K168" s="31"/>
      <c r="L168" s="31"/>
      <c r="N168" s="26"/>
      <c r="O168" s="26"/>
      <c r="P168" s="26"/>
      <c r="Q168" s="26"/>
      <c r="R168" s="26"/>
      <c r="S168" s="26"/>
      <c r="T168" s="26"/>
      <c r="U168" s="26"/>
      <c r="V168" s="26"/>
      <c r="W168" s="26"/>
      <c r="X168" s="26"/>
    </row>
    <row r="169" spans="1:24" x14ac:dyDescent="0.25">
      <c r="A169" s="26"/>
      <c r="B169" s="26"/>
      <c r="C169" s="26"/>
      <c r="D169" s="26"/>
      <c r="E169" s="26"/>
      <c r="F169" s="26"/>
      <c r="G169" s="26"/>
      <c r="H169" s="26"/>
      <c r="I169" s="31"/>
      <c r="J169" s="31"/>
      <c r="K169" s="31"/>
      <c r="L169" s="31"/>
      <c r="N169" s="26"/>
      <c r="O169" s="26"/>
      <c r="P169" s="26"/>
      <c r="Q169" s="26"/>
      <c r="R169" s="26"/>
      <c r="S169" s="26"/>
      <c r="T169" s="26"/>
      <c r="U169" s="26"/>
      <c r="V169" s="26"/>
      <c r="W169" s="26"/>
      <c r="X169" s="26"/>
    </row>
    <row r="170" spans="1:24" x14ac:dyDescent="0.25">
      <c r="A170" s="26"/>
      <c r="B170" s="26"/>
      <c r="C170" s="26"/>
      <c r="D170" s="26"/>
      <c r="E170" s="26"/>
      <c r="F170" s="26"/>
      <c r="G170" s="26"/>
      <c r="H170" s="26"/>
      <c r="I170" s="31"/>
      <c r="J170" s="31"/>
      <c r="K170" s="31"/>
      <c r="L170" s="31"/>
      <c r="N170" s="26"/>
      <c r="O170" s="26"/>
      <c r="P170" s="26"/>
      <c r="Q170" s="26"/>
      <c r="R170" s="26"/>
      <c r="S170" s="26"/>
      <c r="T170" s="26"/>
      <c r="U170" s="26"/>
      <c r="V170" s="26"/>
      <c r="W170" s="26"/>
      <c r="X170" s="26"/>
    </row>
    <row r="171" spans="1:24" x14ac:dyDescent="0.25">
      <c r="A171" s="26"/>
      <c r="B171" s="26"/>
      <c r="C171" s="26"/>
      <c r="D171" s="26"/>
      <c r="E171" s="26"/>
      <c r="F171" s="26"/>
      <c r="G171" s="26"/>
      <c r="H171" s="26"/>
      <c r="I171" s="31"/>
      <c r="J171" s="31"/>
      <c r="K171" s="31"/>
      <c r="L171" s="31"/>
      <c r="N171" s="26"/>
      <c r="O171" s="26"/>
      <c r="P171" s="26"/>
      <c r="Q171" s="26"/>
      <c r="R171" s="26"/>
      <c r="S171" s="26"/>
      <c r="T171" s="26"/>
      <c r="U171" s="26"/>
      <c r="V171" s="26"/>
      <c r="W171" s="26"/>
      <c r="X171" s="26"/>
    </row>
    <row r="172" spans="1:24" x14ac:dyDescent="0.25">
      <c r="A172" s="26"/>
      <c r="B172" s="26"/>
      <c r="C172" s="26"/>
      <c r="D172" s="26"/>
      <c r="E172" s="26"/>
      <c r="F172" s="26"/>
      <c r="G172" s="26"/>
      <c r="H172" s="26"/>
      <c r="I172" s="31"/>
      <c r="J172" s="31"/>
      <c r="K172" s="31"/>
      <c r="L172" s="31"/>
      <c r="N172" s="26"/>
      <c r="O172" s="26"/>
      <c r="P172" s="26"/>
      <c r="Q172" s="26"/>
      <c r="R172" s="26"/>
      <c r="S172" s="26"/>
      <c r="T172" s="26"/>
      <c r="U172" s="26"/>
      <c r="V172" s="26"/>
      <c r="W172" s="26"/>
      <c r="X172" s="26"/>
    </row>
    <row r="173" spans="1:24" x14ac:dyDescent="0.25">
      <c r="A173" s="26"/>
      <c r="B173" s="26"/>
      <c r="C173" s="26"/>
      <c r="D173" s="26"/>
      <c r="E173" s="26"/>
      <c r="F173" s="26"/>
      <c r="G173" s="26"/>
      <c r="H173" s="26"/>
      <c r="I173" s="31"/>
      <c r="J173" s="31"/>
      <c r="K173" s="31"/>
      <c r="L173" s="31"/>
      <c r="N173" s="26"/>
      <c r="O173" s="26"/>
      <c r="P173" s="26"/>
      <c r="Q173" s="26"/>
      <c r="R173" s="26"/>
      <c r="S173" s="26"/>
      <c r="T173" s="26"/>
      <c r="U173" s="26"/>
      <c r="V173" s="26"/>
      <c r="W173" s="26"/>
      <c r="X173" s="26"/>
    </row>
    <row r="174" spans="1:24" x14ac:dyDescent="0.25">
      <c r="A174" s="26"/>
      <c r="B174" s="26"/>
      <c r="C174" s="26"/>
      <c r="D174" s="26"/>
      <c r="E174" s="26"/>
      <c r="F174" s="26"/>
      <c r="G174" s="26"/>
      <c r="H174" s="26"/>
      <c r="I174" s="31"/>
      <c r="J174" s="31"/>
      <c r="K174" s="31"/>
      <c r="L174" s="31"/>
      <c r="N174" s="26"/>
      <c r="O174" s="26"/>
      <c r="P174" s="26"/>
      <c r="Q174" s="26"/>
      <c r="R174" s="26"/>
      <c r="S174" s="26"/>
      <c r="T174" s="26"/>
      <c r="U174" s="26"/>
      <c r="V174" s="26"/>
      <c r="W174" s="26"/>
      <c r="X174" s="26"/>
    </row>
    <row r="175" spans="1:24" x14ac:dyDescent="0.25">
      <c r="A175" s="26"/>
      <c r="B175" s="26"/>
      <c r="C175" s="26"/>
      <c r="D175" s="26"/>
      <c r="E175" s="26"/>
      <c r="F175" s="26"/>
      <c r="G175" s="26"/>
      <c r="H175" s="26"/>
      <c r="I175" s="31"/>
      <c r="J175" s="31"/>
      <c r="K175" s="31"/>
      <c r="L175" s="31"/>
      <c r="N175" s="26"/>
      <c r="O175" s="26"/>
      <c r="P175" s="26"/>
      <c r="Q175" s="26"/>
      <c r="R175" s="26"/>
      <c r="S175" s="26"/>
      <c r="T175" s="26"/>
      <c r="U175" s="26"/>
      <c r="V175" s="26"/>
      <c r="W175" s="26"/>
      <c r="X175" s="26"/>
    </row>
    <row r="176" spans="1:24" x14ac:dyDescent="0.25">
      <c r="A176" s="26"/>
      <c r="B176" s="26"/>
      <c r="C176" s="26"/>
      <c r="D176" s="26"/>
      <c r="E176" s="26"/>
      <c r="F176" s="26"/>
      <c r="G176" s="26"/>
      <c r="H176" s="26"/>
      <c r="I176" s="31"/>
      <c r="J176" s="31"/>
      <c r="K176" s="31"/>
      <c r="L176" s="31"/>
      <c r="N176" s="26"/>
      <c r="O176" s="26"/>
      <c r="P176" s="26"/>
      <c r="Q176" s="26"/>
      <c r="R176" s="26"/>
      <c r="S176" s="26"/>
      <c r="T176" s="26"/>
      <c r="U176" s="26"/>
      <c r="V176" s="26"/>
      <c r="W176" s="26"/>
      <c r="X176" s="26"/>
    </row>
    <row r="177" spans="1:24" x14ac:dyDescent="0.25">
      <c r="A177" s="26"/>
      <c r="B177" s="26"/>
      <c r="C177" s="26"/>
      <c r="D177" s="26"/>
      <c r="E177" s="26"/>
      <c r="F177" s="26"/>
      <c r="G177" s="26"/>
      <c r="H177" s="26"/>
      <c r="I177" s="31"/>
      <c r="J177" s="31"/>
      <c r="K177" s="31"/>
      <c r="L177" s="31"/>
      <c r="N177" s="26"/>
      <c r="O177" s="26"/>
      <c r="P177" s="26"/>
      <c r="Q177" s="26"/>
      <c r="R177" s="26"/>
      <c r="S177" s="26"/>
      <c r="T177" s="26"/>
      <c r="U177" s="26"/>
      <c r="V177" s="26"/>
      <c r="W177" s="26"/>
      <c r="X177" s="26"/>
    </row>
    <row r="178" spans="1:24" x14ac:dyDescent="0.25">
      <c r="A178" s="26"/>
      <c r="B178" s="26"/>
      <c r="C178" s="26"/>
      <c r="D178" s="26"/>
      <c r="E178" s="26"/>
      <c r="F178" s="26"/>
      <c r="G178" s="26"/>
      <c r="H178" s="26"/>
      <c r="I178" s="31"/>
      <c r="J178" s="31"/>
      <c r="K178" s="31"/>
      <c r="L178" s="31"/>
      <c r="N178" s="26"/>
      <c r="O178" s="26"/>
      <c r="P178" s="26"/>
      <c r="Q178" s="26"/>
      <c r="R178" s="26"/>
      <c r="S178" s="26"/>
      <c r="T178" s="26"/>
      <c r="U178" s="26"/>
      <c r="V178" s="26"/>
      <c r="W178" s="26"/>
      <c r="X178" s="26"/>
    </row>
    <row r="179" spans="1:24" x14ac:dyDescent="0.25">
      <c r="A179" s="26"/>
      <c r="B179" s="26"/>
      <c r="C179" s="26"/>
      <c r="D179" s="26"/>
      <c r="E179" s="26"/>
      <c r="F179" s="26"/>
      <c r="G179" s="26"/>
      <c r="H179" s="26"/>
      <c r="I179" s="31"/>
      <c r="J179" s="31"/>
      <c r="K179" s="31"/>
      <c r="L179" s="31"/>
      <c r="N179" s="26"/>
      <c r="O179" s="26"/>
      <c r="P179" s="26"/>
      <c r="Q179" s="26"/>
      <c r="R179" s="26"/>
      <c r="S179" s="26"/>
      <c r="T179" s="26"/>
      <c r="U179" s="26"/>
      <c r="V179" s="26"/>
      <c r="W179" s="26"/>
      <c r="X179" s="26"/>
    </row>
    <row r="180" spans="1:24" x14ac:dyDescent="0.25">
      <c r="A180" s="26"/>
      <c r="B180" s="26"/>
      <c r="C180" s="26"/>
      <c r="D180" s="26"/>
      <c r="E180" s="26"/>
      <c r="F180" s="26"/>
      <c r="G180" s="26"/>
      <c r="H180" s="26"/>
      <c r="I180" s="31"/>
      <c r="J180" s="31"/>
      <c r="K180" s="31"/>
      <c r="L180" s="31"/>
      <c r="N180" s="26"/>
      <c r="O180" s="26"/>
      <c r="P180" s="26"/>
      <c r="Q180" s="26"/>
      <c r="R180" s="26"/>
      <c r="S180" s="26"/>
      <c r="T180" s="26"/>
      <c r="U180" s="26"/>
      <c r="V180" s="26"/>
      <c r="W180" s="26"/>
      <c r="X180" s="26"/>
    </row>
    <row r="181" spans="1:24" x14ac:dyDescent="0.25">
      <c r="A181" s="26"/>
      <c r="B181" s="26"/>
      <c r="C181" s="26"/>
      <c r="D181" s="26"/>
      <c r="E181" s="26"/>
      <c r="F181" s="26"/>
      <c r="G181" s="26"/>
      <c r="H181" s="26"/>
      <c r="I181" s="31"/>
      <c r="J181" s="31"/>
      <c r="K181" s="31"/>
      <c r="L181" s="31"/>
      <c r="N181" s="26"/>
      <c r="O181" s="26"/>
      <c r="P181" s="26"/>
      <c r="Q181" s="26"/>
      <c r="R181" s="26"/>
      <c r="S181" s="26"/>
      <c r="T181" s="26"/>
      <c r="U181" s="26"/>
      <c r="V181" s="26"/>
      <c r="W181" s="26"/>
      <c r="X181" s="26"/>
    </row>
    <row r="182" spans="1:24" x14ac:dyDescent="0.25">
      <c r="A182" s="26"/>
      <c r="B182" s="26"/>
      <c r="C182" s="26"/>
      <c r="D182" s="26"/>
      <c r="E182" s="26"/>
      <c r="F182" s="26"/>
      <c r="G182" s="26"/>
      <c r="H182" s="26"/>
      <c r="I182" s="31"/>
      <c r="J182" s="31"/>
      <c r="K182" s="31"/>
      <c r="L182" s="31"/>
      <c r="N182" s="26"/>
      <c r="O182" s="26"/>
      <c r="P182" s="26"/>
      <c r="Q182" s="26"/>
      <c r="R182" s="26"/>
      <c r="S182" s="26"/>
      <c r="T182" s="26"/>
      <c r="U182" s="26"/>
      <c r="V182" s="26"/>
      <c r="W182" s="26"/>
      <c r="X182" s="26"/>
    </row>
    <row r="183" spans="1:24" x14ac:dyDescent="0.25">
      <c r="A183" s="26"/>
      <c r="B183" s="26"/>
      <c r="C183" s="26"/>
      <c r="D183" s="26"/>
      <c r="E183" s="26"/>
      <c r="F183" s="26"/>
      <c r="G183" s="26"/>
      <c r="H183" s="26"/>
      <c r="I183" s="31"/>
      <c r="J183" s="31"/>
      <c r="K183" s="31"/>
      <c r="L183" s="31"/>
      <c r="N183" s="26"/>
      <c r="O183" s="26"/>
      <c r="P183" s="26"/>
      <c r="Q183" s="26"/>
      <c r="R183" s="26"/>
      <c r="S183" s="26"/>
      <c r="T183" s="26"/>
      <c r="U183" s="26"/>
      <c r="V183" s="26"/>
      <c r="W183" s="26"/>
      <c r="X183" s="26"/>
    </row>
    <row r="184" spans="1:24" x14ac:dyDescent="0.25">
      <c r="A184" s="26"/>
      <c r="B184" s="26"/>
      <c r="C184" s="26"/>
      <c r="D184" s="26"/>
      <c r="E184" s="26"/>
      <c r="F184" s="26"/>
      <c r="G184" s="26"/>
      <c r="H184" s="26"/>
      <c r="I184" s="31"/>
      <c r="J184" s="31"/>
      <c r="K184" s="31"/>
      <c r="L184" s="31"/>
      <c r="N184" s="26"/>
      <c r="O184" s="26"/>
      <c r="P184" s="26"/>
      <c r="Q184" s="26"/>
      <c r="R184" s="26"/>
      <c r="S184" s="26"/>
      <c r="T184" s="26"/>
      <c r="U184" s="26"/>
      <c r="V184" s="26"/>
      <c r="W184" s="26"/>
      <c r="X184" s="26"/>
    </row>
    <row r="185" spans="1:24" x14ac:dyDescent="0.25">
      <c r="A185" s="26"/>
      <c r="B185" s="26"/>
      <c r="C185" s="26"/>
      <c r="D185" s="26"/>
      <c r="E185" s="26"/>
      <c r="F185" s="26"/>
      <c r="G185" s="26"/>
      <c r="H185" s="26"/>
      <c r="I185" s="31"/>
      <c r="J185" s="31"/>
      <c r="K185" s="31"/>
      <c r="L185" s="31"/>
      <c r="N185" s="26"/>
      <c r="O185" s="26"/>
      <c r="P185" s="26"/>
      <c r="Q185" s="26"/>
      <c r="R185" s="26"/>
      <c r="S185" s="26"/>
      <c r="T185" s="26"/>
      <c r="U185" s="26"/>
      <c r="V185" s="26"/>
      <c r="W185" s="26"/>
      <c r="X185" s="26"/>
    </row>
    <row r="186" spans="1:24" x14ac:dyDescent="0.25">
      <c r="A186" s="26"/>
      <c r="B186" s="26"/>
      <c r="C186" s="26"/>
      <c r="D186" s="26"/>
      <c r="E186" s="26"/>
      <c r="F186" s="26"/>
      <c r="G186" s="26"/>
      <c r="H186" s="26"/>
      <c r="I186" s="31"/>
      <c r="J186" s="31"/>
      <c r="K186" s="31"/>
      <c r="L186" s="31"/>
      <c r="N186" s="26"/>
      <c r="O186" s="26"/>
      <c r="P186" s="26"/>
      <c r="Q186" s="26"/>
      <c r="R186" s="26"/>
      <c r="S186" s="26"/>
      <c r="T186" s="26"/>
      <c r="U186" s="26"/>
      <c r="V186" s="26"/>
      <c r="W186" s="26"/>
      <c r="X186" s="26"/>
    </row>
    <row r="187" spans="1:24" x14ac:dyDescent="0.25">
      <c r="A187" s="26"/>
      <c r="B187" s="26"/>
      <c r="C187" s="26"/>
      <c r="D187" s="26"/>
      <c r="E187" s="26"/>
      <c r="F187" s="26"/>
      <c r="G187" s="26"/>
      <c r="H187" s="26"/>
      <c r="I187" s="31"/>
      <c r="J187" s="31"/>
      <c r="K187" s="31"/>
      <c r="L187" s="31"/>
      <c r="N187" s="26"/>
      <c r="O187" s="26"/>
      <c r="P187" s="26"/>
      <c r="Q187" s="26"/>
      <c r="R187" s="26"/>
      <c r="S187" s="26"/>
      <c r="T187" s="26"/>
      <c r="U187" s="26"/>
      <c r="V187" s="26"/>
      <c r="W187" s="26"/>
      <c r="X187" s="26"/>
    </row>
    <row r="188" spans="1:24" x14ac:dyDescent="0.25">
      <c r="A188" s="26"/>
      <c r="B188" s="26"/>
      <c r="C188" s="26"/>
      <c r="D188" s="26"/>
      <c r="E188" s="26"/>
      <c r="F188" s="26"/>
      <c r="G188" s="26"/>
      <c r="H188" s="26"/>
      <c r="I188" s="31"/>
      <c r="J188" s="31"/>
      <c r="K188" s="31"/>
      <c r="L188" s="31"/>
      <c r="N188" s="26"/>
      <c r="O188" s="26"/>
      <c r="P188" s="26"/>
      <c r="Q188" s="26"/>
      <c r="R188" s="26"/>
      <c r="S188" s="26"/>
      <c r="T188" s="26"/>
      <c r="U188" s="26"/>
      <c r="V188" s="26"/>
      <c r="W188" s="26"/>
      <c r="X188" s="26"/>
    </row>
    <row r="189" spans="1:24" x14ac:dyDescent="0.25">
      <c r="A189" s="26"/>
      <c r="B189" s="26"/>
      <c r="C189" s="26"/>
      <c r="D189" s="26"/>
      <c r="E189" s="26"/>
      <c r="F189" s="26"/>
      <c r="G189" s="26"/>
      <c r="H189" s="26"/>
      <c r="I189" s="31"/>
      <c r="J189" s="31"/>
      <c r="K189" s="31"/>
      <c r="L189" s="31"/>
      <c r="N189" s="26"/>
      <c r="O189" s="26"/>
      <c r="P189" s="26"/>
      <c r="Q189" s="26"/>
      <c r="R189" s="26"/>
      <c r="S189" s="26"/>
      <c r="T189" s="26"/>
      <c r="U189" s="26"/>
      <c r="V189" s="26"/>
      <c r="W189" s="26"/>
      <c r="X189" s="26"/>
    </row>
    <row r="190" spans="1:24" x14ac:dyDescent="0.25">
      <c r="A190" s="26"/>
      <c r="B190" s="26"/>
      <c r="C190" s="26"/>
      <c r="D190" s="26"/>
      <c r="E190" s="26"/>
      <c r="F190" s="26"/>
      <c r="G190" s="26"/>
      <c r="H190" s="26"/>
      <c r="I190" s="31"/>
      <c r="J190" s="31"/>
      <c r="K190" s="31"/>
      <c r="L190" s="31"/>
      <c r="N190" s="26"/>
      <c r="O190" s="26"/>
      <c r="P190" s="26"/>
      <c r="Q190" s="26"/>
      <c r="R190" s="26"/>
      <c r="S190" s="26"/>
      <c r="T190" s="26"/>
      <c r="U190" s="26"/>
      <c r="V190" s="26"/>
      <c r="W190" s="26"/>
      <c r="X190" s="26"/>
    </row>
    <row r="191" spans="1:24" x14ac:dyDescent="0.25">
      <c r="A191" s="26"/>
      <c r="B191" s="26"/>
      <c r="C191" s="26"/>
      <c r="D191" s="26"/>
      <c r="E191" s="26"/>
      <c r="F191" s="26"/>
      <c r="G191" s="26"/>
      <c r="H191" s="26"/>
      <c r="I191" s="31"/>
      <c r="J191" s="31"/>
      <c r="K191" s="31"/>
      <c r="L191" s="31"/>
      <c r="N191" s="26"/>
      <c r="O191" s="26"/>
      <c r="P191" s="26"/>
      <c r="Q191" s="26"/>
      <c r="R191" s="26"/>
      <c r="S191" s="26"/>
      <c r="T191" s="26"/>
      <c r="U191" s="26"/>
      <c r="V191" s="26"/>
      <c r="W191" s="26"/>
      <c r="X191" s="26"/>
    </row>
    <row r="192" spans="1:24" x14ac:dyDescent="0.25">
      <c r="A192" s="26"/>
      <c r="B192" s="26"/>
      <c r="C192" s="26"/>
      <c r="D192" s="26"/>
      <c r="E192" s="26"/>
      <c r="F192" s="26"/>
      <c r="G192" s="26"/>
      <c r="H192" s="26"/>
      <c r="I192" s="31"/>
      <c r="J192" s="31"/>
      <c r="K192" s="31"/>
      <c r="L192" s="31"/>
      <c r="N192" s="26"/>
      <c r="O192" s="26"/>
      <c r="P192" s="26"/>
      <c r="Q192" s="26"/>
      <c r="R192" s="26"/>
      <c r="S192" s="26"/>
      <c r="T192" s="26"/>
      <c r="U192" s="26"/>
      <c r="V192" s="26"/>
      <c r="W192" s="26"/>
      <c r="X192" s="26"/>
    </row>
    <row r="193" spans="1:24" x14ac:dyDescent="0.25">
      <c r="A193" s="26"/>
      <c r="B193" s="26"/>
      <c r="C193" s="26"/>
      <c r="D193" s="26"/>
      <c r="E193" s="26"/>
      <c r="F193" s="26"/>
      <c r="G193" s="26"/>
      <c r="H193" s="26"/>
      <c r="I193" s="31"/>
      <c r="J193" s="31"/>
      <c r="K193" s="31"/>
      <c r="L193" s="31"/>
      <c r="N193" s="26"/>
      <c r="O193" s="26"/>
      <c r="P193" s="26"/>
      <c r="Q193" s="26"/>
      <c r="R193" s="26"/>
      <c r="S193" s="26"/>
      <c r="T193" s="26"/>
      <c r="U193" s="26"/>
      <c r="V193" s="26"/>
      <c r="W193" s="26"/>
      <c r="X193" s="26"/>
    </row>
    <row r="194" spans="1:24" x14ac:dyDescent="0.25">
      <c r="A194" s="26"/>
      <c r="B194" s="26"/>
      <c r="C194" s="26"/>
      <c r="D194" s="26"/>
      <c r="E194" s="26"/>
      <c r="F194" s="26"/>
      <c r="G194" s="26"/>
      <c r="H194" s="26"/>
      <c r="I194" s="31"/>
      <c r="J194" s="31"/>
      <c r="K194" s="31"/>
      <c r="L194" s="31"/>
      <c r="N194" s="26"/>
      <c r="O194" s="26"/>
      <c r="P194" s="26"/>
      <c r="Q194" s="26"/>
      <c r="R194" s="26"/>
      <c r="S194" s="26"/>
      <c r="T194" s="26"/>
      <c r="U194" s="26"/>
      <c r="V194" s="26"/>
      <c r="W194" s="26"/>
      <c r="X194" s="26"/>
    </row>
    <row r="195" spans="1:24" x14ac:dyDescent="0.25">
      <c r="A195" s="26"/>
      <c r="B195" s="26"/>
      <c r="C195" s="26"/>
      <c r="D195" s="26"/>
      <c r="E195" s="26"/>
      <c r="F195" s="26"/>
      <c r="G195" s="26"/>
      <c r="H195" s="26"/>
      <c r="I195" s="31"/>
      <c r="J195" s="31"/>
      <c r="K195" s="31"/>
      <c r="L195" s="31"/>
      <c r="N195" s="26"/>
      <c r="O195" s="26"/>
      <c r="P195" s="26"/>
      <c r="Q195" s="26"/>
      <c r="R195" s="26"/>
      <c r="S195" s="26"/>
      <c r="T195" s="26"/>
      <c r="U195" s="26"/>
      <c r="V195" s="26"/>
      <c r="W195" s="26"/>
      <c r="X195" s="26"/>
    </row>
    <row r="196" spans="1:24" x14ac:dyDescent="0.25">
      <c r="A196" s="26"/>
      <c r="B196" s="26"/>
      <c r="C196" s="26"/>
      <c r="D196" s="26"/>
      <c r="E196" s="26"/>
      <c r="F196" s="26"/>
      <c r="G196" s="26"/>
      <c r="H196" s="26"/>
      <c r="I196" s="31"/>
      <c r="J196" s="31"/>
      <c r="K196" s="31"/>
      <c r="L196" s="31"/>
      <c r="N196" s="26"/>
      <c r="O196" s="26"/>
      <c r="P196" s="26"/>
      <c r="Q196" s="26"/>
      <c r="R196" s="26"/>
      <c r="S196" s="26"/>
      <c r="T196" s="26"/>
      <c r="U196" s="26"/>
      <c r="V196" s="26"/>
      <c r="W196" s="26"/>
      <c r="X196" s="26"/>
    </row>
    <row r="197" spans="1:24" x14ac:dyDescent="0.25">
      <c r="A197" s="26"/>
      <c r="B197" s="26"/>
      <c r="C197" s="26"/>
      <c r="D197" s="26"/>
      <c r="E197" s="26"/>
      <c r="F197" s="26"/>
      <c r="G197" s="26"/>
      <c r="H197" s="26"/>
      <c r="I197" s="31"/>
      <c r="J197" s="31"/>
      <c r="K197" s="31"/>
      <c r="L197" s="31"/>
      <c r="N197" s="26"/>
      <c r="O197" s="26"/>
      <c r="P197" s="26"/>
      <c r="Q197" s="26"/>
      <c r="R197" s="26"/>
      <c r="S197" s="26"/>
      <c r="T197" s="26"/>
      <c r="U197" s="26"/>
      <c r="V197" s="26"/>
      <c r="W197" s="26"/>
      <c r="X197" s="26"/>
    </row>
    <row r="198" spans="1:24" x14ac:dyDescent="0.25">
      <c r="A198" s="26"/>
      <c r="B198" s="26"/>
      <c r="C198" s="26"/>
      <c r="D198" s="26"/>
      <c r="E198" s="26"/>
      <c r="F198" s="26"/>
      <c r="G198" s="26"/>
      <c r="H198" s="26"/>
      <c r="I198" s="31"/>
      <c r="J198" s="31"/>
      <c r="K198" s="31"/>
      <c r="L198" s="31"/>
      <c r="N198" s="26"/>
      <c r="O198" s="26"/>
      <c r="P198" s="26"/>
      <c r="Q198" s="26"/>
      <c r="R198" s="26"/>
      <c r="S198" s="26"/>
      <c r="T198" s="26"/>
      <c r="U198" s="26"/>
      <c r="V198" s="26"/>
      <c r="W198" s="26"/>
      <c r="X198" s="26"/>
    </row>
    <row r="199" spans="1:24" x14ac:dyDescent="0.25">
      <c r="A199" s="26"/>
      <c r="B199" s="26"/>
      <c r="C199" s="26"/>
      <c r="D199" s="26"/>
      <c r="E199" s="26"/>
      <c r="F199" s="26"/>
      <c r="G199" s="26"/>
      <c r="H199" s="26"/>
      <c r="I199" s="31"/>
      <c r="J199" s="31"/>
      <c r="K199" s="31"/>
      <c r="L199" s="31"/>
      <c r="N199" s="26"/>
      <c r="O199" s="26"/>
      <c r="P199" s="26"/>
      <c r="Q199" s="26"/>
      <c r="R199" s="26"/>
      <c r="S199" s="26"/>
      <c r="T199" s="26"/>
      <c r="U199" s="26"/>
      <c r="V199" s="26"/>
      <c r="W199" s="26"/>
      <c r="X199" s="26"/>
    </row>
    <row r="200" spans="1:24" x14ac:dyDescent="0.25">
      <c r="A200" s="26"/>
      <c r="B200" s="26"/>
      <c r="C200" s="26"/>
      <c r="D200" s="26"/>
      <c r="E200" s="26"/>
      <c r="F200" s="26"/>
      <c r="G200" s="26"/>
      <c r="H200" s="26"/>
      <c r="I200" s="31"/>
      <c r="J200" s="31"/>
      <c r="K200" s="31"/>
      <c r="L200" s="31"/>
      <c r="N200" s="26"/>
      <c r="O200" s="26"/>
      <c r="P200" s="26"/>
      <c r="Q200" s="26"/>
      <c r="R200" s="26"/>
      <c r="S200" s="26"/>
      <c r="T200" s="26"/>
      <c r="U200" s="26"/>
      <c r="V200" s="26"/>
      <c r="W200" s="26"/>
      <c r="X200" s="26"/>
    </row>
    <row r="201" spans="1:24" x14ac:dyDescent="0.25">
      <c r="A201" s="26"/>
      <c r="B201" s="26"/>
      <c r="C201" s="26"/>
      <c r="D201" s="26"/>
      <c r="E201" s="26"/>
      <c r="F201" s="26"/>
      <c r="G201" s="26"/>
      <c r="H201" s="26"/>
      <c r="I201" s="31"/>
      <c r="J201" s="31"/>
      <c r="K201" s="31"/>
      <c r="L201" s="31"/>
      <c r="N201" s="26"/>
      <c r="O201" s="26"/>
      <c r="P201" s="26"/>
      <c r="Q201" s="26"/>
      <c r="R201" s="26"/>
      <c r="S201" s="26"/>
      <c r="T201" s="26"/>
      <c r="U201" s="26"/>
      <c r="V201" s="26"/>
      <c r="W201" s="26"/>
      <c r="X201" s="26"/>
    </row>
    <row r="202" spans="1:24" x14ac:dyDescent="0.25">
      <c r="A202" s="26"/>
      <c r="B202" s="26"/>
      <c r="C202" s="26"/>
      <c r="D202" s="26"/>
      <c r="E202" s="26"/>
      <c r="F202" s="26"/>
      <c r="G202" s="26"/>
      <c r="H202" s="26"/>
      <c r="I202" s="31"/>
      <c r="J202" s="31"/>
      <c r="K202" s="31"/>
      <c r="L202" s="31"/>
      <c r="N202" s="26"/>
      <c r="O202" s="26"/>
      <c r="P202" s="26"/>
      <c r="Q202" s="26"/>
      <c r="R202" s="26"/>
      <c r="S202" s="26"/>
      <c r="T202" s="26"/>
      <c r="U202" s="26"/>
      <c r="V202" s="26"/>
      <c r="W202" s="26"/>
      <c r="X202" s="26"/>
    </row>
    <row r="203" spans="1:24" x14ac:dyDescent="0.25">
      <c r="A203" s="26"/>
      <c r="B203" s="26"/>
      <c r="C203" s="26"/>
      <c r="D203" s="26"/>
      <c r="E203" s="26"/>
      <c r="F203" s="26"/>
      <c r="G203" s="26"/>
      <c r="H203" s="26"/>
      <c r="I203" s="31"/>
      <c r="J203" s="31"/>
      <c r="K203" s="31"/>
      <c r="L203" s="31"/>
      <c r="N203" s="26"/>
      <c r="O203" s="26"/>
      <c r="P203" s="26"/>
      <c r="Q203" s="26"/>
      <c r="R203" s="26"/>
      <c r="S203" s="26"/>
      <c r="T203" s="26"/>
      <c r="U203" s="26"/>
      <c r="V203" s="26"/>
      <c r="W203" s="26"/>
      <c r="X203" s="26"/>
    </row>
    <row r="204" spans="1:24" x14ac:dyDescent="0.25">
      <c r="A204" s="26"/>
      <c r="B204" s="26"/>
      <c r="C204" s="26"/>
      <c r="D204" s="26"/>
      <c r="E204" s="26"/>
      <c r="F204" s="26"/>
      <c r="G204" s="26"/>
      <c r="H204" s="26"/>
      <c r="I204" s="31"/>
      <c r="J204" s="31"/>
      <c r="K204" s="31"/>
      <c r="L204" s="31"/>
      <c r="N204" s="26"/>
      <c r="O204" s="26"/>
      <c r="P204" s="26"/>
      <c r="Q204" s="26"/>
      <c r="R204" s="26"/>
      <c r="S204" s="26"/>
      <c r="T204" s="26"/>
      <c r="U204" s="26"/>
      <c r="V204" s="26"/>
      <c r="W204" s="26"/>
      <c r="X204" s="26"/>
    </row>
    <row r="205" spans="1:24" x14ac:dyDescent="0.25">
      <c r="A205" s="26"/>
      <c r="B205" s="26"/>
      <c r="C205" s="26"/>
      <c r="D205" s="26"/>
      <c r="E205" s="26"/>
      <c r="F205" s="26"/>
      <c r="G205" s="26"/>
      <c r="H205" s="26"/>
      <c r="I205" s="31"/>
      <c r="J205" s="31"/>
      <c r="K205" s="31"/>
      <c r="L205" s="31"/>
      <c r="N205" s="26"/>
      <c r="O205" s="26"/>
      <c r="P205" s="26"/>
      <c r="Q205" s="26"/>
      <c r="R205" s="26"/>
      <c r="S205" s="26"/>
      <c r="T205" s="26"/>
      <c r="U205" s="26"/>
      <c r="V205" s="26"/>
      <c r="W205" s="26"/>
      <c r="X205" s="26"/>
    </row>
    <row r="206" spans="1:24" x14ac:dyDescent="0.25">
      <c r="A206" s="26"/>
      <c r="B206" s="26"/>
      <c r="C206" s="26"/>
      <c r="D206" s="26"/>
      <c r="E206" s="26"/>
      <c r="F206" s="26"/>
      <c r="G206" s="26"/>
      <c r="H206" s="26"/>
      <c r="I206" s="31"/>
      <c r="J206" s="31"/>
      <c r="K206" s="31"/>
      <c r="L206" s="31"/>
      <c r="N206" s="26"/>
      <c r="O206" s="26"/>
      <c r="P206" s="26"/>
      <c r="Q206" s="26"/>
      <c r="R206" s="26"/>
      <c r="S206" s="26"/>
      <c r="T206" s="26"/>
      <c r="U206" s="26"/>
      <c r="V206" s="26"/>
      <c r="W206" s="26"/>
      <c r="X206" s="26"/>
    </row>
    <row r="207" spans="1:24" x14ac:dyDescent="0.25">
      <c r="A207" s="26"/>
      <c r="B207" s="26"/>
      <c r="C207" s="26"/>
      <c r="D207" s="26"/>
      <c r="E207" s="26"/>
      <c r="F207" s="26"/>
      <c r="G207" s="26"/>
      <c r="H207" s="26"/>
      <c r="I207" s="31"/>
      <c r="J207" s="31"/>
      <c r="K207" s="31"/>
      <c r="L207" s="31"/>
      <c r="N207" s="26"/>
      <c r="O207" s="26"/>
      <c r="P207" s="26"/>
      <c r="Q207" s="26"/>
      <c r="R207" s="26"/>
      <c r="S207" s="26"/>
      <c r="T207" s="26"/>
      <c r="U207" s="26"/>
      <c r="V207" s="26"/>
      <c r="W207" s="26"/>
      <c r="X207" s="26"/>
    </row>
    <row r="208" spans="1:24" x14ac:dyDescent="0.25">
      <c r="A208" s="26"/>
      <c r="B208" s="26"/>
      <c r="C208" s="26"/>
      <c r="D208" s="26"/>
      <c r="E208" s="26"/>
      <c r="F208" s="26"/>
      <c r="G208" s="26"/>
      <c r="H208" s="26"/>
      <c r="I208" s="31"/>
      <c r="J208" s="31"/>
      <c r="K208" s="31"/>
      <c r="L208" s="31"/>
      <c r="N208" s="26"/>
      <c r="O208" s="26"/>
      <c r="P208" s="26"/>
      <c r="Q208" s="26"/>
      <c r="R208" s="26"/>
      <c r="S208" s="26"/>
      <c r="T208" s="26"/>
      <c r="U208" s="26"/>
      <c r="V208" s="26"/>
      <c r="W208" s="26"/>
      <c r="X208" s="26"/>
    </row>
    <row r="209" spans="1:24" x14ac:dyDescent="0.25">
      <c r="A209" s="26"/>
      <c r="B209" s="26"/>
      <c r="C209" s="26"/>
      <c r="D209" s="26"/>
      <c r="E209" s="26"/>
      <c r="F209" s="26"/>
      <c r="G209" s="26"/>
      <c r="H209" s="26"/>
      <c r="I209" s="31"/>
      <c r="J209" s="31"/>
      <c r="K209" s="31"/>
      <c r="L209" s="31"/>
      <c r="N209" s="26"/>
      <c r="O209" s="26"/>
      <c r="P209" s="26"/>
      <c r="Q209" s="26"/>
      <c r="R209" s="26"/>
      <c r="S209" s="26"/>
      <c r="T209" s="26"/>
      <c r="U209" s="26"/>
      <c r="V209" s="26"/>
      <c r="W209" s="26"/>
      <c r="X209" s="26"/>
    </row>
    <row r="210" spans="1:24" x14ac:dyDescent="0.25">
      <c r="A210" s="26"/>
      <c r="B210" s="26"/>
      <c r="C210" s="26"/>
      <c r="D210" s="26"/>
      <c r="E210" s="26"/>
      <c r="F210" s="26"/>
      <c r="G210" s="26"/>
      <c r="H210" s="26"/>
      <c r="I210" s="31"/>
      <c r="J210" s="31"/>
      <c r="K210" s="31"/>
      <c r="L210" s="31"/>
      <c r="N210" s="26"/>
      <c r="O210" s="26"/>
      <c r="P210" s="26"/>
      <c r="Q210" s="26"/>
      <c r="R210" s="26"/>
      <c r="S210" s="26"/>
      <c r="T210" s="26"/>
      <c r="U210" s="26"/>
      <c r="V210" s="26"/>
      <c r="W210" s="26"/>
      <c r="X210" s="26"/>
    </row>
    <row r="211" spans="1:24" x14ac:dyDescent="0.25">
      <c r="A211" s="26"/>
      <c r="B211" s="26"/>
      <c r="C211" s="26"/>
      <c r="D211" s="26"/>
      <c r="E211" s="26"/>
      <c r="F211" s="26"/>
      <c r="G211" s="26"/>
      <c r="H211" s="26"/>
      <c r="I211" s="31"/>
      <c r="J211" s="31"/>
      <c r="K211" s="31"/>
      <c r="L211" s="31"/>
      <c r="N211" s="26"/>
      <c r="O211" s="26"/>
      <c r="P211" s="26"/>
      <c r="Q211" s="26"/>
      <c r="R211" s="26"/>
      <c r="S211" s="26"/>
      <c r="T211" s="26"/>
      <c r="U211" s="26"/>
      <c r="V211" s="26"/>
      <c r="W211" s="26"/>
      <c r="X211" s="26"/>
    </row>
    <row r="212" spans="1:24" x14ac:dyDescent="0.25">
      <c r="A212" s="26"/>
      <c r="B212" s="26"/>
      <c r="C212" s="26"/>
      <c r="D212" s="26"/>
      <c r="E212" s="26"/>
      <c r="F212" s="26"/>
      <c r="G212" s="26"/>
      <c r="H212" s="26"/>
      <c r="I212" s="31"/>
      <c r="J212" s="31"/>
      <c r="K212" s="31"/>
      <c r="L212" s="31"/>
      <c r="N212" s="26"/>
      <c r="O212" s="26"/>
      <c r="P212" s="26"/>
      <c r="Q212" s="26"/>
      <c r="R212" s="26"/>
      <c r="S212" s="26"/>
      <c r="T212" s="26"/>
      <c r="U212" s="26"/>
      <c r="V212" s="26"/>
      <c r="W212" s="26"/>
      <c r="X212" s="26"/>
    </row>
    <row r="213" spans="1:24" x14ac:dyDescent="0.25">
      <c r="A213" s="26"/>
      <c r="B213" s="26"/>
      <c r="C213" s="26"/>
      <c r="D213" s="26"/>
      <c r="E213" s="26"/>
      <c r="F213" s="26"/>
      <c r="G213" s="26"/>
      <c r="H213" s="26"/>
      <c r="I213" s="31"/>
      <c r="J213" s="31"/>
      <c r="K213" s="31"/>
      <c r="L213" s="31"/>
      <c r="N213" s="26"/>
      <c r="O213" s="26"/>
      <c r="P213" s="26"/>
      <c r="Q213" s="26"/>
      <c r="R213" s="26"/>
      <c r="S213" s="26"/>
      <c r="T213" s="26"/>
      <c r="U213" s="26"/>
      <c r="V213" s="26"/>
      <c r="W213" s="26"/>
      <c r="X213" s="26"/>
    </row>
    <row r="214" spans="1:24" x14ac:dyDescent="0.25">
      <c r="A214" s="26"/>
      <c r="B214" s="26"/>
      <c r="C214" s="26"/>
      <c r="D214" s="26"/>
      <c r="E214" s="26"/>
      <c r="F214" s="26"/>
      <c r="G214" s="26"/>
      <c r="H214" s="26"/>
      <c r="I214" s="31"/>
      <c r="J214" s="31"/>
      <c r="K214" s="31"/>
      <c r="L214" s="31"/>
      <c r="N214" s="26"/>
      <c r="O214" s="26"/>
      <c r="P214" s="26"/>
      <c r="Q214" s="26"/>
      <c r="R214" s="26"/>
      <c r="S214" s="26"/>
      <c r="T214" s="26"/>
      <c r="U214" s="26"/>
      <c r="V214" s="26"/>
      <c r="W214" s="26"/>
      <c r="X214" s="26"/>
    </row>
    <row r="215" spans="1:24" x14ac:dyDescent="0.25">
      <c r="A215" s="26"/>
      <c r="B215" s="26"/>
      <c r="C215" s="26"/>
      <c r="D215" s="26"/>
      <c r="E215" s="26"/>
      <c r="F215" s="26"/>
      <c r="G215" s="26"/>
      <c r="H215" s="26"/>
      <c r="I215" s="31"/>
      <c r="J215" s="31"/>
      <c r="K215" s="31"/>
      <c r="L215" s="31"/>
      <c r="N215" s="26"/>
      <c r="O215" s="26"/>
      <c r="P215" s="26"/>
      <c r="Q215" s="26"/>
      <c r="R215" s="26"/>
      <c r="S215" s="26"/>
      <c r="T215" s="26"/>
      <c r="U215" s="26"/>
      <c r="V215" s="26"/>
      <c r="W215" s="26"/>
      <c r="X215" s="26"/>
    </row>
    <row r="216" spans="1:24" x14ac:dyDescent="0.25">
      <c r="A216" s="26"/>
      <c r="B216" s="26"/>
      <c r="C216" s="26"/>
      <c r="D216" s="26"/>
      <c r="E216" s="26"/>
      <c r="F216" s="26"/>
      <c r="G216" s="26"/>
      <c r="H216" s="26"/>
      <c r="I216" s="31"/>
      <c r="J216" s="31"/>
      <c r="K216" s="31"/>
      <c r="L216" s="31"/>
      <c r="N216" s="26"/>
      <c r="O216" s="26"/>
      <c r="P216" s="26"/>
      <c r="Q216" s="26"/>
      <c r="R216" s="26"/>
      <c r="S216" s="26"/>
      <c r="T216" s="26"/>
      <c r="U216" s="26"/>
      <c r="V216" s="26"/>
      <c r="W216" s="26"/>
      <c r="X216" s="26"/>
    </row>
    <row r="217" spans="1:24" x14ac:dyDescent="0.25">
      <c r="A217" s="26"/>
      <c r="B217" s="26"/>
      <c r="C217" s="26"/>
      <c r="D217" s="26"/>
      <c r="E217" s="26"/>
      <c r="F217" s="26"/>
      <c r="G217" s="26"/>
      <c r="H217" s="26"/>
      <c r="I217" s="31"/>
      <c r="J217" s="31"/>
      <c r="K217" s="31"/>
      <c r="L217" s="31"/>
      <c r="N217" s="26"/>
      <c r="O217" s="26"/>
      <c r="P217" s="26"/>
      <c r="Q217" s="26"/>
      <c r="R217" s="26"/>
      <c r="S217" s="26"/>
      <c r="T217" s="26"/>
      <c r="U217" s="26"/>
      <c r="V217" s="26"/>
      <c r="W217" s="26"/>
      <c r="X217" s="26"/>
    </row>
    <row r="218" spans="1:24" x14ac:dyDescent="0.25">
      <c r="A218" s="26"/>
      <c r="B218" s="26"/>
      <c r="C218" s="26"/>
      <c r="D218" s="26"/>
      <c r="E218" s="26"/>
      <c r="F218" s="26"/>
      <c r="G218" s="26"/>
      <c r="H218" s="26"/>
      <c r="I218" s="31"/>
      <c r="J218" s="31"/>
      <c r="K218" s="31"/>
      <c r="L218" s="31"/>
      <c r="N218" s="26"/>
      <c r="O218" s="26"/>
      <c r="P218" s="26"/>
      <c r="Q218" s="26"/>
      <c r="R218" s="26"/>
      <c r="S218" s="26"/>
      <c r="T218" s="26"/>
      <c r="U218" s="26"/>
      <c r="V218" s="26"/>
      <c r="W218" s="26"/>
      <c r="X218" s="26"/>
    </row>
    <row r="219" spans="1:24" x14ac:dyDescent="0.25">
      <c r="A219" s="26"/>
      <c r="B219" s="26"/>
      <c r="C219" s="26"/>
      <c r="D219" s="26"/>
      <c r="E219" s="26"/>
      <c r="F219" s="26"/>
      <c r="G219" s="26"/>
      <c r="H219" s="26"/>
      <c r="I219" s="31"/>
      <c r="J219" s="31"/>
      <c r="K219" s="31"/>
      <c r="L219" s="31"/>
      <c r="N219" s="26"/>
      <c r="O219" s="26"/>
      <c r="P219" s="26"/>
      <c r="Q219" s="26"/>
      <c r="R219" s="26"/>
      <c r="S219" s="26"/>
      <c r="T219" s="26"/>
      <c r="U219" s="26"/>
      <c r="V219" s="26"/>
      <c r="W219" s="26"/>
      <c r="X219" s="26"/>
    </row>
    <row r="220" spans="1:24" x14ac:dyDescent="0.25">
      <c r="A220" s="26"/>
      <c r="B220" s="26"/>
      <c r="C220" s="26"/>
      <c r="D220" s="26"/>
      <c r="E220" s="26"/>
      <c r="F220" s="26"/>
      <c r="G220" s="26"/>
      <c r="H220" s="26"/>
      <c r="I220" s="31"/>
      <c r="J220" s="31"/>
      <c r="K220" s="31"/>
      <c r="L220" s="31"/>
      <c r="N220" s="26"/>
      <c r="O220" s="26"/>
      <c r="P220" s="26"/>
      <c r="Q220" s="26"/>
      <c r="R220" s="26"/>
      <c r="S220" s="26"/>
      <c r="T220" s="26"/>
      <c r="U220" s="26"/>
      <c r="V220" s="26"/>
      <c r="W220" s="26"/>
      <c r="X220" s="26"/>
    </row>
    <row r="221" spans="1:24" x14ac:dyDescent="0.25">
      <c r="A221" s="26"/>
      <c r="B221" s="26"/>
      <c r="C221" s="26"/>
      <c r="D221" s="26"/>
      <c r="E221" s="26"/>
      <c r="F221" s="26"/>
      <c r="G221" s="26"/>
      <c r="H221" s="26"/>
      <c r="I221" s="31"/>
      <c r="J221" s="31"/>
      <c r="K221" s="31"/>
      <c r="L221" s="31"/>
      <c r="N221" s="26"/>
      <c r="O221" s="26"/>
      <c r="P221" s="26"/>
      <c r="Q221" s="26"/>
      <c r="R221" s="26"/>
      <c r="S221" s="26"/>
      <c r="T221" s="26"/>
      <c r="U221" s="26"/>
      <c r="V221" s="26"/>
      <c r="W221" s="26"/>
      <c r="X221" s="26"/>
    </row>
    <row r="222" spans="1:24" x14ac:dyDescent="0.25">
      <c r="A222" s="26"/>
      <c r="B222" s="26"/>
      <c r="C222" s="26"/>
      <c r="D222" s="26"/>
      <c r="E222" s="26"/>
      <c r="F222" s="26"/>
      <c r="G222" s="26"/>
      <c r="H222" s="26"/>
      <c r="I222" s="31"/>
      <c r="J222" s="31"/>
      <c r="K222" s="31"/>
      <c r="L222" s="31"/>
      <c r="N222" s="26"/>
      <c r="O222" s="26"/>
      <c r="P222" s="26"/>
      <c r="Q222" s="26"/>
      <c r="R222" s="26"/>
      <c r="S222" s="26"/>
      <c r="T222" s="26"/>
      <c r="U222" s="26"/>
      <c r="V222" s="26"/>
      <c r="W222" s="26"/>
      <c r="X222" s="26"/>
    </row>
    <row r="223" spans="1:24" x14ac:dyDescent="0.25">
      <c r="A223" s="26"/>
      <c r="B223" s="26"/>
      <c r="C223" s="26"/>
      <c r="D223" s="26"/>
      <c r="E223" s="26"/>
      <c r="F223" s="26"/>
      <c r="G223" s="26"/>
      <c r="H223" s="26"/>
      <c r="I223" s="31"/>
      <c r="J223" s="31"/>
      <c r="K223" s="31"/>
      <c r="L223" s="31"/>
      <c r="N223" s="26"/>
      <c r="O223" s="26"/>
      <c r="P223" s="26"/>
      <c r="Q223" s="26"/>
      <c r="R223" s="26"/>
      <c r="S223" s="26"/>
      <c r="T223" s="26"/>
      <c r="U223" s="26"/>
      <c r="V223" s="26"/>
      <c r="W223" s="26"/>
      <c r="X223" s="26"/>
    </row>
    <row r="224" spans="1:24" x14ac:dyDescent="0.25">
      <c r="A224" s="26"/>
      <c r="B224" s="26"/>
      <c r="C224" s="26"/>
      <c r="D224" s="26"/>
      <c r="E224" s="26"/>
      <c r="F224" s="26"/>
      <c r="G224" s="26"/>
      <c r="H224" s="26"/>
      <c r="I224" s="31"/>
      <c r="J224" s="31"/>
      <c r="K224" s="31"/>
      <c r="L224" s="31"/>
      <c r="N224" s="26"/>
      <c r="O224" s="26"/>
      <c r="P224" s="26"/>
      <c r="Q224" s="26"/>
      <c r="R224" s="26"/>
      <c r="S224" s="26"/>
      <c r="T224" s="26"/>
      <c r="U224" s="26"/>
      <c r="V224" s="26"/>
      <c r="W224" s="26"/>
      <c r="X224" s="26"/>
    </row>
    <row r="225" spans="1:24" x14ac:dyDescent="0.25">
      <c r="A225" s="26"/>
      <c r="B225" s="26"/>
      <c r="C225" s="26"/>
      <c r="D225" s="26"/>
      <c r="E225" s="26"/>
      <c r="F225" s="26"/>
      <c r="G225" s="26"/>
      <c r="H225" s="26"/>
      <c r="I225" s="31"/>
      <c r="J225" s="31"/>
      <c r="K225" s="31"/>
      <c r="L225" s="31"/>
      <c r="N225" s="26"/>
      <c r="O225" s="26"/>
      <c r="P225" s="26"/>
      <c r="Q225" s="26"/>
      <c r="R225" s="26"/>
      <c r="S225" s="26"/>
      <c r="T225" s="26"/>
      <c r="U225" s="26"/>
      <c r="V225" s="26"/>
      <c r="W225" s="26"/>
      <c r="X225" s="26"/>
    </row>
    <row r="226" spans="1:24" x14ac:dyDescent="0.25">
      <c r="A226" s="26"/>
      <c r="B226" s="26"/>
      <c r="C226" s="26"/>
      <c r="D226" s="26"/>
      <c r="E226" s="26"/>
      <c r="F226" s="26"/>
      <c r="G226" s="26"/>
      <c r="H226" s="26"/>
      <c r="I226" s="31"/>
      <c r="J226" s="31"/>
      <c r="K226" s="31"/>
      <c r="L226" s="31"/>
      <c r="N226" s="26"/>
      <c r="O226" s="26"/>
      <c r="P226" s="26"/>
      <c r="Q226" s="26"/>
      <c r="R226" s="26"/>
      <c r="S226" s="26"/>
      <c r="T226" s="26"/>
      <c r="U226" s="26"/>
      <c r="V226" s="26"/>
      <c r="W226" s="26"/>
      <c r="X226" s="26"/>
    </row>
    <row r="227" spans="1:24" x14ac:dyDescent="0.25">
      <c r="A227" s="26"/>
      <c r="B227" s="26"/>
      <c r="C227" s="26"/>
      <c r="D227" s="26"/>
      <c r="E227" s="26"/>
      <c r="F227" s="26"/>
      <c r="G227" s="26"/>
      <c r="H227" s="26"/>
      <c r="I227" s="31"/>
      <c r="J227" s="31"/>
      <c r="K227" s="31"/>
      <c r="L227" s="31"/>
      <c r="N227" s="26"/>
      <c r="O227" s="26"/>
      <c r="P227" s="26"/>
      <c r="Q227" s="26"/>
      <c r="R227" s="26"/>
      <c r="S227" s="26"/>
      <c r="T227" s="26"/>
      <c r="U227" s="26"/>
      <c r="V227" s="26"/>
      <c r="W227" s="26"/>
      <c r="X227" s="26"/>
    </row>
    <row r="228" spans="1:24" x14ac:dyDescent="0.25">
      <c r="A228" s="26"/>
      <c r="B228" s="26"/>
      <c r="C228" s="26"/>
      <c r="D228" s="26"/>
      <c r="E228" s="26"/>
      <c r="F228" s="26"/>
      <c r="G228" s="26"/>
      <c r="H228" s="26"/>
      <c r="I228" s="31"/>
      <c r="J228" s="31"/>
      <c r="K228" s="31"/>
      <c r="L228" s="31"/>
      <c r="N228" s="26"/>
      <c r="O228" s="26"/>
      <c r="P228" s="26"/>
      <c r="Q228" s="26"/>
      <c r="R228" s="26"/>
      <c r="S228" s="26"/>
      <c r="T228" s="26"/>
      <c r="U228" s="26"/>
      <c r="V228" s="26"/>
      <c r="W228" s="26"/>
      <c r="X228" s="26"/>
    </row>
    <row r="229" spans="1:24" x14ac:dyDescent="0.25">
      <c r="A229" s="26"/>
      <c r="B229" s="26"/>
      <c r="C229" s="26"/>
      <c r="D229" s="26"/>
      <c r="E229" s="26"/>
      <c r="F229" s="26"/>
      <c r="G229" s="26"/>
      <c r="H229" s="26"/>
      <c r="I229" s="31"/>
      <c r="J229" s="31"/>
      <c r="K229" s="31"/>
      <c r="L229" s="31"/>
      <c r="N229" s="26"/>
      <c r="O229" s="26"/>
      <c r="P229" s="26"/>
      <c r="Q229" s="26"/>
      <c r="R229" s="26"/>
      <c r="S229" s="26"/>
      <c r="T229" s="26"/>
      <c r="U229" s="26"/>
      <c r="V229" s="26"/>
      <c r="W229" s="26"/>
      <c r="X229" s="26"/>
    </row>
    <row r="230" spans="1:24" x14ac:dyDescent="0.25">
      <c r="A230" s="26"/>
      <c r="B230" s="26"/>
      <c r="C230" s="26"/>
      <c r="D230" s="26"/>
      <c r="E230" s="26"/>
      <c r="F230" s="26"/>
      <c r="G230" s="26"/>
      <c r="H230" s="26"/>
      <c r="I230" s="31"/>
      <c r="J230" s="31"/>
      <c r="K230" s="31"/>
      <c r="L230" s="31"/>
      <c r="N230" s="26"/>
      <c r="O230" s="26"/>
      <c r="P230" s="26"/>
      <c r="Q230" s="26"/>
      <c r="R230" s="26"/>
      <c r="S230" s="26"/>
      <c r="T230" s="26"/>
      <c r="U230" s="26"/>
      <c r="V230" s="26"/>
      <c r="W230" s="26"/>
      <c r="X230" s="26"/>
    </row>
    <row r="231" spans="1:24" x14ac:dyDescent="0.25">
      <c r="A231" s="26"/>
      <c r="B231" s="26"/>
      <c r="C231" s="26"/>
      <c r="D231" s="26"/>
      <c r="E231" s="26"/>
      <c r="F231" s="26"/>
      <c r="G231" s="26"/>
      <c r="H231" s="26"/>
      <c r="I231" s="31"/>
      <c r="J231" s="31"/>
      <c r="K231" s="31"/>
      <c r="L231" s="31"/>
      <c r="N231" s="26"/>
      <c r="O231" s="26"/>
      <c r="P231" s="26"/>
      <c r="Q231" s="26"/>
      <c r="R231" s="26"/>
      <c r="S231" s="26"/>
      <c r="T231" s="26"/>
      <c r="U231" s="26"/>
      <c r="V231" s="26"/>
      <c r="W231" s="26"/>
      <c r="X231" s="26"/>
    </row>
    <row r="232" spans="1:24" x14ac:dyDescent="0.25">
      <c r="A232" s="26"/>
      <c r="B232" s="26"/>
      <c r="C232" s="26"/>
      <c r="D232" s="26"/>
      <c r="E232" s="26"/>
      <c r="F232" s="26"/>
      <c r="G232" s="26"/>
      <c r="H232" s="26"/>
      <c r="I232" s="31"/>
      <c r="J232" s="31"/>
      <c r="K232" s="31"/>
      <c r="L232" s="31"/>
      <c r="N232" s="26"/>
      <c r="O232" s="26"/>
      <c r="P232" s="26"/>
      <c r="Q232" s="26"/>
      <c r="R232" s="26"/>
      <c r="S232" s="26"/>
      <c r="T232" s="26"/>
      <c r="U232" s="26"/>
      <c r="V232" s="26"/>
      <c r="W232" s="26"/>
      <c r="X232" s="26"/>
    </row>
    <row r="233" spans="1:24" x14ac:dyDescent="0.25">
      <c r="A233" s="26"/>
      <c r="B233" s="26"/>
      <c r="C233" s="26"/>
      <c r="D233" s="26"/>
      <c r="E233" s="26"/>
      <c r="F233" s="26"/>
      <c r="G233" s="26"/>
      <c r="H233" s="26"/>
      <c r="I233" s="31"/>
      <c r="J233" s="31"/>
      <c r="K233" s="31"/>
      <c r="L233" s="31"/>
      <c r="N233" s="26"/>
      <c r="O233" s="26"/>
      <c r="P233" s="26"/>
      <c r="Q233" s="26"/>
      <c r="R233" s="26"/>
      <c r="S233" s="26"/>
      <c r="T233" s="26"/>
      <c r="U233" s="26"/>
      <c r="V233" s="26"/>
      <c r="W233" s="26"/>
      <c r="X233" s="26"/>
    </row>
    <row r="234" spans="1:24" x14ac:dyDescent="0.25">
      <c r="A234" s="26"/>
      <c r="B234" s="26"/>
      <c r="C234" s="26"/>
      <c r="D234" s="26"/>
      <c r="E234" s="26"/>
      <c r="F234" s="26"/>
      <c r="G234" s="26"/>
      <c r="H234" s="26"/>
      <c r="I234" s="31"/>
      <c r="J234" s="31"/>
      <c r="K234" s="31"/>
      <c r="L234" s="31"/>
      <c r="N234" s="26"/>
      <c r="O234" s="26"/>
      <c r="P234" s="26"/>
      <c r="Q234" s="26"/>
      <c r="R234" s="26"/>
      <c r="S234" s="26"/>
      <c r="T234" s="26"/>
      <c r="U234" s="26"/>
      <c r="V234" s="26"/>
      <c r="W234" s="26"/>
      <c r="X234" s="26"/>
    </row>
    <row r="235" spans="1:24" x14ac:dyDescent="0.25">
      <c r="A235" s="26"/>
      <c r="B235" s="26"/>
      <c r="C235" s="26"/>
      <c r="D235" s="26"/>
      <c r="E235" s="26"/>
      <c r="F235" s="26"/>
      <c r="G235" s="26"/>
      <c r="H235" s="26"/>
      <c r="I235" s="31"/>
      <c r="J235" s="31"/>
      <c r="K235" s="31"/>
      <c r="L235" s="31"/>
      <c r="N235" s="26"/>
      <c r="O235" s="26"/>
      <c r="P235" s="26"/>
      <c r="Q235" s="26"/>
      <c r="R235" s="26"/>
      <c r="S235" s="26"/>
      <c r="T235" s="26"/>
      <c r="U235" s="26"/>
      <c r="V235" s="26"/>
      <c r="W235" s="26"/>
      <c r="X235" s="26"/>
    </row>
    <row r="236" spans="1:24" x14ac:dyDescent="0.25">
      <c r="A236" s="26"/>
      <c r="B236" s="26"/>
      <c r="C236" s="26"/>
      <c r="D236" s="26"/>
      <c r="E236" s="26"/>
      <c r="F236" s="26"/>
      <c r="G236" s="26"/>
      <c r="H236" s="26"/>
      <c r="I236" s="31"/>
      <c r="J236" s="31"/>
      <c r="K236" s="31"/>
      <c r="L236" s="31"/>
      <c r="N236" s="26"/>
      <c r="O236" s="26"/>
      <c r="P236" s="26"/>
      <c r="Q236" s="26"/>
      <c r="R236" s="26"/>
      <c r="S236" s="26"/>
      <c r="T236" s="26"/>
      <c r="U236" s="26"/>
      <c r="V236" s="26"/>
      <c r="W236" s="26"/>
      <c r="X236" s="26"/>
    </row>
    <row r="237" spans="1:24" x14ac:dyDescent="0.25">
      <c r="A237" s="26"/>
      <c r="B237" s="26"/>
      <c r="C237" s="26"/>
      <c r="D237" s="26"/>
      <c r="E237" s="26"/>
      <c r="F237" s="26"/>
      <c r="G237" s="26"/>
      <c r="H237" s="26"/>
      <c r="I237" s="31"/>
      <c r="J237" s="31"/>
      <c r="K237" s="31"/>
      <c r="L237" s="31"/>
      <c r="N237" s="26"/>
      <c r="O237" s="26"/>
      <c r="P237" s="26"/>
      <c r="Q237" s="26"/>
      <c r="R237" s="26"/>
      <c r="S237" s="26"/>
      <c r="T237" s="26"/>
      <c r="U237" s="26"/>
      <c r="V237" s="26"/>
      <c r="W237" s="26"/>
      <c r="X237" s="26"/>
    </row>
    <row r="238" spans="1:24" x14ac:dyDescent="0.25">
      <c r="A238" s="26"/>
      <c r="B238" s="26"/>
      <c r="C238" s="26"/>
      <c r="D238" s="26"/>
      <c r="E238" s="26"/>
      <c r="F238" s="26"/>
      <c r="G238" s="26"/>
      <c r="H238" s="26"/>
      <c r="I238" s="31"/>
      <c r="J238" s="31"/>
      <c r="K238" s="31"/>
      <c r="L238" s="31"/>
      <c r="N238" s="26"/>
      <c r="O238" s="26"/>
      <c r="P238" s="26"/>
      <c r="Q238" s="26"/>
      <c r="R238" s="26"/>
      <c r="S238" s="26"/>
      <c r="T238" s="26"/>
      <c r="U238" s="26"/>
      <c r="V238" s="26"/>
      <c r="W238" s="26"/>
      <c r="X238" s="26"/>
    </row>
    <row r="239" spans="1:24" x14ac:dyDescent="0.25">
      <c r="A239" s="26"/>
      <c r="B239" s="26"/>
      <c r="C239" s="26"/>
      <c r="D239" s="26"/>
      <c r="E239" s="26"/>
      <c r="F239" s="26"/>
      <c r="G239" s="26"/>
      <c r="H239" s="26"/>
      <c r="I239" s="31"/>
      <c r="J239" s="31"/>
      <c r="K239" s="31"/>
      <c r="L239" s="31"/>
      <c r="N239" s="26"/>
      <c r="O239" s="26"/>
      <c r="P239" s="26"/>
      <c r="Q239" s="26"/>
      <c r="R239" s="26"/>
      <c r="S239" s="26"/>
      <c r="T239" s="26"/>
      <c r="U239" s="26"/>
      <c r="V239" s="26"/>
      <c r="W239" s="26"/>
      <c r="X239" s="26"/>
    </row>
    <row r="240" spans="1:24" x14ac:dyDescent="0.25">
      <c r="A240" s="26"/>
      <c r="B240" s="26"/>
      <c r="C240" s="26"/>
      <c r="D240" s="26"/>
      <c r="E240" s="26"/>
      <c r="F240" s="26"/>
      <c r="G240" s="26"/>
      <c r="H240" s="26"/>
      <c r="I240" s="31"/>
      <c r="J240" s="31"/>
      <c r="K240" s="31"/>
      <c r="L240" s="31"/>
      <c r="N240" s="26"/>
      <c r="O240" s="26"/>
      <c r="P240" s="26"/>
      <c r="Q240" s="26"/>
      <c r="R240" s="26"/>
      <c r="S240" s="26"/>
      <c r="T240" s="26"/>
      <c r="U240" s="26"/>
      <c r="V240" s="26"/>
      <c r="W240" s="26"/>
      <c r="X240" s="26"/>
    </row>
    <row r="241" spans="1:24" x14ac:dyDescent="0.25">
      <c r="A241" s="26"/>
      <c r="B241" s="26"/>
      <c r="C241" s="26"/>
      <c r="D241" s="26"/>
      <c r="E241" s="26"/>
      <c r="F241" s="26"/>
      <c r="G241" s="26"/>
      <c r="H241" s="26"/>
      <c r="I241" s="31"/>
      <c r="J241" s="31"/>
      <c r="K241" s="31"/>
      <c r="L241" s="31"/>
      <c r="N241" s="26"/>
      <c r="O241" s="26"/>
      <c r="P241" s="26"/>
      <c r="Q241" s="26"/>
      <c r="R241" s="26"/>
      <c r="S241" s="26"/>
      <c r="T241" s="26"/>
      <c r="U241" s="26"/>
      <c r="V241" s="26"/>
      <c r="W241" s="26"/>
      <c r="X241" s="26"/>
    </row>
    <row r="242" spans="1:24" x14ac:dyDescent="0.25">
      <c r="A242" s="26"/>
      <c r="B242" s="26"/>
      <c r="C242" s="26"/>
      <c r="D242" s="26"/>
      <c r="E242" s="26"/>
      <c r="F242" s="26"/>
      <c r="G242" s="26"/>
      <c r="H242" s="26"/>
      <c r="I242" s="31"/>
      <c r="J242" s="31"/>
      <c r="K242" s="31"/>
      <c r="L242" s="31"/>
      <c r="N242" s="26"/>
      <c r="O242" s="26"/>
      <c r="P242" s="26"/>
      <c r="Q242" s="26"/>
      <c r="R242" s="26"/>
      <c r="S242" s="26"/>
      <c r="T242" s="26"/>
      <c r="U242" s="26"/>
      <c r="V242" s="26"/>
      <c r="W242" s="26"/>
      <c r="X242" s="26"/>
    </row>
    <row r="243" spans="1:24" x14ac:dyDescent="0.25">
      <c r="A243" s="26"/>
      <c r="B243" s="26"/>
      <c r="C243" s="26"/>
      <c r="D243" s="26"/>
      <c r="E243" s="26"/>
      <c r="F243" s="26"/>
      <c r="G243" s="26"/>
      <c r="H243" s="26"/>
      <c r="I243" s="31"/>
      <c r="J243" s="31"/>
      <c r="K243" s="31"/>
      <c r="L243" s="31"/>
      <c r="N243" s="26"/>
      <c r="O243" s="26"/>
      <c r="P243" s="26"/>
      <c r="Q243" s="26"/>
      <c r="R243" s="26"/>
      <c r="S243" s="26"/>
      <c r="T243" s="26"/>
      <c r="U243" s="26"/>
      <c r="V243" s="26"/>
      <c r="W243" s="26"/>
      <c r="X243" s="26"/>
    </row>
    <row r="244" spans="1:24" x14ac:dyDescent="0.25">
      <c r="A244" s="26"/>
      <c r="B244" s="26"/>
      <c r="C244" s="26"/>
      <c r="D244" s="26"/>
      <c r="E244" s="26"/>
      <c r="F244" s="26"/>
      <c r="G244" s="26"/>
      <c r="H244" s="26"/>
      <c r="I244" s="31"/>
      <c r="J244" s="31"/>
      <c r="K244" s="31"/>
      <c r="L244" s="31"/>
      <c r="N244" s="26"/>
      <c r="O244" s="26"/>
      <c r="P244" s="26"/>
      <c r="Q244" s="26"/>
      <c r="R244" s="26"/>
      <c r="S244" s="26"/>
      <c r="T244" s="26"/>
      <c r="U244" s="26"/>
      <c r="V244" s="26"/>
      <c r="W244" s="26"/>
      <c r="X244" s="26"/>
    </row>
    <row r="245" spans="1:24" x14ac:dyDescent="0.25">
      <c r="A245" s="26"/>
      <c r="B245" s="26"/>
      <c r="C245" s="26"/>
      <c r="D245" s="26"/>
      <c r="E245" s="26"/>
      <c r="F245" s="26"/>
      <c r="G245" s="26"/>
      <c r="H245" s="26"/>
      <c r="I245" s="31"/>
      <c r="J245" s="31"/>
      <c r="K245" s="31"/>
      <c r="L245" s="31"/>
      <c r="N245" s="26"/>
      <c r="O245" s="26"/>
      <c r="P245" s="26"/>
      <c r="Q245" s="26"/>
      <c r="R245" s="26"/>
      <c r="S245" s="26"/>
      <c r="T245" s="26"/>
      <c r="U245" s="26"/>
      <c r="V245" s="26"/>
      <c r="W245" s="26"/>
      <c r="X245" s="26"/>
    </row>
    <row r="246" spans="1:24" x14ac:dyDescent="0.25">
      <c r="A246" s="26"/>
      <c r="B246" s="26"/>
      <c r="C246" s="26"/>
      <c r="D246" s="26"/>
      <c r="E246" s="26"/>
      <c r="F246" s="26"/>
      <c r="G246" s="26"/>
      <c r="H246" s="26"/>
      <c r="I246" s="31"/>
      <c r="J246" s="31"/>
      <c r="K246" s="31"/>
      <c r="L246" s="31"/>
      <c r="N246" s="26"/>
      <c r="O246" s="26"/>
      <c r="P246" s="26"/>
      <c r="Q246" s="26"/>
      <c r="R246" s="26"/>
      <c r="S246" s="26"/>
      <c r="T246" s="26"/>
      <c r="U246" s="26"/>
      <c r="V246" s="26"/>
      <c r="W246" s="26"/>
      <c r="X246" s="26"/>
    </row>
    <row r="247" spans="1:24" x14ac:dyDescent="0.25">
      <c r="A247" s="26"/>
      <c r="B247" s="26"/>
      <c r="C247" s="26"/>
      <c r="D247" s="26"/>
      <c r="E247" s="26"/>
      <c r="F247" s="26"/>
      <c r="G247" s="26"/>
      <c r="H247" s="26"/>
      <c r="I247" s="31"/>
      <c r="J247" s="31"/>
      <c r="K247" s="31"/>
      <c r="L247" s="31"/>
      <c r="N247" s="26"/>
      <c r="O247" s="26"/>
      <c r="P247" s="26"/>
      <c r="Q247" s="26"/>
      <c r="R247" s="26"/>
      <c r="S247" s="26"/>
      <c r="T247" s="26"/>
      <c r="U247" s="26"/>
      <c r="V247" s="26"/>
      <c r="W247" s="26"/>
      <c r="X247" s="26"/>
    </row>
    <row r="248" spans="1:24" x14ac:dyDescent="0.25">
      <c r="A248" s="26"/>
      <c r="B248" s="26"/>
      <c r="C248" s="26"/>
      <c r="D248" s="26"/>
      <c r="E248" s="26"/>
      <c r="F248" s="26"/>
      <c r="G248" s="26"/>
      <c r="H248" s="26"/>
      <c r="I248" s="31"/>
      <c r="J248" s="31"/>
      <c r="K248" s="31"/>
      <c r="L248" s="31"/>
      <c r="N248" s="26"/>
      <c r="O248" s="26"/>
      <c r="P248" s="26"/>
      <c r="Q248" s="26"/>
      <c r="R248" s="26"/>
      <c r="S248" s="26"/>
      <c r="T248" s="26"/>
      <c r="U248" s="26"/>
      <c r="V248" s="26"/>
      <c r="W248" s="26"/>
      <c r="X248" s="26"/>
    </row>
    <row r="249" spans="1:24" x14ac:dyDescent="0.25">
      <c r="A249" s="26"/>
      <c r="B249" s="26"/>
      <c r="C249" s="26"/>
      <c r="D249" s="26"/>
      <c r="E249" s="26"/>
      <c r="F249" s="26"/>
      <c r="G249" s="26"/>
      <c r="H249" s="26"/>
      <c r="I249" s="31"/>
      <c r="J249" s="31"/>
      <c r="K249" s="31"/>
      <c r="L249" s="31"/>
      <c r="N249" s="26"/>
      <c r="O249" s="26"/>
      <c r="P249" s="26"/>
      <c r="Q249" s="26"/>
      <c r="R249" s="26"/>
      <c r="S249" s="26"/>
      <c r="T249" s="26"/>
      <c r="U249" s="26"/>
      <c r="V249" s="26"/>
      <c r="W249" s="26"/>
      <c r="X249" s="26"/>
    </row>
    <row r="250" spans="1:24" x14ac:dyDescent="0.25">
      <c r="A250" s="26"/>
      <c r="B250" s="26"/>
      <c r="C250" s="26"/>
      <c r="D250" s="26"/>
      <c r="E250" s="26"/>
      <c r="F250" s="26"/>
      <c r="G250" s="26"/>
      <c r="H250" s="26"/>
      <c r="I250" s="31"/>
      <c r="J250" s="31"/>
      <c r="K250" s="31"/>
      <c r="L250" s="31"/>
      <c r="N250" s="26"/>
      <c r="O250" s="26"/>
      <c r="P250" s="26"/>
      <c r="Q250" s="26"/>
      <c r="R250" s="26"/>
      <c r="S250" s="26"/>
      <c r="T250" s="26"/>
      <c r="U250" s="26"/>
      <c r="V250" s="26"/>
      <c r="W250" s="26"/>
      <c r="X250" s="26"/>
    </row>
    <row r="251" spans="1:24" x14ac:dyDescent="0.25">
      <c r="A251" s="26"/>
      <c r="B251" s="26"/>
      <c r="C251" s="26"/>
      <c r="D251" s="26"/>
      <c r="E251" s="26"/>
      <c r="F251" s="26"/>
      <c r="G251" s="26"/>
      <c r="H251" s="26"/>
      <c r="I251" s="31"/>
      <c r="J251" s="31"/>
      <c r="K251" s="31"/>
      <c r="L251" s="31"/>
      <c r="N251" s="26"/>
      <c r="O251" s="26"/>
      <c r="P251" s="26"/>
      <c r="Q251" s="26"/>
      <c r="R251" s="26"/>
      <c r="S251" s="26"/>
      <c r="T251" s="26"/>
      <c r="U251" s="26"/>
      <c r="V251" s="26"/>
      <c r="W251" s="26"/>
      <c r="X251" s="26"/>
    </row>
    <row r="252" spans="1:24" x14ac:dyDescent="0.25">
      <c r="A252" s="26"/>
      <c r="B252" s="26"/>
      <c r="C252" s="26"/>
      <c r="D252" s="26"/>
      <c r="E252" s="26"/>
      <c r="F252" s="26"/>
      <c r="G252" s="26"/>
      <c r="H252" s="26"/>
      <c r="I252" s="31"/>
      <c r="J252" s="31"/>
      <c r="K252" s="31"/>
      <c r="L252" s="31"/>
      <c r="N252" s="26"/>
      <c r="O252" s="26"/>
      <c r="P252" s="26"/>
      <c r="Q252" s="26"/>
      <c r="R252" s="26"/>
      <c r="S252" s="26"/>
      <c r="T252" s="26"/>
      <c r="U252" s="26"/>
      <c r="V252" s="26"/>
      <c r="W252" s="26"/>
      <c r="X252" s="26"/>
    </row>
    <row r="253" spans="1:24" x14ac:dyDescent="0.25">
      <c r="A253" s="26"/>
      <c r="B253" s="26"/>
      <c r="C253" s="26"/>
      <c r="D253" s="26"/>
      <c r="E253" s="26"/>
      <c r="F253" s="26"/>
      <c r="G253" s="26"/>
      <c r="H253" s="26"/>
      <c r="I253" s="31"/>
      <c r="J253" s="31"/>
      <c r="K253" s="31"/>
      <c r="L253" s="31"/>
      <c r="N253" s="26"/>
      <c r="O253" s="26"/>
      <c r="P253" s="26"/>
      <c r="Q253" s="26"/>
      <c r="R253" s="26"/>
      <c r="S253" s="26"/>
      <c r="T253" s="26"/>
      <c r="U253" s="26"/>
      <c r="V253" s="26"/>
      <c r="W253" s="26"/>
      <c r="X253" s="26"/>
    </row>
    <row r="254" spans="1:24" x14ac:dyDescent="0.25">
      <c r="A254" s="26"/>
      <c r="B254" s="26"/>
      <c r="C254" s="26"/>
      <c r="D254" s="26"/>
      <c r="E254" s="26"/>
      <c r="F254" s="26"/>
      <c r="G254" s="26"/>
      <c r="H254" s="26"/>
      <c r="I254" s="31"/>
      <c r="J254" s="31"/>
      <c r="K254" s="31"/>
      <c r="L254" s="31"/>
      <c r="N254" s="26"/>
      <c r="O254" s="26"/>
      <c r="P254" s="26"/>
      <c r="Q254" s="26"/>
      <c r="R254" s="26"/>
      <c r="S254" s="26"/>
      <c r="T254" s="26"/>
      <c r="U254" s="26"/>
      <c r="V254" s="26"/>
      <c r="W254" s="26"/>
      <c r="X254" s="26"/>
    </row>
    <row r="255" spans="1:24" x14ac:dyDescent="0.25">
      <c r="A255" s="26"/>
      <c r="B255" s="26"/>
      <c r="C255" s="26"/>
      <c r="D255" s="26"/>
      <c r="E255" s="26"/>
      <c r="F255" s="26"/>
      <c r="G255" s="26"/>
      <c r="H255" s="26"/>
      <c r="I255" s="31"/>
      <c r="J255" s="31"/>
      <c r="K255" s="31"/>
      <c r="L255" s="31"/>
      <c r="N255" s="26"/>
      <c r="O255" s="26"/>
      <c r="P255" s="26"/>
      <c r="Q255" s="26"/>
      <c r="R255" s="26"/>
      <c r="S255" s="26"/>
      <c r="T255" s="26"/>
      <c r="U255" s="26"/>
      <c r="V255" s="26"/>
      <c r="W255" s="26"/>
      <c r="X255" s="26"/>
    </row>
    <row r="256" spans="1:24" x14ac:dyDescent="0.25">
      <c r="A256" s="26"/>
      <c r="B256" s="26"/>
      <c r="C256" s="26"/>
      <c r="D256" s="26"/>
      <c r="E256" s="26"/>
      <c r="F256" s="26"/>
      <c r="G256" s="26"/>
      <c r="H256" s="26"/>
      <c r="I256" s="31"/>
      <c r="J256" s="31"/>
      <c r="K256" s="31"/>
      <c r="L256" s="31"/>
      <c r="N256" s="26"/>
      <c r="O256" s="26"/>
      <c r="P256" s="26"/>
      <c r="Q256" s="26"/>
      <c r="R256" s="26"/>
      <c r="S256" s="26"/>
      <c r="T256" s="26"/>
      <c r="U256" s="26"/>
      <c r="V256" s="26"/>
      <c r="W256" s="26"/>
      <c r="X256" s="26"/>
    </row>
    <row r="257" spans="1:24" x14ac:dyDescent="0.25">
      <c r="A257" s="26"/>
      <c r="B257" s="26"/>
      <c r="C257" s="26"/>
      <c r="D257" s="26"/>
      <c r="E257" s="26"/>
      <c r="F257" s="26"/>
      <c r="G257" s="26"/>
      <c r="H257" s="26"/>
      <c r="I257" s="31"/>
      <c r="J257" s="31"/>
      <c r="K257" s="31"/>
      <c r="L257" s="31"/>
      <c r="N257" s="26"/>
      <c r="O257" s="26"/>
      <c r="P257" s="26"/>
      <c r="Q257" s="26"/>
      <c r="R257" s="26"/>
      <c r="S257" s="26"/>
      <c r="T257" s="26"/>
      <c r="U257" s="26"/>
      <c r="V257" s="26"/>
      <c r="W257" s="26"/>
      <c r="X257" s="26"/>
    </row>
    <row r="258" spans="1:24" x14ac:dyDescent="0.25">
      <c r="A258" s="26"/>
      <c r="B258" s="26"/>
      <c r="C258" s="26"/>
      <c r="D258" s="26"/>
      <c r="E258" s="26"/>
      <c r="F258" s="26"/>
      <c r="G258" s="26"/>
      <c r="H258" s="26"/>
      <c r="I258" s="31"/>
      <c r="J258" s="31"/>
      <c r="K258" s="31"/>
      <c r="L258" s="31"/>
      <c r="N258" s="26"/>
      <c r="O258" s="26"/>
      <c r="P258" s="26"/>
      <c r="Q258" s="26"/>
      <c r="R258" s="26"/>
      <c r="S258" s="26"/>
      <c r="T258" s="26"/>
      <c r="U258" s="26"/>
      <c r="V258" s="26"/>
      <c r="W258" s="26"/>
      <c r="X258" s="26"/>
    </row>
    <row r="259" spans="1:24" x14ac:dyDescent="0.25">
      <c r="A259" s="26"/>
      <c r="B259" s="26"/>
      <c r="C259" s="26"/>
      <c r="D259" s="26"/>
      <c r="E259" s="26"/>
      <c r="F259" s="26"/>
      <c r="G259" s="26"/>
      <c r="H259" s="26"/>
      <c r="I259" s="31"/>
      <c r="J259" s="31"/>
      <c r="K259" s="31"/>
      <c r="L259" s="31"/>
      <c r="N259" s="26"/>
      <c r="O259" s="26"/>
      <c r="P259" s="26"/>
      <c r="Q259" s="26"/>
      <c r="R259" s="26"/>
      <c r="S259" s="26"/>
      <c r="T259" s="26"/>
      <c r="U259" s="26"/>
      <c r="V259" s="26"/>
      <c r="W259" s="26"/>
      <c r="X259" s="26"/>
    </row>
    <row r="260" spans="1:24" x14ac:dyDescent="0.25">
      <c r="A260" s="26"/>
      <c r="B260" s="26"/>
      <c r="C260" s="26"/>
      <c r="D260" s="26"/>
      <c r="E260" s="26"/>
      <c r="F260" s="26"/>
      <c r="G260" s="26"/>
      <c r="H260" s="26"/>
      <c r="I260" s="31"/>
      <c r="J260" s="31"/>
      <c r="K260" s="31"/>
      <c r="L260" s="31"/>
      <c r="N260" s="26"/>
      <c r="O260" s="26"/>
      <c r="P260" s="26"/>
      <c r="Q260" s="26"/>
      <c r="R260" s="26"/>
      <c r="S260" s="26"/>
      <c r="T260" s="26"/>
      <c r="U260" s="26"/>
      <c r="V260" s="26"/>
      <c r="W260" s="26"/>
      <c r="X260" s="26"/>
    </row>
    <row r="261" spans="1:24" x14ac:dyDescent="0.25">
      <c r="A261" s="26"/>
      <c r="B261" s="26"/>
      <c r="C261" s="26"/>
      <c r="D261" s="26"/>
      <c r="E261" s="26"/>
      <c r="F261" s="26"/>
      <c r="G261" s="26"/>
      <c r="H261" s="26"/>
      <c r="I261" s="31"/>
      <c r="J261" s="31"/>
      <c r="K261" s="31"/>
      <c r="L261" s="31"/>
      <c r="N261" s="26"/>
      <c r="O261" s="26"/>
      <c r="P261" s="26"/>
      <c r="Q261" s="26"/>
      <c r="R261" s="26"/>
      <c r="S261" s="26"/>
      <c r="T261" s="26"/>
      <c r="U261" s="26"/>
      <c r="V261" s="26"/>
      <c r="W261" s="26"/>
      <c r="X261" s="26"/>
    </row>
    <row r="262" spans="1:24" x14ac:dyDescent="0.25">
      <c r="A262" s="26"/>
      <c r="B262" s="26"/>
      <c r="C262" s="26"/>
      <c r="D262" s="26"/>
      <c r="E262" s="26"/>
      <c r="F262" s="26"/>
      <c r="G262" s="26"/>
      <c r="H262" s="26"/>
      <c r="I262" s="31"/>
      <c r="J262" s="31"/>
      <c r="K262" s="31"/>
      <c r="L262" s="31"/>
      <c r="N262" s="26"/>
      <c r="O262" s="26"/>
      <c r="P262" s="26"/>
      <c r="Q262" s="26"/>
      <c r="R262" s="26"/>
      <c r="S262" s="26"/>
      <c r="T262" s="26"/>
      <c r="U262" s="26"/>
      <c r="V262" s="26"/>
      <c r="W262" s="26"/>
      <c r="X262" s="26"/>
    </row>
    <row r="263" spans="1:24" x14ac:dyDescent="0.25">
      <c r="A263" s="26"/>
      <c r="B263" s="26"/>
      <c r="C263" s="26"/>
      <c r="D263" s="26"/>
      <c r="E263" s="26"/>
      <c r="F263" s="26"/>
      <c r="G263" s="26"/>
      <c r="H263" s="26"/>
      <c r="I263" s="31"/>
      <c r="J263" s="31"/>
      <c r="K263" s="31"/>
      <c r="L263" s="31"/>
      <c r="N263" s="26"/>
      <c r="O263" s="26"/>
      <c r="P263" s="26"/>
      <c r="Q263" s="26"/>
      <c r="R263" s="26"/>
      <c r="S263" s="26"/>
      <c r="T263" s="26"/>
      <c r="U263" s="26"/>
      <c r="V263" s="26"/>
      <c r="W263" s="26"/>
      <c r="X263" s="26"/>
    </row>
    <row r="264" spans="1:24" x14ac:dyDescent="0.25">
      <c r="A264" s="26"/>
      <c r="B264" s="26"/>
      <c r="C264" s="26"/>
      <c r="D264" s="26"/>
      <c r="E264" s="26"/>
      <c r="F264" s="26"/>
      <c r="G264" s="26"/>
      <c r="H264" s="26"/>
      <c r="I264" s="31"/>
      <c r="J264" s="31"/>
      <c r="K264" s="31"/>
      <c r="L264" s="31"/>
      <c r="N264" s="26"/>
      <c r="O264" s="26"/>
      <c r="P264" s="26"/>
      <c r="Q264" s="26"/>
      <c r="R264" s="26"/>
      <c r="S264" s="26"/>
      <c r="T264" s="26"/>
      <c r="U264" s="26"/>
      <c r="V264" s="26"/>
      <c r="W264" s="26"/>
      <c r="X264" s="26"/>
    </row>
    <row r="265" spans="1:24" x14ac:dyDescent="0.25">
      <c r="A265" s="26"/>
      <c r="B265" s="26"/>
      <c r="C265" s="26"/>
      <c r="D265" s="26"/>
      <c r="E265" s="26"/>
      <c r="F265" s="26"/>
      <c r="G265" s="26"/>
      <c r="H265" s="26"/>
      <c r="I265" s="31"/>
      <c r="J265" s="31"/>
      <c r="K265" s="31"/>
      <c r="L265" s="31"/>
      <c r="N265" s="26"/>
      <c r="O265" s="26"/>
      <c r="P265" s="26"/>
      <c r="Q265" s="26"/>
      <c r="R265" s="26"/>
      <c r="S265" s="26"/>
      <c r="T265" s="26"/>
      <c r="U265" s="26"/>
      <c r="V265" s="26"/>
      <c r="W265" s="26"/>
      <c r="X265" s="26"/>
    </row>
    <row r="266" spans="1:24" x14ac:dyDescent="0.25">
      <c r="A266" s="26"/>
      <c r="B266" s="26"/>
      <c r="C266" s="26"/>
      <c r="D266" s="26"/>
      <c r="E266" s="26"/>
      <c r="F266" s="26"/>
      <c r="G266" s="26"/>
      <c r="H266" s="26"/>
      <c r="I266" s="31"/>
      <c r="J266" s="31"/>
      <c r="K266" s="31"/>
      <c r="L266" s="31"/>
      <c r="N266" s="26"/>
      <c r="O266" s="26"/>
      <c r="P266" s="26"/>
      <c r="Q266" s="26"/>
      <c r="R266" s="26"/>
      <c r="S266" s="26"/>
      <c r="T266" s="26"/>
      <c r="U266" s="26"/>
      <c r="V266" s="26"/>
      <c r="W266" s="26"/>
      <c r="X266" s="26"/>
    </row>
    <row r="267" spans="1:24" x14ac:dyDescent="0.25">
      <c r="A267" s="26"/>
      <c r="B267" s="26"/>
      <c r="C267" s="26"/>
      <c r="D267" s="26"/>
      <c r="E267" s="26"/>
      <c r="F267" s="26"/>
      <c r="G267" s="26"/>
      <c r="H267" s="26"/>
      <c r="I267" s="31"/>
      <c r="J267" s="31"/>
      <c r="K267" s="31"/>
      <c r="L267" s="31"/>
      <c r="N267" s="26"/>
      <c r="O267" s="26"/>
      <c r="P267" s="26"/>
      <c r="Q267" s="26"/>
      <c r="R267" s="26"/>
      <c r="S267" s="26"/>
      <c r="T267" s="26"/>
      <c r="U267" s="26"/>
      <c r="V267" s="26"/>
      <c r="W267" s="26"/>
      <c r="X267" s="26"/>
    </row>
    <row r="268" spans="1:24" x14ac:dyDescent="0.25">
      <c r="A268" s="26"/>
      <c r="B268" s="26"/>
      <c r="C268" s="26"/>
      <c r="D268" s="26"/>
      <c r="E268" s="26"/>
      <c r="F268" s="26"/>
      <c r="G268" s="26"/>
      <c r="H268" s="26"/>
      <c r="I268" s="31"/>
      <c r="J268" s="31"/>
      <c r="K268" s="31"/>
      <c r="L268" s="31"/>
      <c r="N268" s="26"/>
      <c r="O268" s="26"/>
      <c r="P268" s="26"/>
      <c r="Q268" s="26"/>
      <c r="R268" s="26"/>
      <c r="S268" s="26"/>
      <c r="T268" s="26"/>
      <c r="U268" s="26"/>
      <c r="V268" s="26"/>
      <c r="W268" s="26"/>
      <c r="X268" s="26"/>
    </row>
    <row r="269" spans="1:24" x14ac:dyDescent="0.25">
      <c r="A269" s="26"/>
      <c r="B269" s="26"/>
      <c r="C269" s="26"/>
      <c r="D269" s="26"/>
      <c r="E269" s="26"/>
      <c r="F269" s="26"/>
      <c r="G269" s="26"/>
      <c r="H269" s="26"/>
      <c r="I269" s="31"/>
      <c r="J269" s="31"/>
      <c r="K269" s="31"/>
      <c r="L269" s="31"/>
      <c r="N269" s="26"/>
      <c r="O269" s="26"/>
      <c r="P269" s="26"/>
      <c r="Q269" s="26"/>
      <c r="R269" s="26"/>
      <c r="S269" s="26"/>
      <c r="T269" s="26"/>
      <c r="U269" s="26"/>
      <c r="V269" s="26"/>
      <c r="W269" s="26"/>
      <c r="X269" s="26"/>
    </row>
    <row r="270" spans="1:24" x14ac:dyDescent="0.25">
      <c r="A270" s="26"/>
      <c r="B270" s="26"/>
      <c r="C270" s="26"/>
      <c r="D270" s="26"/>
      <c r="E270" s="26"/>
      <c r="F270" s="26"/>
      <c r="G270" s="26"/>
      <c r="H270" s="26"/>
      <c r="I270" s="31"/>
      <c r="J270" s="31"/>
      <c r="K270" s="31"/>
      <c r="L270" s="31"/>
      <c r="N270" s="26"/>
      <c r="O270" s="26"/>
      <c r="P270" s="26"/>
      <c r="Q270" s="26"/>
      <c r="R270" s="26"/>
      <c r="S270" s="26"/>
      <c r="T270" s="26"/>
      <c r="U270" s="26"/>
      <c r="V270" s="26"/>
      <c r="W270" s="26"/>
      <c r="X270" s="26"/>
    </row>
    <row r="271" spans="1:24" x14ac:dyDescent="0.25">
      <c r="A271" s="26"/>
      <c r="B271" s="26"/>
      <c r="C271" s="26"/>
      <c r="D271" s="26"/>
      <c r="E271" s="26"/>
      <c r="F271" s="26"/>
      <c r="G271" s="26"/>
      <c r="H271" s="26"/>
      <c r="I271" s="31"/>
      <c r="J271" s="31"/>
      <c r="K271" s="31"/>
      <c r="L271" s="31"/>
      <c r="N271" s="26"/>
      <c r="O271" s="26"/>
      <c r="P271" s="26"/>
      <c r="Q271" s="26"/>
      <c r="R271" s="26"/>
      <c r="S271" s="26"/>
      <c r="T271" s="26"/>
      <c r="U271" s="26"/>
      <c r="V271" s="26"/>
      <c r="W271" s="26"/>
      <c r="X271" s="26"/>
    </row>
    <row r="272" spans="1:24" x14ac:dyDescent="0.25">
      <c r="A272" s="26"/>
      <c r="B272" s="26"/>
      <c r="C272" s="26"/>
      <c r="D272" s="26"/>
      <c r="E272" s="26"/>
      <c r="F272" s="26"/>
      <c r="G272" s="26"/>
      <c r="H272" s="26"/>
      <c r="I272" s="31"/>
      <c r="J272" s="31"/>
      <c r="K272" s="31"/>
      <c r="L272" s="31"/>
      <c r="N272" s="26"/>
      <c r="O272" s="26"/>
      <c r="P272" s="26"/>
      <c r="Q272" s="26"/>
      <c r="R272" s="26"/>
      <c r="S272" s="26"/>
      <c r="T272" s="26"/>
      <c r="U272" s="26"/>
      <c r="V272" s="26"/>
      <c r="W272" s="26"/>
      <c r="X272" s="26"/>
    </row>
    <row r="273" spans="1:24" x14ac:dyDescent="0.25">
      <c r="A273" s="26"/>
      <c r="B273" s="26"/>
      <c r="C273" s="26"/>
      <c r="D273" s="26"/>
      <c r="E273" s="26"/>
      <c r="F273" s="26"/>
      <c r="G273" s="26"/>
      <c r="H273" s="26"/>
      <c r="I273" s="31"/>
      <c r="J273" s="31"/>
      <c r="K273" s="31"/>
      <c r="L273" s="31"/>
      <c r="N273" s="26"/>
      <c r="O273" s="26"/>
      <c r="P273" s="26"/>
      <c r="Q273" s="26"/>
      <c r="R273" s="26"/>
      <c r="S273" s="26"/>
      <c r="T273" s="26"/>
      <c r="U273" s="26"/>
      <c r="V273" s="26"/>
      <c r="W273" s="26"/>
      <c r="X273" s="26"/>
    </row>
    <row r="274" spans="1:24" x14ac:dyDescent="0.25">
      <c r="A274" s="26"/>
      <c r="B274" s="26"/>
      <c r="C274" s="26"/>
      <c r="D274" s="26"/>
      <c r="E274" s="26"/>
      <c r="F274" s="26"/>
      <c r="G274" s="26"/>
      <c r="H274" s="26"/>
      <c r="I274" s="31"/>
      <c r="J274" s="31"/>
      <c r="K274" s="31"/>
      <c r="L274" s="31"/>
      <c r="N274" s="26"/>
      <c r="O274" s="26"/>
      <c r="P274" s="26"/>
      <c r="Q274" s="26"/>
      <c r="R274" s="26"/>
      <c r="S274" s="26"/>
      <c r="T274" s="26"/>
      <c r="U274" s="26"/>
      <c r="V274" s="26"/>
      <c r="W274" s="26"/>
      <c r="X274" s="26"/>
    </row>
    <row r="275" spans="1:24" x14ac:dyDescent="0.25">
      <c r="A275" s="26"/>
      <c r="B275" s="26"/>
      <c r="C275" s="26"/>
      <c r="D275" s="26"/>
      <c r="E275" s="26"/>
      <c r="F275" s="26"/>
      <c r="G275" s="26"/>
      <c r="H275" s="26"/>
      <c r="I275" s="31"/>
      <c r="J275" s="31"/>
      <c r="K275" s="31"/>
      <c r="L275" s="31"/>
      <c r="N275" s="26"/>
      <c r="O275" s="26"/>
      <c r="P275" s="26"/>
      <c r="Q275" s="26"/>
      <c r="R275" s="26"/>
      <c r="S275" s="26"/>
      <c r="T275" s="26"/>
      <c r="U275" s="26"/>
      <c r="V275" s="26"/>
      <c r="W275" s="26"/>
      <c r="X275" s="26"/>
    </row>
    <row r="276" spans="1:24" x14ac:dyDescent="0.25">
      <c r="A276" s="26"/>
      <c r="B276" s="26"/>
      <c r="C276" s="26"/>
      <c r="D276" s="26"/>
      <c r="E276" s="26"/>
      <c r="F276" s="26"/>
      <c r="G276" s="26"/>
      <c r="H276" s="26"/>
      <c r="I276" s="31"/>
      <c r="J276" s="31"/>
      <c r="K276" s="31"/>
      <c r="L276" s="31"/>
      <c r="N276" s="26"/>
      <c r="O276" s="26"/>
      <c r="P276" s="26"/>
      <c r="Q276" s="26"/>
      <c r="R276" s="26"/>
      <c r="S276" s="26"/>
      <c r="T276" s="26"/>
      <c r="U276" s="26"/>
      <c r="V276" s="26"/>
      <c r="W276" s="26"/>
      <c r="X276" s="26"/>
    </row>
    <row r="277" spans="1:24" x14ac:dyDescent="0.25">
      <c r="A277" s="26"/>
      <c r="B277" s="26"/>
      <c r="C277" s="26"/>
      <c r="D277" s="26"/>
      <c r="E277" s="26"/>
      <c r="F277" s="26"/>
      <c r="G277" s="26"/>
      <c r="H277" s="26"/>
      <c r="I277" s="31"/>
      <c r="J277" s="31"/>
      <c r="K277" s="31"/>
      <c r="L277" s="31"/>
      <c r="N277" s="26"/>
      <c r="O277" s="26"/>
      <c r="P277" s="26"/>
      <c r="Q277" s="26"/>
      <c r="R277" s="26"/>
      <c r="S277" s="26"/>
      <c r="T277" s="26"/>
      <c r="U277" s="26"/>
      <c r="V277" s="26"/>
      <c r="W277" s="26"/>
      <c r="X277" s="26"/>
    </row>
    <row r="278" spans="1:24" x14ac:dyDescent="0.25">
      <c r="A278" s="26"/>
      <c r="B278" s="26"/>
      <c r="C278" s="26"/>
      <c r="D278" s="26"/>
      <c r="E278" s="26"/>
      <c r="F278" s="26"/>
      <c r="G278" s="26"/>
      <c r="H278" s="26"/>
      <c r="I278" s="31"/>
      <c r="J278" s="31"/>
      <c r="K278" s="31"/>
      <c r="L278" s="31"/>
      <c r="N278" s="26"/>
      <c r="O278" s="26"/>
      <c r="P278" s="26"/>
      <c r="Q278" s="26"/>
      <c r="R278" s="26"/>
      <c r="S278" s="26"/>
      <c r="T278" s="26"/>
      <c r="U278" s="26"/>
      <c r="V278" s="26"/>
      <c r="W278" s="26"/>
      <c r="X278" s="26"/>
    </row>
    <row r="279" spans="1:24" x14ac:dyDescent="0.25">
      <c r="A279" s="26"/>
      <c r="B279" s="26"/>
      <c r="C279" s="26"/>
      <c r="D279" s="26"/>
      <c r="E279" s="26"/>
      <c r="F279" s="26"/>
      <c r="G279" s="26"/>
      <c r="H279" s="26"/>
      <c r="I279" s="31"/>
      <c r="J279" s="31"/>
      <c r="K279" s="31"/>
      <c r="L279" s="31"/>
      <c r="N279" s="26"/>
      <c r="O279" s="26"/>
      <c r="P279" s="26"/>
      <c r="Q279" s="26"/>
      <c r="R279" s="26"/>
      <c r="S279" s="26"/>
      <c r="T279" s="26"/>
      <c r="U279" s="26"/>
      <c r="V279" s="26"/>
      <c r="W279" s="26"/>
      <c r="X279" s="26"/>
    </row>
    <row r="280" spans="1:24" x14ac:dyDescent="0.25">
      <c r="A280" s="26"/>
      <c r="B280" s="26"/>
      <c r="C280" s="26"/>
      <c r="D280" s="26"/>
      <c r="E280" s="26"/>
      <c r="F280" s="26"/>
      <c r="G280" s="26"/>
      <c r="H280" s="26"/>
      <c r="I280" s="31"/>
      <c r="J280" s="31"/>
      <c r="K280" s="31"/>
      <c r="L280" s="31"/>
      <c r="N280" s="26"/>
      <c r="O280" s="26"/>
      <c r="P280" s="26"/>
      <c r="Q280" s="26"/>
      <c r="R280" s="26"/>
      <c r="S280" s="26"/>
      <c r="T280" s="26"/>
      <c r="U280" s="26"/>
      <c r="V280" s="26"/>
      <c r="W280" s="26"/>
      <c r="X280" s="26"/>
    </row>
    <row r="281" spans="1:24" x14ac:dyDescent="0.25">
      <c r="A281" s="26"/>
      <c r="B281" s="26"/>
      <c r="C281" s="26"/>
      <c r="D281" s="26"/>
      <c r="E281" s="26"/>
      <c r="F281" s="26"/>
      <c r="G281" s="26"/>
      <c r="H281" s="26"/>
      <c r="I281" s="31"/>
      <c r="J281" s="31"/>
      <c r="K281" s="31"/>
      <c r="L281" s="31"/>
      <c r="N281" s="26"/>
      <c r="O281" s="26"/>
      <c r="P281" s="26"/>
      <c r="Q281" s="26"/>
      <c r="R281" s="26"/>
      <c r="S281" s="26"/>
      <c r="T281" s="26"/>
      <c r="U281" s="26"/>
      <c r="V281" s="26"/>
      <c r="W281" s="26"/>
      <c r="X281" s="26"/>
    </row>
    <row r="282" spans="1:24" x14ac:dyDescent="0.25">
      <c r="A282" s="26"/>
      <c r="B282" s="26"/>
      <c r="C282" s="26"/>
      <c r="D282" s="26"/>
      <c r="E282" s="26"/>
      <c r="F282" s="26"/>
      <c r="G282" s="26"/>
      <c r="H282" s="26"/>
      <c r="I282" s="31"/>
      <c r="J282" s="31"/>
      <c r="K282" s="31"/>
      <c r="L282" s="31"/>
      <c r="N282" s="26"/>
      <c r="O282" s="26"/>
      <c r="P282" s="26"/>
      <c r="Q282" s="26"/>
      <c r="R282" s="26"/>
      <c r="S282" s="26"/>
      <c r="T282" s="26"/>
      <c r="U282" s="26"/>
      <c r="V282" s="26"/>
      <c r="W282" s="26"/>
      <c r="X282" s="26"/>
    </row>
    <row r="283" spans="1:24" x14ac:dyDescent="0.25">
      <c r="A283" s="26"/>
      <c r="B283" s="26"/>
      <c r="C283" s="26"/>
      <c r="D283" s="26"/>
      <c r="E283" s="26"/>
      <c r="F283" s="26"/>
      <c r="G283" s="26"/>
      <c r="H283" s="26"/>
      <c r="I283" s="31"/>
      <c r="J283" s="31"/>
      <c r="K283" s="31"/>
      <c r="L283" s="31"/>
      <c r="N283" s="26"/>
      <c r="O283" s="26"/>
      <c r="P283" s="26"/>
      <c r="Q283" s="26"/>
      <c r="R283" s="26"/>
      <c r="S283" s="26"/>
      <c r="T283" s="26"/>
      <c r="U283" s="26"/>
      <c r="V283" s="26"/>
      <c r="W283" s="26"/>
      <c r="X283" s="26"/>
    </row>
    <row r="284" spans="1:24" x14ac:dyDescent="0.25">
      <c r="A284" s="26"/>
      <c r="B284" s="26"/>
      <c r="C284" s="26"/>
      <c r="D284" s="26"/>
      <c r="E284" s="26"/>
      <c r="F284" s="26"/>
      <c r="G284" s="26"/>
      <c r="H284" s="26"/>
      <c r="I284" s="31"/>
      <c r="J284" s="31"/>
      <c r="K284" s="31"/>
      <c r="L284" s="31"/>
      <c r="N284" s="26"/>
      <c r="O284" s="26"/>
      <c r="P284" s="26"/>
      <c r="Q284" s="26"/>
      <c r="R284" s="26"/>
      <c r="S284" s="26"/>
      <c r="T284" s="26"/>
      <c r="U284" s="26"/>
      <c r="V284" s="26"/>
      <c r="W284" s="26"/>
      <c r="X284" s="26"/>
    </row>
    <row r="285" spans="1:24" x14ac:dyDescent="0.25">
      <c r="A285" s="26"/>
      <c r="B285" s="26"/>
      <c r="C285" s="26"/>
      <c r="D285" s="26"/>
      <c r="E285" s="26"/>
      <c r="F285" s="26"/>
      <c r="G285" s="26"/>
      <c r="H285" s="26"/>
      <c r="I285" s="31"/>
      <c r="J285" s="31"/>
      <c r="K285" s="31"/>
      <c r="L285" s="31"/>
      <c r="N285" s="26"/>
      <c r="O285" s="26"/>
      <c r="P285" s="26"/>
      <c r="Q285" s="26"/>
      <c r="R285" s="26"/>
      <c r="S285" s="26"/>
      <c r="T285" s="26"/>
      <c r="U285" s="26"/>
      <c r="V285" s="26"/>
      <c r="W285" s="26"/>
      <c r="X285" s="26"/>
    </row>
    <row r="286" spans="1:24" x14ac:dyDescent="0.25">
      <c r="A286" s="26"/>
      <c r="B286" s="26"/>
      <c r="C286" s="26"/>
      <c r="D286" s="26"/>
      <c r="E286" s="26"/>
      <c r="F286" s="26"/>
      <c r="G286" s="26"/>
      <c r="H286" s="26"/>
      <c r="I286" s="31"/>
      <c r="J286" s="31"/>
      <c r="K286" s="31"/>
      <c r="L286" s="31"/>
      <c r="N286" s="26"/>
      <c r="O286" s="26"/>
      <c r="P286" s="26"/>
      <c r="Q286" s="26"/>
      <c r="R286" s="26"/>
      <c r="S286" s="26"/>
      <c r="T286" s="26"/>
      <c r="U286" s="26"/>
      <c r="V286" s="26"/>
      <c r="W286" s="26"/>
      <c r="X286" s="26"/>
    </row>
    <row r="287" spans="1:24" x14ac:dyDescent="0.25">
      <c r="A287" s="26"/>
      <c r="B287" s="26"/>
      <c r="C287" s="26"/>
      <c r="D287" s="26"/>
      <c r="E287" s="26"/>
      <c r="F287" s="26"/>
      <c r="G287" s="26"/>
      <c r="H287" s="26"/>
      <c r="I287" s="31"/>
      <c r="J287" s="31"/>
      <c r="K287" s="31"/>
      <c r="L287" s="31"/>
      <c r="N287" s="26"/>
      <c r="O287" s="26"/>
      <c r="P287" s="26"/>
      <c r="Q287" s="26"/>
      <c r="R287" s="26"/>
      <c r="S287" s="26"/>
      <c r="T287" s="26"/>
      <c r="U287" s="26"/>
      <c r="V287" s="26"/>
      <c r="W287" s="26"/>
      <c r="X287" s="26"/>
    </row>
    <row r="288" spans="1:24" x14ac:dyDescent="0.25">
      <c r="A288" s="26"/>
      <c r="B288" s="26"/>
      <c r="C288" s="26"/>
      <c r="D288" s="26"/>
      <c r="E288" s="26"/>
      <c r="F288" s="26"/>
      <c r="G288" s="26"/>
      <c r="H288" s="26"/>
      <c r="I288" s="31"/>
      <c r="J288" s="31"/>
      <c r="K288" s="31"/>
      <c r="L288" s="31"/>
      <c r="N288" s="26"/>
      <c r="O288" s="26"/>
      <c r="P288" s="26"/>
      <c r="Q288" s="26"/>
      <c r="R288" s="26"/>
      <c r="S288" s="26"/>
      <c r="T288" s="26"/>
      <c r="U288" s="26"/>
      <c r="V288" s="26"/>
      <c r="W288" s="26"/>
      <c r="X288" s="26"/>
    </row>
    <row r="289" spans="1:24" x14ac:dyDescent="0.25">
      <c r="A289" s="26"/>
      <c r="B289" s="26"/>
      <c r="C289" s="26"/>
      <c r="D289" s="26"/>
      <c r="E289" s="26"/>
      <c r="F289" s="26"/>
      <c r="G289" s="26"/>
      <c r="H289" s="26"/>
      <c r="I289" s="31"/>
      <c r="J289" s="31"/>
      <c r="K289" s="31"/>
      <c r="L289" s="31"/>
      <c r="N289" s="26"/>
      <c r="O289" s="26"/>
      <c r="P289" s="26"/>
      <c r="Q289" s="26"/>
      <c r="R289" s="26"/>
      <c r="S289" s="26"/>
      <c r="T289" s="26"/>
      <c r="U289" s="26"/>
      <c r="V289" s="26"/>
      <c r="W289" s="26"/>
      <c r="X289" s="26"/>
    </row>
    <row r="290" spans="1:24" x14ac:dyDescent="0.25">
      <c r="A290" s="26"/>
      <c r="B290" s="26"/>
      <c r="C290" s="26"/>
      <c r="D290" s="26"/>
      <c r="E290" s="26"/>
      <c r="F290" s="26"/>
      <c r="G290" s="26"/>
      <c r="H290" s="26"/>
      <c r="I290" s="31"/>
      <c r="J290" s="31"/>
      <c r="K290" s="31"/>
      <c r="L290" s="31"/>
      <c r="N290" s="26"/>
      <c r="O290" s="26"/>
      <c r="P290" s="26"/>
      <c r="Q290" s="26"/>
      <c r="R290" s="26"/>
      <c r="S290" s="26"/>
      <c r="T290" s="26"/>
      <c r="U290" s="26"/>
      <c r="V290" s="26"/>
      <c r="W290" s="26"/>
      <c r="X290" s="26"/>
    </row>
    <row r="291" spans="1:24" x14ac:dyDescent="0.25">
      <c r="A291" s="26"/>
      <c r="B291" s="26"/>
      <c r="C291" s="26"/>
      <c r="D291" s="26"/>
      <c r="E291" s="26"/>
      <c r="F291" s="26"/>
      <c r="G291" s="26"/>
      <c r="H291" s="26"/>
      <c r="I291" s="31"/>
      <c r="J291" s="31"/>
      <c r="K291" s="31"/>
      <c r="L291" s="31"/>
      <c r="N291" s="26"/>
      <c r="O291" s="26"/>
      <c r="P291" s="26"/>
      <c r="Q291" s="26"/>
      <c r="R291" s="26"/>
      <c r="S291" s="26"/>
      <c r="T291" s="26"/>
      <c r="U291" s="26"/>
      <c r="V291" s="26"/>
      <c r="W291" s="26"/>
      <c r="X291" s="26"/>
    </row>
    <row r="292" spans="1:24" x14ac:dyDescent="0.25">
      <c r="A292" s="26"/>
      <c r="B292" s="26"/>
      <c r="C292" s="26"/>
      <c r="D292" s="26"/>
      <c r="E292" s="26"/>
      <c r="F292" s="26"/>
      <c r="G292" s="26"/>
      <c r="H292" s="26"/>
      <c r="I292" s="31"/>
      <c r="J292" s="31"/>
      <c r="K292" s="31"/>
      <c r="L292" s="31"/>
      <c r="N292" s="26"/>
      <c r="O292" s="26"/>
      <c r="P292" s="26"/>
      <c r="Q292" s="26"/>
      <c r="R292" s="26"/>
      <c r="S292" s="26"/>
      <c r="T292" s="26"/>
      <c r="U292" s="26"/>
      <c r="V292" s="26"/>
      <c r="W292" s="26"/>
      <c r="X292" s="26"/>
    </row>
    <row r="293" spans="1:24" x14ac:dyDescent="0.25">
      <c r="A293" s="26"/>
      <c r="B293" s="26"/>
      <c r="C293" s="26"/>
      <c r="D293" s="26"/>
      <c r="E293" s="26"/>
      <c r="F293" s="26"/>
      <c r="G293" s="26"/>
      <c r="H293" s="26"/>
      <c r="I293" s="31"/>
      <c r="J293" s="31"/>
      <c r="K293" s="31"/>
      <c r="L293" s="31"/>
      <c r="N293" s="26"/>
      <c r="O293" s="26"/>
      <c r="P293" s="26"/>
      <c r="Q293" s="26"/>
      <c r="R293" s="26"/>
      <c r="S293" s="26"/>
      <c r="T293" s="26"/>
      <c r="U293" s="26"/>
      <c r="V293" s="26"/>
      <c r="W293" s="26"/>
      <c r="X293" s="26"/>
    </row>
    <row r="294" spans="1:24" x14ac:dyDescent="0.25">
      <c r="A294" s="26"/>
      <c r="B294" s="26"/>
      <c r="C294" s="26"/>
      <c r="D294" s="26"/>
      <c r="E294" s="26"/>
      <c r="F294" s="26"/>
      <c r="G294" s="26"/>
      <c r="H294" s="26"/>
      <c r="I294" s="31"/>
      <c r="J294" s="31"/>
      <c r="K294" s="31"/>
      <c r="L294" s="31"/>
      <c r="N294" s="26"/>
      <c r="O294" s="26"/>
      <c r="P294" s="26"/>
      <c r="Q294" s="26"/>
      <c r="R294" s="26"/>
      <c r="S294" s="26"/>
      <c r="T294" s="26"/>
      <c r="U294" s="26"/>
      <c r="V294" s="26"/>
      <c r="W294" s="26"/>
      <c r="X294" s="26"/>
    </row>
    <row r="295" spans="1:24" x14ac:dyDescent="0.25">
      <c r="A295" s="26"/>
      <c r="B295" s="26"/>
      <c r="C295" s="26"/>
      <c r="D295" s="26"/>
      <c r="E295" s="26"/>
      <c r="F295" s="26"/>
      <c r="G295" s="26"/>
      <c r="H295" s="26"/>
      <c r="I295" s="31"/>
      <c r="J295" s="31"/>
      <c r="K295" s="31"/>
      <c r="L295" s="31"/>
      <c r="N295" s="26"/>
      <c r="O295" s="26"/>
      <c r="P295" s="26"/>
      <c r="Q295" s="26"/>
      <c r="R295" s="26"/>
      <c r="S295" s="26"/>
      <c r="T295" s="26"/>
      <c r="U295" s="26"/>
      <c r="V295" s="26"/>
      <c r="W295" s="26"/>
      <c r="X295" s="26"/>
    </row>
    <row r="296" spans="1:24" x14ac:dyDescent="0.25">
      <c r="A296" s="26"/>
      <c r="B296" s="26"/>
      <c r="C296" s="26"/>
      <c r="D296" s="26"/>
      <c r="E296" s="26"/>
      <c r="F296" s="26"/>
      <c r="G296" s="26"/>
      <c r="H296" s="26"/>
      <c r="I296" s="31"/>
      <c r="J296" s="31"/>
      <c r="K296" s="31"/>
      <c r="L296" s="31"/>
      <c r="N296" s="26"/>
      <c r="O296" s="26"/>
      <c r="P296" s="26"/>
      <c r="Q296" s="26"/>
      <c r="R296" s="26"/>
      <c r="S296" s="26"/>
      <c r="T296" s="26"/>
      <c r="U296" s="26"/>
      <c r="V296" s="26"/>
      <c r="W296" s="26"/>
      <c r="X296" s="26"/>
    </row>
    <row r="297" spans="1:24" x14ac:dyDescent="0.25">
      <c r="A297" s="26"/>
      <c r="B297" s="26"/>
      <c r="C297" s="26"/>
      <c r="D297" s="26"/>
      <c r="E297" s="26"/>
      <c r="F297" s="26"/>
      <c r="G297" s="26"/>
      <c r="H297" s="26"/>
      <c r="I297" s="31"/>
      <c r="J297" s="31"/>
      <c r="K297" s="31"/>
      <c r="L297" s="31"/>
      <c r="N297" s="26"/>
      <c r="O297" s="26"/>
      <c r="P297" s="26"/>
      <c r="Q297" s="26"/>
      <c r="R297" s="26"/>
      <c r="S297" s="26"/>
      <c r="T297" s="26"/>
      <c r="U297" s="26"/>
      <c r="V297" s="26"/>
      <c r="W297" s="26"/>
      <c r="X297" s="26"/>
    </row>
    <row r="298" spans="1:24" x14ac:dyDescent="0.25">
      <c r="A298" s="26"/>
      <c r="B298" s="26"/>
      <c r="C298" s="26"/>
      <c r="D298" s="26"/>
      <c r="E298" s="26"/>
      <c r="F298" s="26"/>
      <c r="G298" s="26"/>
      <c r="H298" s="26"/>
      <c r="I298" s="31"/>
      <c r="J298" s="31"/>
      <c r="K298" s="31"/>
      <c r="L298" s="31"/>
      <c r="N298" s="26"/>
      <c r="O298" s="26"/>
      <c r="P298" s="26"/>
      <c r="Q298" s="26"/>
      <c r="R298" s="26"/>
      <c r="S298" s="26"/>
      <c r="T298" s="26"/>
      <c r="U298" s="26"/>
      <c r="V298" s="26"/>
      <c r="W298" s="26"/>
      <c r="X298" s="26"/>
    </row>
    <row r="299" spans="1:24" x14ac:dyDescent="0.25">
      <c r="A299" s="26"/>
      <c r="B299" s="26"/>
      <c r="C299" s="26"/>
      <c r="D299" s="26"/>
      <c r="E299" s="26"/>
      <c r="F299" s="26"/>
      <c r="G299" s="26"/>
      <c r="H299" s="26"/>
      <c r="I299" s="31"/>
      <c r="J299" s="31"/>
      <c r="K299" s="31"/>
      <c r="L299" s="31"/>
      <c r="N299" s="26"/>
      <c r="O299" s="26"/>
      <c r="P299" s="26"/>
      <c r="Q299" s="26"/>
      <c r="R299" s="26"/>
      <c r="S299" s="26"/>
      <c r="T299" s="26"/>
      <c r="U299" s="26"/>
      <c r="V299" s="26"/>
      <c r="W299" s="26"/>
      <c r="X299" s="26"/>
    </row>
    <row r="300" spans="1:24" x14ac:dyDescent="0.25">
      <c r="A300" s="26"/>
      <c r="B300" s="26"/>
      <c r="C300" s="26"/>
      <c r="D300" s="26"/>
      <c r="E300" s="26"/>
      <c r="F300" s="26"/>
      <c r="G300" s="26"/>
      <c r="H300" s="26"/>
      <c r="I300" s="31"/>
      <c r="J300" s="31"/>
      <c r="K300" s="31"/>
      <c r="L300" s="31"/>
      <c r="N300" s="26"/>
      <c r="O300" s="26"/>
      <c r="P300" s="26"/>
      <c r="Q300" s="26"/>
      <c r="R300" s="26"/>
      <c r="S300" s="26"/>
      <c r="T300" s="26"/>
      <c r="U300" s="26"/>
      <c r="V300" s="26"/>
      <c r="W300" s="26"/>
      <c r="X300" s="26"/>
    </row>
    <row r="301" spans="1:24" x14ac:dyDescent="0.25">
      <c r="A301" s="26"/>
      <c r="B301" s="26"/>
      <c r="C301" s="26"/>
      <c r="D301" s="26"/>
      <c r="E301" s="26"/>
      <c r="F301" s="26"/>
      <c r="G301" s="26"/>
      <c r="H301" s="26"/>
      <c r="I301" s="31"/>
      <c r="J301" s="31"/>
      <c r="K301" s="31"/>
      <c r="L301" s="31"/>
      <c r="N301" s="26"/>
      <c r="O301" s="26"/>
      <c r="P301" s="26"/>
      <c r="Q301" s="26"/>
      <c r="R301" s="26"/>
      <c r="S301" s="26"/>
      <c r="T301" s="26"/>
      <c r="U301" s="26"/>
      <c r="V301" s="26"/>
      <c r="W301" s="26"/>
      <c r="X301" s="26"/>
    </row>
    <row r="302" spans="1:24" x14ac:dyDescent="0.25">
      <c r="A302" s="26"/>
      <c r="B302" s="26"/>
      <c r="C302" s="26"/>
      <c r="D302" s="26"/>
      <c r="E302" s="26"/>
      <c r="F302" s="26"/>
      <c r="G302" s="26"/>
      <c r="H302" s="26"/>
      <c r="I302" s="31"/>
      <c r="J302" s="31"/>
      <c r="K302" s="31"/>
      <c r="L302" s="31"/>
      <c r="N302" s="26"/>
      <c r="O302" s="26"/>
      <c r="P302" s="26"/>
      <c r="Q302" s="26"/>
      <c r="R302" s="26"/>
      <c r="S302" s="26"/>
      <c r="T302" s="26"/>
      <c r="U302" s="26"/>
      <c r="V302" s="26"/>
      <c r="W302" s="26"/>
      <c r="X302" s="26"/>
    </row>
    <row r="303" spans="1:24" x14ac:dyDescent="0.25">
      <c r="A303" s="26"/>
      <c r="B303" s="26"/>
      <c r="C303" s="26"/>
      <c r="D303" s="26"/>
      <c r="E303" s="26"/>
      <c r="F303" s="26"/>
      <c r="G303" s="26"/>
      <c r="H303" s="26"/>
      <c r="I303" s="31"/>
      <c r="J303" s="31"/>
      <c r="K303" s="31"/>
      <c r="L303" s="31"/>
      <c r="N303" s="26"/>
      <c r="O303" s="26"/>
      <c r="P303" s="26"/>
      <c r="Q303" s="26"/>
      <c r="R303" s="26"/>
      <c r="S303" s="26"/>
      <c r="T303" s="26"/>
      <c r="U303" s="26"/>
      <c r="V303" s="26"/>
      <c r="W303" s="26"/>
      <c r="X303" s="26"/>
    </row>
    <row r="304" spans="1:24" x14ac:dyDescent="0.25">
      <c r="A304" s="26"/>
      <c r="B304" s="26"/>
      <c r="C304" s="26"/>
      <c r="D304" s="26"/>
      <c r="E304" s="26"/>
      <c r="F304" s="26"/>
      <c r="G304" s="26"/>
      <c r="H304" s="26"/>
      <c r="I304" s="31"/>
      <c r="J304" s="31"/>
      <c r="K304" s="31"/>
      <c r="L304" s="31"/>
      <c r="N304" s="26"/>
      <c r="O304" s="26"/>
      <c r="P304" s="26"/>
      <c r="Q304" s="26"/>
      <c r="R304" s="26"/>
      <c r="S304" s="26"/>
      <c r="T304" s="26"/>
      <c r="U304" s="26"/>
      <c r="V304" s="26"/>
      <c r="W304" s="26"/>
      <c r="X304" s="26"/>
    </row>
    <row r="305" spans="1:24" x14ac:dyDescent="0.25">
      <c r="A305" s="26"/>
      <c r="B305" s="26"/>
      <c r="C305" s="26"/>
      <c r="D305" s="26"/>
      <c r="E305" s="26"/>
      <c r="F305" s="26"/>
      <c r="G305" s="26"/>
      <c r="H305" s="26"/>
      <c r="I305" s="31"/>
      <c r="J305" s="31"/>
      <c r="K305" s="31"/>
      <c r="L305" s="31"/>
      <c r="N305" s="26"/>
      <c r="O305" s="26"/>
      <c r="P305" s="26"/>
      <c r="Q305" s="26"/>
      <c r="R305" s="26"/>
      <c r="S305" s="26"/>
      <c r="T305" s="26"/>
      <c r="U305" s="26"/>
      <c r="V305" s="26"/>
      <c r="W305" s="26"/>
      <c r="X305" s="26"/>
    </row>
    <row r="306" spans="1:24" x14ac:dyDescent="0.25">
      <c r="A306" s="26"/>
      <c r="B306" s="26"/>
      <c r="C306" s="26"/>
      <c r="D306" s="26"/>
      <c r="E306" s="26"/>
      <c r="F306" s="26"/>
      <c r="G306" s="26"/>
      <c r="H306" s="26"/>
      <c r="I306" s="31"/>
      <c r="J306" s="31"/>
      <c r="K306" s="31"/>
      <c r="L306" s="31"/>
      <c r="N306" s="26"/>
      <c r="O306" s="26"/>
      <c r="P306" s="26"/>
      <c r="Q306" s="26"/>
      <c r="R306" s="26"/>
      <c r="S306" s="26"/>
      <c r="T306" s="26"/>
      <c r="U306" s="26"/>
      <c r="V306" s="26"/>
      <c r="W306" s="26"/>
      <c r="X306" s="26"/>
    </row>
    <row r="307" spans="1:24" x14ac:dyDescent="0.25">
      <c r="A307" s="26"/>
      <c r="B307" s="26"/>
      <c r="C307" s="26"/>
      <c r="D307" s="26"/>
      <c r="E307" s="26"/>
      <c r="F307" s="26"/>
      <c r="G307" s="26"/>
      <c r="H307" s="26"/>
      <c r="I307" s="31"/>
      <c r="J307" s="31"/>
      <c r="K307" s="31"/>
      <c r="L307" s="31"/>
      <c r="N307" s="26"/>
      <c r="O307" s="26"/>
      <c r="P307" s="26"/>
      <c r="Q307" s="26"/>
      <c r="R307" s="26"/>
      <c r="S307" s="26"/>
      <c r="T307" s="26"/>
      <c r="U307" s="26"/>
      <c r="V307" s="26"/>
      <c r="W307" s="26"/>
      <c r="X307" s="26"/>
    </row>
    <row r="308" spans="1:24" x14ac:dyDescent="0.25">
      <c r="A308" s="26"/>
      <c r="B308" s="26"/>
      <c r="C308" s="26"/>
      <c r="D308" s="26"/>
      <c r="E308" s="26"/>
      <c r="F308" s="26"/>
      <c r="G308" s="26"/>
      <c r="H308" s="26"/>
      <c r="I308" s="31"/>
      <c r="J308" s="31"/>
      <c r="K308" s="31"/>
      <c r="L308" s="31"/>
      <c r="N308" s="26"/>
      <c r="O308" s="26"/>
      <c r="P308" s="26"/>
      <c r="Q308" s="26"/>
      <c r="R308" s="26"/>
      <c r="S308" s="26"/>
      <c r="T308" s="26"/>
      <c r="U308" s="26"/>
      <c r="V308" s="26"/>
      <c r="W308" s="26"/>
      <c r="X308" s="26"/>
    </row>
    <row r="309" spans="1:24" x14ac:dyDescent="0.25">
      <c r="A309" s="26"/>
      <c r="B309" s="26"/>
      <c r="C309" s="26"/>
      <c r="D309" s="26"/>
      <c r="E309" s="26"/>
      <c r="F309" s="26"/>
      <c r="G309" s="26"/>
      <c r="H309" s="26"/>
      <c r="I309" s="31"/>
      <c r="J309" s="31"/>
      <c r="K309" s="31"/>
      <c r="L309" s="31"/>
      <c r="N309" s="26"/>
      <c r="O309" s="26"/>
      <c r="P309" s="26"/>
      <c r="Q309" s="26"/>
      <c r="R309" s="26"/>
      <c r="S309" s="26"/>
      <c r="T309" s="26"/>
      <c r="U309" s="26"/>
      <c r="V309" s="26"/>
      <c r="W309" s="26"/>
      <c r="X309" s="26"/>
    </row>
    <row r="310" spans="1:24" x14ac:dyDescent="0.25">
      <c r="A310" s="26"/>
      <c r="B310" s="26"/>
      <c r="C310" s="26"/>
      <c r="D310" s="26"/>
      <c r="E310" s="26"/>
      <c r="F310" s="26"/>
      <c r="G310" s="26"/>
      <c r="H310" s="26"/>
      <c r="I310" s="31"/>
      <c r="J310" s="31"/>
      <c r="K310" s="31"/>
      <c r="L310" s="31"/>
      <c r="N310" s="26"/>
      <c r="O310" s="26"/>
      <c r="P310" s="26"/>
      <c r="Q310" s="26"/>
      <c r="R310" s="26"/>
      <c r="S310" s="26"/>
      <c r="T310" s="26"/>
      <c r="U310" s="26"/>
      <c r="V310" s="26"/>
      <c r="W310" s="26"/>
      <c r="X310" s="26"/>
    </row>
    <row r="311" spans="1:24" x14ac:dyDescent="0.25">
      <c r="A311" s="26"/>
      <c r="B311" s="26"/>
      <c r="C311" s="26"/>
      <c r="D311" s="26"/>
      <c r="E311" s="26"/>
      <c r="F311" s="26"/>
      <c r="G311" s="26"/>
      <c r="H311" s="26"/>
      <c r="I311" s="31"/>
      <c r="J311" s="31"/>
      <c r="K311" s="31"/>
      <c r="L311" s="31"/>
      <c r="N311" s="26"/>
      <c r="O311" s="26"/>
      <c r="P311" s="26"/>
      <c r="Q311" s="26"/>
      <c r="R311" s="26"/>
      <c r="S311" s="26"/>
      <c r="T311" s="26"/>
      <c r="U311" s="26"/>
      <c r="V311" s="26"/>
      <c r="W311" s="26"/>
      <c r="X311" s="26"/>
    </row>
    <row r="312" spans="1:24" x14ac:dyDescent="0.25">
      <c r="A312" s="26"/>
      <c r="B312" s="26"/>
      <c r="C312" s="26"/>
      <c r="D312" s="26"/>
      <c r="E312" s="26"/>
      <c r="F312" s="26"/>
      <c r="G312" s="26"/>
      <c r="H312" s="26"/>
      <c r="I312" s="31"/>
      <c r="J312" s="31"/>
      <c r="K312" s="31"/>
      <c r="L312" s="31"/>
      <c r="N312" s="26"/>
      <c r="O312" s="26"/>
      <c r="P312" s="26"/>
      <c r="Q312" s="26"/>
      <c r="R312" s="26"/>
      <c r="S312" s="26"/>
      <c r="T312" s="26"/>
      <c r="U312" s="26"/>
      <c r="V312" s="26"/>
      <c r="W312" s="26"/>
      <c r="X312" s="26"/>
    </row>
    <row r="313" spans="1:24" x14ac:dyDescent="0.25">
      <c r="A313" s="26"/>
      <c r="B313" s="26"/>
      <c r="C313" s="26"/>
      <c r="D313" s="26"/>
      <c r="E313" s="26"/>
      <c r="F313" s="26"/>
      <c r="G313" s="26"/>
      <c r="H313" s="26"/>
      <c r="I313" s="31"/>
      <c r="J313" s="31"/>
      <c r="K313" s="31"/>
      <c r="L313" s="31"/>
      <c r="N313" s="26"/>
      <c r="O313" s="26"/>
      <c r="P313" s="26"/>
      <c r="Q313" s="26"/>
      <c r="R313" s="26"/>
      <c r="S313" s="26"/>
      <c r="T313" s="26"/>
      <c r="U313" s="26"/>
      <c r="V313" s="26"/>
      <c r="W313" s="26"/>
      <c r="X313" s="26"/>
    </row>
    <row r="314" spans="1:24" x14ac:dyDescent="0.25">
      <c r="A314" s="26"/>
      <c r="B314" s="26"/>
      <c r="C314" s="26"/>
      <c r="D314" s="26"/>
      <c r="E314" s="26"/>
      <c r="F314" s="26"/>
      <c r="G314" s="26"/>
      <c r="H314" s="26"/>
      <c r="I314" s="31"/>
      <c r="J314" s="31"/>
      <c r="K314" s="31"/>
      <c r="L314" s="31"/>
      <c r="N314" s="26"/>
      <c r="O314" s="26"/>
      <c r="P314" s="26"/>
      <c r="Q314" s="26"/>
      <c r="R314" s="26"/>
      <c r="S314" s="26"/>
      <c r="T314" s="26"/>
      <c r="U314" s="26"/>
      <c r="V314" s="26"/>
      <c r="W314" s="26"/>
      <c r="X314" s="26"/>
    </row>
    <row r="315" spans="1:24" x14ac:dyDescent="0.25">
      <c r="A315" s="26"/>
      <c r="B315" s="26"/>
      <c r="C315" s="26"/>
      <c r="D315" s="26"/>
      <c r="E315" s="26"/>
      <c r="F315" s="26"/>
      <c r="G315" s="26"/>
      <c r="H315" s="26"/>
      <c r="I315" s="31"/>
      <c r="J315" s="31"/>
      <c r="K315" s="31"/>
      <c r="L315" s="31"/>
      <c r="N315" s="26"/>
      <c r="O315" s="26"/>
      <c r="P315" s="26"/>
      <c r="Q315" s="26"/>
      <c r="R315" s="26"/>
      <c r="S315" s="26"/>
      <c r="T315" s="26"/>
      <c r="U315" s="26"/>
      <c r="V315" s="26"/>
      <c r="W315" s="26"/>
      <c r="X315" s="26"/>
    </row>
    <row r="316" spans="1:24" x14ac:dyDescent="0.25">
      <c r="A316" s="26"/>
      <c r="B316" s="26"/>
      <c r="C316" s="26"/>
      <c r="D316" s="26"/>
      <c r="E316" s="26"/>
      <c r="F316" s="26"/>
      <c r="G316" s="26"/>
      <c r="H316" s="26"/>
      <c r="I316" s="31"/>
      <c r="J316" s="31"/>
      <c r="K316" s="31"/>
      <c r="L316" s="31"/>
      <c r="N316" s="26"/>
      <c r="O316" s="26"/>
      <c r="P316" s="26"/>
      <c r="Q316" s="26"/>
      <c r="R316" s="26"/>
      <c r="S316" s="26"/>
      <c r="T316" s="26"/>
      <c r="U316" s="26"/>
      <c r="V316" s="26"/>
      <c r="W316" s="26"/>
      <c r="X316" s="26"/>
    </row>
    <row r="317" spans="1:24" x14ac:dyDescent="0.25">
      <c r="A317" s="26"/>
      <c r="B317" s="26"/>
      <c r="C317" s="26"/>
      <c r="D317" s="26"/>
      <c r="E317" s="26"/>
      <c r="F317" s="26"/>
      <c r="G317" s="26"/>
      <c r="H317" s="26"/>
      <c r="I317" s="31"/>
      <c r="J317" s="31"/>
      <c r="K317" s="31"/>
      <c r="L317" s="31"/>
      <c r="N317" s="26"/>
      <c r="O317" s="26"/>
      <c r="P317" s="26"/>
      <c r="Q317" s="26"/>
      <c r="R317" s="26"/>
      <c r="S317" s="26"/>
      <c r="T317" s="26"/>
      <c r="U317" s="26"/>
      <c r="V317" s="26"/>
      <c r="W317" s="26"/>
      <c r="X317" s="26"/>
    </row>
    <row r="318" spans="1:24" x14ac:dyDescent="0.25">
      <c r="A318" s="26"/>
      <c r="B318" s="26"/>
      <c r="C318" s="26"/>
      <c r="D318" s="26"/>
      <c r="E318" s="26"/>
      <c r="F318" s="26"/>
      <c r="G318" s="26"/>
      <c r="H318" s="26"/>
      <c r="I318" s="31"/>
      <c r="J318" s="31"/>
      <c r="K318" s="31"/>
      <c r="L318" s="31"/>
      <c r="N318" s="26"/>
      <c r="O318" s="26"/>
      <c r="P318" s="26"/>
      <c r="Q318" s="26"/>
      <c r="R318" s="26"/>
      <c r="S318" s="26"/>
      <c r="T318" s="26"/>
      <c r="U318" s="26"/>
      <c r="V318" s="26"/>
      <c r="W318" s="26"/>
      <c r="X318" s="26"/>
    </row>
    <row r="319" spans="1:24" x14ac:dyDescent="0.25">
      <c r="A319" s="26"/>
      <c r="B319" s="26"/>
      <c r="C319" s="26"/>
      <c r="D319" s="26"/>
      <c r="E319" s="26"/>
      <c r="F319" s="26"/>
      <c r="G319" s="26"/>
      <c r="H319" s="26"/>
      <c r="I319" s="31"/>
      <c r="J319" s="31"/>
      <c r="K319" s="31"/>
      <c r="L319" s="31"/>
      <c r="N319" s="26"/>
      <c r="O319" s="26"/>
      <c r="P319" s="26"/>
      <c r="Q319" s="26"/>
      <c r="R319" s="26"/>
      <c r="S319" s="26"/>
      <c r="T319" s="26"/>
      <c r="U319" s="26"/>
      <c r="V319" s="26"/>
      <c r="W319" s="26"/>
      <c r="X319" s="26"/>
    </row>
    <row r="320" spans="1:24" x14ac:dyDescent="0.25">
      <c r="A320" s="26"/>
      <c r="B320" s="26"/>
      <c r="C320" s="26"/>
      <c r="D320" s="26"/>
      <c r="E320" s="26"/>
      <c r="F320" s="26"/>
      <c r="G320" s="26"/>
      <c r="H320" s="26"/>
      <c r="I320" s="31"/>
      <c r="J320" s="31"/>
      <c r="K320" s="31"/>
      <c r="L320" s="31"/>
      <c r="N320" s="26"/>
      <c r="O320" s="26"/>
      <c r="P320" s="26"/>
      <c r="Q320" s="26"/>
      <c r="R320" s="26"/>
      <c r="S320" s="26"/>
      <c r="T320" s="26"/>
      <c r="U320" s="26"/>
      <c r="V320" s="26"/>
      <c r="W320" s="26"/>
      <c r="X320" s="26"/>
    </row>
    <row r="321" spans="1:24" x14ac:dyDescent="0.25">
      <c r="A321" s="26"/>
      <c r="B321" s="26"/>
      <c r="C321" s="26"/>
      <c r="D321" s="26"/>
      <c r="E321" s="26"/>
      <c r="F321" s="26"/>
      <c r="G321" s="26"/>
      <c r="H321" s="26"/>
      <c r="I321" s="31"/>
      <c r="J321" s="31"/>
      <c r="K321" s="31"/>
      <c r="L321" s="31"/>
      <c r="N321" s="26"/>
      <c r="O321" s="26"/>
      <c r="P321" s="26"/>
      <c r="Q321" s="26"/>
      <c r="R321" s="26"/>
      <c r="S321" s="26"/>
      <c r="T321" s="26"/>
      <c r="U321" s="26"/>
      <c r="V321" s="26"/>
      <c r="W321" s="26"/>
      <c r="X321" s="26"/>
    </row>
    <row r="322" spans="1:24" x14ac:dyDescent="0.25">
      <c r="A322" s="26"/>
      <c r="B322" s="26"/>
      <c r="C322" s="26"/>
      <c r="D322" s="26"/>
      <c r="E322" s="26"/>
      <c r="F322" s="26"/>
      <c r="G322" s="26"/>
      <c r="H322" s="26"/>
      <c r="I322" s="31"/>
      <c r="J322" s="31"/>
      <c r="K322" s="31"/>
      <c r="L322" s="31"/>
      <c r="N322" s="26"/>
      <c r="O322" s="26"/>
      <c r="P322" s="26"/>
      <c r="Q322" s="26"/>
      <c r="R322" s="26"/>
      <c r="S322" s="26"/>
      <c r="T322" s="26"/>
      <c r="U322" s="26"/>
      <c r="V322" s="26"/>
      <c r="W322" s="26"/>
      <c r="X322" s="26"/>
    </row>
    <row r="323" spans="1:24" x14ac:dyDescent="0.25">
      <c r="A323" s="26"/>
      <c r="B323" s="26"/>
      <c r="C323" s="26"/>
      <c r="D323" s="26"/>
      <c r="E323" s="26"/>
      <c r="F323" s="26"/>
      <c r="G323" s="26"/>
      <c r="H323" s="26"/>
      <c r="I323" s="31"/>
      <c r="J323" s="31"/>
      <c r="K323" s="31"/>
      <c r="L323" s="31"/>
      <c r="N323" s="26"/>
      <c r="O323" s="26"/>
      <c r="P323" s="26"/>
      <c r="Q323" s="26"/>
      <c r="R323" s="26"/>
      <c r="S323" s="26"/>
      <c r="T323" s="26"/>
      <c r="U323" s="26"/>
      <c r="V323" s="26"/>
      <c r="W323" s="26"/>
      <c r="X323" s="26"/>
    </row>
    <row r="324" spans="1:24" x14ac:dyDescent="0.25">
      <c r="A324" s="26"/>
      <c r="B324" s="26"/>
      <c r="C324" s="26"/>
      <c r="D324" s="26"/>
      <c r="E324" s="26"/>
      <c r="F324" s="26"/>
      <c r="G324" s="26"/>
      <c r="H324" s="26"/>
      <c r="I324" s="31"/>
      <c r="J324" s="31"/>
      <c r="K324" s="31"/>
      <c r="L324" s="31"/>
      <c r="N324" s="26"/>
      <c r="O324" s="26"/>
      <c r="P324" s="26"/>
      <c r="Q324" s="26"/>
      <c r="R324" s="26"/>
      <c r="S324" s="26"/>
      <c r="T324" s="26"/>
      <c r="U324" s="26"/>
      <c r="V324" s="26"/>
      <c r="W324" s="26"/>
      <c r="X324" s="26"/>
    </row>
    <row r="325" spans="1:24" x14ac:dyDescent="0.25">
      <c r="A325" s="26"/>
      <c r="B325" s="26"/>
      <c r="C325" s="26"/>
      <c r="D325" s="26"/>
      <c r="E325" s="26"/>
      <c r="F325" s="26"/>
      <c r="G325" s="26"/>
      <c r="H325" s="26"/>
      <c r="I325" s="31"/>
      <c r="J325" s="31"/>
      <c r="K325" s="31"/>
      <c r="L325" s="31"/>
      <c r="N325" s="26"/>
      <c r="O325" s="26"/>
      <c r="P325" s="26"/>
      <c r="Q325" s="26"/>
      <c r="R325" s="26"/>
      <c r="S325" s="26"/>
      <c r="T325" s="26"/>
      <c r="U325" s="26"/>
      <c r="V325" s="26"/>
      <c r="W325" s="26"/>
      <c r="X325" s="26"/>
    </row>
    <row r="326" spans="1:24" x14ac:dyDescent="0.25">
      <c r="A326" s="26"/>
      <c r="B326" s="26"/>
      <c r="C326" s="26"/>
      <c r="D326" s="26"/>
      <c r="E326" s="26"/>
      <c r="F326" s="26"/>
      <c r="G326" s="26"/>
      <c r="H326" s="26"/>
      <c r="I326" s="31"/>
      <c r="J326" s="31"/>
      <c r="K326" s="31"/>
      <c r="L326" s="31"/>
      <c r="N326" s="26"/>
      <c r="O326" s="26"/>
      <c r="P326" s="26"/>
      <c r="Q326" s="26"/>
      <c r="R326" s="26"/>
      <c r="S326" s="26"/>
      <c r="T326" s="26"/>
      <c r="U326" s="26"/>
      <c r="V326" s="26"/>
      <c r="W326" s="26"/>
      <c r="X326" s="26"/>
    </row>
    <row r="327" spans="1:24" x14ac:dyDescent="0.25">
      <c r="A327" s="26"/>
      <c r="B327" s="26"/>
      <c r="C327" s="26"/>
      <c r="D327" s="26"/>
      <c r="E327" s="26"/>
      <c r="F327" s="26"/>
      <c r="G327" s="26"/>
      <c r="H327" s="26"/>
      <c r="I327" s="31"/>
      <c r="J327" s="31"/>
      <c r="K327" s="31"/>
      <c r="L327" s="31"/>
      <c r="N327" s="26"/>
      <c r="O327" s="26"/>
      <c r="P327" s="26"/>
      <c r="Q327" s="26"/>
      <c r="R327" s="26"/>
      <c r="S327" s="26"/>
      <c r="T327" s="26"/>
      <c r="U327" s="26"/>
      <c r="V327" s="26"/>
      <c r="W327" s="26"/>
      <c r="X327" s="26"/>
    </row>
    <row r="328" spans="1:24" x14ac:dyDescent="0.25">
      <c r="A328" s="26"/>
      <c r="B328" s="26"/>
      <c r="C328" s="26"/>
      <c r="D328" s="26"/>
      <c r="E328" s="26"/>
      <c r="F328" s="26"/>
      <c r="G328" s="26"/>
      <c r="H328" s="26"/>
      <c r="I328" s="31"/>
      <c r="J328" s="31"/>
      <c r="K328" s="31"/>
      <c r="L328" s="31"/>
      <c r="N328" s="26"/>
      <c r="O328" s="26"/>
      <c r="P328" s="26"/>
      <c r="Q328" s="26"/>
      <c r="R328" s="26"/>
      <c r="S328" s="26"/>
      <c r="T328" s="26"/>
      <c r="U328" s="26"/>
      <c r="V328" s="26"/>
      <c r="W328" s="26"/>
      <c r="X328" s="26"/>
    </row>
    <row r="329" spans="1:24" x14ac:dyDescent="0.25">
      <c r="A329" s="26"/>
      <c r="B329" s="26"/>
      <c r="C329" s="26"/>
      <c r="D329" s="26"/>
      <c r="E329" s="26"/>
      <c r="F329" s="26"/>
      <c r="G329" s="26"/>
      <c r="H329" s="26"/>
      <c r="I329" s="31"/>
      <c r="J329" s="31"/>
      <c r="K329" s="31"/>
      <c r="L329" s="31"/>
      <c r="N329" s="26"/>
      <c r="O329" s="26"/>
      <c r="P329" s="26"/>
      <c r="Q329" s="26"/>
      <c r="R329" s="26"/>
      <c r="S329" s="26"/>
      <c r="T329" s="26"/>
      <c r="U329" s="26"/>
      <c r="V329" s="26"/>
      <c r="W329" s="26"/>
      <c r="X329" s="26"/>
    </row>
    <row r="330" spans="1:24" x14ac:dyDescent="0.25">
      <c r="A330" s="26"/>
      <c r="B330" s="26"/>
      <c r="C330" s="26"/>
      <c r="D330" s="26"/>
      <c r="E330" s="26"/>
      <c r="F330" s="26"/>
      <c r="G330" s="26"/>
      <c r="H330" s="26"/>
      <c r="I330" s="31"/>
      <c r="J330" s="31"/>
      <c r="K330" s="31"/>
      <c r="L330" s="31"/>
      <c r="N330" s="26"/>
      <c r="O330" s="26"/>
      <c r="P330" s="26"/>
      <c r="Q330" s="26"/>
      <c r="R330" s="26"/>
      <c r="S330" s="26"/>
      <c r="T330" s="26"/>
      <c r="U330" s="26"/>
      <c r="V330" s="26"/>
      <c r="W330" s="26"/>
      <c r="X330" s="26"/>
    </row>
    <row r="331" spans="1:24" x14ac:dyDescent="0.25">
      <c r="A331" s="26"/>
      <c r="B331" s="26"/>
      <c r="C331" s="26"/>
      <c r="D331" s="26"/>
      <c r="E331" s="26"/>
      <c r="F331" s="26"/>
      <c r="G331" s="26"/>
      <c r="H331" s="26"/>
      <c r="I331" s="31"/>
      <c r="J331" s="31"/>
      <c r="K331" s="31"/>
      <c r="L331" s="31"/>
      <c r="N331" s="26"/>
      <c r="O331" s="26"/>
      <c r="P331" s="26"/>
      <c r="Q331" s="26"/>
      <c r="R331" s="26"/>
      <c r="S331" s="26"/>
      <c r="T331" s="26"/>
      <c r="U331" s="26"/>
      <c r="V331" s="26"/>
      <c r="W331" s="26"/>
      <c r="X331" s="26"/>
    </row>
    <row r="332" spans="1:24" x14ac:dyDescent="0.25">
      <c r="A332" s="26"/>
      <c r="B332" s="26"/>
      <c r="C332" s="26"/>
      <c r="D332" s="26"/>
      <c r="E332" s="26"/>
      <c r="F332" s="26"/>
      <c r="G332" s="26"/>
      <c r="H332" s="26"/>
      <c r="I332" s="31"/>
      <c r="J332" s="31"/>
      <c r="K332" s="31"/>
      <c r="L332" s="31"/>
      <c r="N332" s="26"/>
      <c r="O332" s="26"/>
      <c r="P332" s="26"/>
      <c r="Q332" s="26"/>
      <c r="R332" s="26"/>
      <c r="S332" s="26"/>
      <c r="T332" s="26"/>
      <c r="U332" s="26"/>
      <c r="V332" s="26"/>
      <c r="W332" s="26"/>
      <c r="X332" s="26"/>
    </row>
    <row r="333" spans="1:24" x14ac:dyDescent="0.25">
      <c r="A333" s="26"/>
      <c r="B333" s="26"/>
      <c r="C333" s="26"/>
      <c r="D333" s="26"/>
      <c r="E333" s="26"/>
      <c r="F333" s="26"/>
      <c r="G333" s="26"/>
      <c r="H333" s="26"/>
      <c r="I333" s="31"/>
      <c r="J333" s="31"/>
      <c r="K333" s="31"/>
      <c r="L333" s="31"/>
      <c r="N333" s="26"/>
      <c r="O333" s="26"/>
      <c r="P333" s="26"/>
      <c r="Q333" s="26"/>
      <c r="R333" s="26"/>
      <c r="S333" s="26"/>
      <c r="T333" s="26"/>
      <c r="U333" s="26"/>
      <c r="V333" s="26"/>
      <c r="W333" s="26"/>
      <c r="X333" s="26"/>
    </row>
    <row r="334" spans="1:24" x14ac:dyDescent="0.25">
      <c r="A334" s="26"/>
      <c r="B334" s="26"/>
      <c r="C334" s="26"/>
      <c r="D334" s="26"/>
      <c r="E334" s="26"/>
      <c r="F334" s="26"/>
      <c r="G334" s="26"/>
      <c r="H334" s="26"/>
      <c r="I334" s="31"/>
      <c r="J334" s="31"/>
      <c r="K334" s="31"/>
      <c r="L334" s="31"/>
      <c r="N334" s="26"/>
      <c r="O334" s="26"/>
      <c r="P334" s="26"/>
      <c r="Q334" s="26"/>
      <c r="R334" s="26"/>
      <c r="S334" s="26"/>
      <c r="T334" s="26"/>
      <c r="U334" s="26"/>
      <c r="V334" s="26"/>
      <c r="W334" s="26"/>
      <c r="X334" s="26"/>
    </row>
    <row r="335" spans="1:24" x14ac:dyDescent="0.25">
      <c r="A335" s="26"/>
      <c r="B335" s="26"/>
      <c r="C335" s="26"/>
      <c r="D335" s="26"/>
      <c r="E335" s="26"/>
      <c r="F335" s="26"/>
      <c r="G335" s="26"/>
      <c r="H335" s="26"/>
      <c r="I335" s="31"/>
      <c r="J335" s="31"/>
      <c r="K335" s="31"/>
      <c r="L335" s="31"/>
      <c r="N335" s="26"/>
      <c r="O335" s="26"/>
      <c r="P335" s="26"/>
      <c r="Q335" s="26"/>
      <c r="R335" s="26"/>
      <c r="S335" s="26"/>
      <c r="T335" s="26"/>
      <c r="U335" s="26"/>
      <c r="V335" s="26"/>
      <c r="W335" s="26"/>
      <c r="X335" s="26"/>
    </row>
    <row r="336" spans="1:24" x14ac:dyDescent="0.25">
      <c r="A336" s="26"/>
      <c r="B336" s="26"/>
      <c r="C336" s="26"/>
      <c r="D336" s="26"/>
      <c r="E336" s="26"/>
      <c r="F336" s="26"/>
      <c r="G336" s="26"/>
      <c r="H336" s="26"/>
      <c r="I336" s="31"/>
      <c r="J336" s="31"/>
      <c r="K336" s="31"/>
      <c r="L336" s="31"/>
      <c r="N336" s="26"/>
      <c r="O336" s="26"/>
      <c r="P336" s="26"/>
      <c r="Q336" s="26"/>
      <c r="R336" s="26"/>
      <c r="S336" s="26"/>
      <c r="T336" s="26"/>
      <c r="U336" s="26"/>
      <c r="V336" s="26"/>
      <c r="W336" s="26"/>
      <c r="X336" s="26"/>
    </row>
    <row r="337" spans="1:24" x14ac:dyDescent="0.25">
      <c r="A337" s="26"/>
      <c r="B337" s="26"/>
      <c r="C337" s="26"/>
      <c r="D337" s="26"/>
      <c r="E337" s="26"/>
      <c r="F337" s="26"/>
      <c r="G337" s="26"/>
      <c r="H337" s="26"/>
      <c r="I337" s="31"/>
      <c r="J337" s="31"/>
      <c r="K337" s="31"/>
      <c r="L337" s="31"/>
      <c r="N337" s="26"/>
      <c r="O337" s="26"/>
      <c r="P337" s="26"/>
      <c r="Q337" s="26"/>
      <c r="R337" s="26"/>
      <c r="S337" s="26"/>
      <c r="T337" s="26"/>
      <c r="U337" s="26"/>
      <c r="V337" s="26"/>
      <c r="W337" s="26"/>
      <c r="X337" s="26"/>
    </row>
    <row r="338" spans="1:24" x14ac:dyDescent="0.25">
      <c r="A338" s="26"/>
      <c r="B338" s="26"/>
      <c r="C338" s="26"/>
      <c r="D338" s="26"/>
      <c r="E338" s="26"/>
      <c r="F338" s="26"/>
      <c r="G338" s="26"/>
      <c r="H338" s="26"/>
      <c r="I338" s="31"/>
      <c r="J338" s="31"/>
      <c r="K338" s="31"/>
      <c r="L338" s="31"/>
      <c r="N338" s="26"/>
      <c r="O338" s="26"/>
      <c r="P338" s="26"/>
      <c r="Q338" s="26"/>
      <c r="R338" s="26"/>
      <c r="S338" s="26"/>
      <c r="T338" s="26"/>
      <c r="U338" s="26"/>
      <c r="V338" s="26"/>
      <c r="W338" s="26"/>
      <c r="X338" s="26"/>
    </row>
    <row r="339" spans="1:24" x14ac:dyDescent="0.25">
      <c r="A339" s="26"/>
      <c r="B339" s="26"/>
      <c r="C339" s="26"/>
      <c r="D339" s="26"/>
      <c r="E339" s="26"/>
      <c r="F339" s="26"/>
      <c r="G339" s="26"/>
      <c r="H339" s="26"/>
      <c r="I339" s="31"/>
      <c r="J339" s="31"/>
      <c r="K339" s="31"/>
      <c r="L339" s="31"/>
      <c r="N339" s="26"/>
      <c r="O339" s="26"/>
      <c r="P339" s="26"/>
      <c r="Q339" s="26"/>
      <c r="R339" s="26"/>
      <c r="S339" s="26"/>
      <c r="T339" s="26"/>
      <c r="U339" s="26"/>
      <c r="V339" s="26"/>
      <c r="W339" s="26"/>
      <c r="X339" s="26"/>
    </row>
    <row r="340" spans="1:24" x14ac:dyDescent="0.25">
      <c r="A340" s="26"/>
      <c r="B340" s="26"/>
      <c r="C340" s="26"/>
      <c r="D340" s="26"/>
      <c r="E340" s="26"/>
      <c r="F340" s="26"/>
      <c r="G340" s="26"/>
      <c r="H340" s="26"/>
      <c r="I340" s="31"/>
      <c r="J340" s="31"/>
      <c r="K340" s="31"/>
      <c r="L340" s="31"/>
      <c r="N340" s="26"/>
      <c r="O340" s="26"/>
      <c r="P340" s="26"/>
      <c r="Q340" s="26"/>
      <c r="R340" s="26"/>
      <c r="S340" s="26"/>
      <c r="T340" s="26"/>
      <c r="U340" s="26"/>
      <c r="V340" s="26"/>
      <c r="W340" s="26"/>
      <c r="X340" s="26"/>
    </row>
    <row r="341" spans="1:24" x14ac:dyDescent="0.25">
      <c r="A341" s="26"/>
      <c r="B341" s="26"/>
      <c r="C341" s="26"/>
      <c r="D341" s="26"/>
      <c r="E341" s="26"/>
      <c r="F341" s="26"/>
      <c r="G341" s="26"/>
      <c r="H341" s="26"/>
      <c r="I341" s="31"/>
      <c r="J341" s="31"/>
      <c r="K341" s="31"/>
      <c r="L341" s="31"/>
      <c r="N341" s="26"/>
      <c r="O341" s="26"/>
      <c r="P341" s="26"/>
      <c r="Q341" s="26"/>
      <c r="R341" s="26"/>
      <c r="S341" s="26"/>
      <c r="T341" s="26"/>
      <c r="U341" s="26"/>
      <c r="V341" s="26"/>
      <c r="W341" s="26"/>
      <c r="X341" s="26"/>
    </row>
    <row r="342" spans="1:24" x14ac:dyDescent="0.25">
      <c r="A342" s="26"/>
      <c r="B342" s="26"/>
      <c r="C342" s="26"/>
      <c r="D342" s="26"/>
      <c r="E342" s="26"/>
      <c r="F342" s="26"/>
      <c r="G342" s="26"/>
      <c r="H342" s="26"/>
      <c r="I342" s="31"/>
      <c r="J342" s="31"/>
      <c r="K342" s="31"/>
      <c r="L342" s="31"/>
      <c r="N342" s="26"/>
      <c r="O342" s="26"/>
      <c r="P342" s="26"/>
      <c r="Q342" s="26"/>
      <c r="R342" s="26"/>
      <c r="S342" s="26"/>
      <c r="T342" s="26"/>
      <c r="U342" s="26"/>
      <c r="V342" s="26"/>
      <c r="W342" s="26"/>
      <c r="X342" s="26"/>
    </row>
    <row r="343" spans="1:24" x14ac:dyDescent="0.25">
      <c r="A343" s="26"/>
      <c r="B343" s="26"/>
      <c r="C343" s="26"/>
      <c r="D343" s="26"/>
      <c r="E343" s="26"/>
      <c r="F343" s="26"/>
      <c r="G343" s="26"/>
      <c r="H343" s="26"/>
      <c r="I343" s="31"/>
      <c r="J343" s="31"/>
      <c r="K343" s="31"/>
      <c r="L343" s="31"/>
      <c r="N343" s="26"/>
      <c r="O343" s="26"/>
      <c r="P343" s="26"/>
      <c r="Q343" s="26"/>
      <c r="R343" s="26"/>
      <c r="S343" s="26"/>
      <c r="T343" s="26"/>
      <c r="U343" s="26"/>
      <c r="V343" s="26"/>
      <c r="W343" s="26"/>
      <c r="X343" s="26"/>
    </row>
    <row r="344" spans="1:24" x14ac:dyDescent="0.25">
      <c r="A344" s="26"/>
      <c r="B344" s="26"/>
      <c r="C344" s="26"/>
      <c r="D344" s="26"/>
      <c r="E344" s="26"/>
      <c r="F344" s="26"/>
      <c r="G344" s="26"/>
      <c r="H344" s="26"/>
      <c r="I344" s="31"/>
      <c r="J344" s="31"/>
      <c r="K344" s="31"/>
      <c r="L344" s="31"/>
      <c r="N344" s="26"/>
      <c r="O344" s="26"/>
      <c r="P344" s="26"/>
      <c r="Q344" s="26"/>
      <c r="R344" s="26"/>
      <c r="S344" s="26"/>
      <c r="T344" s="26"/>
      <c r="U344" s="26"/>
      <c r="V344" s="26"/>
      <c r="W344" s="26"/>
      <c r="X344" s="26"/>
    </row>
    <row r="345" spans="1:24" x14ac:dyDescent="0.25">
      <c r="A345" s="26"/>
      <c r="B345" s="26"/>
      <c r="C345" s="26"/>
      <c r="D345" s="26"/>
      <c r="E345" s="26"/>
      <c r="F345" s="26"/>
      <c r="G345" s="26"/>
      <c r="H345" s="26"/>
      <c r="I345" s="31"/>
      <c r="J345" s="31"/>
      <c r="K345" s="31"/>
      <c r="L345" s="31"/>
      <c r="N345" s="26"/>
      <c r="O345" s="26"/>
      <c r="P345" s="26"/>
      <c r="Q345" s="26"/>
      <c r="R345" s="26"/>
      <c r="S345" s="26"/>
      <c r="T345" s="26"/>
      <c r="U345" s="26"/>
      <c r="V345" s="26"/>
      <c r="W345" s="26"/>
      <c r="X345" s="26"/>
    </row>
    <row r="346" spans="1:24" x14ac:dyDescent="0.25">
      <c r="A346" s="26"/>
      <c r="B346" s="26"/>
      <c r="C346" s="26"/>
      <c r="D346" s="26"/>
      <c r="E346" s="26"/>
      <c r="F346" s="26"/>
      <c r="G346" s="26"/>
      <c r="H346" s="26"/>
      <c r="I346" s="31"/>
      <c r="J346" s="31"/>
      <c r="K346" s="31"/>
      <c r="L346" s="31"/>
      <c r="N346" s="26"/>
      <c r="O346" s="26"/>
      <c r="P346" s="26"/>
      <c r="Q346" s="26"/>
      <c r="R346" s="26"/>
      <c r="S346" s="26"/>
      <c r="T346" s="26"/>
      <c r="U346" s="26"/>
      <c r="V346" s="26"/>
      <c r="W346" s="26"/>
      <c r="X346" s="26"/>
    </row>
    <row r="347" spans="1:24" x14ac:dyDescent="0.25">
      <c r="A347" s="26"/>
      <c r="B347" s="26"/>
      <c r="C347" s="26"/>
      <c r="D347" s="26"/>
      <c r="E347" s="26"/>
      <c r="F347" s="26"/>
      <c r="G347" s="26"/>
      <c r="H347" s="26"/>
      <c r="I347" s="31"/>
      <c r="J347" s="31"/>
      <c r="K347" s="31"/>
      <c r="L347" s="31"/>
      <c r="N347" s="26"/>
      <c r="O347" s="26"/>
      <c r="P347" s="26"/>
      <c r="Q347" s="26"/>
      <c r="R347" s="26"/>
      <c r="S347" s="26"/>
      <c r="T347" s="26"/>
      <c r="U347" s="26"/>
      <c r="V347" s="26"/>
      <c r="W347" s="26"/>
      <c r="X347" s="26"/>
    </row>
    <row r="348" spans="1:24" x14ac:dyDescent="0.25">
      <c r="A348" s="26"/>
      <c r="B348" s="26"/>
      <c r="C348" s="26"/>
      <c r="D348" s="26"/>
      <c r="E348" s="26"/>
      <c r="F348" s="26"/>
      <c r="G348" s="26"/>
      <c r="H348" s="26"/>
      <c r="I348" s="31"/>
      <c r="J348" s="31"/>
      <c r="K348" s="31"/>
      <c r="L348" s="31"/>
      <c r="N348" s="26"/>
      <c r="O348" s="26"/>
      <c r="P348" s="26"/>
      <c r="Q348" s="26"/>
      <c r="R348" s="26"/>
      <c r="S348" s="26"/>
      <c r="T348" s="26"/>
      <c r="U348" s="26"/>
      <c r="V348" s="26"/>
      <c r="W348" s="26"/>
      <c r="X348" s="26"/>
    </row>
    <row r="349" spans="1:24" x14ac:dyDescent="0.25">
      <c r="A349" s="26"/>
      <c r="B349" s="26"/>
      <c r="C349" s="26"/>
      <c r="D349" s="26"/>
      <c r="E349" s="26"/>
      <c r="F349" s="26"/>
      <c r="G349" s="26"/>
      <c r="H349" s="26"/>
      <c r="I349" s="31"/>
      <c r="J349" s="31"/>
      <c r="K349" s="31"/>
      <c r="L349" s="31"/>
      <c r="N349" s="26"/>
      <c r="O349" s="26"/>
      <c r="P349" s="26"/>
      <c r="Q349" s="26"/>
      <c r="R349" s="26"/>
      <c r="S349" s="26"/>
      <c r="T349" s="26"/>
      <c r="U349" s="26"/>
      <c r="V349" s="26"/>
      <c r="W349" s="26"/>
      <c r="X349" s="26"/>
    </row>
    <row r="350" spans="1:24" x14ac:dyDescent="0.25">
      <c r="A350" s="26"/>
      <c r="B350" s="26"/>
      <c r="C350" s="26"/>
      <c r="D350" s="26"/>
      <c r="E350" s="26"/>
      <c r="F350" s="26"/>
      <c r="G350" s="26"/>
      <c r="H350" s="26"/>
      <c r="I350" s="31"/>
      <c r="J350" s="31"/>
      <c r="K350" s="31"/>
      <c r="L350" s="31"/>
      <c r="N350" s="26"/>
      <c r="O350" s="26"/>
      <c r="P350" s="26"/>
      <c r="Q350" s="26"/>
      <c r="R350" s="26"/>
      <c r="S350" s="26"/>
      <c r="T350" s="26"/>
      <c r="U350" s="26"/>
      <c r="V350" s="26"/>
      <c r="W350" s="26"/>
      <c r="X350" s="26"/>
    </row>
    <row r="351" spans="1:24" x14ac:dyDescent="0.25">
      <c r="A351" s="26"/>
      <c r="B351" s="26"/>
      <c r="C351" s="26"/>
      <c r="D351" s="26"/>
      <c r="E351" s="26"/>
      <c r="F351" s="26"/>
      <c r="G351" s="26"/>
      <c r="H351" s="26"/>
      <c r="I351" s="31"/>
      <c r="J351" s="31"/>
      <c r="K351" s="31"/>
      <c r="L351" s="31"/>
      <c r="N351" s="26"/>
      <c r="O351" s="26"/>
      <c r="P351" s="26"/>
      <c r="Q351" s="26"/>
      <c r="R351" s="26"/>
      <c r="S351" s="26"/>
      <c r="T351" s="26"/>
      <c r="U351" s="26"/>
      <c r="V351" s="26"/>
      <c r="W351" s="26"/>
      <c r="X351" s="26"/>
    </row>
    <row r="352" spans="1:24" x14ac:dyDescent="0.25">
      <c r="A352" s="26"/>
      <c r="B352" s="26"/>
      <c r="C352" s="26"/>
      <c r="D352" s="26"/>
      <c r="E352" s="26"/>
      <c r="F352" s="26"/>
      <c r="G352" s="26"/>
      <c r="H352" s="26"/>
      <c r="I352" s="31"/>
      <c r="J352" s="31"/>
      <c r="K352" s="31"/>
      <c r="L352" s="31"/>
      <c r="N352" s="26"/>
      <c r="O352" s="26"/>
      <c r="P352" s="26"/>
      <c r="Q352" s="26"/>
      <c r="R352" s="26"/>
      <c r="S352" s="26"/>
      <c r="T352" s="26"/>
      <c r="U352" s="26"/>
      <c r="V352" s="26"/>
      <c r="W352" s="26"/>
      <c r="X352" s="26"/>
    </row>
    <row r="353" spans="1:24" x14ac:dyDescent="0.25">
      <c r="A353" s="26"/>
      <c r="B353" s="26"/>
      <c r="C353" s="26"/>
      <c r="D353" s="26"/>
      <c r="E353" s="26"/>
      <c r="F353" s="26"/>
      <c r="G353" s="26"/>
      <c r="H353" s="26"/>
      <c r="I353" s="31"/>
      <c r="J353" s="31"/>
      <c r="K353" s="31"/>
      <c r="L353" s="31"/>
      <c r="N353" s="26"/>
      <c r="O353" s="26"/>
      <c r="P353" s="26"/>
      <c r="Q353" s="26"/>
      <c r="R353" s="26"/>
      <c r="S353" s="26"/>
      <c r="T353" s="26"/>
      <c r="U353" s="26"/>
      <c r="V353" s="26"/>
      <c r="W353" s="26"/>
      <c r="X353" s="26"/>
    </row>
    <row r="354" spans="1:24" x14ac:dyDescent="0.25">
      <c r="A354" s="26"/>
      <c r="B354" s="26"/>
      <c r="C354" s="26"/>
      <c r="D354" s="26"/>
      <c r="E354" s="26"/>
      <c r="F354" s="26"/>
      <c r="G354" s="26"/>
      <c r="H354" s="26"/>
      <c r="I354" s="31"/>
      <c r="J354" s="31"/>
      <c r="K354" s="31"/>
      <c r="L354" s="31"/>
      <c r="N354" s="26"/>
      <c r="O354" s="26"/>
      <c r="P354" s="26"/>
      <c r="Q354" s="26"/>
      <c r="R354" s="26"/>
      <c r="S354" s="26"/>
      <c r="T354" s="26"/>
      <c r="U354" s="26"/>
      <c r="V354" s="26"/>
      <c r="W354" s="26"/>
      <c r="X354" s="26"/>
    </row>
    <row r="355" spans="1:24" x14ac:dyDescent="0.25">
      <c r="A355" s="26"/>
      <c r="B355" s="26"/>
      <c r="C355" s="26"/>
      <c r="D355" s="26"/>
      <c r="E355" s="26"/>
      <c r="F355" s="26"/>
      <c r="G355" s="26"/>
      <c r="H355" s="26"/>
      <c r="I355" s="31"/>
      <c r="J355" s="31"/>
      <c r="K355" s="31"/>
      <c r="L355" s="31"/>
      <c r="N355" s="26"/>
      <c r="O355" s="26"/>
      <c r="P355" s="26"/>
      <c r="Q355" s="26"/>
      <c r="R355" s="26"/>
      <c r="S355" s="26"/>
      <c r="T355" s="26"/>
      <c r="U355" s="26"/>
      <c r="V355" s="26"/>
      <c r="W355" s="26"/>
      <c r="X355" s="26"/>
    </row>
    <row r="356" spans="1:24" x14ac:dyDescent="0.25">
      <c r="A356" s="26"/>
      <c r="B356" s="26"/>
      <c r="C356" s="26"/>
      <c r="D356" s="26"/>
      <c r="E356" s="26"/>
      <c r="F356" s="26"/>
      <c r="G356" s="26"/>
      <c r="H356" s="26"/>
      <c r="I356" s="31"/>
      <c r="J356" s="31"/>
      <c r="K356" s="31"/>
      <c r="L356" s="31"/>
      <c r="N356" s="26"/>
      <c r="O356" s="26"/>
      <c r="P356" s="26"/>
      <c r="Q356" s="26"/>
      <c r="R356" s="26"/>
      <c r="S356" s="26"/>
      <c r="T356" s="26"/>
      <c r="U356" s="26"/>
      <c r="V356" s="26"/>
      <c r="W356" s="26"/>
      <c r="X356" s="26"/>
    </row>
    <row r="357" spans="1:24" x14ac:dyDescent="0.25">
      <c r="A357" s="26"/>
      <c r="B357" s="26"/>
      <c r="C357" s="26"/>
      <c r="D357" s="26"/>
      <c r="E357" s="26"/>
      <c r="F357" s="26"/>
      <c r="G357" s="26"/>
      <c r="H357" s="26"/>
      <c r="I357" s="31"/>
      <c r="J357" s="31"/>
      <c r="K357" s="31"/>
      <c r="L357" s="31"/>
      <c r="N357" s="26"/>
      <c r="O357" s="26"/>
      <c r="P357" s="26"/>
      <c r="Q357" s="26"/>
      <c r="R357" s="26"/>
      <c r="S357" s="26"/>
      <c r="T357" s="26"/>
      <c r="U357" s="26"/>
      <c r="V357" s="26"/>
      <c r="W357" s="26"/>
      <c r="X357" s="26"/>
    </row>
    <row r="358" spans="1:24" x14ac:dyDescent="0.25">
      <c r="A358" s="26"/>
      <c r="B358" s="26"/>
      <c r="C358" s="26"/>
      <c r="D358" s="26"/>
      <c r="E358" s="26"/>
      <c r="F358" s="26"/>
      <c r="G358" s="26"/>
      <c r="H358" s="26"/>
      <c r="I358" s="31"/>
      <c r="J358" s="31"/>
      <c r="K358" s="31"/>
      <c r="L358" s="31"/>
      <c r="N358" s="26"/>
      <c r="O358" s="26"/>
      <c r="P358" s="26"/>
      <c r="Q358" s="26"/>
      <c r="R358" s="26"/>
      <c r="S358" s="26"/>
      <c r="T358" s="26"/>
      <c r="U358" s="26"/>
      <c r="V358" s="26"/>
      <c r="W358" s="26"/>
      <c r="X358" s="26"/>
    </row>
    <row r="359" spans="1:24" x14ac:dyDescent="0.25">
      <c r="A359" s="26"/>
      <c r="B359" s="26"/>
      <c r="C359" s="26"/>
      <c r="D359" s="26"/>
      <c r="E359" s="26"/>
      <c r="F359" s="26"/>
      <c r="G359" s="26"/>
      <c r="H359" s="26"/>
      <c r="I359" s="31"/>
      <c r="J359" s="31"/>
      <c r="K359" s="31"/>
      <c r="L359" s="31"/>
      <c r="N359" s="26"/>
      <c r="O359" s="26"/>
      <c r="P359" s="26"/>
      <c r="Q359" s="26"/>
      <c r="R359" s="26"/>
      <c r="S359" s="26"/>
      <c r="T359" s="26"/>
      <c r="U359" s="26"/>
      <c r="V359" s="26"/>
      <c r="W359" s="26"/>
      <c r="X359" s="26"/>
    </row>
    <row r="360" spans="1:24" x14ac:dyDescent="0.25">
      <c r="A360" s="26"/>
      <c r="B360" s="26"/>
      <c r="C360" s="26"/>
      <c r="D360" s="26"/>
      <c r="E360" s="26"/>
      <c r="F360" s="26"/>
      <c r="G360" s="26"/>
      <c r="H360" s="26"/>
      <c r="I360" s="31"/>
      <c r="J360" s="31"/>
      <c r="K360" s="31"/>
      <c r="L360" s="31"/>
      <c r="N360" s="26"/>
      <c r="O360" s="26"/>
      <c r="P360" s="26"/>
      <c r="Q360" s="26"/>
      <c r="R360" s="26"/>
      <c r="S360" s="26"/>
      <c r="T360" s="26"/>
      <c r="U360" s="26"/>
      <c r="V360" s="26"/>
      <c r="W360" s="26"/>
      <c r="X360" s="26"/>
    </row>
    <row r="361" spans="1:24" x14ac:dyDescent="0.25">
      <c r="A361" s="26"/>
      <c r="B361" s="26"/>
      <c r="C361" s="26"/>
      <c r="D361" s="26"/>
      <c r="E361" s="26"/>
      <c r="F361" s="26"/>
      <c r="G361" s="26"/>
      <c r="H361" s="26"/>
      <c r="I361" s="31"/>
      <c r="J361" s="31"/>
      <c r="K361" s="31"/>
      <c r="L361" s="31"/>
      <c r="N361" s="26"/>
      <c r="O361" s="26"/>
      <c r="P361" s="26"/>
      <c r="Q361" s="26"/>
      <c r="R361" s="26"/>
      <c r="S361" s="26"/>
      <c r="T361" s="26"/>
      <c r="U361" s="26"/>
      <c r="V361" s="26"/>
      <c r="W361" s="26"/>
      <c r="X361" s="26"/>
    </row>
    <row r="362" spans="1:24" x14ac:dyDescent="0.25">
      <c r="A362" s="26"/>
      <c r="B362" s="26"/>
      <c r="C362" s="26"/>
      <c r="D362" s="26"/>
      <c r="E362" s="26"/>
      <c r="F362" s="26"/>
      <c r="G362" s="26"/>
      <c r="H362" s="26"/>
      <c r="I362" s="31"/>
      <c r="J362" s="31"/>
      <c r="K362" s="31"/>
      <c r="L362" s="31"/>
      <c r="N362" s="26"/>
      <c r="O362" s="26"/>
      <c r="P362" s="26"/>
      <c r="Q362" s="26"/>
      <c r="R362" s="26"/>
      <c r="S362" s="26"/>
      <c r="T362" s="26"/>
      <c r="U362" s="26"/>
      <c r="V362" s="26"/>
      <c r="W362" s="26"/>
      <c r="X362" s="26"/>
    </row>
    <row r="363" spans="1:24" x14ac:dyDescent="0.25">
      <c r="A363" s="26"/>
      <c r="B363" s="26"/>
      <c r="C363" s="26"/>
      <c r="D363" s="26"/>
      <c r="E363" s="26"/>
      <c r="F363" s="26"/>
      <c r="G363" s="26"/>
      <c r="H363" s="26"/>
      <c r="I363" s="31"/>
      <c r="J363" s="31"/>
      <c r="K363" s="31"/>
      <c r="L363" s="31"/>
      <c r="N363" s="26"/>
      <c r="O363" s="26"/>
      <c r="P363" s="26"/>
      <c r="Q363" s="26"/>
      <c r="R363" s="26"/>
      <c r="S363" s="26"/>
      <c r="T363" s="26"/>
      <c r="U363" s="26"/>
      <c r="V363" s="26"/>
      <c r="W363" s="26"/>
      <c r="X363" s="26"/>
    </row>
    <row r="364" spans="1:24" x14ac:dyDescent="0.25">
      <c r="A364" s="26"/>
      <c r="B364" s="26"/>
      <c r="C364" s="26"/>
      <c r="D364" s="26"/>
      <c r="E364" s="26"/>
      <c r="F364" s="26"/>
      <c r="G364" s="26"/>
      <c r="H364" s="26"/>
      <c r="I364" s="31"/>
      <c r="J364" s="31"/>
      <c r="K364" s="31"/>
      <c r="L364" s="31"/>
      <c r="N364" s="26"/>
      <c r="O364" s="26"/>
      <c r="P364" s="26"/>
      <c r="Q364" s="26"/>
      <c r="R364" s="26"/>
      <c r="S364" s="26"/>
      <c r="T364" s="26"/>
      <c r="U364" s="26"/>
      <c r="V364" s="26"/>
      <c r="W364" s="26"/>
      <c r="X364" s="26"/>
    </row>
    <row r="365" spans="1:24" x14ac:dyDescent="0.25">
      <c r="A365" s="26"/>
      <c r="B365" s="26"/>
      <c r="C365" s="26"/>
      <c r="D365" s="26"/>
      <c r="E365" s="26"/>
      <c r="F365" s="26"/>
      <c r="G365" s="26"/>
      <c r="H365" s="26"/>
      <c r="I365" s="31"/>
      <c r="J365" s="31"/>
      <c r="K365" s="31"/>
      <c r="L365" s="31"/>
      <c r="N365" s="26"/>
      <c r="O365" s="26"/>
      <c r="P365" s="26"/>
      <c r="Q365" s="26"/>
      <c r="R365" s="26"/>
      <c r="S365" s="26"/>
      <c r="T365" s="26"/>
      <c r="U365" s="26"/>
      <c r="V365" s="26"/>
      <c r="W365" s="26"/>
      <c r="X365" s="26"/>
    </row>
    <row r="366" spans="1:24" x14ac:dyDescent="0.25">
      <c r="A366" s="26"/>
      <c r="B366" s="26"/>
      <c r="C366" s="26"/>
      <c r="D366" s="26"/>
      <c r="E366" s="26"/>
      <c r="F366" s="26"/>
      <c r="G366" s="26"/>
      <c r="H366" s="26"/>
      <c r="I366" s="31"/>
      <c r="J366" s="31"/>
      <c r="K366" s="31"/>
      <c r="L366" s="31"/>
      <c r="N366" s="26"/>
      <c r="O366" s="26"/>
      <c r="P366" s="26"/>
      <c r="Q366" s="26"/>
      <c r="R366" s="26"/>
      <c r="S366" s="26"/>
      <c r="T366" s="26"/>
      <c r="U366" s="26"/>
      <c r="V366" s="26"/>
      <c r="W366" s="26"/>
      <c r="X366" s="26"/>
    </row>
    <row r="367" spans="1:24" x14ac:dyDescent="0.25">
      <c r="A367" s="26"/>
      <c r="B367" s="26"/>
      <c r="C367" s="26"/>
      <c r="D367" s="26"/>
      <c r="E367" s="26"/>
      <c r="F367" s="26"/>
      <c r="G367" s="26"/>
      <c r="H367" s="26"/>
      <c r="I367" s="31"/>
      <c r="J367" s="31"/>
      <c r="K367" s="31"/>
      <c r="L367" s="31"/>
      <c r="N367" s="26"/>
      <c r="O367" s="26"/>
      <c r="P367" s="26"/>
      <c r="Q367" s="26"/>
      <c r="R367" s="26"/>
      <c r="S367" s="26"/>
      <c r="T367" s="26"/>
      <c r="U367" s="26"/>
      <c r="V367" s="26"/>
      <c r="W367" s="26"/>
      <c r="X367" s="26"/>
    </row>
    <row r="368" spans="1:24" x14ac:dyDescent="0.25">
      <c r="A368" s="26"/>
      <c r="B368" s="26"/>
      <c r="C368" s="26"/>
      <c r="D368" s="26"/>
      <c r="E368" s="26"/>
      <c r="F368" s="26"/>
      <c r="G368" s="26"/>
      <c r="H368" s="26"/>
      <c r="I368" s="31"/>
      <c r="J368" s="31"/>
      <c r="K368" s="31"/>
      <c r="L368" s="31"/>
      <c r="N368" s="26"/>
      <c r="O368" s="26"/>
      <c r="P368" s="26"/>
      <c r="Q368" s="26"/>
      <c r="R368" s="26"/>
      <c r="S368" s="26"/>
      <c r="T368" s="26"/>
      <c r="U368" s="26"/>
      <c r="V368" s="26"/>
      <c r="W368" s="26"/>
      <c r="X368" s="26"/>
    </row>
    <row r="369" spans="1:24" x14ac:dyDescent="0.25">
      <c r="A369" s="26"/>
      <c r="B369" s="26"/>
      <c r="C369" s="26"/>
      <c r="D369" s="26"/>
      <c r="E369" s="26"/>
      <c r="F369" s="26"/>
      <c r="G369" s="26"/>
      <c r="H369" s="26"/>
      <c r="I369" s="31"/>
      <c r="J369" s="31"/>
      <c r="K369" s="31"/>
      <c r="L369" s="31"/>
      <c r="N369" s="26"/>
      <c r="O369" s="26"/>
      <c r="P369" s="26"/>
      <c r="Q369" s="26"/>
      <c r="R369" s="26"/>
      <c r="S369" s="26"/>
      <c r="T369" s="26"/>
      <c r="U369" s="26"/>
      <c r="V369" s="26"/>
      <c r="W369" s="26"/>
      <c r="X369" s="26"/>
    </row>
    <row r="370" spans="1:24" x14ac:dyDescent="0.25">
      <c r="A370" s="26"/>
      <c r="B370" s="26"/>
      <c r="C370" s="26"/>
      <c r="D370" s="26"/>
      <c r="E370" s="26"/>
      <c r="F370" s="26"/>
      <c r="G370" s="26"/>
      <c r="H370" s="26"/>
      <c r="I370" s="31"/>
      <c r="J370" s="31"/>
      <c r="K370" s="31"/>
      <c r="L370" s="31"/>
      <c r="N370" s="26"/>
      <c r="O370" s="26"/>
      <c r="P370" s="26"/>
      <c r="Q370" s="26"/>
      <c r="R370" s="26"/>
      <c r="S370" s="26"/>
      <c r="T370" s="26"/>
      <c r="U370" s="26"/>
      <c r="V370" s="26"/>
      <c r="W370" s="26"/>
      <c r="X370" s="26"/>
    </row>
    <row r="371" spans="1:24" x14ac:dyDescent="0.25">
      <c r="A371" s="26"/>
      <c r="B371" s="26"/>
      <c r="C371" s="26"/>
      <c r="D371" s="26"/>
      <c r="E371" s="26"/>
      <c r="F371" s="26"/>
      <c r="G371" s="26"/>
      <c r="H371" s="26"/>
      <c r="I371" s="31"/>
      <c r="J371" s="31"/>
      <c r="K371" s="31"/>
      <c r="L371" s="31"/>
      <c r="N371" s="26"/>
      <c r="O371" s="26"/>
      <c r="P371" s="26"/>
      <c r="Q371" s="26"/>
      <c r="R371" s="26"/>
      <c r="S371" s="26"/>
      <c r="T371" s="26"/>
      <c r="U371" s="26"/>
      <c r="V371" s="26"/>
      <c r="W371" s="26"/>
      <c r="X371" s="26"/>
    </row>
    <row r="372" spans="1:24" x14ac:dyDescent="0.25">
      <c r="A372" s="26"/>
      <c r="B372" s="26"/>
      <c r="C372" s="26"/>
      <c r="D372" s="26"/>
      <c r="E372" s="26"/>
      <c r="F372" s="26"/>
      <c r="G372" s="26"/>
      <c r="H372" s="26"/>
      <c r="I372" s="31"/>
      <c r="J372" s="31"/>
      <c r="K372" s="31"/>
      <c r="L372" s="31"/>
      <c r="N372" s="26"/>
      <c r="O372" s="26"/>
      <c r="P372" s="26"/>
      <c r="Q372" s="26"/>
      <c r="R372" s="26"/>
      <c r="S372" s="26"/>
      <c r="T372" s="26"/>
      <c r="U372" s="26"/>
      <c r="V372" s="26"/>
      <c r="W372" s="26"/>
      <c r="X372" s="26"/>
    </row>
    <row r="373" spans="1:24" x14ac:dyDescent="0.25">
      <c r="A373" s="26"/>
      <c r="B373" s="26"/>
      <c r="C373" s="26"/>
      <c r="D373" s="26"/>
      <c r="E373" s="26"/>
      <c r="F373" s="26"/>
      <c r="G373" s="26"/>
      <c r="H373" s="26"/>
      <c r="I373" s="31"/>
      <c r="J373" s="31"/>
      <c r="K373" s="31"/>
      <c r="L373" s="31"/>
      <c r="N373" s="26"/>
      <c r="O373" s="26"/>
      <c r="P373" s="26"/>
      <c r="Q373" s="26"/>
      <c r="R373" s="26"/>
      <c r="S373" s="26"/>
      <c r="T373" s="26"/>
      <c r="U373" s="26"/>
      <c r="V373" s="26"/>
      <c r="W373" s="26"/>
      <c r="X373" s="26"/>
    </row>
    <row r="374" spans="1:24" x14ac:dyDescent="0.25">
      <c r="A374" s="26"/>
      <c r="B374" s="26"/>
      <c r="C374" s="26"/>
      <c r="D374" s="26"/>
      <c r="E374" s="26"/>
      <c r="F374" s="26"/>
      <c r="G374" s="26"/>
      <c r="H374" s="26"/>
      <c r="I374" s="31"/>
      <c r="J374" s="31"/>
      <c r="K374" s="31"/>
      <c r="L374" s="31"/>
      <c r="N374" s="26"/>
      <c r="O374" s="26"/>
      <c r="P374" s="26"/>
      <c r="Q374" s="26"/>
      <c r="R374" s="26"/>
      <c r="S374" s="26"/>
      <c r="T374" s="26"/>
      <c r="U374" s="26"/>
      <c r="V374" s="26"/>
      <c r="W374" s="26"/>
      <c r="X374" s="26"/>
    </row>
    <row r="375" spans="1:24" x14ac:dyDescent="0.25">
      <c r="A375" s="26"/>
      <c r="B375" s="26"/>
      <c r="C375" s="26"/>
      <c r="D375" s="26"/>
      <c r="E375" s="26"/>
      <c r="F375" s="26"/>
      <c r="G375" s="26"/>
      <c r="H375" s="26"/>
      <c r="I375" s="31"/>
      <c r="J375" s="31"/>
      <c r="K375" s="31"/>
      <c r="L375" s="31"/>
      <c r="N375" s="26"/>
      <c r="O375" s="26"/>
      <c r="P375" s="26"/>
      <c r="Q375" s="26"/>
      <c r="R375" s="26"/>
      <c r="S375" s="26"/>
      <c r="T375" s="26"/>
      <c r="U375" s="26"/>
      <c r="V375" s="26"/>
      <c r="W375" s="26"/>
      <c r="X375" s="26"/>
    </row>
    <row r="376" spans="1:24" x14ac:dyDescent="0.25">
      <c r="A376" s="26"/>
      <c r="B376" s="26"/>
      <c r="C376" s="26"/>
      <c r="D376" s="26"/>
      <c r="E376" s="26"/>
      <c r="F376" s="26"/>
      <c r="G376" s="26"/>
      <c r="H376" s="26"/>
      <c r="I376" s="31"/>
      <c r="J376" s="31"/>
      <c r="K376" s="31"/>
      <c r="L376" s="31"/>
      <c r="N376" s="26"/>
      <c r="O376" s="26"/>
      <c r="P376" s="26"/>
      <c r="Q376" s="26"/>
      <c r="R376" s="26"/>
      <c r="S376" s="26"/>
      <c r="T376" s="26"/>
      <c r="U376" s="26"/>
      <c r="V376" s="26"/>
      <c r="W376" s="26"/>
      <c r="X376" s="26"/>
    </row>
    <row r="377" spans="1:24" x14ac:dyDescent="0.25">
      <c r="A377" s="26"/>
      <c r="B377" s="26"/>
      <c r="C377" s="26"/>
      <c r="D377" s="26"/>
      <c r="E377" s="26"/>
      <c r="F377" s="26"/>
      <c r="G377" s="26"/>
      <c r="H377" s="26"/>
      <c r="I377" s="31"/>
      <c r="J377" s="31"/>
      <c r="K377" s="31"/>
      <c r="L377" s="31"/>
      <c r="N377" s="26"/>
      <c r="O377" s="26"/>
      <c r="P377" s="26"/>
      <c r="Q377" s="26"/>
      <c r="R377" s="26"/>
      <c r="S377" s="26"/>
      <c r="T377" s="26"/>
      <c r="U377" s="26"/>
      <c r="V377" s="26"/>
      <c r="W377" s="26"/>
      <c r="X377" s="26"/>
    </row>
    <row r="378" spans="1:24" x14ac:dyDescent="0.25">
      <c r="A378" s="26"/>
      <c r="B378" s="26"/>
      <c r="C378" s="26"/>
      <c r="D378" s="26"/>
      <c r="E378" s="26"/>
      <c r="F378" s="26"/>
      <c r="G378" s="26"/>
      <c r="H378" s="26"/>
      <c r="I378" s="31"/>
      <c r="J378" s="31"/>
      <c r="K378" s="31"/>
      <c r="L378" s="31"/>
      <c r="N378" s="26"/>
      <c r="O378" s="26"/>
      <c r="P378" s="26"/>
      <c r="Q378" s="26"/>
      <c r="R378" s="26"/>
      <c r="S378" s="26"/>
      <c r="T378" s="26"/>
      <c r="U378" s="26"/>
      <c r="V378" s="26"/>
      <c r="W378" s="26"/>
      <c r="X378" s="26"/>
    </row>
    <row r="379" spans="1:24" x14ac:dyDescent="0.25">
      <c r="A379" s="26"/>
      <c r="B379" s="26"/>
      <c r="C379" s="26"/>
      <c r="D379" s="26"/>
      <c r="E379" s="26"/>
      <c r="F379" s="26"/>
      <c r="G379" s="26"/>
      <c r="H379" s="26"/>
      <c r="I379" s="31"/>
      <c r="J379" s="31"/>
      <c r="K379" s="31"/>
      <c r="L379" s="31"/>
      <c r="N379" s="26"/>
      <c r="O379" s="26"/>
      <c r="P379" s="26"/>
      <c r="Q379" s="26"/>
      <c r="R379" s="26"/>
      <c r="S379" s="26"/>
      <c r="T379" s="26"/>
      <c r="U379" s="26"/>
      <c r="V379" s="26"/>
      <c r="W379" s="26"/>
      <c r="X379" s="26"/>
    </row>
    <row r="380" spans="1:24" x14ac:dyDescent="0.25">
      <c r="A380" s="26"/>
      <c r="B380" s="26"/>
      <c r="C380" s="26"/>
      <c r="D380" s="26"/>
      <c r="E380" s="26"/>
      <c r="F380" s="26"/>
      <c r="G380" s="26"/>
      <c r="H380" s="26"/>
      <c r="I380" s="31"/>
      <c r="J380" s="31"/>
      <c r="K380" s="31"/>
      <c r="L380" s="31"/>
      <c r="N380" s="26"/>
      <c r="O380" s="26"/>
      <c r="P380" s="26"/>
      <c r="Q380" s="26"/>
      <c r="R380" s="26"/>
      <c r="S380" s="26"/>
      <c r="T380" s="26"/>
      <c r="U380" s="26"/>
      <c r="V380" s="26"/>
      <c r="W380" s="26"/>
      <c r="X380" s="26"/>
    </row>
    <row r="381" spans="1:24" x14ac:dyDescent="0.25">
      <c r="A381" s="26"/>
      <c r="B381" s="26"/>
      <c r="C381" s="26"/>
      <c r="D381" s="26"/>
      <c r="E381" s="26"/>
      <c r="F381" s="26"/>
      <c r="G381" s="26"/>
      <c r="H381" s="26"/>
      <c r="I381" s="31"/>
      <c r="J381" s="31"/>
      <c r="K381" s="31"/>
      <c r="L381" s="31"/>
      <c r="N381" s="26"/>
      <c r="O381" s="26"/>
      <c r="P381" s="26"/>
      <c r="Q381" s="26"/>
      <c r="R381" s="26"/>
      <c r="S381" s="26"/>
      <c r="T381" s="26"/>
      <c r="U381" s="26"/>
      <c r="V381" s="26"/>
      <c r="W381" s="26"/>
      <c r="X381" s="26"/>
    </row>
    <row r="382" spans="1:24" x14ac:dyDescent="0.25">
      <c r="A382" s="26"/>
      <c r="B382" s="26"/>
      <c r="C382" s="26"/>
      <c r="D382" s="26"/>
      <c r="E382" s="26"/>
      <c r="F382" s="26"/>
      <c r="G382" s="26"/>
      <c r="H382" s="26"/>
      <c r="I382" s="31"/>
      <c r="J382" s="31"/>
      <c r="K382" s="31"/>
      <c r="L382" s="31"/>
      <c r="N382" s="26"/>
      <c r="O382" s="26"/>
      <c r="P382" s="26"/>
      <c r="Q382" s="26"/>
      <c r="R382" s="26"/>
      <c r="S382" s="26"/>
      <c r="T382" s="26"/>
      <c r="U382" s="26"/>
      <c r="V382" s="26"/>
      <c r="W382" s="26"/>
      <c r="X382" s="26"/>
    </row>
    <row r="383" spans="1:24" x14ac:dyDescent="0.25">
      <c r="A383" s="26"/>
      <c r="B383" s="26"/>
      <c r="C383" s="26"/>
      <c r="D383" s="26"/>
      <c r="E383" s="26"/>
      <c r="F383" s="26"/>
      <c r="G383" s="26"/>
      <c r="H383" s="26"/>
      <c r="I383" s="31"/>
      <c r="J383" s="31"/>
      <c r="K383" s="31"/>
      <c r="L383" s="31"/>
      <c r="N383" s="26"/>
      <c r="O383" s="26"/>
      <c r="P383" s="26"/>
      <c r="Q383" s="26"/>
      <c r="R383" s="26"/>
      <c r="S383" s="26"/>
      <c r="T383" s="26"/>
      <c r="U383" s="26"/>
      <c r="V383" s="26"/>
      <c r="W383" s="26"/>
      <c r="X383" s="26"/>
    </row>
    <row r="384" spans="1:24" x14ac:dyDescent="0.25">
      <c r="A384" s="26"/>
      <c r="B384" s="26"/>
      <c r="C384" s="26"/>
      <c r="D384" s="26"/>
      <c r="E384" s="26"/>
      <c r="F384" s="26"/>
      <c r="G384" s="26"/>
      <c r="H384" s="26"/>
      <c r="I384" s="31"/>
      <c r="J384" s="31"/>
      <c r="K384" s="31"/>
      <c r="L384" s="31"/>
      <c r="N384" s="26"/>
      <c r="O384" s="26"/>
      <c r="P384" s="26"/>
      <c r="Q384" s="26"/>
      <c r="R384" s="26"/>
      <c r="S384" s="26"/>
      <c r="T384" s="26"/>
      <c r="U384" s="26"/>
      <c r="V384" s="26"/>
      <c r="W384" s="26"/>
      <c r="X384" s="26"/>
    </row>
    <row r="385" spans="1:24" x14ac:dyDescent="0.25">
      <c r="A385" s="26"/>
      <c r="B385" s="26"/>
      <c r="C385" s="26"/>
      <c r="D385" s="26"/>
      <c r="E385" s="26"/>
      <c r="F385" s="26"/>
      <c r="G385" s="26"/>
      <c r="H385" s="26"/>
      <c r="I385" s="31"/>
      <c r="J385" s="31"/>
      <c r="K385" s="31"/>
      <c r="L385" s="31"/>
      <c r="N385" s="26"/>
      <c r="O385" s="26"/>
      <c r="P385" s="26"/>
      <c r="Q385" s="26"/>
      <c r="R385" s="26"/>
      <c r="S385" s="26"/>
      <c r="T385" s="26"/>
      <c r="U385" s="26"/>
      <c r="V385" s="26"/>
      <c r="W385" s="26"/>
      <c r="X385" s="26"/>
    </row>
    <row r="386" spans="1:24" x14ac:dyDescent="0.25">
      <c r="A386" s="26"/>
      <c r="B386" s="26"/>
      <c r="C386" s="26"/>
      <c r="D386" s="26"/>
      <c r="E386" s="26"/>
      <c r="F386" s="26"/>
      <c r="G386" s="26"/>
      <c r="H386" s="26"/>
      <c r="I386" s="31"/>
      <c r="J386" s="31"/>
      <c r="K386" s="31"/>
      <c r="L386" s="31"/>
      <c r="N386" s="26"/>
      <c r="O386" s="26"/>
      <c r="P386" s="26"/>
      <c r="Q386" s="26"/>
      <c r="R386" s="26"/>
      <c r="S386" s="26"/>
      <c r="T386" s="26"/>
      <c r="U386" s="26"/>
      <c r="V386" s="26"/>
      <c r="W386" s="26"/>
      <c r="X386" s="26"/>
    </row>
    <row r="387" spans="1:24" x14ac:dyDescent="0.25">
      <c r="A387" s="26"/>
      <c r="B387" s="26"/>
      <c r="C387" s="26"/>
      <c r="D387" s="26"/>
      <c r="E387" s="26"/>
      <c r="F387" s="26"/>
      <c r="G387" s="26"/>
      <c r="H387" s="26"/>
      <c r="I387" s="31"/>
      <c r="J387" s="31"/>
      <c r="K387" s="31"/>
      <c r="L387" s="31"/>
      <c r="N387" s="26"/>
      <c r="O387" s="26"/>
      <c r="P387" s="26"/>
      <c r="Q387" s="26"/>
      <c r="R387" s="26"/>
      <c r="S387" s="26"/>
      <c r="T387" s="26"/>
      <c r="U387" s="26"/>
      <c r="V387" s="26"/>
      <c r="W387" s="26"/>
      <c r="X387" s="26"/>
    </row>
    <row r="388" spans="1:24" x14ac:dyDescent="0.25">
      <c r="A388" s="26"/>
      <c r="B388" s="26"/>
      <c r="C388" s="26"/>
      <c r="D388" s="26"/>
      <c r="E388" s="26"/>
      <c r="F388" s="26"/>
      <c r="G388" s="26"/>
      <c r="H388" s="26"/>
      <c r="I388" s="31"/>
      <c r="J388" s="31"/>
      <c r="K388" s="31"/>
      <c r="L388" s="31"/>
      <c r="N388" s="26"/>
      <c r="O388" s="26"/>
      <c r="P388" s="26"/>
      <c r="Q388" s="26"/>
      <c r="R388" s="26"/>
      <c r="S388" s="26"/>
      <c r="T388" s="26"/>
      <c r="U388" s="26"/>
      <c r="V388" s="26"/>
      <c r="W388" s="26"/>
      <c r="X388" s="26"/>
    </row>
    <row r="389" spans="1:24" x14ac:dyDescent="0.25">
      <c r="A389" s="26"/>
      <c r="B389" s="26"/>
      <c r="C389" s="26"/>
      <c r="D389" s="26"/>
      <c r="E389" s="26"/>
      <c r="F389" s="26"/>
      <c r="G389" s="26"/>
      <c r="H389" s="26"/>
      <c r="I389" s="31"/>
      <c r="J389" s="31"/>
      <c r="K389" s="31"/>
      <c r="L389" s="31"/>
      <c r="N389" s="26"/>
      <c r="O389" s="26"/>
      <c r="P389" s="26"/>
      <c r="Q389" s="26"/>
      <c r="R389" s="26"/>
      <c r="S389" s="26"/>
      <c r="T389" s="26"/>
      <c r="U389" s="26"/>
      <c r="V389" s="26"/>
      <c r="W389" s="26"/>
      <c r="X389" s="26"/>
    </row>
    <row r="390" spans="1:24" x14ac:dyDescent="0.25">
      <c r="A390" s="26"/>
      <c r="B390" s="26"/>
      <c r="C390" s="26"/>
      <c r="D390" s="26"/>
      <c r="E390" s="26"/>
      <c r="F390" s="26"/>
      <c r="G390" s="26"/>
      <c r="H390" s="26"/>
      <c r="I390" s="31"/>
      <c r="J390" s="31"/>
      <c r="K390" s="31"/>
      <c r="L390" s="31"/>
      <c r="N390" s="26"/>
      <c r="O390" s="26"/>
      <c r="P390" s="26"/>
      <c r="Q390" s="26"/>
      <c r="R390" s="26"/>
      <c r="S390" s="26"/>
      <c r="T390" s="26"/>
      <c r="U390" s="26"/>
      <c r="V390" s="26"/>
      <c r="W390" s="26"/>
      <c r="X390" s="26"/>
    </row>
    <row r="391" spans="1:24" x14ac:dyDescent="0.25">
      <c r="A391" s="26"/>
      <c r="B391" s="26"/>
      <c r="C391" s="26"/>
      <c r="D391" s="26"/>
      <c r="E391" s="26"/>
      <c r="F391" s="26"/>
      <c r="G391" s="26"/>
      <c r="H391" s="26"/>
      <c r="I391" s="31"/>
      <c r="J391" s="31"/>
      <c r="K391" s="31"/>
      <c r="L391" s="31"/>
      <c r="N391" s="26"/>
      <c r="O391" s="26"/>
      <c r="P391" s="26"/>
      <c r="Q391" s="26"/>
      <c r="R391" s="26"/>
      <c r="S391" s="26"/>
      <c r="T391" s="26"/>
      <c r="U391" s="26"/>
      <c r="V391" s="26"/>
      <c r="W391" s="26"/>
      <c r="X391" s="26"/>
    </row>
    <row r="392" spans="1:24" x14ac:dyDescent="0.25">
      <c r="A392" s="26"/>
      <c r="B392" s="26"/>
      <c r="C392" s="26"/>
      <c r="D392" s="26"/>
      <c r="E392" s="26"/>
      <c r="F392" s="26"/>
      <c r="G392" s="26"/>
      <c r="H392" s="26"/>
      <c r="I392" s="31"/>
      <c r="J392" s="31"/>
      <c r="K392" s="31"/>
      <c r="L392" s="31"/>
      <c r="N392" s="26"/>
      <c r="O392" s="26"/>
      <c r="P392" s="26"/>
      <c r="Q392" s="26"/>
      <c r="R392" s="26"/>
      <c r="S392" s="26"/>
      <c r="T392" s="26"/>
      <c r="U392" s="26"/>
      <c r="V392" s="26"/>
      <c r="W392" s="26"/>
      <c r="X392" s="26"/>
    </row>
    <row r="393" spans="1:24" x14ac:dyDescent="0.25">
      <c r="A393" s="26"/>
      <c r="B393" s="26"/>
      <c r="C393" s="26"/>
      <c r="D393" s="26"/>
      <c r="E393" s="26"/>
      <c r="F393" s="26"/>
      <c r="G393" s="26"/>
      <c r="H393" s="26"/>
      <c r="I393" s="31"/>
      <c r="J393" s="31"/>
      <c r="K393" s="31"/>
      <c r="L393" s="31"/>
      <c r="N393" s="26"/>
      <c r="O393" s="26"/>
      <c r="P393" s="26"/>
      <c r="Q393" s="26"/>
      <c r="R393" s="26"/>
      <c r="S393" s="26"/>
      <c r="T393" s="26"/>
      <c r="U393" s="26"/>
      <c r="V393" s="26"/>
      <c r="W393" s="26"/>
      <c r="X393" s="26"/>
    </row>
    <row r="394" spans="1:24" x14ac:dyDescent="0.25">
      <c r="A394" s="26"/>
      <c r="B394" s="26"/>
      <c r="C394" s="26"/>
      <c r="D394" s="26"/>
      <c r="E394" s="26"/>
      <c r="F394" s="26"/>
      <c r="G394" s="26"/>
      <c r="H394" s="26"/>
      <c r="I394" s="31"/>
      <c r="J394" s="31"/>
      <c r="K394" s="31"/>
      <c r="L394" s="31"/>
      <c r="N394" s="26"/>
      <c r="O394" s="26"/>
      <c r="P394" s="26"/>
      <c r="Q394" s="26"/>
      <c r="R394" s="26"/>
      <c r="S394" s="26"/>
      <c r="T394" s="26"/>
      <c r="U394" s="26"/>
      <c r="V394" s="26"/>
      <c r="W394" s="26"/>
      <c r="X394" s="26"/>
    </row>
    <row r="395" spans="1:24" x14ac:dyDescent="0.25">
      <c r="A395" s="26"/>
      <c r="B395" s="26"/>
      <c r="C395" s="26"/>
      <c r="D395" s="26"/>
      <c r="E395" s="26"/>
      <c r="F395" s="26"/>
      <c r="G395" s="26"/>
      <c r="H395" s="26"/>
      <c r="I395" s="31"/>
      <c r="J395" s="31"/>
      <c r="K395" s="31"/>
      <c r="L395" s="31"/>
      <c r="N395" s="26"/>
      <c r="O395" s="26"/>
      <c r="P395" s="26"/>
      <c r="Q395" s="26"/>
      <c r="R395" s="26"/>
      <c r="S395" s="26"/>
      <c r="T395" s="26"/>
      <c r="U395" s="26"/>
      <c r="V395" s="26"/>
      <c r="W395" s="26"/>
      <c r="X395" s="26"/>
    </row>
    <row r="396" spans="1:24" x14ac:dyDescent="0.25">
      <c r="A396" s="26"/>
      <c r="B396" s="26"/>
      <c r="C396" s="26"/>
      <c r="D396" s="26"/>
      <c r="E396" s="26"/>
      <c r="F396" s="26"/>
      <c r="G396" s="26"/>
      <c r="H396" s="26"/>
      <c r="I396" s="31"/>
      <c r="J396" s="31"/>
      <c r="K396" s="31"/>
      <c r="L396" s="31"/>
      <c r="N396" s="26"/>
      <c r="O396" s="26"/>
      <c r="P396" s="26"/>
      <c r="Q396" s="26"/>
      <c r="R396" s="26"/>
      <c r="S396" s="26"/>
      <c r="T396" s="26"/>
      <c r="U396" s="26"/>
      <c r="V396" s="26"/>
      <c r="W396" s="26"/>
      <c r="X396" s="26"/>
    </row>
    <row r="397" spans="1:24" x14ac:dyDescent="0.25">
      <c r="A397" s="26"/>
      <c r="B397" s="26"/>
      <c r="C397" s="26"/>
      <c r="D397" s="26"/>
      <c r="E397" s="26"/>
      <c r="F397" s="26"/>
      <c r="G397" s="26"/>
      <c r="H397" s="26"/>
      <c r="I397" s="31"/>
      <c r="J397" s="31"/>
      <c r="K397" s="31"/>
      <c r="L397" s="31"/>
      <c r="N397" s="26"/>
      <c r="O397" s="26"/>
      <c r="P397" s="26"/>
      <c r="Q397" s="26"/>
      <c r="R397" s="26"/>
      <c r="S397" s="26"/>
      <c r="T397" s="26"/>
      <c r="U397" s="26"/>
      <c r="V397" s="26"/>
      <c r="W397" s="26"/>
      <c r="X397" s="26"/>
    </row>
    <row r="398" spans="1:24" x14ac:dyDescent="0.25">
      <c r="A398" s="26"/>
      <c r="B398" s="26"/>
      <c r="C398" s="26"/>
      <c r="D398" s="26"/>
      <c r="E398" s="26"/>
      <c r="F398" s="26"/>
      <c r="G398" s="26"/>
      <c r="H398" s="26"/>
      <c r="I398" s="31"/>
      <c r="J398" s="31"/>
      <c r="K398" s="31"/>
      <c r="L398" s="31"/>
      <c r="N398" s="26"/>
      <c r="O398" s="26"/>
      <c r="P398" s="26"/>
      <c r="Q398" s="26"/>
      <c r="R398" s="26"/>
      <c r="S398" s="26"/>
      <c r="T398" s="26"/>
      <c r="U398" s="26"/>
      <c r="V398" s="26"/>
      <c r="W398" s="26"/>
      <c r="X398" s="26"/>
    </row>
    <row r="399" spans="1:24" x14ac:dyDescent="0.25">
      <c r="A399" s="26"/>
      <c r="B399" s="26"/>
      <c r="C399" s="26"/>
      <c r="D399" s="26"/>
      <c r="E399" s="26"/>
      <c r="F399" s="26"/>
      <c r="G399" s="26"/>
      <c r="H399" s="26"/>
      <c r="I399" s="31"/>
      <c r="J399" s="31"/>
      <c r="K399" s="31"/>
      <c r="L399" s="31"/>
      <c r="N399" s="26"/>
      <c r="O399" s="26"/>
      <c r="P399" s="26"/>
      <c r="Q399" s="26"/>
      <c r="R399" s="26"/>
      <c r="S399" s="26"/>
      <c r="T399" s="26"/>
      <c r="U399" s="26"/>
      <c r="V399" s="26"/>
      <c r="W399" s="26"/>
      <c r="X399" s="26"/>
    </row>
    <row r="400" spans="1:24" x14ac:dyDescent="0.25">
      <c r="A400" s="26"/>
      <c r="B400" s="26"/>
      <c r="C400" s="26"/>
      <c r="D400" s="26"/>
      <c r="E400" s="26"/>
      <c r="F400" s="26"/>
      <c r="G400" s="26"/>
      <c r="H400" s="26"/>
      <c r="I400" s="31"/>
      <c r="J400" s="31"/>
      <c r="K400" s="31"/>
      <c r="L400" s="31"/>
      <c r="N400" s="26"/>
      <c r="O400" s="26"/>
      <c r="P400" s="26"/>
      <c r="Q400" s="26"/>
      <c r="R400" s="26"/>
      <c r="S400" s="26"/>
      <c r="T400" s="26"/>
      <c r="U400" s="26"/>
      <c r="V400" s="26"/>
      <c r="W400" s="26"/>
      <c r="X400" s="26"/>
    </row>
    <row r="401" spans="1:24" x14ac:dyDescent="0.25">
      <c r="A401" s="26"/>
      <c r="B401" s="26"/>
      <c r="C401" s="26"/>
      <c r="D401" s="26"/>
      <c r="E401" s="26"/>
      <c r="F401" s="26"/>
      <c r="G401" s="26"/>
      <c r="H401" s="26"/>
      <c r="I401" s="31"/>
      <c r="J401" s="31"/>
      <c r="K401" s="31"/>
      <c r="L401" s="31"/>
      <c r="N401" s="26"/>
      <c r="O401" s="26"/>
      <c r="P401" s="26"/>
      <c r="Q401" s="26"/>
      <c r="R401" s="26"/>
      <c r="S401" s="26"/>
      <c r="T401" s="26"/>
      <c r="U401" s="26"/>
      <c r="V401" s="26"/>
      <c r="W401" s="26"/>
      <c r="X401" s="26"/>
    </row>
    <row r="402" spans="1:24" x14ac:dyDescent="0.25">
      <c r="A402" s="26"/>
      <c r="B402" s="26"/>
      <c r="C402" s="26"/>
      <c r="D402" s="26"/>
      <c r="E402" s="26"/>
      <c r="F402" s="26"/>
      <c r="G402" s="26"/>
      <c r="H402" s="26"/>
      <c r="I402" s="31"/>
      <c r="J402" s="31"/>
      <c r="K402" s="31"/>
      <c r="L402" s="31"/>
      <c r="N402" s="26"/>
      <c r="O402" s="26"/>
      <c r="P402" s="26"/>
      <c r="Q402" s="26"/>
      <c r="R402" s="26"/>
      <c r="S402" s="26"/>
      <c r="T402" s="26"/>
      <c r="U402" s="26"/>
      <c r="V402" s="26"/>
      <c r="W402" s="26"/>
      <c r="X402" s="26"/>
    </row>
    <row r="403" spans="1:24" x14ac:dyDescent="0.25">
      <c r="A403" s="26"/>
      <c r="B403" s="26"/>
      <c r="C403" s="26"/>
      <c r="D403" s="26"/>
      <c r="E403" s="26"/>
      <c r="F403" s="26"/>
      <c r="G403" s="26"/>
      <c r="H403" s="26"/>
      <c r="I403" s="31"/>
      <c r="J403" s="31"/>
      <c r="K403" s="31"/>
      <c r="L403" s="31"/>
      <c r="N403" s="26"/>
      <c r="O403" s="26"/>
      <c r="P403" s="26"/>
      <c r="Q403" s="26"/>
      <c r="R403" s="26"/>
      <c r="S403" s="26"/>
      <c r="T403" s="26"/>
      <c r="U403" s="26"/>
      <c r="V403" s="26"/>
      <c r="W403" s="26"/>
      <c r="X403" s="26"/>
    </row>
    <row r="404" spans="1:24" x14ac:dyDescent="0.25">
      <c r="A404" s="26"/>
      <c r="B404" s="26"/>
      <c r="C404" s="26"/>
      <c r="D404" s="26"/>
      <c r="E404" s="26"/>
      <c r="F404" s="26"/>
      <c r="G404" s="26"/>
      <c r="H404" s="26"/>
      <c r="I404" s="31"/>
      <c r="J404" s="31"/>
      <c r="K404" s="31"/>
      <c r="L404" s="31"/>
      <c r="N404" s="26"/>
      <c r="O404" s="26"/>
      <c r="P404" s="26"/>
      <c r="Q404" s="26"/>
      <c r="R404" s="26"/>
      <c r="S404" s="26"/>
      <c r="T404" s="26"/>
      <c r="U404" s="26"/>
      <c r="V404" s="26"/>
      <c r="W404" s="26"/>
      <c r="X404" s="26"/>
    </row>
    <row r="405" spans="1:24" x14ac:dyDescent="0.25">
      <c r="A405" s="26"/>
      <c r="B405" s="26"/>
      <c r="C405" s="26"/>
      <c r="D405" s="26"/>
      <c r="E405" s="26"/>
      <c r="F405" s="26"/>
      <c r="G405" s="26"/>
      <c r="H405" s="26"/>
      <c r="I405" s="31"/>
      <c r="J405" s="31"/>
      <c r="K405" s="31"/>
      <c r="L405" s="31"/>
      <c r="N405" s="26"/>
      <c r="O405" s="26"/>
      <c r="P405" s="26"/>
      <c r="Q405" s="26"/>
      <c r="R405" s="26"/>
      <c r="S405" s="26"/>
      <c r="T405" s="26"/>
      <c r="U405" s="26"/>
      <c r="V405" s="26"/>
      <c r="W405" s="26"/>
      <c r="X405" s="26"/>
    </row>
    <row r="406" spans="1:24" x14ac:dyDescent="0.25">
      <c r="A406" s="26"/>
      <c r="B406" s="26"/>
      <c r="C406" s="26"/>
      <c r="D406" s="26"/>
      <c r="E406" s="26"/>
      <c r="F406" s="26"/>
      <c r="G406" s="26"/>
      <c r="H406" s="26"/>
      <c r="I406" s="31"/>
      <c r="J406" s="31"/>
      <c r="K406" s="31"/>
      <c r="L406" s="31"/>
      <c r="N406" s="26"/>
      <c r="O406" s="26"/>
      <c r="P406" s="26"/>
      <c r="Q406" s="26"/>
      <c r="R406" s="26"/>
      <c r="S406" s="26"/>
      <c r="T406" s="26"/>
      <c r="U406" s="26"/>
      <c r="V406" s="26"/>
      <c r="W406" s="26"/>
      <c r="X406" s="26"/>
    </row>
    <row r="407" spans="1:24" x14ac:dyDescent="0.25">
      <c r="A407" s="26"/>
      <c r="B407" s="26"/>
      <c r="C407" s="26"/>
      <c r="D407" s="26"/>
      <c r="E407" s="26"/>
      <c r="F407" s="26"/>
      <c r="G407" s="26"/>
      <c r="H407" s="26"/>
      <c r="I407" s="31"/>
      <c r="J407" s="31"/>
      <c r="K407" s="31"/>
      <c r="L407" s="31"/>
      <c r="N407" s="26"/>
      <c r="O407" s="26"/>
      <c r="P407" s="26"/>
      <c r="Q407" s="26"/>
      <c r="R407" s="26"/>
      <c r="S407" s="26"/>
      <c r="T407" s="26"/>
      <c r="U407" s="26"/>
      <c r="V407" s="26"/>
      <c r="W407" s="26"/>
      <c r="X407" s="26"/>
    </row>
    <row r="408" spans="1:24" x14ac:dyDescent="0.25">
      <c r="A408" s="26"/>
      <c r="B408" s="26"/>
      <c r="C408" s="26"/>
      <c r="D408" s="26"/>
      <c r="E408" s="26"/>
      <c r="F408" s="26"/>
      <c r="G408" s="26"/>
      <c r="H408" s="26"/>
      <c r="I408" s="31"/>
      <c r="J408" s="31"/>
      <c r="K408" s="31"/>
      <c r="L408" s="31"/>
      <c r="N408" s="26"/>
      <c r="O408" s="26"/>
      <c r="P408" s="26"/>
      <c r="Q408" s="26"/>
      <c r="R408" s="26"/>
      <c r="S408" s="26"/>
      <c r="T408" s="26"/>
      <c r="U408" s="26"/>
      <c r="V408" s="26"/>
      <c r="W408" s="26"/>
      <c r="X408" s="26"/>
    </row>
    <row r="409" spans="1:24" x14ac:dyDescent="0.25">
      <c r="A409" s="26"/>
      <c r="B409" s="26"/>
      <c r="C409" s="26"/>
      <c r="D409" s="26"/>
      <c r="E409" s="26"/>
      <c r="F409" s="26"/>
      <c r="G409" s="26"/>
      <c r="H409" s="26"/>
      <c r="I409" s="31"/>
      <c r="J409" s="31"/>
      <c r="K409" s="31"/>
      <c r="L409" s="31"/>
      <c r="N409" s="26"/>
      <c r="O409" s="26"/>
      <c r="P409" s="26"/>
      <c r="Q409" s="26"/>
      <c r="R409" s="26"/>
      <c r="S409" s="26"/>
      <c r="T409" s="26"/>
      <c r="U409" s="26"/>
      <c r="V409" s="26"/>
      <c r="W409" s="26"/>
      <c r="X409" s="26"/>
    </row>
    <row r="410" spans="1:24" x14ac:dyDescent="0.25">
      <c r="A410" s="26"/>
      <c r="B410" s="26"/>
      <c r="C410" s="26"/>
      <c r="D410" s="26"/>
      <c r="E410" s="26"/>
      <c r="F410" s="26"/>
      <c r="G410" s="26"/>
      <c r="H410" s="26"/>
      <c r="I410" s="31"/>
      <c r="J410" s="31"/>
      <c r="K410" s="31"/>
      <c r="L410" s="31"/>
      <c r="N410" s="26"/>
      <c r="O410" s="26"/>
      <c r="P410" s="26"/>
      <c r="Q410" s="26"/>
      <c r="R410" s="26"/>
      <c r="S410" s="26"/>
      <c r="T410" s="26"/>
      <c r="U410" s="26"/>
      <c r="V410" s="26"/>
      <c r="W410" s="26"/>
      <c r="X410" s="26"/>
    </row>
    <row r="411" spans="1:24" x14ac:dyDescent="0.25">
      <c r="A411" s="26"/>
      <c r="B411" s="26"/>
      <c r="C411" s="26"/>
      <c r="D411" s="26"/>
      <c r="E411" s="26"/>
      <c r="F411" s="26"/>
      <c r="G411" s="26"/>
      <c r="H411" s="26"/>
      <c r="I411" s="31"/>
      <c r="J411" s="31"/>
      <c r="K411" s="31"/>
      <c r="L411" s="31"/>
      <c r="N411" s="26"/>
      <c r="O411" s="26"/>
      <c r="P411" s="26"/>
      <c r="Q411" s="26"/>
      <c r="R411" s="26"/>
      <c r="S411" s="26"/>
      <c r="T411" s="26"/>
      <c r="U411" s="26"/>
      <c r="V411" s="26"/>
      <c r="W411" s="26"/>
      <c r="X411" s="26"/>
    </row>
    <row r="412" spans="1:24" x14ac:dyDescent="0.25">
      <c r="A412" s="26"/>
      <c r="B412" s="26"/>
      <c r="C412" s="26"/>
      <c r="D412" s="26"/>
      <c r="E412" s="26"/>
      <c r="F412" s="26"/>
      <c r="G412" s="26"/>
      <c r="H412" s="26"/>
      <c r="I412" s="31"/>
      <c r="J412" s="31"/>
      <c r="K412" s="31"/>
      <c r="L412" s="31"/>
      <c r="N412" s="26"/>
      <c r="O412" s="26"/>
      <c r="P412" s="26"/>
      <c r="Q412" s="26"/>
      <c r="R412" s="26"/>
      <c r="S412" s="26"/>
      <c r="T412" s="26"/>
      <c r="U412" s="26"/>
      <c r="V412" s="26"/>
      <c r="W412" s="26"/>
      <c r="X412" s="26"/>
    </row>
    <row r="413" spans="1:24" x14ac:dyDescent="0.25">
      <c r="A413" s="26"/>
      <c r="B413" s="26"/>
      <c r="C413" s="26"/>
      <c r="D413" s="26"/>
      <c r="E413" s="26"/>
      <c r="F413" s="26"/>
      <c r="G413" s="26"/>
      <c r="H413" s="26"/>
      <c r="I413" s="31"/>
      <c r="J413" s="31"/>
      <c r="K413" s="31"/>
      <c r="L413" s="31"/>
      <c r="N413" s="26"/>
      <c r="O413" s="26"/>
      <c r="P413" s="26"/>
      <c r="Q413" s="26"/>
      <c r="R413" s="26"/>
      <c r="S413" s="26"/>
      <c r="T413" s="26"/>
      <c r="U413" s="26"/>
      <c r="V413" s="26"/>
      <c r="W413" s="26"/>
      <c r="X413" s="26"/>
    </row>
    <row r="414" spans="1:24" x14ac:dyDescent="0.25">
      <c r="A414" s="26"/>
      <c r="B414" s="26"/>
      <c r="C414" s="26"/>
      <c r="D414" s="26"/>
      <c r="E414" s="26"/>
      <c r="F414" s="26"/>
      <c r="G414" s="26"/>
      <c r="H414" s="26"/>
      <c r="I414" s="31"/>
      <c r="J414" s="31"/>
      <c r="K414" s="31"/>
      <c r="L414" s="31"/>
      <c r="N414" s="26"/>
      <c r="O414" s="26"/>
      <c r="P414" s="26"/>
      <c r="Q414" s="26"/>
      <c r="R414" s="26"/>
      <c r="S414" s="26"/>
      <c r="T414" s="26"/>
      <c r="U414" s="26"/>
      <c r="V414" s="26"/>
      <c r="W414" s="26"/>
      <c r="X414" s="26"/>
    </row>
    <row r="415" spans="1:24" x14ac:dyDescent="0.25">
      <c r="A415" s="26"/>
      <c r="B415" s="26"/>
      <c r="C415" s="26"/>
      <c r="D415" s="26"/>
      <c r="E415" s="26"/>
      <c r="F415" s="26"/>
      <c r="G415" s="26"/>
      <c r="H415" s="26"/>
      <c r="I415" s="31"/>
      <c r="J415" s="31"/>
      <c r="K415" s="31"/>
      <c r="L415" s="31"/>
      <c r="N415" s="26"/>
      <c r="O415" s="26"/>
      <c r="P415" s="26"/>
      <c r="Q415" s="26"/>
      <c r="R415" s="26"/>
      <c r="S415" s="26"/>
      <c r="T415" s="26"/>
      <c r="U415" s="26"/>
      <c r="V415" s="26"/>
      <c r="W415" s="26"/>
      <c r="X415" s="26"/>
    </row>
    <row r="416" spans="1:24" x14ac:dyDescent="0.25">
      <c r="A416" s="26"/>
      <c r="B416" s="26"/>
      <c r="C416" s="26"/>
      <c r="D416" s="26"/>
      <c r="E416" s="26"/>
      <c r="F416" s="26"/>
      <c r="G416" s="26"/>
      <c r="H416" s="26"/>
      <c r="I416" s="31"/>
      <c r="J416" s="31"/>
      <c r="K416" s="31"/>
      <c r="L416" s="31"/>
      <c r="N416" s="26"/>
      <c r="O416" s="26"/>
      <c r="P416" s="26"/>
      <c r="Q416" s="26"/>
      <c r="R416" s="26"/>
      <c r="S416" s="26"/>
      <c r="T416" s="26"/>
      <c r="U416" s="26"/>
      <c r="V416" s="26"/>
      <c r="W416" s="26"/>
      <c r="X416" s="26"/>
    </row>
    <row r="417" spans="1:24" x14ac:dyDescent="0.25">
      <c r="A417" s="26"/>
      <c r="B417" s="26"/>
      <c r="C417" s="26"/>
      <c r="D417" s="26"/>
      <c r="E417" s="26"/>
      <c r="F417" s="26"/>
      <c r="G417" s="26"/>
      <c r="H417" s="26"/>
      <c r="I417" s="31"/>
      <c r="J417" s="31"/>
      <c r="K417" s="31"/>
      <c r="L417" s="31"/>
      <c r="N417" s="26"/>
      <c r="O417" s="26"/>
      <c r="P417" s="26"/>
      <c r="Q417" s="26"/>
      <c r="R417" s="26"/>
      <c r="S417" s="26"/>
      <c r="T417" s="26"/>
      <c r="U417" s="26"/>
      <c r="V417" s="26"/>
      <c r="W417" s="26"/>
      <c r="X417" s="26"/>
    </row>
    <row r="418" spans="1:24" x14ac:dyDescent="0.25">
      <c r="A418" s="26"/>
      <c r="B418" s="26"/>
      <c r="C418" s="26"/>
      <c r="D418" s="26"/>
      <c r="E418" s="26"/>
      <c r="F418" s="26"/>
      <c r="G418" s="26"/>
      <c r="H418" s="26"/>
      <c r="I418" s="31"/>
      <c r="J418" s="31"/>
      <c r="K418" s="31"/>
      <c r="L418" s="31"/>
      <c r="N418" s="26"/>
      <c r="O418" s="26"/>
      <c r="P418" s="26"/>
      <c r="Q418" s="26"/>
      <c r="R418" s="26"/>
      <c r="S418" s="26"/>
      <c r="T418" s="26"/>
      <c r="U418" s="26"/>
      <c r="V418" s="26"/>
      <c r="W418" s="26"/>
      <c r="X418" s="26"/>
    </row>
    <row r="419" spans="1:24" x14ac:dyDescent="0.25">
      <c r="A419" s="26"/>
      <c r="B419" s="26"/>
      <c r="C419" s="26"/>
      <c r="D419" s="26"/>
      <c r="E419" s="26"/>
      <c r="F419" s="26"/>
      <c r="G419" s="26"/>
      <c r="H419" s="26"/>
      <c r="I419" s="31"/>
      <c r="J419" s="31"/>
      <c r="K419" s="31"/>
      <c r="L419" s="31"/>
      <c r="N419" s="26"/>
      <c r="O419" s="26"/>
      <c r="P419" s="26"/>
      <c r="Q419" s="26"/>
      <c r="R419" s="26"/>
      <c r="S419" s="26"/>
      <c r="T419" s="26"/>
      <c r="U419" s="26"/>
      <c r="V419" s="26"/>
      <c r="W419" s="26"/>
      <c r="X419" s="26"/>
    </row>
    <row r="420" spans="1:24" x14ac:dyDescent="0.25">
      <c r="A420" s="26"/>
      <c r="B420" s="26"/>
      <c r="C420" s="26"/>
      <c r="D420" s="26"/>
      <c r="E420" s="26"/>
      <c r="F420" s="26"/>
      <c r="G420" s="26"/>
      <c r="H420" s="26"/>
      <c r="I420" s="31"/>
      <c r="J420" s="31"/>
      <c r="K420" s="31"/>
      <c r="L420" s="31"/>
      <c r="N420" s="26"/>
      <c r="O420" s="26"/>
      <c r="P420" s="26"/>
      <c r="Q420" s="26"/>
      <c r="R420" s="26"/>
      <c r="S420" s="26"/>
      <c r="T420" s="26"/>
      <c r="U420" s="26"/>
      <c r="V420" s="26"/>
      <c r="W420" s="26"/>
      <c r="X420" s="26"/>
    </row>
    <row r="421" spans="1:24" x14ac:dyDescent="0.25">
      <c r="A421" s="26"/>
      <c r="B421" s="26"/>
      <c r="C421" s="26"/>
      <c r="D421" s="26"/>
      <c r="E421" s="26"/>
      <c r="F421" s="26"/>
      <c r="G421" s="26"/>
      <c r="H421" s="26"/>
      <c r="I421" s="31"/>
      <c r="J421" s="31"/>
      <c r="K421" s="31"/>
      <c r="L421" s="31"/>
      <c r="N421" s="26"/>
      <c r="O421" s="26"/>
      <c r="P421" s="26"/>
      <c r="Q421" s="26"/>
      <c r="R421" s="26"/>
      <c r="S421" s="26"/>
      <c r="T421" s="26"/>
      <c r="U421" s="26"/>
      <c r="V421" s="26"/>
      <c r="W421" s="26"/>
      <c r="X421" s="26"/>
    </row>
    <row r="422" spans="1:24" x14ac:dyDescent="0.25">
      <c r="A422" s="26"/>
      <c r="B422" s="26"/>
      <c r="C422" s="26"/>
      <c r="D422" s="26"/>
      <c r="E422" s="26"/>
      <c r="F422" s="26"/>
      <c r="G422" s="26"/>
      <c r="H422" s="26"/>
      <c r="I422" s="31"/>
      <c r="J422" s="31"/>
      <c r="K422" s="31"/>
      <c r="L422" s="31"/>
      <c r="N422" s="26"/>
      <c r="O422" s="26"/>
      <c r="P422" s="26"/>
      <c r="Q422" s="26"/>
      <c r="R422" s="26"/>
      <c r="S422" s="26"/>
      <c r="T422" s="26"/>
      <c r="U422" s="26"/>
      <c r="V422" s="26"/>
      <c r="W422" s="26"/>
      <c r="X422" s="26"/>
    </row>
    <row r="423" spans="1:24" x14ac:dyDescent="0.25">
      <c r="A423" s="26"/>
      <c r="B423" s="26"/>
      <c r="C423" s="26"/>
      <c r="D423" s="26"/>
      <c r="E423" s="26"/>
      <c r="F423" s="26"/>
      <c r="G423" s="26"/>
      <c r="H423" s="26"/>
      <c r="I423" s="31"/>
      <c r="J423" s="31"/>
      <c r="K423" s="31"/>
      <c r="L423" s="31"/>
      <c r="N423" s="26"/>
      <c r="O423" s="26"/>
      <c r="P423" s="26"/>
      <c r="Q423" s="26"/>
      <c r="R423" s="26"/>
      <c r="S423" s="26"/>
      <c r="T423" s="26"/>
      <c r="U423" s="26"/>
      <c r="V423" s="26"/>
      <c r="W423" s="26"/>
      <c r="X423" s="26"/>
    </row>
    <row r="424" spans="1:24" x14ac:dyDescent="0.25">
      <c r="A424" s="26"/>
      <c r="B424" s="26"/>
      <c r="C424" s="26"/>
      <c r="D424" s="26"/>
      <c r="E424" s="26"/>
      <c r="F424" s="26"/>
      <c r="G424" s="26"/>
      <c r="H424" s="26"/>
      <c r="I424" s="31"/>
      <c r="J424" s="31"/>
      <c r="K424" s="31"/>
      <c r="L424" s="31"/>
      <c r="N424" s="26"/>
      <c r="O424" s="26"/>
      <c r="P424" s="26"/>
      <c r="Q424" s="26"/>
      <c r="R424" s="26"/>
      <c r="S424" s="26"/>
      <c r="T424" s="26"/>
      <c r="U424" s="26"/>
      <c r="V424" s="26"/>
      <c r="W424" s="26"/>
      <c r="X424" s="26"/>
    </row>
    <row r="425" spans="1:24" x14ac:dyDescent="0.25">
      <c r="A425" s="26"/>
      <c r="B425" s="26"/>
      <c r="C425" s="26"/>
      <c r="D425" s="26"/>
      <c r="E425" s="26"/>
      <c r="F425" s="26"/>
      <c r="G425" s="26"/>
      <c r="H425" s="26"/>
      <c r="I425" s="31"/>
      <c r="J425" s="31"/>
      <c r="K425" s="31"/>
      <c r="L425" s="31"/>
      <c r="N425" s="26"/>
      <c r="O425" s="26"/>
      <c r="P425" s="26"/>
      <c r="Q425" s="26"/>
      <c r="R425" s="26"/>
      <c r="S425" s="26"/>
      <c r="T425" s="26"/>
      <c r="U425" s="26"/>
      <c r="V425" s="26"/>
      <c r="W425" s="26"/>
      <c r="X425" s="26"/>
    </row>
    <row r="426" spans="1:24" x14ac:dyDescent="0.25">
      <c r="A426" s="26"/>
      <c r="B426" s="26"/>
      <c r="C426" s="26"/>
      <c r="D426" s="26"/>
      <c r="E426" s="26"/>
      <c r="F426" s="26"/>
      <c r="G426" s="26"/>
      <c r="H426" s="26"/>
      <c r="I426" s="31"/>
      <c r="J426" s="31"/>
      <c r="K426" s="31"/>
      <c r="L426" s="31"/>
      <c r="N426" s="26"/>
      <c r="O426" s="26"/>
      <c r="P426" s="26"/>
      <c r="Q426" s="26"/>
      <c r="R426" s="26"/>
      <c r="S426" s="26"/>
      <c r="T426" s="26"/>
      <c r="U426" s="26"/>
      <c r="V426" s="26"/>
      <c r="W426" s="26"/>
      <c r="X426" s="26"/>
    </row>
    <row r="427" spans="1:24" x14ac:dyDescent="0.25">
      <c r="A427" s="26"/>
      <c r="B427" s="26"/>
      <c r="C427" s="26"/>
      <c r="D427" s="26"/>
      <c r="E427" s="26"/>
      <c r="F427" s="26"/>
      <c r="G427" s="26"/>
      <c r="H427" s="26"/>
      <c r="I427" s="31"/>
      <c r="J427" s="31"/>
      <c r="K427" s="31"/>
      <c r="L427" s="31"/>
      <c r="N427" s="26"/>
      <c r="O427" s="26"/>
      <c r="P427" s="26"/>
      <c r="Q427" s="26"/>
      <c r="R427" s="26"/>
      <c r="S427" s="26"/>
      <c r="T427" s="26"/>
      <c r="U427" s="26"/>
      <c r="V427" s="26"/>
      <c r="W427" s="26"/>
      <c r="X427" s="26"/>
    </row>
    <row r="428" spans="1:24" x14ac:dyDescent="0.25">
      <c r="A428" s="26"/>
      <c r="B428" s="26"/>
      <c r="C428" s="26"/>
      <c r="D428" s="26"/>
      <c r="E428" s="26"/>
      <c r="F428" s="26"/>
      <c r="G428" s="26"/>
      <c r="H428" s="26"/>
      <c r="I428" s="31"/>
      <c r="J428" s="31"/>
      <c r="K428" s="31"/>
      <c r="L428" s="31"/>
      <c r="N428" s="26"/>
      <c r="O428" s="26"/>
      <c r="P428" s="26"/>
      <c r="Q428" s="26"/>
      <c r="R428" s="26"/>
      <c r="S428" s="26"/>
      <c r="T428" s="26"/>
      <c r="U428" s="26"/>
      <c r="V428" s="26"/>
      <c r="W428" s="26"/>
      <c r="X428" s="26"/>
    </row>
    <row r="429" spans="1:24" x14ac:dyDescent="0.25">
      <c r="A429" s="26"/>
      <c r="B429" s="26"/>
      <c r="C429" s="26"/>
      <c r="D429" s="26"/>
      <c r="E429" s="26"/>
      <c r="F429" s="26"/>
      <c r="G429" s="26"/>
      <c r="H429" s="26"/>
      <c r="I429" s="31"/>
      <c r="J429" s="31"/>
      <c r="K429" s="31"/>
      <c r="L429" s="31"/>
      <c r="N429" s="26"/>
      <c r="O429" s="26"/>
      <c r="P429" s="26"/>
      <c r="Q429" s="26"/>
      <c r="R429" s="26"/>
      <c r="S429" s="26"/>
      <c r="T429" s="26"/>
      <c r="U429" s="26"/>
      <c r="V429" s="26"/>
      <c r="W429" s="26"/>
      <c r="X429" s="26"/>
    </row>
    <row r="430" spans="1:24" x14ac:dyDescent="0.25">
      <c r="A430" s="26"/>
      <c r="B430" s="26"/>
      <c r="C430" s="26"/>
      <c r="D430" s="26"/>
      <c r="E430" s="26"/>
      <c r="F430" s="26"/>
      <c r="G430" s="26"/>
      <c r="H430" s="26"/>
      <c r="I430" s="31"/>
      <c r="J430" s="31"/>
      <c r="K430" s="31"/>
      <c r="L430" s="31"/>
      <c r="N430" s="26"/>
      <c r="O430" s="26"/>
      <c r="P430" s="26"/>
      <c r="Q430" s="26"/>
      <c r="R430" s="26"/>
      <c r="S430" s="26"/>
      <c r="T430" s="26"/>
      <c r="U430" s="26"/>
      <c r="V430" s="26"/>
      <c r="W430" s="26"/>
      <c r="X430" s="26"/>
    </row>
    <row r="431" spans="1:24" x14ac:dyDescent="0.25">
      <c r="A431" s="26"/>
      <c r="B431" s="26"/>
      <c r="C431" s="26"/>
      <c r="D431" s="26"/>
      <c r="E431" s="26"/>
      <c r="F431" s="26"/>
      <c r="G431" s="26"/>
      <c r="H431" s="26"/>
      <c r="I431" s="31"/>
      <c r="J431" s="31"/>
      <c r="K431" s="31"/>
      <c r="L431" s="31"/>
      <c r="N431" s="26"/>
      <c r="O431" s="26"/>
      <c r="P431" s="26"/>
      <c r="Q431" s="26"/>
      <c r="R431" s="26"/>
      <c r="S431" s="26"/>
      <c r="T431" s="26"/>
      <c r="U431" s="26"/>
      <c r="V431" s="26"/>
      <c r="W431" s="26"/>
      <c r="X431" s="26"/>
    </row>
    <row r="432" spans="1:24" x14ac:dyDescent="0.25">
      <c r="A432" s="26"/>
      <c r="B432" s="26"/>
      <c r="C432" s="26"/>
      <c r="D432" s="26"/>
      <c r="E432" s="26"/>
      <c r="F432" s="26"/>
      <c r="G432" s="26"/>
      <c r="H432" s="26"/>
      <c r="I432" s="31"/>
      <c r="J432" s="31"/>
      <c r="K432" s="31"/>
      <c r="L432" s="31"/>
      <c r="N432" s="26"/>
      <c r="O432" s="26"/>
      <c r="P432" s="26"/>
      <c r="Q432" s="26"/>
      <c r="R432" s="26"/>
      <c r="S432" s="26"/>
      <c r="T432" s="26"/>
      <c r="U432" s="26"/>
      <c r="V432" s="26"/>
      <c r="W432" s="26"/>
      <c r="X432" s="26"/>
    </row>
    <row r="433" spans="1:24" x14ac:dyDescent="0.25">
      <c r="A433" s="26"/>
      <c r="B433" s="26"/>
      <c r="C433" s="26"/>
      <c r="D433" s="26"/>
      <c r="E433" s="26"/>
      <c r="F433" s="26"/>
      <c r="G433" s="26"/>
      <c r="H433" s="26"/>
      <c r="I433" s="31"/>
      <c r="J433" s="31"/>
      <c r="K433" s="31"/>
      <c r="L433" s="31"/>
      <c r="N433" s="26"/>
      <c r="O433" s="26"/>
      <c r="P433" s="26"/>
      <c r="Q433" s="26"/>
      <c r="R433" s="26"/>
      <c r="S433" s="26"/>
      <c r="T433" s="26"/>
      <c r="U433" s="26"/>
      <c r="V433" s="26"/>
      <c r="W433" s="26"/>
      <c r="X433" s="26"/>
    </row>
    <row r="434" spans="1:24" x14ac:dyDescent="0.25">
      <c r="A434" s="26"/>
      <c r="B434" s="26"/>
      <c r="C434" s="26"/>
      <c r="D434" s="26"/>
      <c r="E434" s="26"/>
      <c r="F434" s="26"/>
      <c r="G434" s="26"/>
      <c r="H434" s="26"/>
      <c r="I434" s="31"/>
      <c r="J434" s="31"/>
      <c r="K434" s="31"/>
      <c r="L434" s="31"/>
      <c r="N434" s="26"/>
      <c r="O434" s="26"/>
      <c r="P434" s="26"/>
      <c r="Q434" s="26"/>
      <c r="R434" s="26"/>
      <c r="S434" s="26"/>
      <c r="T434" s="26"/>
      <c r="U434" s="26"/>
      <c r="V434" s="26"/>
      <c r="W434" s="26"/>
      <c r="X434" s="26"/>
    </row>
    <row r="435" spans="1:24" x14ac:dyDescent="0.25">
      <c r="A435" s="26"/>
      <c r="B435" s="26"/>
      <c r="C435" s="26"/>
      <c r="D435" s="26"/>
      <c r="E435" s="26"/>
      <c r="F435" s="26"/>
      <c r="G435" s="26"/>
      <c r="H435" s="26"/>
      <c r="I435" s="31"/>
      <c r="J435" s="31"/>
      <c r="K435" s="31"/>
      <c r="L435" s="31"/>
      <c r="N435" s="26"/>
      <c r="O435" s="26"/>
      <c r="P435" s="26"/>
      <c r="Q435" s="26"/>
      <c r="R435" s="26"/>
      <c r="S435" s="26"/>
      <c r="T435" s="26"/>
      <c r="U435" s="26"/>
      <c r="V435" s="26"/>
      <c r="W435" s="26"/>
      <c r="X435" s="26"/>
    </row>
    <row r="436" spans="1:24" x14ac:dyDescent="0.25">
      <c r="A436" s="26"/>
      <c r="B436" s="26"/>
      <c r="C436" s="26"/>
      <c r="D436" s="26"/>
      <c r="E436" s="26"/>
      <c r="F436" s="26"/>
      <c r="G436" s="26"/>
      <c r="H436" s="26"/>
      <c r="I436" s="31"/>
      <c r="J436" s="31"/>
      <c r="K436" s="31"/>
      <c r="L436" s="31"/>
      <c r="N436" s="26"/>
      <c r="O436" s="26"/>
      <c r="P436" s="26"/>
      <c r="Q436" s="26"/>
      <c r="R436" s="26"/>
      <c r="S436" s="26"/>
      <c r="T436" s="26"/>
      <c r="U436" s="26"/>
      <c r="V436" s="26"/>
      <c r="W436" s="26"/>
      <c r="X436" s="26"/>
    </row>
    <row r="437" spans="1:24" x14ac:dyDescent="0.25">
      <c r="A437" s="26"/>
      <c r="B437" s="26"/>
      <c r="C437" s="26"/>
      <c r="D437" s="26"/>
      <c r="E437" s="26"/>
      <c r="F437" s="26"/>
      <c r="G437" s="26"/>
      <c r="H437" s="26"/>
      <c r="I437" s="31"/>
      <c r="J437" s="31"/>
      <c r="K437" s="31"/>
      <c r="L437" s="31"/>
      <c r="N437" s="26"/>
      <c r="O437" s="26"/>
      <c r="P437" s="26"/>
      <c r="Q437" s="26"/>
      <c r="R437" s="26"/>
      <c r="S437" s="26"/>
      <c r="T437" s="26"/>
      <c r="U437" s="26"/>
      <c r="V437" s="26"/>
      <c r="W437" s="26"/>
      <c r="X437" s="26"/>
    </row>
    <row r="438" spans="1:24" x14ac:dyDescent="0.25">
      <c r="A438" s="26"/>
      <c r="B438" s="26"/>
      <c r="C438" s="26"/>
      <c r="D438" s="26"/>
      <c r="E438" s="26"/>
      <c r="F438" s="26"/>
      <c r="G438" s="26"/>
      <c r="H438" s="26"/>
      <c r="I438" s="31"/>
      <c r="J438" s="31"/>
      <c r="K438" s="31"/>
      <c r="L438" s="31"/>
      <c r="N438" s="26"/>
      <c r="O438" s="26"/>
      <c r="P438" s="26"/>
      <c r="Q438" s="26"/>
      <c r="R438" s="26"/>
      <c r="S438" s="26"/>
      <c r="T438" s="26"/>
      <c r="U438" s="26"/>
      <c r="V438" s="26"/>
      <c r="W438" s="26"/>
      <c r="X438" s="26"/>
    </row>
    <row r="439" spans="1:24" x14ac:dyDescent="0.25">
      <c r="A439" s="26"/>
      <c r="B439" s="26"/>
      <c r="C439" s="26"/>
      <c r="D439" s="26"/>
      <c r="E439" s="26"/>
      <c r="F439" s="26"/>
      <c r="G439" s="26"/>
      <c r="H439" s="26"/>
      <c r="I439" s="31"/>
      <c r="J439" s="31"/>
      <c r="K439" s="31"/>
      <c r="L439" s="31"/>
      <c r="N439" s="26"/>
      <c r="O439" s="26"/>
      <c r="P439" s="26"/>
      <c r="Q439" s="26"/>
      <c r="R439" s="26"/>
      <c r="S439" s="26"/>
      <c r="T439" s="26"/>
      <c r="U439" s="26"/>
      <c r="V439" s="26"/>
      <c r="W439" s="26"/>
      <c r="X439" s="26"/>
    </row>
    <row r="440" spans="1:24" x14ac:dyDescent="0.25">
      <c r="A440" s="26"/>
      <c r="B440" s="26"/>
      <c r="C440" s="26"/>
      <c r="D440" s="26"/>
      <c r="E440" s="26"/>
      <c r="F440" s="26"/>
      <c r="G440" s="26"/>
      <c r="H440" s="26"/>
      <c r="I440" s="31"/>
      <c r="J440" s="31"/>
      <c r="K440" s="31"/>
      <c r="L440" s="31"/>
      <c r="N440" s="26"/>
      <c r="O440" s="26"/>
      <c r="P440" s="26"/>
      <c r="Q440" s="26"/>
      <c r="R440" s="26"/>
      <c r="S440" s="26"/>
      <c r="T440" s="26"/>
      <c r="U440" s="26"/>
      <c r="V440" s="26"/>
      <c r="W440" s="26"/>
      <c r="X440" s="26"/>
    </row>
    <row r="441" spans="1:24" x14ac:dyDescent="0.25">
      <c r="A441" s="26"/>
      <c r="B441" s="26"/>
      <c r="C441" s="26"/>
      <c r="D441" s="26"/>
      <c r="E441" s="26"/>
      <c r="F441" s="26"/>
      <c r="G441" s="26"/>
      <c r="H441" s="26"/>
      <c r="I441" s="31"/>
      <c r="J441" s="31"/>
      <c r="K441" s="31"/>
      <c r="L441" s="31"/>
      <c r="N441" s="26"/>
      <c r="O441" s="26"/>
      <c r="P441" s="26"/>
      <c r="Q441" s="26"/>
      <c r="R441" s="26"/>
      <c r="S441" s="26"/>
      <c r="T441" s="26"/>
      <c r="U441" s="26"/>
      <c r="V441" s="26"/>
      <c r="W441" s="26"/>
      <c r="X441" s="26"/>
    </row>
    <row r="442" spans="1:24" x14ac:dyDescent="0.25">
      <c r="A442" s="26"/>
      <c r="B442" s="26"/>
      <c r="C442" s="26"/>
      <c r="D442" s="26"/>
      <c r="E442" s="26"/>
      <c r="F442" s="26"/>
      <c r="G442" s="26"/>
      <c r="H442" s="26"/>
      <c r="I442" s="31"/>
      <c r="J442" s="31"/>
      <c r="K442" s="31"/>
      <c r="L442" s="31"/>
      <c r="N442" s="26"/>
      <c r="O442" s="26"/>
      <c r="P442" s="26"/>
      <c r="Q442" s="26"/>
      <c r="R442" s="26"/>
      <c r="S442" s="26"/>
      <c r="T442" s="26"/>
      <c r="U442" s="26"/>
      <c r="V442" s="26"/>
      <c r="W442" s="26"/>
      <c r="X442" s="26"/>
    </row>
    <row r="443" spans="1:24" x14ac:dyDescent="0.25">
      <c r="A443" s="26"/>
      <c r="B443" s="26"/>
      <c r="C443" s="26"/>
      <c r="D443" s="26"/>
      <c r="E443" s="26"/>
      <c r="F443" s="26"/>
      <c r="G443" s="26"/>
      <c r="H443" s="26"/>
      <c r="I443" s="31"/>
      <c r="J443" s="31"/>
      <c r="K443" s="31"/>
      <c r="L443" s="31"/>
      <c r="N443" s="26"/>
      <c r="O443" s="26"/>
      <c r="P443" s="26"/>
      <c r="Q443" s="26"/>
      <c r="R443" s="26"/>
      <c r="S443" s="26"/>
      <c r="T443" s="26"/>
      <c r="U443" s="26"/>
      <c r="V443" s="26"/>
      <c r="W443" s="26"/>
      <c r="X443" s="26"/>
    </row>
    <row r="444" spans="1:24" x14ac:dyDescent="0.25">
      <c r="A444" s="26"/>
      <c r="B444" s="26"/>
      <c r="C444" s="26"/>
      <c r="D444" s="26"/>
      <c r="E444" s="26"/>
      <c r="F444" s="26"/>
      <c r="G444" s="26"/>
      <c r="H444" s="26"/>
      <c r="I444" s="31"/>
      <c r="J444" s="31"/>
      <c r="K444" s="31"/>
      <c r="L444" s="31"/>
      <c r="N444" s="26"/>
      <c r="O444" s="26"/>
      <c r="P444" s="26"/>
      <c r="Q444" s="26"/>
      <c r="R444" s="26"/>
      <c r="S444" s="26"/>
      <c r="T444" s="26"/>
      <c r="U444" s="26"/>
      <c r="V444" s="26"/>
      <c r="W444" s="26"/>
      <c r="X444" s="26"/>
    </row>
    <row r="445" spans="1:24" x14ac:dyDescent="0.25">
      <c r="A445" s="26"/>
      <c r="B445" s="26"/>
      <c r="C445" s="26"/>
      <c r="D445" s="26"/>
      <c r="E445" s="26"/>
      <c r="F445" s="26"/>
      <c r="G445" s="26"/>
      <c r="H445" s="26"/>
      <c r="I445" s="31"/>
      <c r="J445" s="31"/>
      <c r="K445" s="31"/>
      <c r="L445" s="31"/>
      <c r="N445" s="26"/>
      <c r="O445" s="26"/>
      <c r="P445" s="26"/>
      <c r="Q445" s="26"/>
      <c r="R445" s="26"/>
      <c r="S445" s="26"/>
      <c r="T445" s="26"/>
      <c r="U445" s="26"/>
      <c r="V445" s="26"/>
      <c r="W445" s="26"/>
      <c r="X445" s="26"/>
    </row>
    <row r="446" spans="1:24" x14ac:dyDescent="0.25">
      <c r="A446" s="26"/>
      <c r="B446" s="26"/>
      <c r="C446" s="26"/>
      <c r="D446" s="26"/>
      <c r="E446" s="26"/>
      <c r="F446" s="26"/>
      <c r="G446" s="26"/>
      <c r="H446" s="26"/>
      <c r="I446" s="31"/>
      <c r="J446" s="31"/>
      <c r="K446" s="31"/>
      <c r="L446" s="31"/>
      <c r="N446" s="26"/>
      <c r="O446" s="26"/>
      <c r="P446" s="26"/>
      <c r="Q446" s="26"/>
      <c r="R446" s="26"/>
      <c r="S446" s="26"/>
      <c r="T446" s="26"/>
      <c r="U446" s="26"/>
      <c r="V446" s="26"/>
      <c r="W446" s="26"/>
      <c r="X446" s="26"/>
    </row>
    <row r="447" spans="1:24" x14ac:dyDescent="0.25">
      <c r="A447" s="26"/>
      <c r="B447" s="26"/>
      <c r="C447" s="26"/>
      <c r="D447" s="26"/>
      <c r="E447" s="26"/>
      <c r="F447" s="26"/>
      <c r="G447" s="26"/>
      <c r="H447" s="26"/>
      <c r="I447" s="31"/>
      <c r="J447" s="31"/>
      <c r="K447" s="31"/>
      <c r="L447" s="31"/>
      <c r="N447" s="26"/>
      <c r="O447" s="26"/>
      <c r="P447" s="26"/>
      <c r="Q447" s="26"/>
      <c r="R447" s="26"/>
      <c r="S447" s="26"/>
      <c r="T447" s="26"/>
      <c r="U447" s="26"/>
      <c r="V447" s="26"/>
      <c r="W447" s="26"/>
      <c r="X447" s="26"/>
    </row>
    <row r="448" spans="1:24" x14ac:dyDescent="0.25">
      <c r="A448" s="26"/>
      <c r="B448" s="26"/>
      <c r="C448" s="26"/>
      <c r="D448" s="26"/>
      <c r="E448" s="26"/>
      <c r="F448" s="26"/>
      <c r="G448" s="26"/>
      <c r="H448" s="26"/>
      <c r="I448" s="31"/>
      <c r="J448" s="31"/>
      <c r="K448" s="31"/>
      <c r="L448" s="31"/>
      <c r="N448" s="26"/>
      <c r="O448" s="26"/>
      <c r="P448" s="26"/>
      <c r="Q448" s="26"/>
      <c r="R448" s="26"/>
      <c r="S448" s="26"/>
      <c r="T448" s="26"/>
      <c r="U448" s="26"/>
      <c r="V448" s="26"/>
      <c r="W448" s="26"/>
      <c r="X448" s="26"/>
    </row>
    <row r="449" spans="1:24" x14ac:dyDescent="0.25">
      <c r="A449" s="26"/>
      <c r="B449" s="26"/>
      <c r="C449" s="26"/>
      <c r="D449" s="26"/>
      <c r="E449" s="26"/>
      <c r="F449" s="26"/>
      <c r="G449" s="26"/>
      <c r="H449" s="26"/>
      <c r="I449" s="31"/>
      <c r="J449" s="31"/>
      <c r="K449" s="31"/>
      <c r="L449" s="31"/>
      <c r="N449" s="26"/>
      <c r="O449" s="26"/>
      <c r="P449" s="26"/>
      <c r="Q449" s="26"/>
      <c r="R449" s="26"/>
      <c r="S449" s="26"/>
      <c r="T449" s="26"/>
      <c r="U449" s="26"/>
      <c r="V449" s="26"/>
      <c r="W449" s="26"/>
      <c r="X449" s="26"/>
    </row>
    <row r="450" spans="1:24" x14ac:dyDescent="0.25">
      <c r="A450" s="26"/>
      <c r="B450" s="26"/>
      <c r="C450" s="26"/>
      <c r="D450" s="26"/>
      <c r="E450" s="26"/>
      <c r="F450" s="26"/>
      <c r="G450" s="26"/>
      <c r="H450" s="26"/>
      <c r="I450" s="31"/>
      <c r="J450" s="31"/>
      <c r="K450" s="31"/>
      <c r="L450" s="31"/>
      <c r="N450" s="26"/>
      <c r="O450" s="26"/>
      <c r="P450" s="26"/>
      <c r="Q450" s="26"/>
      <c r="R450" s="26"/>
      <c r="S450" s="26"/>
      <c r="T450" s="26"/>
      <c r="U450" s="26"/>
      <c r="V450" s="26"/>
      <c r="W450" s="26"/>
      <c r="X450" s="26"/>
    </row>
    <row r="451" spans="1:24" x14ac:dyDescent="0.25">
      <c r="A451" s="26"/>
      <c r="B451" s="26"/>
      <c r="C451" s="26"/>
      <c r="D451" s="26"/>
      <c r="E451" s="26"/>
      <c r="F451" s="26"/>
      <c r="G451" s="26"/>
      <c r="H451" s="26"/>
      <c r="I451" s="31"/>
      <c r="J451" s="31"/>
      <c r="K451" s="31"/>
      <c r="L451" s="31"/>
      <c r="N451" s="26"/>
      <c r="O451" s="26"/>
      <c r="P451" s="26"/>
      <c r="Q451" s="26"/>
      <c r="R451" s="26"/>
      <c r="S451" s="26"/>
      <c r="T451" s="26"/>
      <c r="U451" s="26"/>
      <c r="V451" s="26"/>
      <c r="W451" s="26"/>
      <c r="X451" s="26"/>
    </row>
    <row r="452" spans="1:24" x14ac:dyDescent="0.25">
      <c r="A452" s="26"/>
      <c r="B452" s="26"/>
      <c r="C452" s="26"/>
      <c r="D452" s="26"/>
      <c r="E452" s="26"/>
      <c r="F452" s="26"/>
      <c r="G452" s="26"/>
      <c r="H452" s="26"/>
      <c r="I452" s="31"/>
      <c r="J452" s="31"/>
      <c r="K452" s="31"/>
      <c r="L452" s="31"/>
      <c r="N452" s="26"/>
      <c r="O452" s="26"/>
      <c r="P452" s="26"/>
      <c r="Q452" s="26"/>
      <c r="R452" s="26"/>
      <c r="S452" s="26"/>
      <c r="T452" s="26"/>
      <c r="U452" s="26"/>
      <c r="V452" s="26"/>
      <c r="W452" s="26"/>
      <c r="X452" s="26"/>
    </row>
    <row r="453" spans="1:24" x14ac:dyDescent="0.25">
      <c r="A453" s="26"/>
      <c r="B453" s="26"/>
      <c r="C453" s="26"/>
      <c r="D453" s="26"/>
      <c r="E453" s="26"/>
      <c r="F453" s="26"/>
      <c r="G453" s="26"/>
      <c r="H453" s="26"/>
      <c r="I453" s="31"/>
      <c r="J453" s="31"/>
      <c r="K453" s="31"/>
      <c r="L453" s="31"/>
      <c r="N453" s="26"/>
      <c r="O453" s="26"/>
      <c r="P453" s="26"/>
      <c r="Q453" s="26"/>
      <c r="R453" s="26"/>
      <c r="S453" s="26"/>
      <c r="T453" s="26"/>
      <c r="U453" s="26"/>
      <c r="V453" s="26"/>
      <c r="W453" s="26"/>
      <c r="X453" s="26"/>
    </row>
    <row r="454" spans="1:24" x14ac:dyDescent="0.25">
      <c r="A454" s="26"/>
      <c r="B454" s="26"/>
      <c r="C454" s="26"/>
      <c r="D454" s="26"/>
      <c r="E454" s="26"/>
      <c r="F454" s="26"/>
      <c r="G454" s="26"/>
      <c r="H454" s="26"/>
      <c r="I454" s="31"/>
      <c r="J454" s="31"/>
      <c r="K454" s="31"/>
      <c r="L454" s="31"/>
      <c r="N454" s="26"/>
      <c r="O454" s="26"/>
      <c r="P454" s="26"/>
      <c r="Q454" s="26"/>
      <c r="R454" s="26"/>
      <c r="S454" s="26"/>
      <c r="T454" s="26"/>
      <c r="U454" s="26"/>
      <c r="V454" s="26"/>
      <c r="W454" s="26"/>
      <c r="X454" s="26"/>
    </row>
    <row r="455" spans="1:24" x14ac:dyDescent="0.25">
      <c r="A455" s="26"/>
      <c r="B455" s="26"/>
      <c r="C455" s="26"/>
      <c r="D455" s="26"/>
      <c r="E455" s="26"/>
      <c r="F455" s="26"/>
      <c r="G455" s="26"/>
      <c r="H455" s="26"/>
      <c r="I455" s="31"/>
      <c r="J455" s="31"/>
      <c r="K455" s="31"/>
      <c r="L455" s="31"/>
      <c r="N455" s="26"/>
      <c r="O455" s="26"/>
      <c r="P455" s="26"/>
      <c r="Q455" s="26"/>
      <c r="R455" s="26"/>
      <c r="S455" s="26"/>
      <c r="T455" s="26"/>
      <c r="U455" s="26"/>
      <c r="V455" s="26"/>
      <c r="W455" s="26"/>
      <c r="X455" s="26"/>
    </row>
    <row r="456" spans="1:24" x14ac:dyDescent="0.25">
      <c r="A456" s="26"/>
      <c r="B456" s="26"/>
      <c r="C456" s="26"/>
      <c r="D456" s="26"/>
      <c r="E456" s="26"/>
      <c r="F456" s="26"/>
      <c r="G456" s="26"/>
      <c r="H456" s="26"/>
      <c r="I456" s="31"/>
      <c r="J456" s="31"/>
      <c r="K456" s="31"/>
      <c r="L456" s="31"/>
      <c r="N456" s="26"/>
      <c r="O456" s="26"/>
      <c r="P456" s="26"/>
      <c r="Q456" s="26"/>
      <c r="R456" s="26"/>
      <c r="S456" s="26"/>
      <c r="T456" s="26"/>
      <c r="U456" s="26"/>
      <c r="V456" s="26"/>
      <c r="W456" s="26"/>
      <c r="X456" s="26"/>
    </row>
    <row r="457" spans="1:24" x14ac:dyDescent="0.25">
      <c r="A457" s="26"/>
      <c r="B457" s="26"/>
      <c r="C457" s="26"/>
      <c r="D457" s="26"/>
      <c r="E457" s="26"/>
      <c r="F457" s="26"/>
      <c r="G457" s="26"/>
      <c r="H457" s="26"/>
      <c r="I457" s="31"/>
      <c r="J457" s="31"/>
      <c r="K457" s="31"/>
      <c r="L457" s="31"/>
      <c r="N457" s="26"/>
      <c r="O457" s="26"/>
      <c r="P457" s="26"/>
      <c r="Q457" s="26"/>
      <c r="R457" s="26"/>
      <c r="S457" s="26"/>
      <c r="T457" s="26"/>
      <c r="U457" s="26"/>
      <c r="V457" s="26"/>
      <c r="W457" s="26"/>
      <c r="X457" s="26"/>
    </row>
    <row r="458" spans="1:24" x14ac:dyDescent="0.25">
      <c r="A458" s="26"/>
      <c r="B458" s="26"/>
      <c r="C458" s="26"/>
      <c r="D458" s="26"/>
      <c r="E458" s="26"/>
      <c r="F458" s="26"/>
      <c r="G458" s="26"/>
      <c r="H458" s="26"/>
      <c r="I458" s="31"/>
      <c r="J458" s="31"/>
      <c r="K458" s="31"/>
      <c r="L458" s="31"/>
      <c r="N458" s="26"/>
      <c r="O458" s="26"/>
      <c r="P458" s="26"/>
      <c r="Q458" s="26"/>
      <c r="R458" s="26"/>
      <c r="S458" s="26"/>
      <c r="T458" s="26"/>
      <c r="U458" s="26"/>
      <c r="V458" s="26"/>
      <c r="W458" s="26"/>
      <c r="X458" s="26"/>
    </row>
    <row r="459" spans="1:24" x14ac:dyDescent="0.25">
      <c r="A459" s="26"/>
      <c r="B459" s="26"/>
      <c r="C459" s="26"/>
      <c r="D459" s="26"/>
      <c r="E459" s="26"/>
      <c r="F459" s="26"/>
      <c r="G459" s="26"/>
      <c r="H459" s="26"/>
      <c r="I459" s="31"/>
      <c r="J459" s="31"/>
      <c r="K459" s="31"/>
      <c r="L459" s="31"/>
      <c r="N459" s="26"/>
      <c r="O459" s="26"/>
      <c r="P459" s="26"/>
      <c r="Q459" s="26"/>
      <c r="R459" s="26"/>
      <c r="S459" s="26"/>
      <c r="T459" s="26"/>
      <c r="U459" s="26"/>
      <c r="V459" s="26"/>
      <c r="W459" s="26"/>
      <c r="X459" s="26"/>
    </row>
    <row r="460" spans="1:24" x14ac:dyDescent="0.25">
      <c r="A460" s="26"/>
      <c r="B460" s="26"/>
      <c r="C460" s="26"/>
      <c r="D460" s="26"/>
      <c r="E460" s="26"/>
      <c r="F460" s="26"/>
      <c r="G460" s="26"/>
      <c r="H460" s="26"/>
      <c r="I460" s="31"/>
      <c r="J460" s="31"/>
      <c r="K460" s="31"/>
      <c r="L460" s="31"/>
      <c r="N460" s="26"/>
      <c r="O460" s="26"/>
      <c r="P460" s="26"/>
      <c r="Q460" s="26"/>
      <c r="R460" s="26"/>
      <c r="S460" s="26"/>
      <c r="T460" s="26"/>
      <c r="U460" s="26"/>
      <c r="V460" s="26"/>
      <c r="W460" s="26"/>
      <c r="X460" s="26"/>
    </row>
    <row r="461" spans="1:24" x14ac:dyDescent="0.25">
      <c r="A461" s="26"/>
      <c r="B461" s="26"/>
      <c r="C461" s="26"/>
      <c r="D461" s="26"/>
      <c r="E461" s="26"/>
      <c r="F461" s="26"/>
      <c r="G461" s="26"/>
      <c r="H461" s="26"/>
      <c r="I461" s="31"/>
      <c r="J461" s="31"/>
      <c r="K461" s="31"/>
      <c r="L461" s="31"/>
      <c r="N461" s="26"/>
      <c r="O461" s="26"/>
      <c r="P461" s="26"/>
      <c r="Q461" s="26"/>
      <c r="R461" s="26"/>
      <c r="S461" s="26"/>
      <c r="T461" s="26"/>
      <c r="U461" s="26"/>
      <c r="V461" s="26"/>
      <c r="W461" s="26"/>
      <c r="X461" s="26"/>
    </row>
    <row r="462" spans="1:24" x14ac:dyDescent="0.25">
      <c r="A462" s="26"/>
      <c r="B462" s="26"/>
      <c r="C462" s="26"/>
      <c r="D462" s="26"/>
      <c r="E462" s="26"/>
      <c r="F462" s="26"/>
      <c r="G462" s="26"/>
      <c r="H462" s="26"/>
      <c r="I462" s="31"/>
      <c r="J462" s="31"/>
      <c r="K462" s="31"/>
      <c r="L462" s="31"/>
      <c r="N462" s="26"/>
      <c r="O462" s="26"/>
      <c r="P462" s="26"/>
      <c r="Q462" s="26"/>
      <c r="R462" s="26"/>
      <c r="S462" s="26"/>
      <c r="T462" s="26"/>
      <c r="U462" s="26"/>
      <c r="V462" s="26"/>
      <c r="W462" s="26"/>
      <c r="X462" s="26"/>
    </row>
    <row r="463" spans="1:24" x14ac:dyDescent="0.25">
      <c r="A463" s="26"/>
      <c r="B463" s="26"/>
      <c r="C463" s="26"/>
      <c r="D463" s="26"/>
      <c r="E463" s="26"/>
      <c r="F463" s="26"/>
      <c r="G463" s="26"/>
      <c r="H463" s="26"/>
      <c r="I463" s="31"/>
      <c r="J463" s="31"/>
      <c r="K463" s="31"/>
      <c r="L463" s="31"/>
      <c r="N463" s="26"/>
      <c r="O463" s="26"/>
      <c r="P463" s="26"/>
      <c r="Q463" s="26"/>
      <c r="R463" s="26"/>
      <c r="S463" s="26"/>
      <c r="T463" s="26"/>
      <c r="U463" s="26"/>
      <c r="V463" s="26"/>
      <c r="W463" s="26"/>
      <c r="X463" s="26"/>
    </row>
    <row r="464" spans="1:24" x14ac:dyDescent="0.25">
      <c r="A464" s="26"/>
      <c r="B464" s="26"/>
      <c r="C464" s="26"/>
      <c r="D464" s="26"/>
      <c r="E464" s="26"/>
      <c r="F464" s="26"/>
      <c r="G464" s="26"/>
      <c r="H464" s="26"/>
      <c r="I464" s="31"/>
      <c r="J464" s="31"/>
      <c r="K464" s="31"/>
      <c r="L464" s="31"/>
      <c r="N464" s="26"/>
      <c r="O464" s="26"/>
      <c r="P464" s="26"/>
      <c r="Q464" s="26"/>
      <c r="R464" s="26"/>
      <c r="S464" s="26"/>
      <c r="T464" s="26"/>
      <c r="U464" s="26"/>
      <c r="V464" s="26"/>
      <c r="W464" s="26"/>
      <c r="X464" s="26"/>
    </row>
    <row r="465" spans="1:24" x14ac:dyDescent="0.25">
      <c r="A465" s="26"/>
      <c r="B465" s="26"/>
      <c r="C465" s="26"/>
      <c r="D465" s="26"/>
      <c r="E465" s="26"/>
      <c r="F465" s="26"/>
      <c r="G465" s="26"/>
      <c r="H465" s="26"/>
      <c r="I465" s="31"/>
      <c r="J465" s="31"/>
      <c r="K465" s="31"/>
      <c r="L465" s="31"/>
      <c r="N465" s="26"/>
      <c r="O465" s="26"/>
      <c r="P465" s="26"/>
      <c r="Q465" s="26"/>
      <c r="R465" s="26"/>
      <c r="S465" s="26"/>
      <c r="T465" s="26"/>
      <c r="U465" s="26"/>
      <c r="V465" s="26"/>
      <c r="W465" s="26"/>
      <c r="X465" s="26"/>
    </row>
    <row r="466" spans="1:24" x14ac:dyDescent="0.25">
      <c r="A466" s="26"/>
      <c r="B466" s="26"/>
      <c r="C466" s="26"/>
      <c r="D466" s="26"/>
      <c r="E466" s="26"/>
      <c r="F466" s="26"/>
      <c r="G466" s="26"/>
      <c r="H466" s="26"/>
      <c r="I466" s="31"/>
      <c r="J466" s="31"/>
      <c r="K466" s="31"/>
      <c r="L466" s="31"/>
      <c r="N466" s="26"/>
      <c r="O466" s="26"/>
      <c r="P466" s="26"/>
      <c r="Q466" s="26"/>
      <c r="R466" s="26"/>
      <c r="S466" s="26"/>
      <c r="T466" s="26"/>
      <c r="U466" s="26"/>
      <c r="V466" s="26"/>
      <c r="W466" s="26"/>
      <c r="X466" s="26"/>
    </row>
    <row r="467" spans="1:24" x14ac:dyDescent="0.25">
      <c r="A467" s="26"/>
      <c r="B467" s="26"/>
      <c r="C467" s="26"/>
      <c r="D467" s="26"/>
      <c r="E467" s="26"/>
      <c r="F467" s="26"/>
      <c r="G467" s="26"/>
      <c r="H467" s="26"/>
      <c r="I467" s="31"/>
      <c r="J467" s="31"/>
      <c r="K467" s="31"/>
      <c r="L467" s="31"/>
      <c r="N467" s="26"/>
      <c r="O467" s="26"/>
      <c r="P467" s="26"/>
      <c r="Q467" s="26"/>
      <c r="R467" s="26"/>
      <c r="S467" s="26"/>
      <c r="T467" s="26"/>
      <c r="U467" s="26"/>
      <c r="V467" s="26"/>
      <c r="W467" s="26"/>
      <c r="X467" s="26"/>
    </row>
    <row r="468" spans="1:24" x14ac:dyDescent="0.25">
      <c r="A468" s="26"/>
      <c r="B468" s="26"/>
      <c r="C468" s="26"/>
      <c r="D468" s="26"/>
      <c r="E468" s="26"/>
      <c r="F468" s="26"/>
      <c r="G468" s="26"/>
      <c r="H468" s="26"/>
      <c r="I468" s="31"/>
      <c r="J468" s="31"/>
      <c r="K468" s="31"/>
      <c r="L468" s="31"/>
      <c r="N468" s="26"/>
      <c r="O468" s="26"/>
      <c r="P468" s="26"/>
      <c r="Q468" s="26"/>
      <c r="R468" s="26"/>
      <c r="S468" s="26"/>
      <c r="T468" s="26"/>
      <c r="U468" s="26"/>
      <c r="V468" s="26"/>
      <c r="W468" s="26"/>
      <c r="X468" s="26"/>
    </row>
    <row r="469" spans="1:24" x14ac:dyDescent="0.25">
      <c r="A469" s="26"/>
      <c r="B469" s="26"/>
      <c r="C469" s="26"/>
      <c r="D469" s="26"/>
      <c r="E469" s="26"/>
      <c r="F469" s="26"/>
      <c r="G469" s="26"/>
      <c r="H469" s="26"/>
      <c r="I469" s="31"/>
      <c r="J469" s="31"/>
      <c r="K469" s="31"/>
      <c r="L469" s="31"/>
      <c r="N469" s="26"/>
      <c r="O469" s="26"/>
      <c r="P469" s="26"/>
      <c r="Q469" s="26"/>
      <c r="R469" s="26"/>
      <c r="S469" s="26"/>
      <c r="T469" s="26"/>
      <c r="U469" s="26"/>
      <c r="V469" s="26"/>
      <c r="W469" s="26"/>
      <c r="X469" s="26"/>
    </row>
    <row r="470" spans="1:24" x14ac:dyDescent="0.25">
      <c r="A470" s="26"/>
      <c r="B470" s="26"/>
      <c r="C470" s="26"/>
      <c r="D470" s="26"/>
      <c r="E470" s="26"/>
      <c r="F470" s="26"/>
      <c r="G470" s="26"/>
      <c r="H470" s="26"/>
      <c r="I470" s="31"/>
      <c r="J470" s="31"/>
      <c r="K470" s="31"/>
      <c r="L470" s="31"/>
      <c r="N470" s="26"/>
      <c r="O470" s="26"/>
      <c r="P470" s="26"/>
      <c r="Q470" s="26"/>
      <c r="R470" s="26"/>
      <c r="S470" s="26"/>
      <c r="T470" s="26"/>
      <c r="U470" s="26"/>
      <c r="V470" s="26"/>
      <c r="W470" s="26"/>
      <c r="X470" s="26"/>
    </row>
    <row r="471" spans="1:24" x14ac:dyDescent="0.25">
      <c r="A471" s="26"/>
      <c r="B471" s="26"/>
      <c r="C471" s="26"/>
      <c r="D471" s="26"/>
      <c r="E471" s="26"/>
      <c r="F471" s="26"/>
      <c r="G471" s="26"/>
      <c r="H471" s="26"/>
      <c r="I471" s="31"/>
      <c r="J471" s="31"/>
      <c r="K471" s="31"/>
      <c r="L471" s="31"/>
      <c r="N471" s="26"/>
      <c r="O471" s="26"/>
      <c r="P471" s="26"/>
      <c r="Q471" s="26"/>
      <c r="R471" s="26"/>
      <c r="S471" s="26"/>
      <c r="T471" s="26"/>
      <c r="U471" s="26"/>
      <c r="V471" s="26"/>
      <c r="W471" s="26"/>
      <c r="X471" s="26"/>
    </row>
    <row r="472" spans="1:24" x14ac:dyDescent="0.25">
      <c r="A472" s="26"/>
      <c r="B472" s="26"/>
      <c r="C472" s="26"/>
      <c r="D472" s="26"/>
      <c r="E472" s="26"/>
      <c r="F472" s="26"/>
      <c r="G472" s="26"/>
      <c r="H472" s="26"/>
      <c r="I472" s="31"/>
      <c r="J472" s="31"/>
      <c r="K472" s="31"/>
      <c r="L472" s="31"/>
      <c r="N472" s="26"/>
      <c r="O472" s="26"/>
      <c r="P472" s="26"/>
      <c r="Q472" s="26"/>
      <c r="R472" s="26"/>
      <c r="S472" s="26"/>
      <c r="T472" s="26"/>
      <c r="U472" s="26"/>
      <c r="V472" s="26"/>
      <c r="W472" s="26"/>
      <c r="X472" s="26"/>
    </row>
    <row r="473" spans="1:24" x14ac:dyDescent="0.25">
      <c r="A473" s="26"/>
      <c r="B473" s="26"/>
      <c r="C473" s="26"/>
      <c r="D473" s="26"/>
      <c r="E473" s="26"/>
      <c r="F473" s="26"/>
      <c r="G473" s="26"/>
      <c r="H473" s="26"/>
      <c r="I473" s="31"/>
      <c r="J473" s="31"/>
      <c r="K473" s="31"/>
      <c r="L473" s="31"/>
      <c r="N473" s="26"/>
      <c r="O473" s="26"/>
      <c r="P473" s="26"/>
      <c r="Q473" s="26"/>
      <c r="R473" s="26"/>
      <c r="S473" s="26"/>
      <c r="T473" s="26"/>
      <c r="U473" s="26"/>
      <c r="V473" s="26"/>
      <c r="W473" s="26"/>
      <c r="X473" s="26"/>
    </row>
    <row r="474" spans="1:24" x14ac:dyDescent="0.25">
      <c r="A474" s="26"/>
      <c r="B474" s="26"/>
      <c r="C474" s="26"/>
      <c r="D474" s="26"/>
      <c r="E474" s="26"/>
      <c r="F474" s="26"/>
      <c r="G474" s="26"/>
      <c r="H474" s="26"/>
      <c r="I474" s="31"/>
      <c r="J474" s="31"/>
      <c r="K474" s="31"/>
      <c r="L474" s="31"/>
      <c r="N474" s="26"/>
      <c r="O474" s="26"/>
      <c r="P474" s="26"/>
      <c r="Q474" s="26"/>
      <c r="R474" s="26"/>
      <c r="S474" s="26"/>
      <c r="T474" s="26"/>
      <c r="U474" s="26"/>
      <c r="V474" s="26"/>
      <c r="W474" s="26"/>
      <c r="X474" s="26"/>
    </row>
    <row r="475" spans="1:24" x14ac:dyDescent="0.25">
      <c r="A475" s="26"/>
      <c r="B475" s="26"/>
      <c r="C475" s="26"/>
      <c r="D475" s="26"/>
      <c r="E475" s="26"/>
      <c r="F475" s="26"/>
      <c r="G475" s="26"/>
      <c r="H475" s="26"/>
      <c r="I475" s="31"/>
      <c r="J475" s="31"/>
      <c r="K475" s="31"/>
      <c r="L475" s="31"/>
      <c r="N475" s="26"/>
      <c r="O475" s="26"/>
      <c r="P475" s="26"/>
      <c r="Q475" s="26"/>
      <c r="R475" s="26"/>
      <c r="S475" s="26"/>
      <c r="T475" s="26"/>
      <c r="U475" s="26"/>
      <c r="V475" s="26"/>
      <c r="W475" s="26"/>
      <c r="X475" s="26"/>
    </row>
    <row r="476" spans="1:24" x14ac:dyDescent="0.25">
      <c r="A476" s="26"/>
      <c r="B476" s="26"/>
      <c r="C476" s="26"/>
      <c r="D476" s="26"/>
      <c r="E476" s="26"/>
      <c r="F476" s="26"/>
      <c r="G476" s="26"/>
      <c r="H476" s="26"/>
      <c r="I476" s="31"/>
      <c r="J476" s="31"/>
      <c r="K476" s="31"/>
      <c r="L476" s="31"/>
      <c r="N476" s="26"/>
      <c r="O476" s="26"/>
      <c r="P476" s="26"/>
      <c r="Q476" s="26"/>
      <c r="R476" s="26"/>
      <c r="S476" s="26"/>
      <c r="T476" s="26"/>
      <c r="U476" s="26"/>
      <c r="V476" s="26"/>
      <c r="W476" s="26"/>
      <c r="X476" s="26"/>
    </row>
    <row r="477" spans="1:24" x14ac:dyDescent="0.25">
      <c r="A477" s="26"/>
      <c r="B477" s="26"/>
      <c r="C477" s="26"/>
      <c r="D477" s="26"/>
      <c r="E477" s="26"/>
      <c r="F477" s="26"/>
      <c r="G477" s="26"/>
      <c r="H477" s="26"/>
      <c r="I477" s="31"/>
      <c r="J477" s="31"/>
      <c r="K477" s="31"/>
      <c r="L477" s="31"/>
      <c r="N477" s="26"/>
      <c r="O477" s="26"/>
      <c r="P477" s="26"/>
      <c r="Q477" s="26"/>
      <c r="R477" s="26"/>
      <c r="S477" s="26"/>
      <c r="T477" s="26"/>
      <c r="U477" s="26"/>
      <c r="V477" s="26"/>
      <c r="W477" s="26"/>
      <c r="X477" s="26"/>
    </row>
    <row r="478" spans="1:24" x14ac:dyDescent="0.25">
      <c r="A478" s="26"/>
      <c r="B478" s="26"/>
      <c r="C478" s="26"/>
      <c r="D478" s="26"/>
      <c r="E478" s="26"/>
      <c r="F478" s="26"/>
      <c r="G478" s="26"/>
      <c r="H478" s="26"/>
      <c r="I478" s="31"/>
      <c r="J478" s="31"/>
      <c r="K478" s="31"/>
      <c r="L478" s="31"/>
      <c r="N478" s="26"/>
      <c r="O478" s="26"/>
      <c r="P478" s="26"/>
      <c r="Q478" s="26"/>
      <c r="R478" s="26"/>
      <c r="S478" s="26"/>
      <c r="T478" s="26"/>
      <c r="U478" s="26"/>
      <c r="V478" s="26"/>
      <c r="W478" s="26"/>
      <c r="X478" s="26"/>
    </row>
    <row r="479" spans="1:24" x14ac:dyDescent="0.25">
      <c r="A479" s="26"/>
      <c r="B479" s="26"/>
      <c r="C479" s="26"/>
      <c r="D479" s="26"/>
      <c r="E479" s="26"/>
      <c r="F479" s="26"/>
      <c r="G479" s="26"/>
      <c r="H479" s="26"/>
      <c r="I479" s="31"/>
      <c r="J479" s="31"/>
      <c r="K479" s="31"/>
      <c r="L479" s="31"/>
      <c r="N479" s="26"/>
      <c r="O479" s="26"/>
      <c r="P479" s="26"/>
      <c r="Q479" s="26"/>
      <c r="R479" s="26"/>
      <c r="S479" s="26"/>
      <c r="T479" s="26"/>
      <c r="U479" s="26"/>
      <c r="V479" s="26"/>
      <c r="W479" s="26"/>
      <c r="X479" s="26"/>
    </row>
    <row r="480" spans="1:24" x14ac:dyDescent="0.25">
      <c r="A480" s="26"/>
      <c r="B480" s="26"/>
      <c r="C480" s="26"/>
      <c r="D480" s="26"/>
      <c r="E480" s="26"/>
      <c r="F480" s="26"/>
      <c r="G480" s="26"/>
      <c r="H480" s="26"/>
      <c r="I480" s="31"/>
      <c r="J480" s="31"/>
      <c r="K480" s="31"/>
      <c r="L480" s="31"/>
      <c r="N480" s="26"/>
      <c r="O480" s="26"/>
      <c r="P480" s="26"/>
      <c r="Q480" s="26"/>
      <c r="R480" s="26"/>
      <c r="S480" s="26"/>
      <c r="T480" s="26"/>
      <c r="U480" s="26"/>
      <c r="V480" s="26"/>
      <c r="W480" s="26"/>
      <c r="X480" s="26"/>
    </row>
    <row r="481" spans="1:24" x14ac:dyDescent="0.25">
      <c r="A481" s="26"/>
      <c r="B481" s="26"/>
      <c r="C481" s="26"/>
      <c r="D481" s="26"/>
      <c r="E481" s="26"/>
      <c r="F481" s="26"/>
      <c r="G481" s="26"/>
      <c r="H481" s="26"/>
      <c r="I481" s="31"/>
      <c r="J481" s="31"/>
      <c r="K481" s="31"/>
      <c r="L481" s="31"/>
      <c r="N481" s="26"/>
      <c r="O481" s="26"/>
      <c r="P481" s="26"/>
      <c r="Q481" s="26"/>
      <c r="R481" s="26"/>
      <c r="S481" s="26"/>
      <c r="T481" s="26"/>
      <c r="U481" s="26"/>
      <c r="V481" s="26"/>
      <c r="W481" s="26"/>
      <c r="X481" s="26"/>
    </row>
    <row r="482" spans="1:24" x14ac:dyDescent="0.25">
      <c r="A482" s="26"/>
      <c r="B482" s="26"/>
      <c r="C482" s="26"/>
      <c r="D482" s="26"/>
      <c r="E482" s="26"/>
      <c r="F482" s="26"/>
      <c r="G482" s="26"/>
      <c r="H482" s="26"/>
      <c r="I482" s="31"/>
      <c r="J482" s="31"/>
      <c r="K482" s="31"/>
      <c r="L482" s="31"/>
      <c r="N482" s="26"/>
      <c r="O482" s="26"/>
      <c r="P482" s="26"/>
      <c r="Q482" s="26"/>
      <c r="R482" s="26"/>
      <c r="S482" s="26"/>
      <c r="T482" s="26"/>
      <c r="U482" s="26"/>
      <c r="V482" s="26"/>
      <c r="W482" s="26"/>
      <c r="X482" s="26"/>
    </row>
    <row r="483" spans="1:24" x14ac:dyDescent="0.25">
      <c r="A483" s="26"/>
      <c r="B483" s="26"/>
      <c r="C483" s="26"/>
      <c r="D483" s="26"/>
      <c r="E483" s="26"/>
      <c r="F483" s="26"/>
      <c r="G483" s="26"/>
      <c r="H483" s="26"/>
      <c r="I483" s="31"/>
      <c r="J483" s="31"/>
      <c r="K483" s="31"/>
      <c r="L483" s="31"/>
      <c r="N483" s="26"/>
      <c r="O483" s="26"/>
      <c r="P483" s="26"/>
      <c r="Q483" s="26"/>
      <c r="R483" s="26"/>
      <c r="S483" s="26"/>
      <c r="T483" s="26"/>
      <c r="U483" s="26"/>
      <c r="V483" s="26"/>
      <c r="W483" s="26"/>
      <c r="X483" s="26"/>
    </row>
    <row r="484" spans="1:24" x14ac:dyDescent="0.25">
      <c r="A484" s="26"/>
      <c r="B484" s="26"/>
      <c r="C484" s="26"/>
      <c r="D484" s="26"/>
      <c r="E484" s="26"/>
      <c r="F484" s="26"/>
      <c r="G484" s="26"/>
      <c r="H484" s="26"/>
      <c r="I484" s="31"/>
      <c r="J484" s="31"/>
      <c r="K484" s="31"/>
      <c r="L484" s="31"/>
      <c r="N484" s="26"/>
      <c r="O484" s="26"/>
      <c r="P484" s="26"/>
      <c r="Q484" s="26"/>
      <c r="R484" s="26"/>
      <c r="S484" s="26"/>
      <c r="T484" s="26"/>
      <c r="U484" s="26"/>
      <c r="V484" s="26"/>
      <c r="W484" s="26"/>
      <c r="X484" s="26"/>
    </row>
    <row r="485" spans="1:24" x14ac:dyDescent="0.25">
      <c r="A485" s="26"/>
      <c r="B485" s="26"/>
      <c r="C485" s="26"/>
      <c r="D485" s="26"/>
      <c r="E485" s="26"/>
      <c r="F485" s="26"/>
      <c r="G485" s="26"/>
      <c r="H485" s="26"/>
      <c r="I485" s="31"/>
      <c r="J485" s="31"/>
      <c r="K485" s="31"/>
      <c r="L485" s="31"/>
      <c r="N485" s="26"/>
      <c r="O485" s="26"/>
      <c r="P485" s="26"/>
      <c r="Q485" s="26"/>
      <c r="R485" s="26"/>
      <c r="S485" s="26"/>
      <c r="T485" s="26"/>
      <c r="U485" s="26"/>
      <c r="V485" s="26"/>
      <c r="W485" s="26"/>
      <c r="X485" s="26"/>
    </row>
    <row r="486" spans="1:24" x14ac:dyDescent="0.25">
      <c r="A486" s="26"/>
      <c r="B486" s="26"/>
      <c r="C486" s="26"/>
      <c r="D486" s="26"/>
      <c r="E486" s="26"/>
      <c r="F486" s="26"/>
      <c r="G486" s="26"/>
      <c r="H486" s="26"/>
      <c r="I486" s="31"/>
      <c r="J486" s="31"/>
      <c r="K486" s="31"/>
      <c r="L486" s="31"/>
      <c r="N486" s="26"/>
      <c r="O486" s="26"/>
      <c r="P486" s="26"/>
      <c r="Q486" s="26"/>
      <c r="R486" s="26"/>
      <c r="S486" s="26"/>
      <c r="T486" s="26"/>
      <c r="U486" s="26"/>
      <c r="V486" s="26"/>
      <c r="W486" s="26"/>
      <c r="X486" s="26"/>
    </row>
    <row r="487" spans="1:24" x14ac:dyDescent="0.25">
      <c r="A487" s="26"/>
      <c r="B487" s="26"/>
      <c r="C487" s="26"/>
      <c r="D487" s="26"/>
      <c r="E487" s="26"/>
      <c r="F487" s="26"/>
      <c r="G487" s="26"/>
      <c r="H487" s="26"/>
      <c r="I487" s="31"/>
      <c r="J487" s="31"/>
      <c r="K487" s="31"/>
      <c r="L487" s="31"/>
      <c r="N487" s="26"/>
      <c r="O487" s="26"/>
      <c r="P487" s="26"/>
      <c r="Q487" s="26"/>
      <c r="R487" s="26"/>
      <c r="S487" s="26"/>
      <c r="T487" s="26"/>
      <c r="U487" s="26"/>
      <c r="V487" s="26"/>
      <c r="W487" s="26"/>
      <c r="X487" s="26"/>
    </row>
    <row r="488" spans="1:24" x14ac:dyDescent="0.25">
      <c r="A488" s="26"/>
      <c r="B488" s="26"/>
      <c r="C488" s="26"/>
      <c r="D488" s="26"/>
      <c r="E488" s="26"/>
      <c r="F488" s="26"/>
      <c r="G488" s="26"/>
      <c r="H488" s="26"/>
      <c r="I488" s="31"/>
      <c r="J488" s="31"/>
      <c r="K488" s="31"/>
      <c r="L488" s="31"/>
      <c r="N488" s="26"/>
      <c r="O488" s="26"/>
      <c r="P488" s="26"/>
      <c r="Q488" s="26"/>
      <c r="R488" s="26"/>
      <c r="S488" s="26"/>
      <c r="T488" s="26"/>
      <c r="U488" s="26"/>
      <c r="V488" s="26"/>
      <c r="W488" s="26"/>
      <c r="X488" s="26"/>
    </row>
    <row r="489" spans="1:24" x14ac:dyDescent="0.25">
      <c r="A489" s="26"/>
      <c r="B489" s="26"/>
      <c r="C489" s="26"/>
      <c r="D489" s="26"/>
      <c r="E489" s="26"/>
      <c r="F489" s="26"/>
      <c r="G489" s="26"/>
      <c r="H489" s="26"/>
      <c r="I489" s="31"/>
      <c r="J489" s="31"/>
      <c r="K489" s="31"/>
      <c r="L489" s="31"/>
      <c r="N489" s="26"/>
      <c r="O489" s="26"/>
      <c r="P489" s="26"/>
      <c r="Q489" s="26"/>
      <c r="R489" s="26"/>
      <c r="S489" s="26"/>
      <c r="T489" s="26"/>
      <c r="U489" s="26"/>
      <c r="V489" s="26"/>
      <c r="W489" s="26"/>
      <c r="X489" s="26"/>
    </row>
    <row r="490" spans="1:24" x14ac:dyDescent="0.25">
      <c r="A490" s="26"/>
      <c r="B490" s="26"/>
      <c r="C490" s="26"/>
      <c r="D490" s="26"/>
      <c r="E490" s="26"/>
      <c r="F490" s="26"/>
      <c r="G490" s="26"/>
      <c r="H490" s="26"/>
      <c r="I490" s="31"/>
      <c r="J490" s="31"/>
      <c r="K490" s="31"/>
      <c r="L490" s="31"/>
      <c r="N490" s="26"/>
      <c r="O490" s="26"/>
      <c r="P490" s="26"/>
      <c r="Q490" s="26"/>
      <c r="R490" s="26"/>
      <c r="S490" s="26"/>
      <c r="T490" s="26"/>
      <c r="U490" s="26"/>
      <c r="V490" s="26"/>
      <c r="W490" s="26"/>
      <c r="X490" s="26"/>
    </row>
    <row r="491" spans="1:24" x14ac:dyDescent="0.25">
      <c r="A491" s="26"/>
      <c r="B491" s="26"/>
      <c r="C491" s="26"/>
      <c r="D491" s="26"/>
      <c r="E491" s="26"/>
      <c r="F491" s="26"/>
      <c r="G491" s="26"/>
      <c r="H491" s="26"/>
      <c r="I491" s="31"/>
      <c r="J491" s="31"/>
      <c r="K491" s="31"/>
      <c r="L491" s="31"/>
      <c r="N491" s="26"/>
      <c r="O491" s="26"/>
      <c r="P491" s="26"/>
      <c r="Q491" s="26"/>
      <c r="R491" s="26"/>
      <c r="S491" s="26"/>
      <c r="T491" s="26"/>
      <c r="U491" s="26"/>
      <c r="V491" s="26"/>
      <c r="W491" s="26"/>
      <c r="X491" s="26"/>
    </row>
    <row r="492" spans="1:24" x14ac:dyDescent="0.25">
      <c r="A492" s="26"/>
      <c r="B492" s="26"/>
      <c r="C492" s="26"/>
      <c r="D492" s="26"/>
      <c r="E492" s="26"/>
      <c r="F492" s="26"/>
      <c r="G492" s="26"/>
      <c r="H492" s="26"/>
      <c r="I492" s="31"/>
      <c r="J492" s="31"/>
      <c r="K492" s="31"/>
      <c r="L492" s="31"/>
      <c r="N492" s="26"/>
      <c r="O492" s="26"/>
      <c r="P492" s="26"/>
      <c r="Q492" s="26"/>
      <c r="R492" s="26"/>
      <c r="S492" s="26"/>
      <c r="T492" s="26"/>
      <c r="U492" s="26"/>
      <c r="V492" s="26"/>
      <c r="W492" s="26"/>
      <c r="X492" s="26"/>
    </row>
    <row r="493" spans="1:24" x14ac:dyDescent="0.25">
      <c r="A493" s="26"/>
      <c r="B493" s="26"/>
      <c r="C493" s="26"/>
      <c r="D493" s="26"/>
      <c r="E493" s="26"/>
      <c r="F493" s="26"/>
      <c r="G493" s="26"/>
      <c r="H493" s="26"/>
      <c r="I493" s="31"/>
      <c r="J493" s="31"/>
      <c r="K493" s="31"/>
      <c r="L493" s="31"/>
      <c r="N493" s="26"/>
      <c r="O493" s="26"/>
      <c r="P493" s="26"/>
      <c r="Q493" s="26"/>
      <c r="R493" s="26"/>
      <c r="S493" s="26"/>
      <c r="T493" s="26"/>
      <c r="U493" s="26"/>
      <c r="V493" s="26"/>
      <c r="W493" s="26"/>
      <c r="X493" s="26"/>
    </row>
    <row r="494" spans="1:24" x14ac:dyDescent="0.25">
      <c r="A494" s="26"/>
      <c r="B494" s="26"/>
      <c r="C494" s="26"/>
      <c r="D494" s="26"/>
      <c r="E494" s="26"/>
      <c r="F494" s="26"/>
      <c r="G494" s="26"/>
      <c r="H494" s="26"/>
      <c r="I494" s="31"/>
      <c r="J494" s="31"/>
      <c r="K494" s="31"/>
      <c r="L494" s="31"/>
      <c r="N494" s="26"/>
      <c r="O494" s="26"/>
      <c r="P494" s="26"/>
      <c r="Q494" s="26"/>
      <c r="R494" s="26"/>
      <c r="S494" s="26"/>
      <c r="T494" s="26"/>
      <c r="U494" s="26"/>
      <c r="V494" s="26"/>
      <c r="W494" s="26"/>
      <c r="X494" s="26"/>
    </row>
    <row r="495" spans="1:24" x14ac:dyDescent="0.25">
      <c r="A495" s="26"/>
      <c r="B495" s="26"/>
      <c r="C495" s="26"/>
      <c r="D495" s="26"/>
      <c r="E495" s="26"/>
      <c r="F495" s="26"/>
      <c r="G495" s="26"/>
      <c r="H495" s="26"/>
      <c r="I495" s="31"/>
      <c r="J495" s="31"/>
      <c r="K495" s="31"/>
      <c r="L495" s="31"/>
      <c r="N495" s="26"/>
      <c r="O495" s="26"/>
      <c r="P495" s="26"/>
      <c r="Q495" s="26"/>
      <c r="R495" s="26"/>
      <c r="S495" s="26"/>
      <c r="T495" s="26"/>
      <c r="U495" s="26"/>
      <c r="V495" s="26"/>
      <c r="W495" s="26"/>
      <c r="X495" s="26"/>
    </row>
    <row r="496" spans="1:24" x14ac:dyDescent="0.25">
      <c r="A496" s="26"/>
      <c r="B496" s="26"/>
      <c r="C496" s="26"/>
      <c r="D496" s="26"/>
      <c r="E496" s="26"/>
      <c r="F496" s="26"/>
      <c r="G496" s="26"/>
      <c r="H496" s="26"/>
      <c r="I496" s="31"/>
      <c r="J496" s="31"/>
      <c r="K496" s="31"/>
      <c r="L496" s="31"/>
      <c r="N496" s="26"/>
      <c r="O496" s="26"/>
      <c r="P496" s="26"/>
      <c r="Q496" s="26"/>
      <c r="R496" s="26"/>
      <c r="S496" s="26"/>
      <c r="T496" s="26"/>
      <c r="U496" s="26"/>
      <c r="V496" s="26"/>
      <c r="W496" s="26"/>
      <c r="X496" s="26"/>
    </row>
    <row r="497" spans="1:24" x14ac:dyDescent="0.25">
      <c r="A497" s="26"/>
      <c r="B497" s="26"/>
      <c r="C497" s="26"/>
      <c r="D497" s="26"/>
      <c r="E497" s="26"/>
      <c r="F497" s="26"/>
      <c r="G497" s="26"/>
      <c r="H497" s="26"/>
      <c r="I497" s="31"/>
      <c r="J497" s="31"/>
      <c r="K497" s="31"/>
      <c r="L497" s="31"/>
      <c r="N497" s="26"/>
      <c r="O497" s="26"/>
      <c r="P497" s="26"/>
      <c r="Q497" s="26"/>
      <c r="R497" s="26"/>
      <c r="S497" s="26"/>
      <c r="T497" s="26"/>
      <c r="U497" s="26"/>
      <c r="V497" s="26"/>
      <c r="W497" s="26"/>
      <c r="X497" s="26"/>
    </row>
    <row r="498" spans="1:24" x14ac:dyDescent="0.25">
      <c r="A498" s="26"/>
      <c r="B498" s="26"/>
      <c r="C498" s="26"/>
      <c r="D498" s="26"/>
      <c r="E498" s="26"/>
      <c r="F498" s="26"/>
      <c r="G498" s="26"/>
      <c r="H498" s="26"/>
      <c r="I498" s="31"/>
      <c r="J498" s="31"/>
      <c r="K498" s="31"/>
      <c r="L498" s="31"/>
      <c r="N498" s="26"/>
      <c r="O498" s="26"/>
      <c r="P498" s="26"/>
      <c r="Q498" s="26"/>
      <c r="R498" s="26"/>
      <c r="S498" s="26"/>
      <c r="T498" s="26"/>
      <c r="U498" s="26"/>
      <c r="V498" s="26"/>
      <c r="W498" s="26"/>
      <c r="X498" s="26"/>
    </row>
    <row r="499" spans="1:24" x14ac:dyDescent="0.25">
      <c r="A499" s="26"/>
      <c r="B499" s="26"/>
      <c r="C499" s="26"/>
      <c r="D499" s="26"/>
      <c r="E499" s="26"/>
      <c r="F499" s="26"/>
      <c r="G499" s="26"/>
      <c r="H499" s="26"/>
      <c r="I499" s="31"/>
      <c r="J499" s="31"/>
      <c r="K499" s="31"/>
      <c r="L499" s="31"/>
      <c r="N499" s="26"/>
      <c r="O499" s="26"/>
      <c r="P499" s="26"/>
      <c r="Q499" s="26"/>
      <c r="R499" s="26"/>
      <c r="S499" s="26"/>
      <c r="T499" s="26"/>
      <c r="U499" s="26"/>
      <c r="V499" s="26"/>
      <c r="W499" s="26"/>
      <c r="X499" s="26"/>
    </row>
    <row r="500" spans="1:24" x14ac:dyDescent="0.25">
      <c r="A500" s="26"/>
      <c r="B500" s="26"/>
      <c r="C500" s="26"/>
      <c r="D500" s="26"/>
      <c r="E500" s="26"/>
      <c r="F500" s="26"/>
      <c r="G500" s="26"/>
      <c r="H500" s="26"/>
      <c r="I500" s="31"/>
      <c r="J500" s="31"/>
      <c r="K500" s="31"/>
      <c r="L500" s="31"/>
      <c r="N500" s="26"/>
      <c r="O500" s="26"/>
      <c r="P500" s="26"/>
      <c r="Q500" s="26"/>
      <c r="R500" s="26"/>
      <c r="S500" s="26"/>
      <c r="T500" s="26"/>
      <c r="U500" s="26"/>
      <c r="V500" s="26"/>
      <c r="W500" s="26"/>
      <c r="X500" s="26"/>
    </row>
    <row r="501" spans="1:24" x14ac:dyDescent="0.25">
      <c r="A501" s="26"/>
      <c r="B501" s="26"/>
      <c r="C501" s="26"/>
      <c r="D501" s="26"/>
      <c r="E501" s="26"/>
      <c r="F501" s="26"/>
      <c r="G501" s="26"/>
      <c r="H501" s="26"/>
      <c r="I501" s="31"/>
      <c r="J501" s="31"/>
      <c r="K501" s="31"/>
      <c r="L501" s="31"/>
      <c r="N501" s="26"/>
      <c r="O501" s="26"/>
      <c r="P501" s="26"/>
      <c r="Q501" s="26"/>
      <c r="R501" s="26"/>
      <c r="S501" s="26"/>
      <c r="T501" s="26"/>
      <c r="U501" s="26"/>
      <c r="V501" s="26"/>
      <c r="W501" s="26"/>
      <c r="X501" s="26"/>
    </row>
    <row r="502" spans="1:24" x14ac:dyDescent="0.25">
      <c r="A502" s="26"/>
      <c r="B502" s="26"/>
      <c r="C502" s="26"/>
      <c r="D502" s="26"/>
      <c r="E502" s="26"/>
      <c r="F502" s="26"/>
      <c r="G502" s="26"/>
      <c r="H502" s="26"/>
      <c r="I502" s="31"/>
      <c r="J502" s="31"/>
      <c r="K502" s="31"/>
      <c r="L502" s="31"/>
      <c r="N502" s="26"/>
      <c r="O502" s="26"/>
      <c r="P502" s="26"/>
      <c r="Q502" s="26"/>
      <c r="R502" s="26"/>
      <c r="S502" s="26"/>
      <c r="T502" s="26"/>
      <c r="U502" s="26"/>
      <c r="V502" s="26"/>
      <c r="W502" s="26"/>
      <c r="X502" s="26"/>
    </row>
    <row r="503" spans="1:24" x14ac:dyDescent="0.25">
      <c r="A503" s="26"/>
      <c r="B503" s="26"/>
      <c r="C503" s="26"/>
      <c r="D503" s="26"/>
      <c r="E503" s="26"/>
      <c r="F503" s="26"/>
      <c r="G503" s="26"/>
      <c r="H503" s="26"/>
      <c r="I503" s="31"/>
      <c r="J503" s="31"/>
      <c r="K503" s="31"/>
      <c r="L503" s="31"/>
      <c r="N503" s="26"/>
      <c r="O503" s="26"/>
      <c r="P503" s="26"/>
      <c r="Q503" s="26"/>
      <c r="R503" s="26"/>
      <c r="S503" s="26"/>
      <c r="T503" s="26"/>
      <c r="U503" s="26"/>
      <c r="V503" s="26"/>
      <c r="W503" s="26"/>
      <c r="X503" s="26"/>
    </row>
    <row r="504" spans="1:24" x14ac:dyDescent="0.25">
      <c r="A504" s="26"/>
      <c r="B504" s="26"/>
      <c r="C504" s="26"/>
      <c r="D504" s="26"/>
      <c r="E504" s="26"/>
      <c r="F504" s="26"/>
      <c r="G504" s="26"/>
      <c r="H504" s="26"/>
      <c r="I504" s="31"/>
      <c r="J504" s="31"/>
      <c r="K504" s="31"/>
      <c r="L504" s="31"/>
      <c r="N504" s="26"/>
      <c r="O504" s="26"/>
      <c r="P504" s="26"/>
      <c r="Q504" s="26"/>
      <c r="R504" s="26"/>
      <c r="S504" s="26"/>
      <c r="T504" s="26"/>
      <c r="U504" s="26"/>
      <c r="V504" s="26"/>
      <c r="W504" s="26"/>
      <c r="X504" s="26"/>
    </row>
    <row r="505" spans="1:24" x14ac:dyDescent="0.25">
      <c r="A505" s="26"/>
      <c r="B505" s="26"/>
      <c r="C505" s="26"/>
      <c r="D505" s="26"/>
      <c r="E505" s="26"/>
      <c r="F505" s="26"/>
      <c r="G505" s="26"/>
      <c r="H505" s="26"/>
      <c r="I505" s="31"/>
      <c r="J505" s="31"/>
      <c r="K505" s="31"/>
      <c r="L505" s="31"/>
      <c r="N505" s="26"/>
      <c r="O505" s="26"/>
      <c r="P505" s="26"/>
      <c r="Q505" s="26"/>
      <c r="R505" s="26"/>
      <c r="S505" s="26"/>
      <c r="T505" s="26"/>
      <c r="U505" s="26"/>
      <c r="V505" s="26"/>
      <c r="W505" s="26"/>
      <c r="X505" s="26"/>
    </row>
    <row r="506" spans="1:24" x14ac:dyDescent="0.25">
      <c r="A506" s="26"/>
      <c r="B506" s="26"/>
      <c r="C506" s="26"/>
      <c r="D506" s="26"/>
      <c r="E506" s="26"/>
      <c r="F506" s="26"/>
      <c r="G506" s="26"/>
      <c r="H506" s="26"/>
      <c r="I506" s="31"/>
      <c r="J506" s="31"/>
      <c r="K506" s="31"/>
      <c r="L506" s="31"/>
      <c r="N506" s="26"/>
      <c r="O506" s="26"/>
      <c r="P506" s="26"/>
      <c r="Q506" s="26"/>
      <c r="R506" s="26"/>
      <c r="S506" s="26"/>
      <c r="T506" s="26"/>
      <c r="U506" s="26"/>
      <c r="V506" s="26"/>
      <c r="W506" s="26"/>
      <c r="X506" s="26"/>
    </row>
    <row r="507" spans="1:24" x14ac:dyDescent="0.25">
      <c r="A507" s="26"/>
      <c r="B507" s="26"/>
      <c r="C507" s="26"/>
      <c r="D507" s="26"/>
      <c r="E507" s="26"/>
      <c r="F507" s="26"/>
      <c r="G507" s="26"/>
      <c r="H507" s="26"/>
      <c r="I507" s="31"/>
      <c r="J507" s="31"/>
      <c r="K507" s="31"/>
      <c r="L507" s="31"/>
      <c r="N507" s="26"/>
      <c r="O507" s="26"/>
      <c r="P507" s="26"/>
      <c r="Q507" s="26"/>
      <c r="R507" s="26"/>
      <c r="S507" s="26"/>
      <c r="T507" s="26"/>
      <c r="U507" s="26"/>
      <c r="V507" s="26"/>
      <c r="W507" s="26"/>
      <c r="X507" s="26"/>
    </row>
    <row r="508" spans="1:24" x14ac:dyDescent="0.25">
      <c r="A508" s="26"/>
      <c r="B508" s="26"/>
      <c r="C508" s="26"/>
      <c r="D508" s="26"/>
      <c r="E508" s="26"/>
      <c r="F508" s="26"/>
      <c r="G508" s="26"/>
      <c r="H508" s="26"/>
      <c r="I508" s="31"/>
      <c r="J508" s="31"/>
      <c r="K508" s="31"/>
      <c r="L508" s="31"/>
      <c r="N508" s="26"/>
      <c r="O508" s="26"/>
      <c r="P508" s="26"/>
      <c r="Q508" s="26"/>
      <c r="R508" s="26"/>
      <c r="S508" s="26"/>
      <c r="T508" s="26"/>
      <c r="U508" s="26"/>
      <c r="V508" s="26"/>
      <c r="W508" s="26"/>
      <c r="X508" s="26"/>
    </row>
    <row r="509" spans="1:24" x14ac:dyDescent="0.25">
      <c r="A509" s="26"/>
      <c r="B509" s="26"/>
      <c r="C509" s="26"/>
      <c r="D509" s="26"/>
      <c r="E509" s="26"/>
      <c r="F509" s="26"/>
      <c r="G509" s="26"/>
      <c r="H509" s="26"/>
      <c r="I509" s="31"/>
      <c r="J509" s="31"/>
      <c r="K509" s="31"/>
      <c r="L509" s="31"/>
      <c r="N509" s="26"/>
      <c r="O509" s="26"/>
      <c r="P509" s="26"/>
      <c r="Q509" s="26"/>
      <c r="R509" s="26"/>
      <c r="S509" s="26"/>
      <c r="T509" s="26"/>
      <c r="U509" s="26"/>
      <c r="V509" s="26"/>
      <c r="W509" s="26"/>
      <c r="X509" s="26"/>
    </row>
    <row r="510" spans="1:24" x14ac:dyDescent="0.25">
      <c r="A510" s="26"/>
      <c r="B510" s="26"/>
      <c r="C510" s="26"/>
      <c r="D510" s="26"/>
      <c r="E510" s="26"/>
      <c r="F510" s="26"/>
      <c r="G510" s="26"/>
      <c r="H510" s="26"/>
      <c r="I510" s="31"/>
      <c r="J510" s="31"/>
      <c r="K510" s="31"/>
      <c r="L510" s="31"/>
      <c r="N510" s="26"/>
      <c r="O510" s="26"/>
      <c r="P510" s="26"/>
      <c r="Q510" s="26"/>
      <c r="R510" s="26"/>
      <c r="S510" s="26"/>
      <c r="T510" s="26"/>
      <c r="U510" s="26"/>
      <c r="V510" s="26"/>
      <c r="W510" s="26"/>
      <c r="X510" s="26"/>
    </row>
    <row r="511" spans="1:24" x14ac:dyDescent="0.25">
      <c r="A511" s="26"/>
      <c r="B511" s="26"/>
      <c r="C511" s="26"/>
      <c r="D511" s="26"/>
      <c r="E511" s="26"/>
      <c r="F511" s="26"/>
      <c r="G511" s="26"/>
      <c r="H511" s="26"/>
      <c r="I511" s="31"/>
      <c r="J511" s="31"/>
      <c r="K511" s="31"/>
      <c r="L511" s="31"/>
      <c r="N511" s="26"/>
      <c r="O511" s="26"/>
      <c r="P511" s="26"/>
      <c r="Q511" s="26"/>
      <c r="R511" s="26"/>
      <c r="S511" s="26"/>
      <c r="T511" s="26"/>
      <c r="U511" s="26"/>
      <c r="V511" s="26"/>
      <c r="W511" s="26"/>
      <c r="X511" s="26"/>
    </row>
    <row r="512" spans="1:24" x14ac:dyDescent="0.25">
      <c r="A512" s="26"/>
      <c r="B512" s="26"/>
      <c r="C512" s="26"/>
      <c r="D512" s="26"/>
      <c r="E512" s="26"/>
      <c r="F512" s="26"/>
      <c r="G512" s="26"/>
      <c r="H512" s="26"/>
      <c r="I512" s="31"/>
      <c r="J512" s="31"/>
      <c r="K512" s="31"/>
      <c r="L512" s="31"/>
      <c r="N512" s="26"/>
      <c r="O512" s="26"/>
      <c r="P512" s="26"/>
      <c r="Q512" s="26"/>
      <c r="R512" s="26"/>
      <c r="S512" s="26"/>
      <c r="T512" s="26"/>
      <c r="U512" s="26"/>
      <c r="V512" s="26"/>
      <c r="W512" s="26"/>
      <c r="X512" s="26"/>
    </row>
    <row r="513" spans="1:24" x14ac:dyDescent="0.25">
      <c r="A513" s="26"/>
      <c r="B513" s="26"/>
      <c r="C513" s="26"/>
      <c r="D513" s="26"/>
      <c r="E513" s="26"/>
      <c r="F513" s="26"/>
      <c r="G513" s="26"/>
      <c r="H513" s="26"/>
      <c r="I513" s="31"/>
      <c r="J513" s="31"/>
      <c r="K513" s="31"/>
      <c r="L513" s="31"/>
      <c r="N513" s="26"/>
      <c r="O513" s="26"/>
      <c r="P513" s="26"/>
      <c r="Q513" s="26"/>
      <c r="R513" s="26"/>
      <c r="S513" s="26"/>
      <c r="T513" s="26"/>
      <c r="U513" s="26"/>
      <c r="V513" s="26"/>
      <c r="W513" s="26"/>
      <c r="X513" s="26"/>
    </row>
    <row r="514" spans="1:24" x14ac:dyDescent="0.25">
      <c r="A514" s="26"/>
      <c r="B514" s="26"/>
      <c r="C514" s="26"/>
      <c r="D514" s="26"/>
      <c r="E514" s="26"/>
      <c r="F514" s="26"/>
      <c r="G514" s="26"/>
      <c r="H514" s="26"/>
      <c r="I514" s="31"/>
      <c r="J514" s="31"/>
      <c r="K514" s="31"/>
      <c r="L514" s="31"/>
      <c r="N514" s="26"/>
      <c r="O514" s="26"/>
      <c r="P514" s="26"/>
      <c r="Q514" s="26"/>
      <c r="R514" s="26"/>
      <c r="S514" s="26"/>
      <c r="T514" s="26"/>
      <c r="U514" s="26"/>
      <c r="V514" s="26"/>
      <c r="W514" s="26"/>
      <c r="X514" s="26"/>
    </row>
    <row r="515" spans="1:24" x14ac:dyDescent="0.25">
      <c r="A515" s="26"/>
      <c r="B515" s="26"/>
      <c r="C515" s="26"/>
      <c r="D515" s="26"/>
      <c r="E515" s="26"/>
      <c r="F515" s="26"/>
      <c r="G515" s="26"/>
      <c r="H515" s="26"/>
      <c r="I515" s="31"/>
      <c r="J515" s="31"/>
      <c r="K515" s="31"/>
      <c r="L515" s="31"/>
      <c r="N515" s="26"/>
      <c r="O515" s="26"/>
      <c r="P515" s="26"/>
      <c r="Q515" s="26"/>
      <c r="R515" s="26"/>
      <c r="S515" s="26"/>
      <c r="T515" s="26"/>
      <c r="U515" s="26"/>
      <c r="V515" s="26"/>
      <c r="W515" s="26"/>
      <c r="X515" s="26"/>
    </row>
    <row r="516" spans="1:24" x14ac:dyDescent="0.25">
      <c r="A516" s="26"/>
      <c r="B516" s="26"/>
      <c r="C516" s="26"/>
      <c r="D516" s="26"/>
      <c r="E516" s="26"/>
      <c r="F516" s="26"/>
      <c r="G516" s="26"/>
      <c r="H516" s="26"/>
      <c r="I516" s="31"/>
      <c r="J516" s="31"/>
      <c r="K516" s="31"/>
      <c r="L516" s="31"/>
      <c r="N516" s="26"/>
      <c r="O516" s="26"/>
      <c r="P516" s="26"/>
      <c r="Q516" s="26"/>
      <c r="R516" s="26"/>
      <c r="S516" s="26"/>
      <c r="T516" s="26"/>
      <c r="U516" s="26"/>
      <c r="V516" s="26"/>
      <c r="W516" s="26"/>
      <c r="X516" s="26"/>
    </row>
    <row r="517" spans="1:24" x14ac:dyDescent="0.25">
      <c r="A517" s="26"/>
      <c r="B517" s="26"/>
      <c r="C517" s="26"/>
      <c r="D517" s="26"/>
      <c r="E517" s="26"/>
      <c r="F517" s="26"/>
      <c r="G517" s="26"/>
      <c r="H517" s="26"/>
      <c r="I517" s="31"/>
      <c r="J517" s="31"/>
      <c r="K517" s="31"/>
      <c r="L517" s="31"/>
      <c r="N517" s="26"/>
      <c r="O517" s="26"/>
      <c r="P517" s="26"/>
      <c r="Q517" s="26"/>
      <c r="R517" s="26"/>
      <c r="S517" s="26"/>
      <c r="T517" s="26"/>
      <c r="U517" s="26"/>
      <c r="V517" s="26"/>
      <c r="W517" s="26"/>
      <c r="X517" s="26"/>
    </row>
    <row r="518" spans="1:24" x14ac:dyDescent="0.25">
      <c r="A518" s="26"/>
      <c r="B518" s="26"/>
      <c r="C518" s="26"/>
      <c r="D518" s="26"/>
      <c r="E518" s="26"/>
      <c r="F518" s="26"/>
      <c r="G518" s="26"/>
      <c r="H518" s="26"/>
      <c r="I518" s="31"/>
      <c r="J518" s="31"/>
      <c r="K518" s="31"/>
      <c r="L518" s="31"/>
      <c r="N518" s="26"/>
      <c r="O518" s="26"/>
      <c r="P518" s="26"/>
      <c r="Q518" s="26"/>
      <c r="R518" s="26"/>
      <c r="S518" s="26"/>
      <c r="T518" s="26"/>
      <c r="U518" s="26"/>
      <c r="V518" s="26"/>
      <c r="W518" s="26"/>
      <c r="X518" s="26"/>
    </row>
    <row r="519" spans="1:24" x14ac:dyDescent="0.25">
      <c r="A519" s="26"/>
      <c r="B519" s="26"/>
      <c r="C519" s="26"/>
      <c r="D519" s="26"/>
      <c r="E519" s="26"/>
      <c r="F519" s="26"/>
      <c r="G519" s="26"/>
      <c r="H519" s="26"/>
      <c r="I519" s="31"/>
      <c r="J519" s="31"/>
      <c r="K519" s="31"/>
      <c r="L519" s="31"/>
      <c r="N519" s="26"/>
      <c r="O519" s="26"/>
      <c r="P519" s="26"/>
      <c r="Q519" s="26"/>
      <c r="R519" s="26"/>
      <c r="S519" s="26"/>
      <c r="T519" s="26"/>
      <c r="U519" s="26"/>
      <c r="V519" s="26"/>
      <c r="W519" s="26"/>
      <c r="X519" s="26"/>
    </row>
    <row r="520" spans="1:24" x14ac:dyDescent="0.25">
      <c r="A520" s="26"/>
      <c r="B520" s="26"/>
      <c r="C520" s="26"/>
      <c r="D520" s="26"/>
      <c r="E520" s="26"/>
      <c r="F520" s="26"/>
      <c r="G520" s="26"/>
      <c r="H520" s="26"/>
      <c r="I520" s="31"/>
      <c r="J520" s="31"/>
      <c r="K520" s="31"/>
      <c r="L520" s="31"/>
      <c r="N520" s="26"/>
      <c r="O520" s="26"/>
      <c r="P520" s="26"/>
      <c r="Q520" s="26"/>
      <c r="R520" s="26"/>
      <c r="S520" s="26"/>
      <c r="T520" s="26"/>
      <c r="U520" s="26"/>
      <c r="V520" s="26"/>
      <c r="W520" s="26"/>
      <c r="X520" s="26"/>
    </row>
    <row r="521" spans="1:24" x14ac:dyDescent="0.25">
      <c r="A521" s="26"/>
      <c r="B521" s="26"/>
      <c r="C521" s="26"/>
      <c r="D521" s="26"/>
      <c r="E521" s="26"/>
      <c r="F521" s="26"/>
      <c r="G521" s="26"/>
      <c r="H521" s="26"/>
      <c r="I521" s="31"/>
      <c r="J521" s="31"/>
      <c r="K521" s="31"/>
      <c r="L521" s="31"/>
      <c r="N521" s="26"/>
      <c r="O521" s="26"/>
      <c r="P521" s="26"/>
      <c r="Q521" s="26"/>
      <c r="R521" s="26"/>
      <c r="S521" s="26"/>
      <c r="T521" s="26"/>
      <c r="U521" s="26"/>
      <c r="V521" s="26"/>
      <c r="W521" s="26"/>
      <c r="X521" s="26"/>
    </row>
    <row r="522" spans="1:24" x14ac:dyDescent="0.25">
      <c r="A522" s="26"/>
      <c r="B522" s="26"/>
      <c r="C522" s="26"/>
      <c r="D522" s="26"/>
      <c r="E522" s="26"/>
      <c r="F522" s="26"/>
      <c r="G522" s="26"/>
      <c r="H522" s="26"/>
      <c r="I522" s="31"/>
      <c r="J522" s="31"/>
      <c r="K522" s="31"/>
      <c r="L522" s="31"/>
      <c r="N522" s="26"/>
      <c r="O522" s="26"/>
      <c r="P522" s="26"/>
      <c r="Q522" s="26"/>
      <c r="R522" s="26"/>
      <c r="S522" s="26"/>
      <c r="T522" s="26"/>
      <c r="U522" s="26"/>
      <c r="V522" s="26"/>
      <c r="W522" s="26"/>
      <c r="X522" s="26"/>
    </row>
    <row r="523" spans="1:24" x14ac:dyDescent="0.25">
      <c r="A523" s="26"/>
      <c r="B523" s="26"/>
      <c r="C523" s="26"/>
      <c r="D523" s="26"/>
      <c r="E523" s="26"/>
      <c r="F523" s="26"/>
      <c r="G523" s="26"/>
      <c r="H523" s="26"/>
      <c r="I523" s="31"/>
      <c r="J523" s="31"/>
      <c r="K523" s="31"/>
      <c r="L523" s="31"/>
      <c r="N523" s="26"/>
      <c r="O523" s="26"/>
      <c r="P523" s="26"/>
      <c r="Q523" s="26"/>
      <c r="R523" s="26"/>
      <c r="S523" s="26"/>
      <c r="T523" s="26"/>
      <c r="U523" s="26"/>
      <c r="V523" s="26"/>
      <c r="W523" s="26"/>
      <c r="X523" s="26"/>
    </row>
    <row r="524" spans="1:24" x14ac:dyDescent="0.25">
      <c r="A524" s="26"/>
      <c r="B524" s="26"/>
      <c r="C524" s="26"/>
      <c r="D524" s="26"/>
      <c r="E524" s="26"/>
      <c r="F524" s="26"/>
      <c r="G524" s="26"/>
      <c r="H524" s="26"/>
      <c r="I524" s="31"/>
      <c r="J524" s="31"/>
      <c r="K524" s="31"/>
      <c r="L524" s="31"/>
      <c r="N524" s="26"/>
      <c r="O524" s="26"/>
      <c r="P524" s="26"/>
      <c r="Q524" s="26"/>
      <c r="R524" s="26"/>
      <c r="S524" s="26"/>
      <c r="T524" s="26"/>
      <c r="U524" s="26"/>
      <c r="V524" s="26"/>
      <c r="W524" s="26"/>
      <c r="X524" s="26"/>
    </row>
    <row r="525" spans="1:24" x14ac:dyDescent="0.25">
      <c r="A525" s="26"/>
      <c r="B525" s="26"/>
      <c r="C525" s="26"/>
      <c r="D525" s="26"/>
      <c r="E525" s="26"/>
      <c r="F525" s="26"/>
      <c r="G525" s="26"/>
      <c r="H525" s="26"/>
      <c r="I525" s="31"/>
      <c r="J525" s="31"/>
      <c r="K525" s="31"/>
      <c r="L525" s="31"/>
      <c r="N525" s="26"/>
      <c r="O525" s="26"/>
      <c r="P525" s="26"/>
      <c r="Q525" s="26"/>
      <c r="R525" s="26"/>
      <c r="S525" s="26"/>
      <c r="T525" s="26"/>
      <c r="U525" s="26"/>
      <c r="V525" s="26"/>
      <c r="W525" s="26"/>
      <c r="X525" s="26"/>
    </row>
    <row r="526" spans="1:24" x14ac:dyDescent="0.25">
      <c r="A526" s="26"/>
      <c r="B526" s="26"/>
      <c r="C526" s="26"/>
      <c r="D526" s="26"/>
      <c r="E526" s="26"/>
      <c r="F526" s="26"/>
      <c r="G526" s="26"/>
      <c r="H526" s="26"/>
      <c r="I526" s="31"/>
      <c r="J526" s="31"/>
      <c r="K526" s="31"/>
      <c r="L526" s="31"/>
      <c r="N526" s="26"/>
      <c r="O526" s="26"/>
      <c r="P526" s="26"/>
      <c r="Q526" s="26"/>
      <c r="R526" s="26"/>
      <c r="S526" s="26"/>
      <c r="T526" s="26"/>
      <c r="U526" s="26"/>
      <c r="V526" s="26"/>
      <c r="W526" s="26"/>
      <c r="X526" s="26"/>
    </row>
    <row r="527" spans="1:24" x14ac:dyDescent="0.25">
      <c r="A527" s="26"/>
      <c r="B527" s="26"/>
      <c r="C527" s="26"/>
      <c r="D527" s="26"/>
      <c r="E527" s="26"/>
      <c r="F527" s="26"/>
      <c r="G527" s="26"/>
      <c r="H527" s="26"/>
      <c r="I527" s="31"/>
      <c r="J527" s="31"/>
      <c r="K527" s="31"/>
      <c r="L527" s="31"/>
      <c r="N527" s="26"/>
      <c r="O527" s="26"/>
      <c r="P527" s="26"/>
      <c r="Q527" s="26"/>
      <c r="R527" s="26"/>
      <c r="S527" s="26"/>
      <c r="T527" s="26"/>
      <c r="U527" s="26"/>
      <c r="V527" s="26"/>
      <c r="W527" s="26"/>
      <c r="X527" s="26"/>
    </row>
    <row r="528" spans="1:24" x14ac:dyDescent="0.25">
      <c r="A528" s="26"/>
      <c r="B528" s="26"/>
      <c r="C528" s="26"/>
      <c r="D528" s="26"/>
      <c r="E528" s="26"/>
      <c r="F528" s="26"/>
      <c r="G528" s="26"/>
      <c r="H528" s="26"/>
      <c r="I528" s="31"/>
      <c r="J528" s="31"/>
      <c r="K528" s="31"/>
      <c r="L528" s="31"/>
      <c r="N528" s="26"/>
      <c r="O528" s="26"/>
      <c r="P528" s="26"/>
      <c r="Q528" s="26"/>
      <c r="R528" s="26"/>
      <c r="S528" s="26"/>
      <c r="T528" s="26"/>
      <c r="U528" s="26"/>
      <c r="V528" s="26"/>
      <c r="W528" s="26"/>
      <c r="X528" s="26"/>
    </row>
    <row r="529" spans="1:24" x14ac:dyDescent="0.25">
      <c r="A529" s="26"/>
      <c r="B529" s="26"/>
      <c r="C529" s="26"/>
      <c r="D529" s="26"/>
      <c r="E529" s="26"/>
      <c r="F529" s="26"/>
      <c r="G529" s="26"/>
      <c r="H529" s="26"/>
      <c r="I529" s="31"/>
      <c r="J529" s="31"/>
      <c r="K529" s="31"/>
      <c r="L529" s="31"/>
      <c r="N529" s="26"/>
      <c r="O529" s="26"/>
      <c r="P529" s="26"/>
      <c r="Q529" s="26"/>
      <c r="R529" s="26"/>
      <c r="S529" s="26"/>
      <c r="T529" s="26"/>
      <c r="U529" s="26"/>
      <c r="V529" s="26"/>
      <c r="W529" s="26"/>
      <c r="X529" s="26"/>
    </row>
    <row r="530" spans="1:24" x14ac:dyDescent="0.25">
      <c r="A530" s="26"/>
      <c r="B530" s="26"/>
      <c r="C530" s="26"/>
      <c r="D530" s="26"/>
      <c r="E530" s="26"/>
      <c r="F530" s="26"/>
      <c r="G530" s="26"/>
      <c r="H530" s="26"/>
      <c r="I530" s="31"/>
      <c r="J530" s="31"/>
      <c r="K530" s="31"/>
      <c r="L530" s="31"/>
      <c r="N530" s="26"/>
      <c r="O530" s="26"/>
      <c r="P530" s="26"/>
      <c r="Q530" s="26"/>
      <c r="R530" s="26"/>
      <c r="S530" s="26"/>
      <c r="T530" s="26"/>
      <c r="U530" s="26"/>
      <c r="V530" s="26"/>
      <c r="W530" s="26"/>
      <c r="X530" s="26"/>
    </row>
    <row r="531" spans="1:24" x14ac:dyDescent="0.25">
      <c r="A531" s="26"/>
      <c r="B531" s="26"/>
      <c r="C531" s="26"/>
      <c r="D531" s="26"/>
      <c r="E531" s="26"/>
      <c r="F531" s="26"/>
      <c r="G531" s="26"/>
      <c r="H531" s="26"/>
      <c r="I531" s="31"/>
      <c r="J531" s="31"/>
      <c r="K531" s="31"/>
      <c r="L531" s="31"/>
      <c r="N531" s="26"/>
      <c r="O531" s="26"/>
      <c r="P531" s="26"/>
      <c r="Q531" s="26"/>
      <c r="R531" s="26"/>
      <c r="S531" s="26"/>
      <c r="T531" s="26"/>
      <c r="U531" s="26"/>
      <c r="V531" s="26"/>
      <c r="W531" s="26"/>
      <c r="X531" s="26"/>
    </row>
    <row r="532" spans="1:24" x14ac:dyDescent="0.25">
      <c r="A532" s="26"/>
      <c r="B532" s="26"/>
      <c r="C532" s="26"/>
      <c r="D532" s="26"/>
      <c r="E532" s="26"/>
      <c r="F532" s="26"/>
      <c r="G532" s="26"/>
      <c r="H532" s="26"/>
      <c r="I532" s="31"/>
      <c r="J532" s="31"/>
      <c r="K532" s="31"/>
      <c r="L532" s="31"/>
      <c r="N532" s="26"/>
      <c r="O532" s="26"/>
      <c r="P532" s="26"/>
      <c r="Q532" s="26"/>
      <c r="R532" s="26"/>
      <c r="S532" s="26"/>
      <c r="T532" s="26"/>
      <c r="U532" s="26"/>
      <c r="V532" s="26"/>
      <c r="W532" s="26"/>
      <c r="X532" s="26"/>
    </row>
    <row r="533" spans="1:24" x14ac:dyDescent="0.25">
      <c r="A533" s="26"/>
      <c r="B533" s="26"/>
      <c r="C533" s="26"/>
      <c r="D533" s="26"/>
      <c r="E533" s="26"/>
      <c r="F533" s="26"/>
      <c r="G533" s="26"/>
      <c r="H533" s="26"/>
      <c r="I533" s="31"/>
      <c r="J533" s="31"/>
      <c r="K533" s="31"/>
      <c r="L533" s="31"/>
      <c r="N533" s="26"/>
      <c r="O533" s="26"/>
      <c r="P533" s="26"/>
      <c r="Q533" s="26"/>
      <c r="R533" s="26"/>
      <c r="S533" s="26"/>
      <c r="T533" s="26"/>
      <c r="U533" s="26"/>
      <c r="V533" s="26"/>
      <c r="W533" s="26"/>
      <c r="X533" s="26"/>
    </row>
    <row r="534" spans="1:24" x14ac:dyDescent="0.25">
      <c r="A534" s="26"/>
      <c r="B534" s="26"/>
      <c r="C534" s="26"/>
      <c r="D534" s="26"/>
      <c r="E534" s="26"/>
      <c r="F534" s="26"/>
      <c r="G534" s="26"/>
      <c r="H534" s="26"/>
      <c r="I534" s="31"/>
      <c r="J534" s="31"/>
      <c r="K534" s="31"/>
      <c r="L534" s="31"/>
      <c r="N534" s="26"/>
      <c r="O534" s="26"/>
      <c r="P534" s="26"/>
      <c r="Q534" s="26"/>
      <c r="R534" s="26"/>
      <c r="S534" s="26"/>
      <c r="T534" s="26"/>
      <c r="U534" s="26"/>
      <c r="V534" s="26"/>
      <c r="W534" s="26"/>
      <c r="X534" s="26"/>
    </row>
    <row r="535" spans="1:24" x14ac:dyDescent="0.25">
      <c r="A535" s="26"/>
      <c r="B535" s="26"/>
      <c r="C535" s="26"/>
      <c r="D535" s="26"/>
      <c r="E535" s="26"/>
      <c r="F535" s="26"/>
      <c r="G535" s="26"/>
      <c r="H535" s="26"/>
      <c r="I535" s="31"/>
      <c r="J535" s="31"/>
      <c r="K535" s="31"/>
      <c r="L535" s="31"/>
      <c r="N535" s="26"/>
      <c r="O535" s="26"/>
      <c r="P535" s="26"/>
      <c r="Q535" s="26"/>
      <c r="R535" s="26"/>
      <c r="S535" s="26"/>
      <c r="T535" s="26"/>
      <c r="U535" s="26"/>
      <c r="V535" s="26"/>
      <c r="W535" s="26"/>
      <c r="X535" s="26"/>
    </row>
    <row r="536" spans="1:24" x14ac:dyDescent="0.25">
      <c r="A536" s="26"/>
      <c r="B536" s="26"/>
      <c r="C536" s="26"/>
      <c r="D536" s="26"/>
      <c r="E536" s="26"/>
      <c r="F536" s="26"/>
      <c r="G536" s="26"/>
      <c r="H536" s="26"/>
      <c r="I536" s="31"/>
      <c r="J536" s="31"/>
      <c r="K536" s="31"/>
      <c r="L536" s="31"/>
      <c r="N536" s="26"/>
      <c r="O536" s="26"/>
      <c r="P536" s="26"/>
      <c r="Q536" s="26"/>
      <c r="R536" s="26"/>
      <c r="S536" s="26"/>
      <c r="T536" s="26"/>
      <c r="U536" s="26"/>
      <c r="V536" s="26"/>
      <c r="W536" s="26"/>
      <c r="X536" s="26"/>
    </row>
    <row r="537" spans="1:24" x14ac:dyDescent="0.25">
      <c r="A537" s="26"/>
      <c r="B537" s="26"/>
      <c r="C537" s="26"/>
      <c r="D537" s="26"/>
      <c r="E537" s="26"/>
      <c r="F537" s="26"/>
      <c r="G537" s="26"/>
      <c r="H537" s="26"/>
      <c r="I537" s="31"/>
      <c r="J537" s="31"/>
      <c r="K537" s="31"/>
      <c r="L537" s="31"/>
      <c r="N537" s="26"/>
      <c r="O537" s="26"/>
      <c r="P537" s="26"/>
      <c r="Q537" s="26"/>
      <c r="R537" s="26"/>
      <c r="S537" s="26"/>
      <c r="T537" s="26"/>
      <c r="U537" s="26"/>
      <c r="V537" s="26"/>
      <c r="W537" s="26"/>
      <c r="X537" s="26"/>
    </row>
    <row r="538" spans="1:24" x14ac:dyDescent="0.25">
      <c r="A538" s="26"/>
      <c r="B538" s="26"/>
      <c r="C538" s="26"/>
      <c r="D538" s="26"/>
      <c r="E538" s="26"/>
      <c r="F538" s="26"/>
      <c r="G538" s="26"/>
      <c r="H538" s="26"/>
      <c r="I538" s="31"/>
      <c r="J538" s="31"/>
      <c r="K538" s="31"/>
      <c r="L538" s="31"/>
      <c r="N538" s="26"/>
      <c r="O538" s="26"/>
      <c r="P538" s="26"/>
      <c r="Q538" s="26"/>
      <c r="R538" s="26"/>
      <c r="S538" s="26"/>
      <c r="T538" s="26"/>
      <c r="U538" s="26"/>
      <c r="V538" s="26"/>
      <c r="W538" s="26"/>
      <c r="X538" s="26"/>
    </row>
    <row r="539" spans="1:24" x14ac:dyDescent="0.25">
      <c r="A539" s="26"/>
      <c r="B539" s="26"/>
      <c r="C539" s="26"/>
      <c r="D539" s="26"/>
      <c r="E539" s="26"/>
      <c r="F539" s="26"/>
      <c r="G539" s="26"/>
      <c r="H539" s="26"/>
      <c r="I539" s="31"/>
      <c r="J539" s="31"/>
      <c r="K539" s="31"/>
      <c r="L539" s="31"/>
      <c r="N539" s="26"/>
      <c r="O539" s="26"/>
      <c r="P539" s="26"/>
      <c r="Q539" s="26"/>
      <c r="R539" s="26"/>
      <c r="S539" s="26"/>
      <c r="T539" s="26"/>
      <c r="U539" s="26"/>
      <c r="V539" s="26"/>
      <c r="W539" s="26"/>
      <c r="X539" s="26"/>
    </row>
    <row r="540" spans="1:24" x14ac:dyDescent="0.25">
      <c r="A540" s="26"/>
      <c r="B540" s="26"/>
      <c r="C540" s="26"/>
      <c r="D540" s="26"/>
      <c r="E540" s="26"/>
      <c r="F540" s="26"/>
      <c r="G540" s="26"/>
      <c r="H540" s="26"/>
      <c r="I540" s="31"/>
      <c r="J540" s="31"/>
      <c r="K540" s="31"/>
      <c r="L540" s="31"/>
      <c r="N540" s="26"/>
      <c r="O540" s="26"/>
      <c r="P540" s="26"/>
      <c r="Q540" s="26"/>
      <c r="R540" s="26"/>
      <c r="S540" s="26"/>
      <c r="T540" s="26"/>
      <c r="U540" s="26"/>
      <c r="V540" s="26"/>
      <c r="W540" s="26"/>
      <c r="X540" s="26"/>
    </row>
    <row r="541" spans="1:24" x14ac:dyDescent="0.25">
      <c r="A541" s="26"/>
      <c r="B541" s="26"/>
      <c r="C541" s="26"/>
      <c r="D541" s="26"/>
      <c r="E541" s="26"/>
      <c r="F541" s="26"/>
      <c r="G541" s="26"/>
      <c r="H541" s="26"/>
      <c r="I541" s="31"/>
      <c r="J541" s="31"/>
      <c r="K541" s="31"/>
      <c r="L541" s="31"/>
      <c r="N541" s="26"/>
      <c r="O541" s="26"/>
      <c r="P541" s="26"/>
      <c r="Q541" s="26"/>
      <c r="R541" s="26"/>
      <c r="S541" s="26"/>
      <c r="T541" s="26"/>
      <c r="U541" s="26"/>
      <c r="V541" s="26"/>
      <c r="W541" s="26"/>
      <c r="X541" s="26"/>
    </row>
    <row r="542" spans="1:24" x14ac:dyDescent="0.25">
      <c r="A542" s="26"/>
      <c r="B542" s="26"/>
      <c r="C542" s="26"/>
      <c r="D542" s="26"/>
      <c r="E542" s="26"/>
      <c r="F542" s="26"/>
      <c r="G542" s="26"/>
      <c r="H542" s="26"/>
      <c r="I542" s="31"/>
      <c r="J542" s="31"/>
      <c r="K542" s="31"/>
      <c r="L542" s="31"/>
      <c r="N542" s="26"/>
      <c r="O542" s="26"/>
      <c r="P542" s="26"/>
      <c r="Q542" s="26"/>
      <c r="R542" s="26"/>
      <c r="S542" s="26"/>
      <c r="T542" s="26"/>
      <c r="U542" s="26"/>
      <c r="V542" s="26"/>
      <c r="W542" s="26"/>
      <c r="X542" s="26"/>
    </row>
    <row r="543" spans="1:24" x14ac:dyDescent="0.25">
      <c r="A543" s="26"/>
      <c r="B543" s="26"/>
      <c r="C543" s="26"/>
      <c r="D543" s="26"/>
      <c r="E543" s="26"/>
      <c r="F543" s="26"/>
      <c r="G543" s="26"/>
      <c r="H543" s="26"/>
      <c r="I543" s="31"/>
      <c r="J543" s="31"/>
      <c r="K543" s="31"/>
      <c r="L543" s="31"/>
      <c r="N543" s="26"/>
      <c r="O543" s="26"/>
      <c r="P543" s="26"/>
      <c r="Q543" s="26"/>
      <c r="R543" s="26"/>
      <c r="S543" s="26"/>
      <c r="T543" s="26"/>
      <c r="U543" s="26"/>
      <c r="V543" s="26"/>
      <c r="W543" s="26"/>
      <c r="X543" s="26"/>
    </row>
    <row r="544" spans="1:24" x14ac:dyDescent="0.25">
      <c r="A544" s="26"/>
      <c r="B544" s="26"/>
      <c r="C544" s="26"/>
      <c r="D544" s="26"/>
      <c r="E544" s="26"/>
      <c r="F544" s="26"/>
      <c r="G544" s="26"/>
      <c r="H544" s="26"/>
      <c r="I544" s="31"/>
      <c r="J544" s="31"/>
      <c r="K544" s="31"/>
      <c r="L544" s="31"/>
      <c r="N544" s="26"/>
      <c r="O544" s="26"/>
      <c r="P544" s="26"/>
      <c r="Q544" s="26"/>
      <c r="R544" s="26"/>
      <c r="S544" s="26"/>
      <c r="T544" s="26"/>
      <c r="U544" s="26"/>
      <c r="V544" s="26"/>
      <c r="W544" s="26"/>
      <c r="X544" s="26"/>
    </row>
    <row r="545" spans="1:24" x14ac:dyDescent="0.25">
      <c r="A545" s="26"/>
      <c r="B545" s="26"/>
      <c r="C545" s="26"/>
      <c r="D545" s="26"/>
      <c r="E545" s="26"/>
      <c r="F545" s="26"/>
      <c r="G545" s="26"/>
      <c r="H545" s="26"/>
      <c r="I545" s="31"/>
      <c r="J545" s="31"/>
      <c r="K545" s="31"/>
      <c r="L545" s="31"/>
      <c r="N545" s="26"/>
      <c r="O545" s="26"/>
      <c r="P545" s="26"/>
      <c r="Q545" s="26"/>
      <c r="R545" s="26"/>
      <c r="S545" s="26"/>
      <c r="T545" s="26"/>
      <c r="U545" s="26"/>
      <c r="V545" s="26"/>
      <c r="W545" s="26"/>
      <c r="X545" s="26"/>
    </row>
    <row r="546" spans="1:24" x14ac:dyDescent="0.25">
      <c r="A546" s="26"/>
      <c r="B546" s="26"/>
      <c r="C546" s="26"/>
      <c r="D546" s="26"/>
      <c r="E546" s="26"/>
      <c r="F546" s="26"/>
      <c r="G546" s="26"/>
      <c r="H546" s="26"/>
      <c r="I546" s="31"/>
      <c r="J546" s="31"/>
      <c r="K546" s="31"/>
      <c r="L546" s="31"/>
      <c r="N546" s="26"/>
      <c r="O546" s="26"/>
      <c r="P546" s="26"/>
      <c r="Q546" s="26"/>
      <c r="R546" s="26"/>
      <c r="S546" s="26"/>
      <c r="T546" s="26"/>
      <c r="U546" s="26"/>
      <c r="V546" s="26"/>
      <c r="W546" s="26"/>
      <c r="X546" s="26"/>
    </row>
    <row r="547" spans="1:24" x14ac:dyDescent="0.25">
      <c r="A547" s="26"/>
      <c r="B547" s="26"/>
      <c r="C547" s="26"/>
      <c r="D547" s="26"/>
      <c r="E547" s="26"/>
      <c r="F547" s="26"/>
      <c r="G547" s="26"/>
      <c r="H547" s="26"/>
      <c r="I547" s="31"/>
      <c r="J547" s="31"/>
      <c r="K547" s="31"/>
      <c r="L547" s="31"/>
      <c r="N547" s="26"/>
      <c r="O547" s="26"/>
      <c r="P547" s="26"/>
      <c r="Q547" s="26"/>
      <c r="R547" s="26"/>
      <c r="S547" s="26"/>
      <c r="T547" s="26"/>
      <c r="U547" s="26"/>
      <c r="V547" s="26"/>
      <c r="W547" s="26"/>
      <c r="X547" s="26"/>
    </row>
    <row r="548" spans="1:24" x14ac:dyDescent="0.25">
      <c r="A548" s="26"/>
      <c r="B548" s="26"/>
      <c r="C548" s="26"/>
      <c r="D548" s="26"/>
      <c r="E548" s="26"/>
      <c r="F548" s="26"/>
      <c r="G548" s="26"/>
      <c r="H548" s="26"/>
      <c r="I548" s="31"/>
      <c r="J548" s="31"/>
      <c r="K548" s="31"/>
      <c r="L548" s="31"/>
      <c r="N548" s="26"/>
      <c r="O548" s="26"/>
      <c r="P548" s="26"/>
      <c r="Q548" s="26"/>
      <c r="R548" s="26"/>
      <c r="S548" s="26"/>
      <c r="T548" s="26"/>
      <c r="U548" s="26"/>
      <c r="V548" s="26"/>
      <c r="W548" s="26"/>
      <c r="X548" s="26"/>
    </row>
    <row r="549" spans="1:24" x14ac:dyDescent="0.25">
      <c r="A549" s="26"/>
      <c r="B549" s="26"/>
      <c r="C549" s="26"/>
      <c r="D549" s="26"/>
      <c r="E549" s="26"/>
      <c r="F549" s="26"/>
      <c r="G549" s="26"/>
      <c r="H549" s="26"/>
      <c r="I549" s="31"/>
      <c r="J549" s="31"/>
      <c r="K549" s="31"/>
      <c r="L549" s="31"/>
      <c r="N549" s="26"/>
      <c r="O549" s="26"/>
      <c r="P549" s="26"/>
      <c r="Q549" s="26"/>
      <c r="R549" s="26"/>
      <c r="S549" s="26"/>
      <c r="T549" s="26"/>
      <c r="U549" s="26"/>
      <c r="V549" s="26"/>
      <c r="W549" s="26"/>
      <c r="X549" s="26"/>
    </row>
    <row r="550" spans="1:24" x14ac:dyDescent="0.25">
      <c r="A550" s="26"/>
      <c r="B550" s="26"/>
      <c r="C550" s="26"/>
      <c r="D550" s="26"/>
      <c r="E550" s="26"/>
      <c r="F550" s="26"/>
      <c r="G550" s="26"/>
      <c r="H550" s="26"/>
      <c r="I550" s="31"/>
      <c r="J550" s="31"/>
      <c r="K550" s="31"/>
      <c r="L550" s="31"/>
      <c r="N550" s="26"/>
      <c r="O550" s="26"/>
      <c r="P550" s="26"/>
      <c r="Q550" s="26"/>
      <c r="R550" s="26"/>
      <c r="S550" s="26"/>
      <c r="T550" s="26"/>
      <c r="U550" s="26"/>
      <c r="V550" s="26"/>
      <c r="W550" s="26"/>
      <c r="X550" s="26"/>
    </row>
    <row r="551" spans="1:24" x14ac:dyDescent="0.25">
      <c r="A551" s="26"/>
      <c r="B551" s="26"/>
      <c r="C551" s="26"/>
      <c r="D551" s="26"/>
      <c r="E551" s="26"/>
      <c r="F551" s="26"/>
      <c r="G551" s="26"/>
      <c r="H551" s="26"/>
      <c r="I551" s="31"/>
      <c r="J551" s="31"/>
      <c r="K551" s="31"/>
      <c r="L551" s="31"/>
      <c r="N551" s="26"/>
      <c r="O551" s="26"/>
      <c r="P551" s="26"/>
      <c r="Q551" s="26"/>
      <c r="R551" s="26"/>
      <c r="S551" s="26"/>
      <c r="T551" s="26"/>
      <c r="U551" s="26"/>
      <c r="V551" s="26"/>
      <c r="W551" s="26"/>
      <c r="X551" s="26"/>
    </row>
    <row r="552" spans="1:24" x14ac:dyDescent="0.25">
      <c r="A552" s="26"/>
      <c r="B552" s="26"/>
      <c r="C552" s="26"/>
      <c r="D552" s="26"/>
      <c r="E552" s="26"/>
      <c r="F552" s="26"/>
      <c r="G552" s="26"/>
      <c r="H552" s="26"/>
      <c r="I552" s="31"/>
      <c r="J552" s="31"/>
      <c r="K552" s="31"/>
      <c r="L552" s="31"/>
      <c r="N552" s="26"/>
      <c r="O552" s="26"/>
      <c r="P552" s="26"/>
      <c r="Q552" s="26"/>
      <c r="R552" s="26"/>
      <c r="S552" s="26"/>
      <c r="T552" s="26"/>
      <c r="U552" s="26"/>
      <c r="V552" s="26"/>
      <c r="W552" s="26"/>
      <c r="X552" s="26"/>
    </row>
    <row r="553" spans="1:24" x14ac:dyDescent="0.25">
      <c r="A553" s="26"/>
      <c r="B553" s="26"/>
      <c r="C553" s="26"/>
      <c r="D553" s="26"/>
      <c r="E553" s="26"/>
      <c r="F553" s="26"/>
      <c r="G553" s="26"/>
      <c r="H553" s="26"/>
      <c r="I553" s="31"/>
      <c r="J553" s="31"/>
      <c r="K553" s="31"/>
      <c r="L553" s="31"/>
      <c r="N553" s="26"/>
      <c r="O553" s="26"/>
      <c r="P553" s="26"/>
      <c r="Q553" s="26"/>
      <c r="R553" s="26"/>
      <c r="S553" s="26"/>
      <c r="T553" s="26"/>
      <c r="U553" s="26"/>
      <c r="V553" s="26"/>
      <c r="W553" s="26"/>
      <c r="X553" s="26"/>
    </row>
    <row r="554" spans="1:24" x14ac:dyDescent="0.25">
      <c r="A554" s="26"/>
      <c r="B554" s="26"/>
      <c r="C554" s="26"/>
      <c r="D554" s="26"/>
      <c r="E554" s="26"/>
      <c r="F554" s="26"/>
      <c r="G554" s="26"/>
      <c r="H554" s="26"/>
      <c r="I554" s="31"/>
      <c r="J554" s="31"/>
      <c r="K554" s="31"/>
      <c r="L554" s="31"/>
      <c r="N554" s="26"/>
      <c r="O554" s="26"/>
      <c r="P554" s="26"/>
      <c r="Q554" s="26"/>
      <c r="R554" s="26"/>
      <c r="S554" s="26"/>
      <c r="T554" s="26"/>
      <c r="U554" s="26"/>
      <c r="V554" s="26"/>
      <c r="W554" s="26"/>
      <c r="X554" s="26"/>
    </row>
    <row r="555" spans="1:24" x14ac:dyDescent="0.25">
      <c r="A555" s="26"/>
      <c r="B555" s="26"/>
      <c r="C555" s="26"/>
      <c r="D555" s="26"/>
      <c r="E555" s="26"/>
      <c r="F555" s="26"/>
      <c r="G555" s="26"/>
      <c r="H555" s="26"/>
      <c r="I555" s="31"/>
      <c r="J555" s="31"/>
      <c r="K555" s="31"/>
      <c r="L555" s="31"/>
      <c r="N555" s="26"/>
      <c r="O555" s="26"/>
      <c r="P555" s="26"/>
      <c r="Q555" s="26"/>
      <c r="R555" s="26"/>
      <c r="S555" s="26"/>
      <c r="T555" s="26"/>
      <c r="U555" s="26"/>
      <c r="V555" s="26"/>
      <c r="W555" s="26"/>
      <c r="X555" s="26"/>
    </row>
    <row r="556" spans="1:24" x14ac:dyDescent="0.25">
      <c r="A556" s="26"/>
      <c r="B556" s="26"/>
      <c r="C556" s="26"/>
      <c r="D556" s="26"/>
      <c r="E556" s="26"/>
      <c r="F556" s="26"/>
      <c r="G556" s="26"/>
      <c r="H556" s="26"/>
      <c r="I556" s="31"/>
      <c r="J556" s="31"/>
      <c r="K556" s="31"/>
      <c r="L556" s="31"/>
      <c r="N556" s="26"/>
      <c r="O556" s="26"/>
      <c r="P556" s="26"/>
      <c r="Q556" s="26"/>
      <c r="R556" s="26"/>
      <c r="S556" s="26"/>
      <c r="T556" s="26"/>
      <c r="U556" s="26"/>
      <c r="V556" s="26"/>
      <c r="W556" s="26"/>
      <c r="X556" s="26"/>
    </row>
    <row r="557" spans="1:24" x14ac:dyDescent="0.25">
      <c r="A557" s="26"/>
      <c r="B557" s="26"/>
      <c r="C557" s="26"/>
      <c r="D557" s="26"/>
      <c r="E557" s="26"/>
      <c r="F557" s="26"/>
      <c r="G557" s="26"/>
      <c r="H557" s="26"/>
      <c r="I557" s="31"/>
      <c r="J557" s="31"/>
      <c r="K557" s="31"/>
      <c r="L557" s="31"/>
      <c r="N557" s="26"/>
      <c r="O557" s="26"/>
      <c r="P557" s="26"/>
      <c r="Q557" s="26"/>
      <c r="R557" s="26"/>
      <c r="S557" s="26"/>
      <c r="T557" s="26"/>
      <c r="U557" s="26"/>
      <c r="V557" s="26"/>
      <c r="W557" s="26"/>
      <c r="X557" s="26"/>
    </row>
    <row r="558" spans="1:24" x14ac:dyDescent="0.25">
      <c r="A558" s="26"/>
      <c r="B558" s="26"/>
      <c r="C558" s="26"/>
      <c r="D558" s="26"/>
      <c r="E558" s="26"/>
      <c r="F558" s="26"/>
      <c r="G558" s="26"/>
      <c r="H558" s="26"/>
      <c r="I558" s="31"/>
      <c r="J558" s="31"/>
      <c r="K558" s="31"/>
      <c r="L558" s="31"/>
      <c r="N558" s="26"/>
      <c r="O558" s="26"/>
      <c r="P558" s="26"/>
      <c r="Q558" s="26"/>
      <c r="R558" s="26"/>
      <c r="S558" s="26"/>
      <c r="T558" s="26"/>
      <c r="U558" s="26"/>
      <c r="V558" s="26"/>
      <c r="W558" s="26"/>
      <c r="X558" s="26"/>
    </row>
    <row r="559" spans="1:24" x14ac:dyDescent="0.25">
      <c r="A559" s="26"/>
      <c r="B559" s="26"/>
      <c r="C559" s="26"/>
      <c r="D559" s="26"/>
      <c r="E559" s="26"/>
      <c r="F559" s="26"/>
      <c r="G559" s="26"/>
      <c r="H559" s="26"/>
      <c r="I559" s="31"/>
      <c r="J559" s="31"/>
      <c r="K559" s="31"/>
      <c r="L559" s="31"/>
      <c r="N559" s="26"/>
      <c r="O559" s="26"/>
      <c r="P559" s="26"/>
      <c r="Q559" s="26"/>
      <c r="R559" s="26"/>
      <c r="S559" s="26"/>
      <c r="T559" s="26"/>
      <c r="U559" s="26"/>
      <c r="V559" s="26"/>
      <c r="W559" s="26"/>
      <c r="X559" s="26"/>
    </row>
    <row r="560" spans="1:24" x14ac:dyDescent="0.25">
      <c r="A560" s="26"/>
      <c r="B560" s="26"/>
      <c r="C560" s="26"/>
      <c r="D560" s="26"/>
      <c r="E560" s="26"/>
      <c r="F560" s="26"/>
      <c r="G560" s="26"/>
      <c r="H560" s="26"/>
      <c r="I560" s="31"/>
      <c r="J560" s="31"/>
      <c r="K560" s="31"/>
      <c r="L560" s="31"/>
      <c r="N560" s="26"/>
      <c r="O560" s="26"/>
      <c r="P560" s="26"/>
      <c r="Q560" s="26"/>
      <c r="R560" s="26"/>
      <c r="S560" s="26"/>
      <c r="T560" s="26"/>
      <c r="U560" s="26"/>
      <c r="V560" s="26"/>
      <c r="W560" s="26"/>
      <c r="X560" s="26"/>
    </row>
    <row r="561" spans="1:24" x14ac:dyDescent="0.25">
      <c r="A561" s="26"/>
      <c r="B561" s="26"/>
      <c r="C561" s="26"/>
      <c r="D561" s="26"/>
      <c r="E561" s="26"/>
      <c r="F561" s="26"/>
      <c r="G561" s="26"/>
      <c r="H561" s="26"/>
      <c r="I561" s="31"/>
      <c r="J561" s="31"/>
      <c r="K561" s="31"/>
      <c r="L561" s="31"/>
      <c r="N561" s="26"/>
      <c r="O561" s="26"/>
      <c r="P561" s="26"/>
      <c r="Q561" s="26"/>
      <c r="R561" s="26"/>
      <c r="S561" s="26"/>
      <c r="T561" s="26"/>
      <c r="U561" s="26"/>
      <c r="V561" s="26"/>
      <c r="W561" s="26"/>
      <c r="X561" s="26"/>
    </row>
    <row r="562" spans="1:24" x14ac:dyDescent="0.25">
      <c r="A562" s="26"/>
      <c r="B562" s="26"/>
      <c r="C562" s="26"/>
      <c r="D562" s="26"/>
      <c r="E562" s="26"/>
      <c r="F562" s="26"/>
      <c r="G562" s="26"/>
      <c r="H562" s="26"/>
      <c r="I562" s="31"/>
      <c r="J562" s="31"/>
      <c r="K562" s="31"/>
      <c r="L562" s="31"/>
      <c r="N562" s="26"/>
      <c r="O562" s="26"/>
      <c r="P562" s="26"/>
      <c r="Q562" s="26"/>
      <c r="R562" s="26"/>
      <c r="S562" s="26"/>
      <c r="T562" s="26"/>
      <c r="U562" s="26"/>
      <c r="V562" s="26"/>
      <c r="W562" s="26"/>
      <c r="X562" s="26"/>
    </row>
    <row r="563" spans="1:24" x14ac:dyDescent="0.25">
      <c r="A563" s="26"/>
      <c r="B563" s="26"/>
      <c r="C563" s="26"/>
      <c r="D563" s="26"/>
      <c r="E563" s="26"/>
      <c r="F563" s="26"/>
      <c r="G563" s="26"/>
      <c r="H563" s="26"/>
      <c r="I563" s="31"/>
      <c r="J563" s="31"/>
      <c r="K563" s="31"/>
      <c r="L563" s="31"/>
      <c r="N563" s="26"/>
      <c r="O563" s="26"/>
      <c r="P563" s="26"/>
      <c r="Q563" s="26"/>
      <c r="R563" s="26"/>
      <c r="S563" s="26"/>
      <c r="T563" s="26"/>
      <c r="U563" s="26"/>
      <c r="V563" s="26"/>
      <c r="W563" s="26"/>
      <c r="X563" s="26"/>
    </row>
    <row r="564" spans="1:24" x14ac:dyDescent="0.25">
      <c r="A564" s="26"/>
      <c r="B564" s="26"/>
      <c r="C564" s="26"/>
      <c r="D564" s="26"/>
      <c r="E564" s="26"/>
      <c r="F564" s="26"/>
      <c r="G564" s="26"/>
      <c r="H564" s="26"/>
      <c r="I564" s="31"/>
      <c r="J564" s="31"/>
      <c r="K564" s="31"/>
      <c r="L564" s="31"/>
      <c r="N564" s="26"/>
      <c r="O564" s="26"/>
      <c r="P564" s="26"/>
      <c r="Q564" s="26"/>
      <c r="R564" s="26"/>
      <c r="S564" s="26"/>
      <c r="T564" s="26"/>
      <c r="U564" s="26"/>
      <c r="V564" s="26"/>
      <c r="W564" s="26"/>
      <c r="X564" s="26"/>
    </row>
    <row r="565" spans="1:24" x14ac:dyDescent="0.25">
      <c r="A565" s="26"/>
      <c r="B565" s="26"/>
      <c r="C565" s="26"/>
      <c r="D565" s="26"/>
      <c r="E565" s="26"/>
      <c r="F565" s="26"/>
      <c r="G565" s="26"/>
      <c r="H565" s="26"/>
      <c r="I565" s="31"/>
      <c r="J565" s="31"/>
      <c r="K565" s="31"/>
      <c r="L565" s="31"/>
      <c r="N565" s="26"/>
      <c r="O565" s="26"/>
      <c r="P565" s="26"/>
      <c r="Q565" s="26"/>
      <c r="R565" s="26"/>
      <c r="S565" s="26"/>
      <c r="T565" s="26"/>
      <c r="U565" s="26"/>
      <c r="V565" s="26"/>
      <c r="W565" s="26"/>
      <c r="X565" s="26"/>
    </row>
    <row r="566" spans="1:24" x14ac:dyDescent="0.25">
      <c r="A566" s="26"/>
      <c r="B566" s="26"/>
      <c r="C566" s="26"/>
      <c r="D566" s="26"/>
      <c r="E566" s="26"/>
      <c r="F566" s="26"/>
      <c r="G566" s="26"/>
      <c r="H566" s="26"/>
      <c r="I566" s="31"/>
      <c r="J566" s="31"/>
      <c r="K566" s="31"/>
      <c r="L566" s="31"/>
      <c r="N566" s="26"/>
      <c r="O566" s="26"/>
      <c r="P566" s="26"/>
      <c r="Q566" s="26"/>
      <c r="R566" s="26"/>
      <c r="S566" s="26"/>
      <c r="T566" s="26"/>
      <c r="U566" s="26"/>
      <c r="V566" s="26"/>
      <c r="W566" s="26"/>
      <c r="X566" s="26"/>
    </row>
    <row r="567" spans="1:24" x14ac:dyDescent="0.25">
      <c r="A567" s="26"/>
      <c r="B567" s="26"/>
      <c r="C567" s="26"/>
      <c r="D567" s="26"/>
      <c r="E567" s="26"/>
      <c r="F567" s="26"/>
      <c r="G567" s="26"/>
      <c r="H567" s="26"/>
      <c r="I567" s="31"/>
      <c r="J567" s="31"/>
      <c r="K567" s="31"/>
      <c r="L567" s="31"/>
      <c r="N567" s="26"/>
      <c r="O567" s="26"/>
      <c r="P567" s="26"/>
      <c r="Q567" s="26"/>
      <c r="R567" s="26"/>
      <c r="S567" s="26"/>
      <c r="T567" s="26"/>
      <c r="U567" s="26"/>
      <c r="V567" s="26"/>
      <c r="W567" s="26"/>
      <c r="X567" s="26"/>
    </row>
    <row r="568" spans="1:24" x14ac:dyDescent="0.25">
      <c r="A568" s="26"/>
      <c r="B568" s="26"/>
      <c r="C568" s="26"/>
      <c r="D568" s="26"/>
      <c r="E568" s="26"/>
      <c r="F568" s="26"/>
      <c r="G568" s="26"/>
      <c r="H568" s="26"/>
      <c r="I568" s="31"/>
      <c r="J568" s="31"/>
      <c r="K568" s="31"/>
      <c r="L568" s="31"/>
      <c r="N568" s="26"/>
      <c r="O568" s="26"/>
      <c r="P568" s="26"/>
      <c r="Q568" s="26"/>
      <c r="R568" s="26"/>
      <c r="S568" s="26"/>
      <c r="T568" s="26"/>
      <c r="U568" s="26"/>
      <c r="V568" s="26"/>
      <c r="W568" s="26"/>
      <c r="X568" s="26"/>
    </row>
    <row r="569" spans="1:24" x14ac:dyDescent="0.25">
      <c r="A569" s="26"/>
      <c r="B569" s="26"/>
      <c r="C569" s="26"/>
      <c r="D569" s="26"/>
      <c r="E569" s="26"/>
      <c r="F569" s="26"/>
      <c r="G569" s="26"/>
      <c r="H569" s="26"/>
      <c r="I569" s="31"/>
      <c r="J569" s="31"/>
      <c r="K569" s="31"/>
      <c r="L569" s="31"/>
      <c r="N569" s="26"/>
      <c r="O569" s="26"/>
      <c r="P569" s="26"/>
      <c r="Q569" s="26"/>
      <c r="R569" s="26"/>
      <c r="S569" s="26"/>
      <c r="T569" s="26"/>
      <c r="U569" s="26"/>
      <c r="V569" s="26"/>
      <c r="W569" s="26"/>
      <c r="X569" s="26"/>
    </row>
    <row r="570" spans="1:24" x14ac:dyDescent="0.25">
      <c r="A570" s="26"/>
      <c r="B570" s="26"/>
      <c r="C570" s="26"/>
      <c r="D570" s="26"/>
      <c r="E570" s="26"/>
      <c r="F570" s="26"/>
      <c r="G570" s="26"/>
      <c r="H570" s="26"/>
      <c r="I570" s="31"/>
      <c r="J570" s="31"/>
      <c r="K570" s="31"/>
      <c r="L570" s="31"/>
      <c r="N570" s="26"/>
      <c r="O570" s="26"/>
      <c r="P570" s="26"/>
      <c r="Q570" s="26"/>
      <c r="R570" s="26"/>
      <c r="S570" s="26"/>
      <c r="T570" s="26"/>
      <c r="U570" s="26"/>
      <c r="V570" s="26"/>
      <c r="W570" s="26"/>
      <c r="X570" s="26"/>
    </row>
    <row r="571" spans="1:24" x14ac:dyDescent="0.25">
      <c r="A571" s="26"/>
      <c r="B571" s="26"/>
      <c r="C571" s="26"/>
      <c r="D571" s="26"/>
      <c r="E571" s="26"/>
      <c r="F571" s="26"/>
      <c r="G571" s="26"/>
      <c r="H571" s="26"/>
      <c r="I571" s="31"/>
      <c r="J571" s="31"/>
      <c r="K571" s="31"/>
      <c r="L571" s="31"/>
      <c r="N571" s="26"/>
      <c r="O571" s="26"/>
      <c r="P571" s="26"/>
      <c r="Q571" s="26"/>
      <c r="R571" s="26"/>
      <c r="S571" s="26"/>
      <c r="T571" s="26"/>
      <c r="U571" s="26"/>
      <c r="V571" s="26"/>
      <c r="W571" s="26"/>
      <c r="X571" s="26"/>
    </row>
    <row r="572" spans="1:24" x14ac:dyDescent="0.25">
      <c r="A572" s="26"/>
      <c r="B572" s="26"/>
      <c r="C572" s="26"/>
      <c r="D572" s="26"/>
      <c r="E572" s="26"/>
      <c r="F572" s="26"/>
      <c r="G572" s="26"/>
      <c r="H572" s="26"/>
      <c r="I572" s="31"/>
      <c r="J572" s="31"/>
      <c r="K572" s="31"/>
      <c r="L572" s="31"/>
      <c r="N572" s="26"/>
      <c r="O572" s="26"/>
      <c r="P572" s="26"/>
      <c r="Q572" s="26"/>
      <c r="R572" s="26"/>
      <c r="S572" s="26"/>
      <c r="T572" s="26"/>
      <c r="U572" s="26"/>
      <c r="V572" s="26"/>
      <c r="W572" s="26"/>
      <c r="X572" s="26"/>
    </row>
    <row r="573" spans="1:24" x14ac:dyDescent="0.25">
      <c r="A573" s="26"/>
      <c r="B573" s="26"/>
      <c r="C573" s="26"/>
      <c r="D573" s="26"/>
      <c r="E573" s="26"/>
      <c r="F573" s="26"/>
      <c r="G573" s="26"/>
      <c r="H573" s="26"/>
      <c r="I573" s="31"/>
      <c r="J573" s="31"/>
      <c r="K573" s="31"/>
      <c r="L573" s="31"/>
      <c r="N573" s="26"/>
      <c r="O573" s="26"/>
      <c r="P573" s="26"/>
      <c r="Q573" s="26"/>
      <c r="R573" s="26"/>
      <c r="S573" s="26"/>
      <c r="T573" s="26"/>
      <c r="U573" s="26"/>
      <c r="V573" s="26"/>
      <c r="W573" s="26"/>
      <c r="X573" s="26"/>
    </row>
    <row r="574" spans="1:24" x14ac:dyDescent="0.25">
      <c r="A574" s="26"/>
      <c r="B574" s="26"/>
      <c r="C574" s="26"/>
      <c r="D574" s="26"/>
      <c r="E574" s="26"/>
      <c r="F574" s="26"/>
      <c r="G574" s="26"/>
      <c r="H574" s="26"/>
      <c r="I574" s="31"/>
      <c r="J574" s="31"/>
      <c r="K574" s="31"/>
      <c r="L574" s="31"/>
      <c r="N574" s="26"/>
      <c r="O574" s="26"/>
      <c r="P574" s="26"/>
      <c r="Q574" s="26"/>
      <c r="R574" s="26"/>
      <c r="S574" s="26"/>
      <c r="T574" s="26"/>
      <c r="U574" s="26"/>
      <c r="V574" s="26"/>
      <c r="W574" s="26"/>
      <c r="X574" s="26"/>
    </row>
    <row r="575" spans="1:24" x14ac:dyDescent="0.25">
      <c r="A575" s="26"/>
      <c r="B575" s="26"/>
      <c r="C575" s="26"/>
      <c r="D575" s="26"/>
      <c r="E575" s="26"/>
      <c r="F575" s="26"/>
      <c r="G575" s="26"/>
      <c r="H575" s="26"/>
      <c r="I575" s="31"/>
      <c r="J575" s="31"/>
      <c r="K575" s="31"/>
      <c r="L575" s="31"/>
      <c r="N575" s="26"/>
      <c r="O575" s="26"/>
      <c r="P575" s="26"/>
      <c r="Q575" s="26"/>
      <c r="R575" s="26"/>
      <c r="S575" s="26"/>
      <c r="T575" s="26"/>
      <c r="U575" s="26"/>
      <c r="V575" s="26"/>
      <c r="W575" s="26"/>
      <c r="X575" s="26"/>
    </row>
    <row r="576" spans="1:24" x14ac:dyDescent="0.25">
      <c r="A576" s="26"/>
      <c r="B576" s="26"/>
      <c r="C576" s="26"/>
      <c r="D576" s="26"/>
      <c r="E576" s="26"/>
      <c r="F576" s="26"/>
      <c r="G576" s="26"/>
      <c r="H576" s="26"/>
      <c r="I576" s="31"/>
      <c r="J576" s="31"/>
      <c r="K576" s="31"/>
      <c r="L576" s="31"/>
      <c r="N576" s="26"/>
      <c r="O576" s="26"/>
      <c r="P576" s="26"/>
      <c r="Q576" s="26"/>
      <c r="R576" s="26"/>
      <c r="S576" s="26"/>
      <c r="T576" s="26"/>
      <c r="U576" s="26"/>
      <c r="V576" s="26"/>
      <c r="W576" s="26"/>
      <c r="X576" s="26"/>
    </row>
    <row r="577" spans="1:24" x14ac:dyDescent="0.25">
      <c r="A577" s="26"/>
      <c r="B577" s="26"/>
      <c r="C577" s="26"/>
      <c r="D577" s="26"/>
      <c r="E577" s="26"/>
      <c r="F577" s="26"/>
      <c r="G577" s="26"/>
      <c r="H577" s="26"/>
      <c r="I577" s="31"/>
      <c r="J577" s="31"/>
      <c r="K577" s="31"/>
      <c r="L577" s="31"/>
      <c r="N577" s="26"/>
      <c r="O577" s="26"/>
      <c r="P577" s="26"/>
      <c r="Q577" s="26"/>
      <c r="R577" s="26"/>
      <c r="S577" s="26"/>
      <c r="T577" s="26"/>
      <c r="U577" s="26"/>
      <c r="V577" s="26"/>
      <c r="W577" s="26"/>
      <c r="X577" s="26"/>
    </row>
    <row r="578" spans="1:24" x14ac:dyDescent="0.25">
      <c r="A578" s="26"/>
      <c r="B578" s="26"/>
      <c r="C578" s="26"/>
      <c r="D578" s="26"/>
      <c r="E578" s="26"/>
      <c r="F578" s="26"/>
      <c r="G578" s="26"/>
      <c r="H578" s="26"/>
      <c r="I578" s="31"/>
      <c r="J578" s="31"/>
      <c r="K578" s="31"/>
      <c r="L578" s="31"/>
      <c r="N578" s="26"/>
      <c r="O578" s="26"/>
      <c r="P578" s="26"/>
      <c r="Q578" s="26"/>
      <c r="R578" s="26"/>
      <c r="S578" s="26"/>
      <c r="T578" s="26"/>
      <c r="U578" s="26"/>
      <c r="V578" s="26"/>
      <c r="W578" s="26"/>
      <c r="X578" s="26"/>
    </row>
    <row r="579" spans="1:24" x14ac:dyDescent="0.25">
      <c r="A579" s="26"/>
      <c r="B579" s="26"/>
      <c r="C579" s="26"/>
      <c r="D579" s="26"/>
      <c r="E579" s="26"/>
      <c r="F579" s="26"/>
      <c r="G579" s="26"/>
      <c r="H579" s="26"/>
      <c r="I579" s="31"/>
      <c r="J579" s="31"/>
      <c r="K579" s="31"/>
      <c r="L579" s="31"/>
      <c r="N579" s="26"/>
      <c r="O579" s="26"/>
      <c r="P579" s="26"/>
      <c r="Q579" s="26"/>
      <c r="R579" s="26"/>
      <c r="S579" s="26"/>
      <c r="T579" s="26"/>
      <c r="U579" s="26"/>
      <c r="V579" s="26"/>
      <c r="W579" s="26"/>
      <c r="X579" s="26"/>
    </row>
    <row r="580" spans="1:24" x14ac:dyDescent="0.25">
      <c r="A580" s="26"/>
      <c r="B580" s="26"/>
      <c r="C580" s="26"/>
      <c r="D580" s="26"/>
      <c r="E580" s="26"/>
      <c r="F580" s="26"/>
      <c r="G580" s="26"/>
      <c r="H580" s="26"/>
      <c r="I580" s="31"/>
      <c r="J580" s="31"/>
      <c r="K580" s="31"/>
      <c r="L580" s="31"/>
      <c r="N580" s="26"/>
      <c r="O580" s="26"/>
      <c r="P580" s="26"/>
      <c r="Q580" s="26"/>
      <c r="R580" s="26"/>
      <c r="S580" s="26"/>
      <c r="T580" s="26"/>
      <c r="U580" s="26"/>
      <c r="V580" s="26"/>
      <c r="W580" s="26"/>
      <c r="X580" s="26"/>
    </row>
    <row r="581" spans="1:24" x14ac:dyDescent="0.25">
      <c r="A581" s="26"/>
      <c r="B581" s="26"/>
      <c r="C581" s="26"/>
      <c r="D581" s="26"/>
      <c r="E581" s="26"/>
      <c r="F581" s="26"/>
      <c r="G581" s="26"/>
      <c r="H581" s="26"/>
      <c r="I581" s="31"/>
      <c r="J581" s="31"/>
      <c r="K581" s="31"/>
      <c r="L581" s="31"/>
      <c r="N581" s="26"/>
      <c r="O581" s="26"/>
      <c r="P581" s="26"/>
      <c r="Q581" s="26"/>
      <c r="R581" s="26"/>
      <c r="S581" s="26"/>
      <c r="T581" s="26"/>
      <c r="U581" s="26"/>
      <c r="V581" s="26"/>
      <c r="W581" s="26"/>
      <c r="X581" s="26"/>
    </row>
    <row r="582" spans="1:24" x14ac:dyDescent="0.25">
      <c r="A582" s="26"/>
      <c r="B582" s="26"/>
      <c r="C582" s="26"/>
      <c r="D582" s="26"/>
      <c r="E582" s="26"/>
      <c r="F582" s="26"/>
      <c r="G582" s="26"/>
      <c r="H582" s="26"/>
      <c r="I582" s="31"/>
      <c r="J582" s="31"/>
      <c r="K582" s="31"/>
      <c r="L582" s="31"/>
      <c r="N582" s="26"/>
      <c r="O582" s="26"/>
      <c r="P582" s="26"/>
      <c r="Q582" s="26"/>
      <c r="R582" s="26"/>
      <c r="S582" s="26"/>
      <c r="T582" s="26"/>
      <c r="U582" s="26"/>
      <c r="V582" s="26"/>
      <c r="W582" s="26"/>
      <c r="X582" s="26"/>
    </row>
    <row r="583" spans="1:24" x14ac:dyDescent="0.25">
      <c r="A583" s="26"/>
      <c r="B583" s="26"/>
      <c r="C583" s="26"/>
      <c r="D583" s="26"/>
      <c r="E583" s="26"/>
      <c r="F583" s="26"/>
      <c r="G583" s="26"/>
      <c r="H583" s="26"/>
      <c r="I583" s="31"/>
      <c r="J583" s="31"/>
      <c r="K583" s="31"/>
      <c r="L583" s="31"/>
      <c r="N583" s="26"/>
      <c r="O583" s="26"/>
      <c r="P583" s="26"/>
      <c r="Q583" s="26"/>
      <c r="R583" s="26"/>
      <c r="S583" s="26"/>
      <c r="T583" s="26"/>
      <c r="U583" s="26"/>
      <c r="V583" s="26"/>
      <c r="W583" s="26"/>
      <c r="X583" s="26"/>
    </row>
    <row r="584" spans="1:24" x14ac:dyDescent="0.25">
      <c r="A584" s="26"/>
      <c r="B584" s="26"/>
      <c r="C584" s="26"/>
      <c r="D584" s="26"/>
      <c r="E584" s="26"/>
      <c r="F584" s="26"/>
      <c r="G584" s="26"/>
      <c r="H584" s="26"/>
      <c r="I584" s="31"/>
      <c r="J584" s="31"/>
      <c r="K584" s="31"/>
      <c r="L584" s="31"/>
      <c r="N584" s="26"/>
      <c r="O584" s="26"/>
      <c r="P584" s="26"/>
      <c r="Q584" s="26"/>
      <c r="R584" s="26"/>
      <c r="S584" s="26"/>
      <c r="T584" s="26"/>
      <c r="U584" s="26"/>
      <c r="V584" s="26"/>
      <c r="W584" s="26"/>
      <c r="X584" s="26"/>
    </row>
    <row r="585" spans="1:24" x14ac:dyDescent="0.25">
      <c r="A585" s="26"/>
      <c r="B585" s="26"/>
      <c r="C585" s="26"/>
      <c r="D585" s="26"/>
      <c r="E585" s="26"/>
      <c r="F585" s="26"/>
      <c r="G585" s="26"/>
      <c r="H585" s="26"/>
      <c r="I585" s="31"/>
      <c r="J585" s="31"/>
      <c r="K585" s="31"/>
      <c r="L585" s="31"/>
      <c r="N585" s="26"/>
      <c r="O585" s="26"/>
      <c r="P585" s="26"/>
      <c r="Q585" s="26"/>
      <c r="R585" s="26"/>
      <c r="S585" s="26"/>
      <c r="T585" s="26"/>
      <c r="U585" s="26"/>
      <c r="V585" s="26"/>
      <c r="W585" s="26"/>
      <c r="X585" s="26"/>
    </row>
    <row r="586" spans="1:24" x14ac:dyDescent="0.25">
      <c r="A586" s="26"/>
      <c r="B586" s="26"/>
      <c r="C586" s="26"/>
      <c r="D586" s="26"/>
      <c r="E586" s="26"/>
      <c r="F586" s="26"/>
      <c r="G586" s="26"/>
      <c r="H586" s="26"/>
      <c r="I586" s="31"/>
      <c r="J586" s="31"/>
      <c r="K586" s="31"/>
      <c r="L586" s="31"/>
      <c r="N586" s="26"/>
      <c r="O586" s="26"/>
      <c r="P586" s="26"/>
      <c r="Q586" s="26"/>
      <c r="R586" s="26"/>
      <c r="S586" s="26"/>
      <c r="T586" s="26"/>
      <c r="U586" s="26"/>
      <c r="V586" s="26"/>
      <c r="W586" s="26"/>
      <c r="X586" s="26"/>
    </row>
    <row r="587" spans="1:24" x14ac:dyDescent="0.25">
      <c r="A587" s="26"/>
      <c r="B587" s="26"/>
      <c r="C587" s="26"/>
      <c r="D587" s="26"/>
      <c r="E587" s="26"/>
      <c r="F587" s="26"/>
      <c r="G587" s="26"/>
      <c r="H587" s="26"/>
      <c r="I587" s="31"/>
      <c r="J587" s="31"/>
      <c r="K587" s="31"/>
      <c r="L587" s="31"/>
      <c r="N587" s="26"/>
      <c r="O587" s="26"/>
      <c r="P587" s="26"/>
      <c r="Q587" s="26"/>
      <c r="R587" s="26"/>
      <c r="S587" s="26"/>
      <c r="T587" s="26"/>
      <c r="U587" s="26"/>
      <c r="V587" s="26"/>
      <c r="W587" s="26"/>
      <c r="X587" s="26"/>
    </row>
    <row r="588" spans="1:24" x14ac:dyDescent="0.25">
      <c r="A588" s="26"/>
      <c r="B588" s="26"/>
      <c r="C588" s="26"/>
      <c r="D588" s="26"/>
      <c r="E588" s="26"/>
      <c r="F588" s="26"/>
      <c r="G588" s="26"/>
      <c r="H588" s="26"/>
      <c r="I588" s="31"/>
      <c r="J588" s="31"/>
      <c r="K588" s="31"/>
      <c r="L588" s="31"/>
      <c r="N588" s="26"/>
      <c r="O588" s="26"/>
      <c r="P588" s="26"/>
      <c r="Q588" s="26"/>
      <c r="R588" s="26"/>
      <c r="S588" s="26"/>
      <c r="T588" s="26"/>
      <c r="U588" s="26"/>
      <c r="V588" s="26"/>
      <c r="W588" s="26"/>
      <c r="X588" s="26"/>
    </row>
    <row r="589" spans="1:24" x14ac:dyDescent="0.25">
      <c r="A589" s="26"/>
      <c r="B589" s="26"/>
      <c r="C589" s="26"/>
      <c r="D589" s="26"/>
      <c r="E589" s="26"/>
      <c r="F589" s="26"/>
      <c r="G589" s="26"/>
      <c r="H589" s="26"/>
      <c r="I589" s="31"/>
      <c r="J589" s="31"/>
      <c r="K589" s="31"/>
      <c r="L589" s="31"/>
      <c r="N589" s="26"/>
      <c r="O589" s="26"/>
      <c r="P589" s="26"/>
      <c r="Q589" s="26"/>
      <c r="R589" s="26"/>
      <c r="S589" s="26"/>
      <c r="T589" s="26"/>
      <c r="U589" s="26"/>
      <c r="V589" s="26"/>
      <c r="W589" s="26"/>
      <c r="X589" s="26"/>
    </row>
    <row r="590" spans="1:24" x14ac:dyDescent="0.25">
      <c r="A590" s="26"/>
      <c r="B590" s="26"/>
      <c r="C590" s="26"/>
      <c r="D590" s="26"/>
      <c r="E590" s="26"/>
      <c r="F590" s="26"/>
      <c r="G590" s="26"/>
      <c r="H590" s="26"/>
      <c r="I590" s="31"/>
      <c r="J590" s="31"/>
      <c r="K590" s="31"/>
      <c r="L590" s="31"/>
      <c r="N590" s="26"/>
      <c r="O590" s="26"/>
      <c r="P590" s="26"/>
      <c r="Q590" s="26"/>
      <c r="R590" s="26"/>
      <c r="S590" s="26"/>
      <c r="T590" s="26"/>
      <c r="U590" s="26"/>
      <c r="V590" s="26"/>
      <c r="W590" s="26"/>
      <c r="X590" s="26"/>
    </row>
    <row r="591" spans="1:24" x14ac:dyDescent="0.25">
      <c r="A591" s="26"/>
      <c r="B591" s="26"/>
      <c r="C591" s="26"/>
      <c r="D591" s="26"/>
      <c r="E591" s="26"/>
      <c r="F591" s="26"/>
      <c r="G591" s="26"/>
      <c r="H591" s="26"/>
      <c r="I591" s="31"/>
      <c r="J591" s="31"/>
      <c r="K591" s="31"/>
      <c r="L591" s="31"/>
      <c r="N591" s="26"/>
      <c r="O591" s="26"/>
      <c r="P591" s="26"/>
      <c r="Q591" s="26"/>
      <c r="R591" s="26"/>
      <c r="S591" s="26"/>
      <c r="T591" s="26"/>
      <c r="U591" s="26"/>
      <c r="V591" s="26"/>
      <c r="W591" s="26"/>
      <c r="X591" s="26"/>
    </row>
    <row r="592" spans="1:24" x14ac:dyDescent="0.25">
      <c r="A592" s="26"/>
      <c r="B592" s="26"/>
      <c r="C592" s="26"/>
      <c r="D592" s="26"/>
      <c r="E592" s="26"/>
      <c r="F592" s="26"/>
      <c r="G592" s="26"/>
      <c r="H592" s="26"/>
      <c r="I592" s="31"/>
      <c r="J592" s="31"/>
      <c r="K592" s="31"/>
      <c r="L592" s="31"/>
      <c r="N592" s="26"/>
      <c r="O592" s="26"/>
      <c r="P592" s="26"/>
      <c r="Q592" s="26"/>
      <c r="R592" s="26"/>
      <c r="S592" s="26"/>
      <c r="T592" s="26"/>
      <c r="U592" s="26"/>
      <c r="V592" s="26"/>
      <c r="W592" s="26"/>
      <c r="X592" s="26"/>
    </row>
    <row r="593" spans="1:24" x14ac:dyDescent="0.25">
      <c r="A593" s="26"/>
      <c r="B593" s="26"/>
      <c r="C593" s="26"/>
      <c r="D593" s="26"/>
      <c r="E593" s="26"/>
      <c r="F593" s="26"/>
      <c r="G593" s="26"/>
      <c r="H593" s="26"/>
      <c r="I593" s="31"/>
      <c r="J593" s="31"/>
      <c r="K593" s="31"/>
      <c r="L593" s="31"/>
      <c r="N593" s="26"/>
      <c r="O593" s="26"/>
      <c r="P593" s="26"/>
      <c r="Q593" s="26"/>
      <c r="R593" s="26"/>
      <c r="S593" s="26"/>
      <c r="T593" s="26"/>
      <c r="U593" s="26"/>
      <c r="V593" s="26"/>
      <c r="W593" s="26"/>
      <c r="X593" s="26"/>
    </row>
    <row r="594" spans="1:24" x14ac:dyDescent="0.25">
      <c r="A594" s="26"/>
      <c r="B594" s="26"/>
      <c r="C594" s="26"/>
      <c r="D594" s="26"/>
      <c r="E594" s="26"/>
      <c r="F594" s="26"/>
      <c r="G594" s="26"/>
      <c r="H594" s="26"/>
      <c r="I594" s="31"/>
      <c r="J594" s="31"/>
      <c r="K594" s="31"/>
      <c r="L594" s="31"/>
      <c r="N594" s="26"/>
      <c r="O594" s="26"/>
      <c r="P594" s="26"/>
      <c r="Q594" s="26"/>
      <c r="R594" s="26"/>
      <c r="S594" s="26"/>
      <c r="T594" s="26"/>
      <c r="U594" s="26"/>
      <c r="V594" s="26"/>
      <c r="W594" s="26"/>
      <c r="X594" s="26"/>
    </row>
    <row r="595" spans="1:24" x14ac:dyDescent="0.25">
      <c r="A595" s="26"/>
      <c r="B595" s="26"/>
      <c r="C595" s="26"/>
      <c r="D595" s="26"/>
      <c r="E595" s="26"/>
      <c r="F595" s="26"/>
      <c r="G595" s="26"/>
      <c r="H595" s="26"/>
      <c r="I595" s="31"/>
      <c r="J595" s="31"/>
      <c r="K595" s="31"/>
      <c r="L595" s="31"/>
      <c r="N595" s="26"/>
      <c r="O595" s="26"/>
      <c r="P595" s="26"/>
      <c r="Q595" s="26"/>
      <c r="R595" s="26"/>
      <c r="S595" s="26"/>
      <c r="T595" s="26"/>
      <c r="U595" s="26"/>
      <c r="V595" s="26"/>
      <c r="W595" s="26"/>
      <c r="X595" s="26"/>
    </row>
    <row r="596" spans="1:24" x14ac:dyDescent="0.25">
      <c r="A596" s="26"/>
      <c r="B596" s="26"/>
      <c r="C596" s="26"/>
      <c r="D596" s="26"/>
      <c r="E596" s="26"/>
      <c r="F596" s="26"/>
      <c r="G596" s="26"/>
      <c r="H596" s="26"/>
      <c r="I596" s="31"/>
      <c r="J596" s="31"/>
      <c r="K596" s="31"/>
      <c r="L596" s="31"/>
      <c r="N596" s="26"/>
      <c r="O596" s="26"/>
      <c r="P596" s="26"/>
      <c r="Q596" s="26"/>
      <c r="R596" s="26"/>
      <c r="S596" s="26"/>
      <c r="T596" s="26"/>
      <c r="U596" s="26"/>
      <c r="V596" s="26"/>
      <c r="W596" s="26"/>
      <c r="X596" s="26"/>
    </row>
    <row r="597" spans="1:24" x14ac:dyDescent="0.25">
      <c r="A597" s="26"/>
      <c r="B597" s="26"/>
      <c r="C597" s="26"/>
      <c r="D597" s="26"/>
      <c r="E597" s="26"/>
      <c r="F597" s="26"/>
      <c r="G597" s="26"/>
      <c r="H597" s="26"/>
      <c r="I597" s="31"/>
      <c r="J597" s="31"/>
      <c r="K597" s="31"/>
      <c r="L597" s="31"/>
      <c r="N597" s="26"/>
      <c r="O597" s="26"/>
      <c r="P597" s="26"/>
      <c r="Q597" s="26"/>
      <c r="R597" s="26"/>
      <c r="S597" s="26"/>
      <c r="T597" s="26"/>
      <c r="U597" s="26"/>
      <c r="V597" s="26"/>
      <c r="W597" s="26"/>
      <c r="X597" s="26"/>
    </row>
    <row r="598" spans="1:24" x14ac:dyDescent="0.25">
      <c r="A598" s="26"/>
      <c r="B598" s="26"/>
      <c r="C598" s="26"/>
      <c r="D598" s="26"/>
      <c r="E598" s="26"/>
      <c r="F598" s="26"/>
      <c r="G598" s="26"/>
      <c r="H598" s="26"/>
      <c r="I598" s="31"/>
      <c r="J598" s="31"/>
      <c r="K598" s="31"/>
      <c r="L598" s="31"/>
      <c r="N598" s="26"/>
      <c r="O598" s="26"/>
      <c r="P598" s="26"/>
      <c r="Q598" s="26"/>
      <c r="R598" s="26"/>
      <c r="S598" s="26"/>
      <c r="T598" s="26"/>
      <c r="U598" s="26"/>
      <c r="V598" s="26"/>
      <c r="W598" s="26"/>
      <c r="X598" s="26"/>
    </row>
    <row r="599" spans="1:24" x14ac:dyDescent="0.25">
      <c r="A599" s="26"/>
      <c r="B599" s="26"/>
      <c r="C599" s="26"/>
      <c r="D599" s="26"/>
      <c r="E599" s="26"/>
      <c r="F599" s="26"/>
      <c r="G599" s="26"/>
      <c r="H599" s="26"/>
      <c r="I599" s="31"/>
      <c r="J599" s="31"/>
      <c r="K599" s="31"/>
      <c r="L599" s="31"/>
      <c r="N599" s="26"/>
      <c r="O599" s="26"/>
      <c r="P599" s="26"/>
      <c r="Q599" s="26"/>
      <c r="R599" s="26"/>
      <c r="S599" s="26"/>
      <c r="T599" s="26"/>
      <c r="U599" s="26"/>
      <c r="V599" s="26"/>
      <c r="W599" s="26"/>
      <c r="X599" s="26"/>
    </row>
    <row r="600" spans="1:24" x14ac:dyDescent="0.25">
      <c r="A600" s="26"/>
      <c r="B600" s="26"/>
      <c r="C600" s="26"/>
      <c r="D600" s="26"/>
      <c r="E600" s="26"/>
      <c r="F600" s="26"/>
      <c r="G600" s="26"/>
      <c r="H600" s="26"/>
      <c r="I600" s="31"/>
      <c r="J600" s="31"/>
      <c r="K600" s="31"/>
      <c r="L600" s="31"/>
      <c r="N600" s="26"/>
      <c r="O600" s="26"/>
      <c r="P600" s="26"/>
      <c r="Q600" s="26"/>
      <c r="R600" s="26"/>
      <c r="S600" s="26"/>
      <c r="T600" s="26"/>
      <c r="U600" s="26"/>
      <c r="V600" s="26"/>
      <c r="W600" s="26"/>
      <c r="X600" s="26"/>
    </row>
    <row r="601" spans="1:24" x14ac:dyDescent="0.25">
      <c r="A601" s="26"/>
      <c r="B601" s="26"/>
      <c r="C601" s="26"/>
      <c r="D601" s="26"/>
      <c r="E601" s="26"/>
      <c r="F601" s="26"/>
      <c r="G601" s="26"/>
      <c r="H601" s="26"/>
      <c r="I601" s="31"/>
      <c r="J601" s="31"/>
      <c r="K601" s="31"/>
      <c r="L601" s="31"/>
      <c r="N601" s="26"/>
      <c r="O601" s="26"/>
      <c r="P601" s="26"/>
      <c r="Q601" s="26"/>
      <c r="R601" s="26"/>
      <c r="S601" s="26"/>
      <c r="T601" s="26"/>
      <c r="U601" s="26"/>
      <c r="V601" s="26"/>
      <c r="W601" s="26"/>
      <c r="X601" s="26"/>
    </row>
    <row r="602" spans="1:24" x14ac:dyDescent="0.25">
      <c r="A602" s="26"/>
      <c r="B602" s="26"/>
      <c r="C602" s="26"/>
      <c r="D602" s="26"/>
      <c r="E602" s="26"/>
      <c r="F602" s="26"/>
      <c r="G602" s="26"/>
      <c r="H602" s="26"/>
      <c r="I602" s="31"/>
      <c r="J602" s="31"/>
      <c r="K602" s="31"/>
      <c r="L602" s="31"/>
      <c r="N602" s="26"/>
      <c r="O602" s="26"/>
      <c r="P602" s="26"/>
      <c r="Q602" s="26"/>
      <c r="R602" s="26"/>
      <c r="S602" s="26"/>
      <c r="T602" s="26"/>
      <c r="U602" s="26"/>
      <c r="V602" s="26"/>
      <c r="W602" s="26"/>
      <c r="X602" s="26"/>
    </row>
    <row r="603" spans="1:24" x14ac:dyDescent="0.25">
      <c r="A603" s="26"/>
      <c r="B603" s="26"/>
      <c r="C603" s="26"/>
      <c r="D603" s="26"/>
      <c r="E603" s="26"/>
      <c r="F603" s="26"/>
      <c r="G603" s="26"/>
      <c r="H603" s="26"/>
      <c r="I603" s="31"/>
      <c r="J603" s="31"/>
      <c r="K603" s="31"/>
      <c r="L603" s="31"/>
      <c r="N603" s="26"/>
      <c r="O603" s="26"/>
      <c r="P603" s="26"/>
      <c r="Q603" s="26"/>
      <c r="R603" s="26"/>
      <c r="S603" s="26"/>
      <c r="T603" s="26"/>
      <c r="U603" s="26"/>
      <c r="V603" s="26"/>
      <c r="W603" s="26"/>
      <c r="X603" s="26"/>
    </row>
    <row r="604" spans="1:24" x14ac:dyDescent="0.25">
      <c r="A604" s="26"/>
      <c r="B604" s="26"/>
      <c r="C604" s="26"/>
      <c r="D604" s="26"/>
      <c r="E604" s="26"/>
      <c r="F604" s="26"/>
      <c r="G604" s="26"/>
      <c r="H604" s="26"/>
      <c r="I604" s="31"/>
      <c r="J604" s="31"/>
      <c r="K604" s="31"/>
      <c r="L604" s="31"/>
      <c r="N604" s="26"/>
      <c r="O604" s="26"/>
      <c r="P604" s="26"/>
      <c r="Q604" s="26"/>
      <c r="R604" s="26"/>
      <c r="S604" s="26"/>
      <c r="T604" s="26"/>
      <c r="U604" s="26"/>
      <c r="V604" s="26"/>
      <c r="W604" s="26"/>
      <c r="X604" s="26"/>
    </row>
    <row r="605" spans="1:24" x14ac:dyDescent="0.25">
      <c r="A605" s="26"/>
      <c r="B605" s="26"/>
      <c r="C605" s="26"/>
      <c r="D605" s="26"/>
      <c r="E605" s="26"/>
      <c r="F605" s="26"/>
      <c r="G605" s="26"/>
      <c r="H605" s="26"/>
      <c r="I605" s="31"/>
      <c r="J605" s="31"/>
      <c r="K605" s="31"/>
      <c r="L605" s="31"/>
      <c r="N605" s="26"/>
      <c r="O605" s="26"/>
      <c r="P605" s="26"/>
      <c r="Q605" s="26"/>
      <c r="R605" s="26"/>
      <c r="S605" s="26"/>
      <c r="T605" s="26"/>
      <c r="U605" s="26"/>
      <c r="V605" s="26"/>
      <c r="W605" s="26"/>
      <c r="X605" s="26"/>
    </row>
    <row r="606" spans="1:24" x14ac:dyDescent="0.25">
      <c r="A606" s="26"/>
      <c r="B606" s="26"/>
      <c r="C606" s="26"/>
      <c r="D606" s="26"/>
      <c r="E606" s="26"/>
      <c r="F606" s="26"/>
      <c r="G606" s="26"/>
      <c r="H606" s="26"/>
      <c r="I606" s="31"/>
      <c r="J606" s="31"/>
      <c r="K606" s="31"/>
      <c r="L606" s="31"/>
      <c r="N606" s="26"/>
      <c r="O606" s="26"/>
      <c r="P606" s="26"/>
      <c r="Q606" s="26"/>
      <c r="R606" s="26"/>
      <c r="S606" s="26"/>
      <c r="T606" s="26"/>
      <c r="U606" s="26"/>
      <c r="V606" s="26"/>
      <c r="W606" s="26"/>
      <c r="X606" s="26"/>
    </row>
    <row r="607" spans="1:24" x14ac:dyDescent="0.25">
      <c r="A607" s="26"/>
      <c r="B607" s="26"/>
      <c r="C607" s="26"/>
      <c r="D607" s="26"/>
      <c r="E607" s="26"/>
      <c r="F607" s="26"/>
      <c r="G607" s="26"/>
      <c r="H607" s="26"/>
      <c r="I607" s="31"/>
      <c r="J607" s="31"/>
      <c r="K607" s="31"/>
      <c r="L607" s="31"/>
      <c r="N607" s="26"/>
      <c r="O607" s="26"/>
      <c r="P607" s="26"/>
      <c r="Q607" s="26"/>
      <c r="R607" s="26"/>
      <c r="S607" s="26"/>
      <c r="T607" s="26"/>
      <c r="U607" s="26"/>
      <c r="V607" s="26"/>
      <c r="W607" s="26"/>
      <c r="X607" s="26"/>
    </row>
    <row r="608" spans="1:24" x14ac:dyDescent="0.25">
      <c r="A608" s="26"/>
      <c r="B608" s="26"/>
      <c r="C608" s="26"/>
      <c r="D608" s="26"/>
      <c r="E608" s="26"/>
      <c r="F608" s="26"/>
      <c r="G608" s="26"/>
      <c r="H608" s="26"/>
      <c r="I608" s="31"/>
      <c r="J608" s="31"/>
      <c r="K608" s="31"/>
      <c r="L608" s="31"/>
      <c r="N608" s="26"/>
      <c r="O608" s="26"/>
      <c r="P608" s="26"/>
      <c r="Q608" s="26"/>
      <c r="R608" s="26"/>
      <c r="S608" s="26"/>
      <c r="T608" s="26"/>
      <c r="U608" s="26"/>
      <c r="V608" s="26"/>
      <c r="W608" s="26"/>
      <c r="X608" s="26"/>
    </row>
    <row r="609" spans="1:24" x14ac:dyDescent="0.25">
      <c r="A609" s="26"/>
      <c r="B609" s="26"/>
      <c r="C609" s="26"/>
      <c r="D609" s="26"/>
      <c r="E609" s="26"/>
      <c r="F609" s="26"/>
      <c r="G609" s="26"/>
      <c r="H609" s="26"/>
      <c r="I609" s="31"/>
      <c r="J609" s="31"/>
      <c r="K609" s="31"/>
      <c r="L609" s="31"/>
      <c r="N609" s="26"/>
      <c r="O609" s="26"/>
      <c r="P609" s="26"/>
      <c r="Q609" s="26"/>
      <c r="R609" s="26"/>
      <c r="S609" s="26"/>
      <c r="T609" s="26"/>
      <c r="U609" s="26"/>
      <c r="V609" s="26"/>
      <c r="W609" s="26"/>
      <c r="X609" s="26"/>
    </row>
    <row r="610" spans="1:24" x14ac:dyDescent="0.25">
      <c r="A610" s="26"/>
      <c r="B610" s="26"/>
      <c r="C610" s="26"/>
      <c r="D610" s="26"/>
      <c r="E610" s="26"/>
      <c r="F610" s="26"/>
      <c r="G610" s="26"/>
      <c r="H610" s="26"/>
      <c r="I610" s="31"/>
      <c r="J610" s="31"/>
      <c r="K610" s="31"/>
      <c r="L610" s="31"/>
      <c r="N610" s="26"/>
      <c r="O610" s="26"/>
      <c r="P610" s="26"/>
      <c r="Q610" s="26"/>
      <c r="R610" s="26"/>
      <c r="S610" s="26"/>
      <c r="T610" s="26"/>
      <c r="U610" s="26"/>
      <c r="V610" s="26"/>
      <c r="W610" s="26"/>
      <c r="X610" s="26"/>
    </row>
    <row r="611" spans="1:24" x14ac:dyDescent="0.25">
      <c r="A611" s="26"/>
      <c r="B611" s="26"/>
      <c r="C611" s="26"/>
      <c r="D611" s="26"/>
      <c r="E611" s="26"/>
      <c r="F611" s="26"/>
      <c r="G611" s="26"/>
      <c r="H611" s="26"/>
      <c r="I611" s="31"/>
      <c r="J611" s="31"/>
      <c r="K611" s="31"/>
      <c r="L611" s="31"/>
      <c r="N611" s="26"/>
      <c r="O611" s="26"/>
      <c r="P611" s="26"/>
      <c r="Q611" s="26"/>
      <c r="R611" s="26"/>
      <c r="S611" s="26"/>
      <c r="T611" s="26"/>
      <c r="U611" s="26"/>
      <c r="V611" s="26"/>
      <c r="W611" s="26"/>
      <c r="X611" s="26"/>
    </row>
    <row r="612" spans="1:24" x14ac:dyDescent="0.25">
      <c r="A612" s="26"/>
      <c r="B612" s="26"/>
      <c r="C612" s="26"/>
      <c r="D612" s="26"/>
      <c r="E612" s="26"/>
      <c r="F612" s="26"/>
      <c r="G612" s="26"/>
      <c r="H612" s="26"/>
      <c r="I612" s="31"/>
      <c r="J612" s="31"/>
      <c r="K612" s="31"/>
      <c r="L612" s="31"/>
      <c r="N612" s="26"/>
      <c r="O612" s="26"/>
      <c r="P612" s="26"/>
      <c r="Q612" s="26"/>
      <c r="R612" s="26"/>
      <c r="S612" s="26"/>
      <c r="T612" s="26"/>
      <c r="U612" s="26"/>
      <c r="V612" s="26"/>
      <c r="W612" s="26"/>
      <c r="X612" s="26"/>
    </row>
    <row r="613" spans="1:24" x14ac:dyDescent="0.25">
      <c r="A613" s="26"/>
      <c r="B613" s="26"/>
      <c r="C613" s="26"/>
      <c r="D613" s="26"/>
      <c r="E613" s="26"/>
      <c r="F613" s="26"/>
      <c r="G613" s="26"/>
      <c r="H613" s="26"/>
      <c r="I613" s="31"/>
      <c r="J613" s="31"/>
      <c r="K613" s="31"/>
      <c r="L613" s="31"/>
      <c r="N613" s="26"/>
      <c r="O613" s="26"/>
      <c r="P613" s="26"/>
      <c r="Q613" s="26"/>
      <c r="R613" s="26"/>
      <c r="S613" s="26"/>
      <c r="T613" s="26"/>
      <c r="U613" s="26"/>
      <c r="V613" s="26"/>
      <c r="W613" s="26"/>
      <c r="X613" s="26"/>
    </row>
    <row r="614" spans="1:24" x14ac:dyDescent="0.25">
      <c r="A614" s="26"/>
      <c r="B614" s="26"/>
      <c r="C614" s="26"/>
      <c r="D614" s="26"/>
      <c r="E614" s="26"/>
      <c r="F614" s="26"/>
      <c r="G614" s="26"/>
      <c r="H614" s="26"/>
      <c r="I614" s="31"/>
      <c r="J614" s="31"/>
      <c r="K614" s="31"/>
      <c r="L614" s="31"/>
      <c r="N614" s="26"/>
      <c r="O614" s="26"/>
      <c r="P614" s="26"/>
      <c r="Q614" s="26"/>
      <c r="R614" s="26"/>
      <c r="S614" s="26"/>
      <c r="T614" s="26"/>
      <c r="U614" s="26"/>
      <c r="V614" s="26"/>
      <c r="W614" s="26"/>
      <c r="X614" s="26"/>
    </row>
    <row r="615" spans="1:24" x14ac:dyDescent="0.25">
      <c r="A615" s="26"/>
      <c r="B615" s="26"/>
      <c r="C615" s="26"/>
      <c r="D615" s="26"/>
      <c r="E615" s="26"/>
      <c r="F615" s="26"/>
      <c r="G615" s="26"/>
      <c r="H615" s="26"/>
      <c r="I615" s="31"/>
      <c r="J615" s="31"/>
      <c r="K615" s="31"/>
      <c r="L615" s="31"/>
      <c r="N615" s="26"/>
      <c r="O615" s="26"/>
      <c r="P615" s="26"/>
      <c r="Q615" s="26"/>
      <c r="R615" s="26"/>
      <c r="S615" s="26"/>
      <c r="T615" s="26"/>
      <c r="U615" s="26"/>
      <c r="V615" s="26"/>
      <c r="W615" s="26"/>
      <c r="X615" s="26"/>
    </row>
    <row r="616" spans="1:24" x14ac:dyDescent="0.25">
      <c r="A616" s="26"/>
      <c r="B616" s="26"/>
      <c r="C616" s="26"/>
      <c r="D616" s="26"/>
      <c r="E616" s="26"/>
      <c r="F616" s="26"/>
      <c r="G616" s="26"/>
      <c r="H616" s="26"/>
      <c r="I616" s="31"/>
      <c r="J616" s="31"/>
      <c r="K616" s="31"/>
      <c r="L616" s="31"/>
      <c r="N616" s="26"/>
      <c r="O616" s="26"/>
      <c r="P616" s="26"/>
      <c r="Q616" s="26"/>
      <c r="R616" s="26"/>
      <c r="S616" s="26"/>
      <c r="T616" s="26"/>
      <c r="U616" s="26"/>
      <c r="V616" s="26"/>
      <c r="W616" s="26"/>
      <c r="X616" s="26"/>
    </row>
    <row r="617" spans="1:24" x14ac:dyDescent="0.25">
      <c r="A617" s="26"/>
      <c r="B617" s="26"/>
      <c r="C617" s="26"/>
      <c r="D617" s="26"/>
      <c r="E617" s="26"/>
      <c r="F617" s="26"/>
      <c r="G617" s="26"/>
      <c r="H617" s="26"/>
      <c r="I617" s="31"/>
      <c r="J617" s="31"/>
      <c r="K617" s="31"/>
      <c r="L617" s="31"/>
      <c r="N617" s="26"/>
      <c r="O617" s="26"/>
      <c r="P617" s="26"/>
      <c r="Q617" s="26"/>
      <c r="R617" s="26"/>
      <c r="S617" s="26"/>
      <c r="T617" s="26"/>
      <c r="U617" s="26"/>
      <c r="V617" s="26"/>
      <c r="W617" s="26"/>
      <c r="X617" s="26"/>
    </row>
    <row r="618" spans="1:24" x14ac:dyDescent="0.25">
      <c r="A618" s="26"/>
      <c r="B618" s="26"/>
      <c r="C618" s="26"/>
      <c r="D618" s="26"/>
      <c r="E618" s="26"/>
      <c r="F618" s="26"/>
      <c r="G618" s="26"/>
      <c r="H618" s="26"/>
      <c r="I618" s="31"/>
      <c r="J618" s="31"/>
      <c r="K618" s="31"/>
      <c r="L618" s="31"/>
      <c r="N618" s="26"/>
      <c r="O618" s="26"/>
      <c r="P618" s="26"/>
      <c r="Q618" s="26"/>
      <c r="R618" s="26"/>
      <c r="S618" s="26"/>
      <c r="T618" s="26"/>
      <c r="U618" s="26"/>
      <c r="V618" s="26"/>
      <c r="W618" s="26"/>
      <c r="X618" s="26"/>
    </row>
    <row r="619" spans="1:24" x14ac:dyDescent="0.25">
      <c r="A619" s="26"/>
      <c r="B619" s="26"/>
      <c r="C619" s="26"/>
      <c r="D619" s="26"/>
      <c r="E619" s="26"/>
      <c r="F619" s="26"/>
      <c r="G619" s="26"/>
      <c r="H619" s="26"/>
      <c r="I619" s="31"/>
      <c r="J619" s="31"/>
      <c r="K619" s="31"/>
      <c r="L619" s="31"/>
      <c r="N619" s="26"/>
      <c r="O619" s="26"/>
      <c r="P619" s="26"/>
      <c r="Q619" s="26"/>
      <c r="R619" s="26"/>
      <c r="S619" s="26"/>
      <c r="T619" s="26"/>
      <c r="U619" s="26"/>
      <c r="V619" s="26"/>
      <c r="W619" s="26"/>
      <c r="X619" s="26"/>
    </row>
    <row r="620" spans="1:24" x14ac:dyDescent="0.25">
      <c r="A620" s="26"/>
      <c r="B620" s="26"/>
      <c r="C620" s="26"/>
      <c r="D620" s="26"/>
      <c r="E620" s="26"/>
      <c r="F620" s="26"/>
      <c r="G620" s="26"/>
      <c r="H620" s="26"/>
      <c r="I620" s="31"/>
      <c r="J620" s="31"/>
      <c r="K620" s="31"/>
      <c r="L620" s="31"/>
      <c r="N620" s="26"/>
      <c r="O620" s="26"/>
      <c r="P620" s="26"/>
      <c r="Q620" s="26"/>
      <c r="R620" s="26"/>
      <c r="S620" s="26"/>
      <c r="T620" s="26"/>
      <c r="U620" s="26"/>
      <c r="V620" s="26"/>
      <c r="W620" s="26"/>
      <c r="X620" s="26"/>
    </row>
    <row r="621" spans="1:24" x14ac:dyDescent="0.25">
      <c r="A621" s="26"/>
      <c r="B621" s="26"/>
      <c r="C621" s="26"/>
      <c r="D621" s="26"/>
      <c r="E621" s="26"/>
      <c r="F621" s="26"/>
      <c r="G621" s="26"/>
      <c r="H621" s="26"/>
      <c r="I621" s="31"/>
      <c r="J621" s="31"/>
      <c r="K621" s="31"/>
      <c r="L621" s="31"/>
      <c r="N621" s="26"/>
      <c r="O621" s="26"/>
      <c r="P621" s="26"/>
      <c r="Q621" s="26"/>
      <c r="R621" s="26"/>
      <c r="S621" s="26"/>
      <c r="T621" s="26"/>
      <c r="U621" s="26"/>
      <c r="V621" s="26"/>
      <c r="W621" s="26"/>
      <c r="X621" s="26"/>
    </row>
    <row r="622" spans="1:24" x14ac:dyDescent="0.25">
      <c r="A622" s="26"/>
      <c r="B622" s="26"/>
      <c r="C622" s="26"/>
      <c r="D622" s="26"/>
      <c r="E622" s="26"/>
      <c r="F622" s="26"/>
      <c r="G622" s="26"/>
      <c r="H622" s="26"/>
      <c r="I622" s="31"/>
      <c r="J622" s="31"/>
      <c r="K622" s="31"/>
      <c r="L622" s="31"/>
      <c r="N622" s="26"/>
      <c r="O622" s="26"/>
      <c r="P622" s="26"/>
      <c r="Q622" s="26"/>
      <c r="R622" s="26"/>
      <c r="S622" s="26"/>
      <c r="T622" s="26"/>
      <c r="U622" s="26"/>
      <c r="V622" s="26"/>
      <c r="W622" s="26"/>
      <c r="X622" s="26"/>
    </row>
    <row r="623" spans="1:24" x14ac:dyDescent="0.25">
      <c r="A623" s="26"/>
      <c r="B623" s="26"/>
      <c r="C623" s="26"/>
      <c r="D623" s="26"/>
      <c r="E623" s="26"/>
      <c r="F623" s="26"/>
      <c r="G623" s="26"/>
      <c r="H623" s="26"/>
      <c r="I623" s="31"/>
      <c r="J623" s="31"/>
      <c r="K623" s="31"/>
      <c r="L623" s="31"/>
      <c r="N623" s="26"/>
      <c r="O623" s="26"/>
      <c r="P623" s="26"/>
      <c r="Q623" s="26"/>
      <c r="R623" s="26"/>
      <c r="S623" s="26"/>
      <c r="T623" s="26"/>
      <c r="U623" s="26"/>
      <c r="V623" s="26"/>
      <c r="W623" s="26"/>
      <c r="X623" s="26"/>
    </row>
    <row r="624" spans="1:24" x14ac:dyDescent="0.25">
      <c r="A624" s="26"/>
      <c r="B624" s="26"/>
      <c r="C624" s="26"/>
      <c r="D624" s="26"/>
      <c r="E624" s="26"/>
      <c r="F624" s="26"/>
      <c r="G624" s="26"/>
      <c r="H624" s="26"/>
      <c r="I624" s="31"/>
      <c r="J624" s="31"/>
      <c r="K624" s="31"/>
      <c r="L624" s="31"/>
      <c r="N624" s="26"/>
      <c r="O624" s="26"/>
      <c r="P624" s="26"/>
      <c r="Q624" s="26"/>
      <c r="R624" s="26"/>
      <c r="S624" s="26"/>
      <c r="T624" s="26"/>
      <c r="U624" s="26"/>
      <c r="V624" s="26"/>
      <c r="W624" s="26"/>
      <c r="X624" s="26"/>
    </row>
    <row r="625" spans="1:24" x14ac:dyDescent="0.25">
      <c r="A625" s="26"/>
      <c r="B625" s="26"/>
      <c r="C625" s="26"/>
      <c r="D625" s="26"/>
      <c r="E625" s="26"/>
      <c r="F625" s="26"/>
      <c r="G625" s="26"/>
      <c r="H625" s="26"/>
      <c r="I625" s="31"/>
      <c r="J625" s="31"/>
      <c r="K625" s="31"/>
      <c r="L625" s="31"/>
      <c r="N625" s="26"/>
      <c r="O625" s="26"/>
      <c r="P625" s="26"/>
      <c r="Q625" s="26"/>
      <c r="R625" s="26"/>
      <c r="S625" s="26"/>
      <c r="T625" s="26"/>
      <c r="U625" s="26"/>
      <c r="V625" s="26"/>
      <c r="W625" s="26"/>
      <c r="X625" s="26"/>
    </row>
    <row r="626" spans="1:24" x14ac:dyDescent="0.25">
      <c r="A626" s="26"/>
      <c r="B626" s="26"/>
      <c r="C626" s="26"/>
      <c r="D626" s="26"/>
      <c r="E626" s="26"/>
      <c r="F626" s="26"/>
      <c r="G626" s="26"/>
      <c r="H626" s="26"/>
      <c r="I626" s="31"/>
      <c r="J626" s="31"/>
      <c r="K626" s="31"/>
      <c r="L626" s="31"/>
      <c r="N626" s="26"/>
      <c r="O626" s="26"/>
      <c r="P626" s="26"/>
      <c r="Q626" s="26"/>
      <c r="R626" s="26"/>
      <c r="S626" s="26"/>
      <c r="T626" s="26"/>
      <c r="U626" s="26"/>
      <c r="V626" s="26"/>
      <c r="W626" s="26"/>
      <c r="X626" s="26"/>
    </row>
    <row r="627" spans="1:24" x14ac:dyDescent="0.25">
      <c r="A627" s="26"/>
      <c r="B627" s="26"/>
      <c r="C627" s="26"/>
      <c r="D627" s="26"/>
      <c r="E627" s="26"/>
      <c r="F627" s="26"/>
      <c r="G627" s="26"/>
      <c r="H627" s="26"/>
      <c r="I627" s="31"/>
      <c r="J627" s="31"/>
      <c r="K627" s="31"/>
      <c r="L627" s="31"/>
      <c r="N627" s="26"/>
      <c r="O627" s="26"/>
      <c r="P627" s="26"/>
      <c r="Q627" s="26"/>
      <c r="R627" s="26"/>
      <c r="S627" s="26"/>
      <c r="T627" s="26"/>
      <c r="U627" s="26"/>
      <c r="V627" s="26"/>
      <c r="W627" s="26"/>
      <c r="X627" s="26"/>
    </row>
    <row r="628" spans="1:24" x14ac:dyDescent="0.25">
      <c r="A628" s="26"/>
      <c r="B628" s="26"/>
      <c r="C628" s="26"/>
      <c r="D628" s="26"/>
      <c r="E628" s="26"/>
      <c r="F628" s="26"/>
      <c r="G628" s="26"/>
      <c r="H628" s="26"/>
      <c r="I628" s="31"/>
      <c r="J628" s="31"/>
      <c r="K628" s="31"/>
      <c r="L628" s="31"/>
      <c r="N628" s="26"/>
      <c r="O628" s="26"/>
      <c r="P628" s="26"/>
      <c r="Q628" s="26"/>
      <c r="R628" s="26"/>
      <c r="S628" s="26"/>
      <c r="T628" s="26"/>
      <c r="U628" s="26"/>
      <c r="V628" s="26"/>
      <c r="W628" s="26"/>
      <c r="X628" s="26"/>
    </row>
    <row r="629" spans="1:24" x14ac:dyDescent="0.25">
      <c r="A629" s="26"/>
      <c r="B629" s="26"/>
      <c r="C629" s="26"/>
      <c r="D629" s="26"/>
      <c r="E629" s="26"/>
      <c r="F629" s="26"/>
      <c r="G629" s="26"/>
      <c r="H629" s="26"/>
      <c r="I629" s="31"/>
      <c r="J629" s="31"/>
      <c r="K629" s="31"/>
      <c r="L629" s="31"/>
      <c r="N629" s="26"/>
      <c r="O629" s="26"/>
      <c r="P629" s="26"/>
      <c r="Q629" s="26"/>
      <c r="R629" s="26"/>
      <c r="S629" s="26"/>
      <c r="T629" s="26"/>
      <c r="U629" s="26"/>
      <c r="V629" s="26"/>
      <c r="W629" s="26"/>
      <c r="X629" s="26"/>
    </row>
    <row r="630" spans="1:24" x14ac:dyDescent="0.25">
      <c r="A630" s="26"/>
      <c r="B630" s="26"/>
      <c r="C630" s="26"/>
      <c r="D630" s="26"/>
      <c r="E630" s="26"/>
      <c r="F630" s="26"/>
      <c r="G630" s="26"/>
      <c r="H630" s="26"/>
      <c r="I630" s="31"/>
      <c r="J630" s="31"/>
      <c r="K630" s="31"/>
      <c r="L630" s="31"/>
      <c r="N630" s="26"/>
      <c r="O630" s="26"/>
      <c r="P630" s="26"/>
      <c r="Q630" s="26"/>
      <c r="R630" s="26"/>
      <c r="S630" s="26"/>
      <c r="T630" s="26"/>
      <c r="U630" s="26"/>
      <c r="V630" s="26"/>
      <c r="W630" s="26"/>
      <c r="X630" s="26"/>
    </row>
    <row r="631" spans="1:24" x14ac:dyDescent="0.25">
      <c r="A631" s="26"/>
      <c r="B631" s="26"/>
      <c r="C631" s="26"/>
      <c r="D631" s="26"/>
      <c r="E631" s="26"/>
      <c r="F631" s="26"/>
      <c r="G631" s="26"/>
      <c r="H631" s="26"/>
      <c r="I631" s="31"/>
      <c r="J631" s="31"/>
      <c r="K631" s="31"/>
      <c r="L631" s="31"/>
      <c r="N631" s="26"/>
      <c r="O631" s="26"/>
      <c r="P631" s="26"/>
      <c r="Q631" s="26"/>
      <c r="R631" s="26"/>
      <c r="S631" s="26"/>
      <c r="T631" s="26"/>
      <c r="U631" s="26"/>
      <c r="V631" s="26"/>
      <c r="W631" s="26"/>
      <c r="X631" s="26"/>
    </row>
    <row r="632" spans="1:24" x14ac:dyDescent="0.25">
      <c r="A632" s="26"/>
      <c r="B632" s="26"/>
      <c r="C632" s="26"/>
      <c r="D632" s="26"/>
      <c r="E632" s="26"/>
      <c r="F632" s="26"/>
      <c r="G632" s="26"/>
      <c r="H632" s="26"/>
      <c r="I632" s="31"/>
      <c r="J632" s="31"/>
      <c r="K632" s="31"/>
      <c r="L632" s="31"/>
      <c r="N632" s="26"/>
      <c r="O632" s="26"/>
      <c r="P632" s="26"/>
      <c r="Q632" s="26"/>
      <c r="R632" s="26"/>
      <c r="S632" s="26"/>
      <c r="T632" s="26"/>
      <c r="U632" s="26"/>
      <c r="V632" s="26"/>
      <c r="W632" s="26"/>
      <c r="X632" s="26"/>
    </row>
    <row r="633" spans="1:24" x14ac:dyDescent="0.25">
      <c r="A633" s="26"/>
      <c r="B633" s="26"/>
      <c r="C633" s="26"/>
      <c r="D633" s="26"/>
      <c r="E633" s="26"/>
      <c r="F633" s="26"/>
      <c r="G633" s="26"/>
      <c r="H633" s="26"/>
      <c r="I633" s="31"/>
      <c r="J633" s="31"/>
      <c r="K633" s="31"/>
      <c r="L633" s="31"/>
      <c r="N633" s="26"/>
      <c r="O633" s="26"/>
      <c r="P633" s="26"/>
      <c r="Q633" s="26"/>
      <c r="R633" s="26"/>
      <c r="S633" s="26"/>
      <c r="T633" s="26"/>
      <c r="U633" s="26"/>
      <c r="V633" s="26"/>
      <c r="W633" s="26"/>
      <c r="X633" s="26"/>
    </row>
    <row r="634" spans="1:24" x14ac:dyDescent="0.25">
      <c r="A634" s="26"/>
      <c r="B634" s="26"/>
      <c r="C634" s="26"/>
      <c r="D634" s="26"/>
      <c r="E634" s="26"/>
      <c r="F634" s="26"/>
      <c r="G634" s="26"/>
      <c r="H634" s="26"/>
      <c r="I634" s="31"/>
      <c r="J634" s="31"/>
      <c r="K634" s="31"/>
      <c r="L634" s="31"/>
      <c r="N634" s="26"/>
      <c r="O634" s="26"/>
      <c r="P634" s="26"/>
      <c r="Q634" s="26"/>
      <c r="R634" s="26"/>
      <c r="S634" s="26"/>
      <c r="T634" s="26"/>
      <c r="U634" s="26"/>
      <c r="V634" s="26"/>
      <c r="W634" s="26"/>
      <c r="X634" s="26"/>
    </row>
    <row r="635" spans="1:24" x14ac:dyDescent="0.25">
      <c r="A635" s="26"/>
      <c r="B635" s="26"/>
      <c r="C635" s="26"/>
      <c r="D635" s="26"/>
      <c r="E635" s="26"/>
      <c r="F635" s="26"/>
      <c r="G635" s="26"/>
      <c r="H635" s="26"/>
      <c r="I635" s="31"/>
      <c r="J635" s="31"/>
      <c r="K635" s="31"/>
      <c r="L635" s="31"/>
      <c r="N635" s="26"/>
      <c r="O635" s="26"/>
      <c r="P635" s="26"/>
      <c r="Q635" s="26"/>
      <c r="R635" s="26"/>
      <c r="S635" s="26"/>
      <c r="T635" s="26"/>
      <c r="U635" s="26"/>
      <c r="V635" s="26"/>
      <c r="W635" s="26"/>
      <c r="X635" s="26"/>
    </row>
    <row r="636" spans="1:24" x14ac:dyDescent="0.25">
      <c r="A636" s="26"/>
      <c r="B636" s="26"/>
      <c r="C636" s="26"/>
      <c r="D636" s="26"/>
      <c r="E636" s="26"/>
      <c r="F636" s="26"/>
      <c r="G636" s="26"/>
      <c r="H636" s="26"/>
      <c r="I636" s="31"/>
      <c r="J636" s="31"/>
      <c r="K636" s="31"/>
      <c r="L636" s="31"/>
      <c r="N636" s="26"/>
      <c r="O636" s="26"/>
      <c r="P636" s="26"/>
      <c r="Q636" s="26"/>
      <c r="R636" s="26"/>
      <c r="S636" s="26"/>
      <c r="T636" s="26"/>
      <c r="U636" s="26"/>
      <c r="V636" s="26"/>
      <c r="W636" s="26"/>
      <c r="X636" s="26"/>
    </row>
    <row r="637" spans="1:24" x14ac:dyDescent="0.25">
      <c r="A637" s="26"/>
      <c r="B637" s="26"/>
      <c r="C637" s="26"/>
      <c r="D637" s="26"/>
      <c r="E637" s="26"/>
      <c r="F637" s="26"/>
      <c r="G637" s="26"/>
      <c r="H637" s="26"/>
      <c r="I637" s="31"/>
      <c r="J637" s="31"/>
      <c r="K637" s="31"/>
      <c r="L637" s="31"/>
      <c r="N637" s="26"/>
      <c r="O637" s="26"/>
      <c r="P637" s="26"/>
      <c r="Q637" s="26"/>
      <c r="R637" s="26"/>
      <c r="S637" s="26"/>
      <c r="T637" s="26"/>
      <c r="U637" s="26"/>
      <c r="V637" s="26"/>
      <c r="W637" s="26"/>
      <c r="X637" s="26"/>
    </row>
    <row r="638" spans="1:24" x14ac:dyDescent="0.25">
      <c r="A638" s="26"/>
      <c r="B638" s="26"/>
      <c r="C638" s="26"/>
      <c r="D638" s="26"/>
      <c r="E638" s="26"/>
      <c r="F638" s="26"/>
      <c r="G638" s="26"/>
      <c r="H638" s="26"/>
      <c r="I638" s="31"/>
      <c r="J638" s="31"/>
      <c r="K638" s="31"/>
      <c r="L638" s="31"/>
      <c r="N638" s="26"/>
      <c r="O638" s="26"/>
      <c r="P638" s="26"/>
      <c r="Q638" s="26"/>
      <c r="R638" s="26"/>
      <c r="S638" s="26"/>
      <c r="T638" s="26"/>
      <c r="U638" s="26"/>
      <c r="V638" s="26"/>
      <c r="W638" s="26"/>
      <c r="X638" s="26"/>
    </row>
    <row r="639" spans="1:24" x14ac:dyDescent="0.25">
      <c r="A639" s="26"/>
      <c r="B639" s="26"/>
      <c r="C639" s="26"/>
      <c r="D639" s="26"/>
      <c r="E639" s="26"/>
      <c r="F639" s="26"/>
      <c r="G639" s="26"/>
      <c r="H639" s="26"/>
      <c r="I639" s="31"/>
      <c r="J639" s="31"/>
      <c r="K639" s="31"/>
      <c r="L639" s="31"/>
      <c r="N639" s="26"/>
      <c r="O639" s="26"/>
      <c r="P639" s="26"/>
      <c r="Q639" s="26"/>
      <c r="R639" s="26"/>
      <c r="S639" s="26"/>
      <c r="T639" s="26"/>
      <c r="U639" s="26"/>
      <c r="V639" s="26"/>
      <c r="W639" s="26"/>
      <c r="X639" s="26"/>
    </row>
    <row r="640" spans="1:24" x14ac:dyDescent="0.25">
      <c r="A640" s="26"/>
      <c r="B640" s="26"/>
      <c r="C640" s="26"/>
      <c r="D640" s="26"/>
      <c r="E640" s="26"/>
      <c r="F640" s="26"/>
      <c r="G640" s="26"/>
      <c r="H640" s="26"/>
      <c r="I640" s="31"/>
      <c r="J640" s="31"/>
      <c r="K640" s="31"/>
      <c r="L640" s="31"/>
      <c r="N640" s="26"/>
      <c r="O640" s="26"/>
      <c r="P640" s="26"/>
      <c r="Q640" s="26"/>
      <c r="R640" s="26"/>
      <c r="S640" s="26"/>
      <c r="T640" s="26"/>
      <c r="U640" s="26"/>
      <c r="V640" s="26"/>
      <c r="W640" s="26"/>
      <c r="X640" s="26"/>
    </row>
    <row r="641" spans="1:24" x14ac:dyDescent="0.25">
      <c r="A641" s="26"/>
      <c r="B641" s="26"/>
      <c r="C641" s="26"/>
      <c r="D641" s="26"/>
      <c r="E641" s="26"/>
      <c r="F641" s="26"/>
      <c r="G641" s="26"/>
      <c r="H641" s="26"/>
      <c r="I641" s="31"/>
      <c r="J641" s="31"/>
      <c r="K641" s="31"/>
      <c r="L641" s="31"/>
      <c r="N641" s="26"/>
      <c r="O641" s="26"/>
      <c r="P641" s="26"/>
      <c r="Q641" s="26"/>
      <c r="R641" s="26"/>
      <c r="S641" s="26"/>
      <c r="T641" s="26"/>
      <c r="U641" s="26"/>
      <c r="V641" s="26"/>
      <c r="W641" s="26"/>
      <c r="X641" s="26"/>
    </row>
    <row r="642" spans="1:24" x14ac:dyDescent="0.25">
      <c r="A642" s="26"/>
      <c r="B642" s="26"/>
      <c r="C642" s="26"/>
      <c r="D642" s="26"/>
      <c r="E642" s="26"/>
      <c r="F642" s="26"/>
      <c r="G642" s="26"/>
      <c r="H642" s="26"/>
      <c r="I642" s="31"/>
      <c r="J642" s="31"/>
      <c r="K642" s="31"/>
      <c r="L642" s="31"/>
      <c r="N642" s="26"/>
      <c r="O642" s="26"/>
      <c r="P642" s="26"/>
      <c r="Q642" s="26"/>
      <c r="R642" s="26"/>
      <c r="S642" s="26"/>
      <c r="T642" s="26"/>
      <c r="U642" s="26"/>
      <c r="V642" s="26"/>
      <c r="W642" s="26"/>
      <c r="X642" s="26"/>
    </row>
    <row r="643" spans="1:24" x14ac:dyDescent="0.25">
      <c r="A643" s="26"/>
      <c r="B643" s="26"/>
      <c r="C643" s="26"/>
      <c r="D643" s="26"/>
      <c r="E643" s="26"/>
      <c r="F643" s="26"/>
      <c r="G643" s="26"/>
      <c r="H643" s="26"/>
      <c r="I643" s="31"/>
      <c r="J643" s="31"/>
      <c r="K643" s="31"/>
      <c r="L643" s="31"/>
      <c r="N643" s="26"/>
      <c r="O643" s="26"/>
      <c r="P643" s="26"/>
      <c r="Q643" s="26"/>
      <c r="R643" s="26"/>
      <c r="S643" s="26"/>
      <c r="T643" s="26"/>
      <c r="U643" s="26"/>
      <c r="V643" s="26"/>
      <c r="W643" s="26"/>
      <c r="X643" s="26"/>
    </row>
    <row r="644" spans="1:24" x14ac:dyDescent="0.25">
      <c r="A644" s="26"/>
      <c r="B644" s="26"/>
      <c r="C644" s="26"/>
      <c r="D644" s="26"/>
      <c r="E644" s="26"/>
      <c r="F644" s="26"/>
      <c r="G644" s="26"/>
      <c r="H644" s="26"/>
      <c r="I644" s="31"/>
      <c r="J644" s="31"/>
      <c r="K644" s="31"/>
      <c r="L644" s="31"/>
      <c r="N644" s="26"/>
      <c r="O644" s="26"/>
      <c r="P644" s="26"/>
      <c r="Q644" s="26"/>
      <c r="R644" s="26"/>
      <c r="S644" s="26"/>
      <c r="T644" s="26"/>
      <c r="U644" s="26"/>
      <c r="V644" s="26"/>
      <c r="W644" s="26"/>
      <c r="X644" s="26"/>
    </row>
    <row r="645" spans="1:24" x14ac:dyDescent="0.25">
      <c r="A645" s="26"/>
      <c r="B645" s="26"/>
      <c r="C645" s="26"/>
      <c r="D645" s="26"/>
      <c r="E645" s="26"/>
      <c r="F645" s="26"/>
      <c r="G645" s="26"/>
      <c r="H645" s="26"/>
      <c r="I645" s="31"/>
      <c r="J645" s="31"/>
      <c r="K645" s="31"/>
      <c r="L645" s="31"/>
      <c r="N645" s="26"/>
      <c r="O645" s="26"/>
      <c r="P645" s="26"/>
      <c r="Q645" s="26"/>
      <c r="R645" s="26"/>
      <c r="S645" s="26"/>
      <c r="T645" s="26"/>
      <c r="U645" s="26"/>
      <c r="V645" s="26"/>
      <c r="W645" s="26"/>
      <c r="X645" s="26"/>
    </row>
    <row r="646" spans="1:24" x14ac:dyDescent="0.25">
      <c r="A646" s="26"/>
      <c r="B646" s="26"/>
      <c r="C646" s="26"/>
      <c r="D646" s="26"/>
      <c r="E646" s="26"/>
      <c r="F646" s="26"/>
      <c r="G646" s="26"/>
      <c r="H646" s="26"/>
      <c r="I646" s="31"/>
      <c r="J646" s="31"/>
      <c r="K646" s="31"/>
      <c r="L646" s="31"/>
      <c r="N646" s="26"/>
      <c r="O646" s="26"/>
      <c r="P646" s="26"/>
      <c r="Q646" s="26"/>
      <c r="R646" s="26"/>
      <c r="S646" s="26"/>
      <c r="T646" s="26"/>
      <c r="U646" s="26"/>
      <c r="V646" s="26"/>
      <c r="W646" s="26"/>
      <c r="X646" s="26"/>
    </row>
    <row r="647" spans="1:24" x14ac:dyDescent="0.25">
      <c r="A647" s="26"/>
      <c r="B647" s="26"/>
      <c r="C647" s="26"/>
      <c r="D647" s="26"/>
      <c r="E647" s="26"/>
      <c r="F647" s="26"/>
      <c r="G647" s="26"/>
      <c r="H647" s="26"/>
      <c r="I647" s="31"/>
      <c r="J647" s="31"/>
      <c r="K647" s="31"/>
      <c r="L647" s="31"/>
      <c r="N647" s="26"/>
      <c r="O647" s="26"/>
      <c r="P647" s="26"/>
      <c r="Q647" s="26"/>
      <c r="R647" s="26"/>
      <c r="S647" s="26"/>
      <c r="T647" s="26"/>
      <c r="U647" s="26"/>
      <c r="V647" s="26"/>
      <c r="W647" s="26"/>
      <c r="X647" s="26"/>
    </row>
    <row r="648" spans="1:24" x14ac:dyDescent="0.25">
      <c r="A648" s="26"/>
      <c r="B648" s="26"/>
      <c r="C648" s="26"/>
      <c r="D648" s="26"/>
      <c r="E648" s="26"/>
      <c r="F648" s="26"/>
      <c r="G648" s="26"/>
      <c r="H648" s="26"/>
      <c r="I648" s="31"/>
      <c r="J648" s="31"/>
      <c r="K648" s="31"/>
      <c r="L648" s="31"/>
      <c r="N648" s="26"/>
      <c r="O648" s="26"/>
      <c r="P648" s="26"/>
      <c r="Q648" s="26"/>
      <c r="R648" s="26"/>
      <c r="S648" s="26"/>
      <c r="T648" s="26"/>
      <c r="U648" s="26"/>
      <c r="V648" s="26"/>
      <c r="W648" s="26"/>
      <c r="X648" s="26"/>
    </row>
    <row r="649" spans="1:24" x14ac:dyDescent="0.25">
      <c r="A649" s="26"/>
      <c r="B649" s="26"/>
      <c r="C649" s="26"/>
      <c r="D649" s="26"/>
      <c r="E649" s="26"/>
      <c r="F649" s="26"/>
      <c r="G649" s="26"/>
      <c r="H649" s="26"/>
      <c r="I649" s="31"/>
      <c r="J649" s="31"/>
      <c r="K649" s="31"/>
      <c r="L649" s="31"/>
      <c r="N649" s="26"/>
      <c r="O649" s="26"/>
      <c r="P649" s="26"/>
      <c r="Q649" s="26"/>
      <c r="R649" s="26"/>
      <c r="S649" s="26"/>
      <c r="T649" s="26"/>
      <c r="U649" s="26"/>
      <c r="V649" s="26"/>
      <c r="W649" s="26"/>
      <c r="X649" s="26"/>
    </row>
    <row r="650" spans="1:24" x14ac:dyDescent="0.25">
      <c r="A650" s="26"/>
      <c r="B650" s="26"/>
      <c r="C650" s="26"/>
      <c r="D650" s="26"/>
      <c r="E650" s="26"/>
      <c r="F650" s="26"/>
      <c r="G650" s="26"/>
      <c r="H650" s="26"/>
      <c r="I650" s="31"/>
      <c r="J650" s="31"/>
      <c r="K650" s="31"/>
      <c r="L650" s="31"/>
      <c r="N650" s="26"/>
      <c r="O650" s="26"/>
      <c r="P650" s="26"/>
      <c r="Q650" s="26"/>
      <c r="R650" s="26"/>
      <c r="S650" s="26"/>
      <c r="T650" s="26"/>
      <c r="U650" s="26"/>
      <c r="V650" s="26"/>
      <c r="W650" s="26"/>
      <c r="X650" s="26"/>
    </row>
    <row r="651" spans="1:24" x14ac:dyDescent="0.25">
      <c r="A651" s="26"/>
      <c r="B651" s="26"/>
      <c r="C651" s="26"/>
      <c r="D651" s="26"/>
      <c r="E651" s="26"/>
      <c r="F651" s="26"/>
      <c r="G651" s="26"/>
      <c r="H651" s="26"/>
      <c r="I651" s="31"/>
      <c r="J651" s="31"/>
      <c r="K651" s="31"/>
      <c r="L651" s="31"/>
      <c r="N651" s="26"/>
      <c r="O651" s="26"/>
      <c r="P651" s="26"/>
      <c r="Q651" s="26"/>
      <c r="R651" s="26"/>
      <c r="S651" s="26"/>
      <c r="T651" s="26"/>
      <c r="U651" s="26"/>
      <c r="V651" s="26"/>
      <c r="W651" s="26"/>
      <c r="X651" s="26"/>
    </row>
    <row r="652" spans="1:24" x14ac:dyDescent="0.25">
      <c r="A652" s="26"/>
      <c r="B652" s="26"/>
      <c r="C652" s="26"/>
      <c r="D652" s="26"/>
      <c r="E652" s="26"/>
      <c r="F652" s="26"/>
      <c r="G652" s="26"/>
      <c r="H652" s="26"/>
      <c r="I652" s="31"/>
      <c r="J652" s="31"/>
      <c r="K652" s="31"/>
      <c r="L652" s="31"/>
      <c r="N652" s="26"/>
      <c r="O652" s="26"/>
      <c r="P652" s="26"/>
      <c r="Q652" s="26"/>
      <c r="R652" s="26"/>
      <c r="S652" s="26"/>
      <c r="T652" s="26"/>
      <c r="U652" s="26"/>
      <c r="V652" s="26"/>
      <c r="W652" s="26"/>
      <c r="X652" s="26"/>
    </row>
    <row r="653" spans="1:24" x14ac:dyDescent="0.25">
      <c r="A653" s="26"/>
      <c r="B653" s="26"/>
      <c r="C653" s="26"/>
      <c r="D653" s="26"/>
      <c r="E653" s="26"/>
      <c r="F653" s="26"/>
      <c r="G653" s="26"/>
      <c r="H653" s="26"/>
      <c r="I653" s="31"/>
      <c r="J653" s="31"/>
      <c r="K653" s="31"/>
      <c r="L653" s="31"/>
      <c r="N653" s="26"/>
      <c r="O653" s="26"/>
      <c r="P653" s="26"/>
      <c r="Q653" s="26"/>
      <c r="R653" s="26"/>
      <c r="S653" s="26"/>
      <c r="T653" s="26"/>
      <c r="U653" s="26"/>
      <c r="V653" s="26"/>
      <c r="W653" s="26"/>
      <c r="X653" s="26"/>
    </row>
    <row r="654" spans="1:24" x14ac:dyDescent="0.25">
      <c r="A654" s="26"/>
      <c r="B654" s="26"/>
      <c r="C654" s="26"/>
      <c r="D654" s="26"/>
      <c r="E654" s="26"/>
      <c r="F654" s="26"/>
      <c r="G654" s="26"/>
      <c r="H654" s="26"/>
      <c r="I654" s="31"/>
      <c r="J654" s="31"/>
      <c r="K654" s="31"/>
      <c r="L654" s="31"/>
      <c r="N654" s="26"/>
      <c r="O654" s="26"/>
      <c r="P654" s="26"/>
      <c r="Q654" s="26"/>
      <c r="R654" s="26"/>
      <c r="S654" s="26"/>
      <c r="T654" s="26"/>
      <c r="U654" s="26"/>
      <c r="V654" s="26"/>
      <c r="W654" s="26"/>
      <c r="X654" s="26"/>
    </row>
    <row r="655" spans="1:24" x14ac:dyDescent="0.25">
      <c r="A655" s="26"/>
      <c r="B655" s="26"/>
      <c r="C655" s="26"/>
      <c r="D655" s="26"/>
      <c r="E655" s="26"/>
      <c r="F655" s="26"/>
      <c r="G655" s="26"/>
      <c r="H655" s="26"/>
      <c r="I655" s="31"/>
      <c r="J655" s="31"/>
      <c r="K655" s="31"/>
      <c r="L655" s="31"/>
      <c r="N655" s="26"/>
      <c r="O655" s="26"/>
      <c r="P655" s="26"/>
      <c r="Q655" s="26"/>
      <c r="R655" s="26"/>
      <c r="S655" s="26"/>
      <c r="T655" s="26"/>
      <c r="U655" s="26"/>
      <c r="V655" s="26"/>
      <c r="W655" s="26"/>
      <c r="X655" s="26"/>
    </row>
    <row r="656" spans="1:24" x14ac:dyDescent="0.25">
      <c r="A656" s="26"/>
      <c r="B656" s="26"/>
      <c r="C656" s="26"/>
      <c r="D656" s="26"/>
      <c r="E656" s="26"/>
      <c r="F656" s="26"/>
      <c r="G656" s="26"/>
      <c r="H656" s="26"/>
      <c r="I656" s="31"/>
      <c r="J656" s="31"/>
      <c r="K656" s="31"/>
      <c r="L656" s="31"/>
      <c r="N656" s="26"/>
      <c r="O656" s="26"/>
      <c r="P656" s="26"/>
      <c r="Q656" s="26"/>
      <c r="R656" s="26"/>
      <c r="S656" s="26"/>
      <c r="T656" s="26"/>
      <c r="U656" s="26"/>
      <c r="V656" s="26"/>
      <c r="W656" s="26"/>
      <c r="X656" s="26"/>
    </row>
    <row r="657" spans="1:24" x14ac:dyDescent="0.25">
      <c r="A657" s="26"/>
      <c r="B657" s="26"/>
      <c r="C657" s="26"/>
      <c r="D657" s="26"/>
      <c r="E657" s="26"/>
      <c r="F657" s="26"/>
      <c r="G657" s="26"/>
      <c r="H657" s="26"/>
      <c r="I657" s="31"/>
      <c r="J657" s="31"/>
      <c r="K657" s="31"/>
      <c r="L657" s="31"/>
      <c r="N657" s="26"/>
      <c r="O657" s="26"/>
      <c r="P657" s="26"/>
      <c r="Q657" s="26"/>
      <c r="R657" s="26"/>
      <c r="S657" s="26"/>
      <c r="T657" s="26"/>
      <c r="U657" s="26"/>
      <c r="V657" s="26"/>
      <c r="W657" s="26"/>
      <c r="X657" s="26"/>
    </row>
    <row r="658" spans="1:24" x14ac:dyDescent="0.25">
      <c r="A658" s="26"/>
      <c r="B658" s="26"/>
      <c r="C658" s="26"/>
      <c r="D658" s="26"/>
      <c r="E658" s="26"/>
      <c r="F658" s="26"/>
      <c r="G658" s="26"/>
      <c r="H658" s="26"/>
      <c r="I658" s="31"/>
      <c r="J658" s="31"/>
      <c r="K658" s="31"/>
      <c r="L658" s="31"/>
      <c r="N658" s="26"/>
      <c r="O658" s="26"/>
      <c r="P658" s="26"/>
      <c r="Q658" s="26"/>
      <c r="R658" s="26"/>
      <c r="S658" s="26"/>
      <c r="T658" s="26"/>
      <c r="U658" s="26"/>
      <c r="V658" s="26"/>
      <c r="W658" s="26"/>
      <c r="X658" s="26"/>
    </row>
    <row r="659" spans="1:24" x14ac:dyDescent="0.25">
      <c r="A659" s="26"/>
      <c r="B659" s="26"/>
      <c r="C659" s="26"/>
      <c r="D659" s="26"/>
      <c r="E659" s="26"/>
      <c r="F659" s="26"/>
      <c r="G659" s="26"/>
      <c r="H659" s="26"/>
      <c r="I659" s="31"/>
      <c r="J659" s="31"/>
      <c r="K659" s="31"/>
      <c r="L659" s="31"/>
      <c r="N659" s="26"/>
      <c r="O659" s="26"/>
      <c r="P659" s="26"/>
      <c r="Q659" s="26"/>
      <c r="R659" s="26"/>
      <c r="S659" s="26"/>
      <c r="T659" s="26"/>
      <c r="U659" s="26"/>
      <c r="V659" s="26"/>
      <c r="W659" s="26"/>
      <c r="X659" s="26"/>
    </row>
    <row r="660" spans="1:24" x14ac:dyDescent="0.25">
      <c r="A660" s="26"/>
      <c r="B660" s="26"/>
      <c r="C660" s="26"/>
      <c r="D660" s="26"/>
      <c r="E660" s="26"/>
      <c r="F660" s="26"/>
      <c r="G660" s="26"/>
      <c r="H660" s="26"/>
      <c r="I660" s="31"/>
      <c r="J660" s="31"/>
      <c r="K660" s="31"/>
      <c r="L660" s="31"/>
      <c r="N660" s="26"/>
      <c r="O660" s="26"/>
      <c r="P660" s="26"/>
      <c r="Q660" s="26"/>
      <c r="R660" s="26"/>
      <c r="S660" s="26"/>
      <c r="T660" s="26"/>
      <c r="U660" s="26"/>
      <c r="V660" s="26"/>
      <c r="W660" s="26"/>
      <c r="X660" s="26"/>
    </row>
    <row r="661" spans="1:24" x14ac:dyDescent="0.25">
      <c r="A661" s="26"/>
      <c r="B661" s="26"/>
      <c r="C661" s="26"/>
      <c r="D661" s="26"/>
      <c r="E661" s="26"/>
      <c r="F661" s="26"/>
      <c r="G661" s="26"/>
      <c r="H661" s="26"/>
      <c r="I661" s="31"/>
      <c r="J661" s="31"/>
      <c r="K661" s="31"/>
      <c r="L661" s="31"/>
      <c r="N661" s="26"/>
      <c r="O661" s="26"/>
      <c r="P661" s="26"/>
      <c r="Q661" s="26"/>
      <c r="R661" s="26"/>
      <c r="S661" s="26"/>
      <c r="T661" s="26"/>
      <c r="U661" s="26"/>
      <c r="V661" s="26"/>
      <c r="W661" s="26"/>
      <c r="X661" s="26"/>
    </row>
    <row r="662" spans="1:24" x14ac:dyDescent="0.25">
      <c r="A662" s="26"/>
      <c r="B662" s="26"/>
      <c r="C662" s="26"/>
      <c r="D662" s="26"/>
      <c r="E662" s="26"/>
      <c r="F662" s="26"/>
      <c r="G662" s="26"/>
      <c r="H662" s="26"/>
      <c r="I662" s="31"/>
      <c r="J662" s="31"/>
      <c r="K662" s="31"/>
      <c r="L662" s="31"/>
      <c r="N662" s="26"/>
      <c r="O662" s="26"/>
      <c r="P662" s="26"/>
      <c r="Q662" s="26"/>
      <c r="R662" s="26"/>
      <c r="S662" s="26"/>
      <c r="T662" s="26"/>
      <c r="U662" s="26"/>
      <c r="V662" s="26"/>
      <c r="W662" s="26"/>
      <c r="X662" s="26"/>
    </row>
    <row r="663" spans="1:24" x14ac:dyDescent="0.25">
      <c r="A663" s="26"/>
      <c r="B663" s="26"/>
      <c r="C663" s="26"/>
      <c r="D663" s="26"/>
      <c r="E663" s="26"/>
      <c r="F663" s="26"/>
      <c r="G663" s="26"/>
      <c r="H663" s="26"/>
      <c r="I663" s="31"/>
      <c r="J663" s="31"/>
      <c r="K663" s="31"/>
      <c r="L663" s="31"/>
      <c r="N663" s="26"/>
      <c r="O663" s="26"/>
      <c r="P663" s="26"/>
      <c r="Q663" s="26"/>
      <c r="R663" s="26"/>
      <c r="S663" s="26"/>
      <c r="T663" s="26"/>
      <c r="U663" s="26"/>
      <c r="V663" s="26"/>
      <c r="W663" s="26"/>
      <c r="X663" s="26"/>
    </row>
    <row r="664" spans="1:24" x14ac:dyDescent="0.25">
      <c r="A664" s="26"/>
      <c r="B664" s="26"/>
      <c r="C664" s="26"/>
      <c r="D664" s="26"/>
      <c r="E664" s="26"/>
      <c r="F664" s="26"/>
      <c r="G664" s="26"/>
      <c r="H664" s="26"/>
      <c r="I664" s="31"/>
      <c r="J664" s="31"/>
      <c r="K664" s="31"/>
      <c r="L664" s="31"/>
      <c r="N664" s="26"/>
      <c r="O664" s="26"/>
      <c r="P664" s="26"/>
      <c r="Q664" s="26"/>
      <c r="R664" s="26"/>
      <c r="S664" s="26"/>
      <c r="T664" s="26"/>
      <c r="U664" s="26"/>
      <c r="V664" s="26"/>
      <c r="W664" s="26"/>
      <c r="X664" s="26"/>
    </row>
    <row r="665" spans="1:24" x14ac:dyDescent="0.25">
      <c r="A665" s="26"/>
      <c r="B665" s="26"/>
      <c r="C665" s="26"/>
      <c r="D665" s="26"/>
      <c r="E665" s="26"/>
      <c r="F665" s="26"/>
      <c r="G665" s="26"/>
      <c r="H665" s="26"/>
      <c r="I665" s="31"/>
      <c r="J665" s="31"/>
      <c r="K665" s="31"/>
      <c r="L665" s="31"/>
      <c r="N665" s="26"/>
      <c r="O665" s="26"/>
      <c r="P665" s="26"/>
      <c r="Q665" s="26"/>
      <c r="R665" s="26"/>
      <c r="S665" s="26"/>
      <c r="T665" s="26"/>
      <c r="U665" s="26"/>
      <c r="V665" s="26"/>
      <c r="W665" s="26"/>
      <c r="X665" s="26"/>
    </row>
    <row r="666" spans="1:24" x14ac:dyDescent="0.25">
      <c r="A666" s="26"/>
      <c r="B666" s="26"/>
      <c r="C666" s="26"/>
      <c r="D666" s="26"/>
      <c r="E666" s="26"/>
      <c r="F666" s="26"/>
      <c r="G666" s="26"/>
      <c r="H666" s="26"/>
      <c r="I666" s="31"/>
      <c r="J666" s="31"/>
      <c r="K666" s="31"/>
      <c r="L666" s="31"/>
      <c r="N666" s="26"/>
      <c r="O666" s="26"/>
      <c r="P666" s="26"/>
      <c r="Q666" s="26"/>
      <c r="R666" s="26"/>
      <c r="S666" s="26"/>
      <c r="T666" s="26"/>
      <c r="U666" s="26"/>
      <c r="V666" s="26"/>
      <c r="W666" s="26"/>
      <c r="X666" s="26"/>
    </row>
    <row r="667" spans="1:24" x14ac:dyDescent="0.25">
      <c r="A667" s="26"/>
      <c r="B667" s="26"/>
      <c r="C667" s="26"/>
      <c r="D667" s="26"/>
      <c r="E667" s="26"/>
      <c r="F667" s="26"/>
      <c r="G667" s="26"/>
      <c r="H667" s="26"/>
      <c r="I667" s="31"/>
      <c r="J667" s="31"/>
      <c r="K667" s="31"/>
      <c r="L667" s="31"/>
      <c r="N667" s="26"/>
      <c r="O667" s="26"/>
      <c r="P667" s="26"/>
      <c r="Q667" s="26"/>
      <c r="R667" s="26"/>
      <c r="S667" s="26"/>
      <c r="T667" s="26"/>
      <c r="U667" s="26"/>
      <c r="V667" s="26"/>
      <c r="W667" s="26"/>
      <c r="X667" s="26"/>
    </row>
    <row r="668" spans="1:24" x14ac:dyDescent="0.25">
      <c r="A668" s="26"/>
      <c r="B668" s="26"/>
      <c r="C668" s="26"/>
      <c r="D668" s="26"/>
      <c r="E668" s="26"/>
      <c r="F668" s="26"/>
      <c r="G668" s="26"/>
      <c r="H668" s="26"/>
      <c r="I668" s="31"/>
      <c r="J668" s="31"/>
      <c r="K668" s="31"/>
      <c r="L668" s="31"/>
      <c r="N668" s="26"/>
      <c r="O668" s="26"/>
      <c r="P668" s="26"/>
      <c r="Q668" s="26"/>
      <c r="R668" s="26"/>
      <c r="S668" s="26"/>
      <c r="T668" s="26"/>
      <c r="U668" s="26"/>
      <c r="V668" s="26"/>
      <c r="W668" s="26"/>
      <c r="X668" s="26"/>
    </row>
    <row r="669" spans="1:24" x14ac:dyDescent="0.25">
      <c r="A669" s="26"/>
      <c r="B669" s="26"/>
      <c r="C669" s="26"/>
      <c r="D669" s="26"/>
      <c r="E669" s="26"/>
      <c r="F669" s="26"/>
      <c r="G669" s="26"/>
      <c r="H669" s="26"/>
      <c r="I669" s="31"/>
      <c r="J669" s="31"/>
      <c r="K669" s="31"/>
      <c r="L669" s="31"/>
      <c r="N669" s="26"/>
      <c r="O669" s="26"/>
      <c r="P669" s="26"/>
      <c r="Q669" s="26"/>
      <c r="R669" s="26"/>
      <c r="S669" s="26"/>
      <c r="T669" s="26"/>
      <c r="U669" s="26"/>
      <c r="V669" s="26"/>
      <c r="W669" s="26"/>
      <c r="X669" s="26"/>
    </row>
    <row r="670" spans="1:24" x14ac:dyDescent="0.25">
      <c r="A670" s="26"/>
      <c r="B670" s="26"/>
      <c r="C670" s="26"/>
      <c r="D670" s="26"/>
      <c r="E670" s="26"/>
      <c r="F670" s="26"/>
      <c r="G670" s="26"/>
      <c r="H670" s="26"/>
      <c r="I670" s="31"/>
      <c r="J670" s="31"/>
      <c r="K670" s="31"/>
      <c r="L670" s="31"/>
      <c r="N670" s="26"/>
      <c r="O670" s="26"/>
      <c r="P670" s="26"/>
      <c r="Q670" s="26"/>
      <c r="R670" s="26"/>
      <c r="S670" s="26"/>
      <c r="T670" s="26"/>
      <c r="U670" s="26"/>
      <c r="V670" s="26"/>
      <c r="W670" s="26"/>
      <c r="X670" s="26"/>
    </row>
    <row r="671" spans="1:24" x14ac:dyDescent="0.25">
      <c r="A671" s="26"/>
      <c r="B671" s="26"/>
      <c r="C671" s="26"/>
      <c r="D671" s="26"/>
      <c r="E671" s="26"/>
      <c r="F671" s="26"/>
      <c r="G671" s="26"/>
      <c r="H671" s="26"/>
      <c r="I671" s="31"/>
      <c r="J671" s="31"/>
      <c r="K671" s="31"/>
      <c r="L671" s="31"/>
      <c r="N671" s="26"/>
      <c r="O671" s="26"/>
      <c r="P671" s="26"/>
      <c r="Q671" s="26"/>
      <c r="R671" s="26"/>
      <c r="S671" s="26"/>
      <c r="T671" s="26"/>
      <c r="U671" s="26"/>
      <c r="V671" s="26"/>
      <c r="W671" s="26"/>
      <c r="X671" s="26"/>
    </row>
    <row r="672" spans="1:24" x14ac:dyDescent="0.25">
      <c r="A672" s="26"/>
      <c r="B672" s="26"/>
      <c r="C672" s="26"/>
      <c r="D672" s="26"/>
      <c r="E672" s="26"/>
      <c r="F672" s="26"/>
      <c r="G672" s="26"/>
      <c r="H672" s="26"/>
      <c r="I672" s="31"/>
      <c r="J672" s="31"/>
      <c r="K672" s="31"/>
      <c r="L672" s="31"/>
      <c r="N672" s="26"/>
      <c r="O672" s="26"/>
      <c r="P672" s="26"/>
      <c r="Q672" s="26"/>
      <c r="R672" s="26"/>
      <c r="S672" s="26"/>
      <c r="T672" s="26"/>
      <c r="U672" s="26"/>
      <c r="V672" s="26"/>
      <c r="W672" s="26"/>
      <c r="X672" s="26"/>
    </row>
    <row r="673" spans="1:24" x14ac:dyDescent="0.25">
      <c r="A673" s="26"/>
      <c r="B673" s="26"/>
      <c r="C673" s="26"/>
      <c r="D673" s="26"/>
      <c r="E673" s="26"/>
      <c r="F673" s="26"/>
      <c r="G673" s="26"/>
      <c r="H673" s="26"/>
      <c r="I673" s="31"/>
      <c r="J673" s="31"/>
      <c r="K673" s="31"/>
      <c r="L673" s="31"/>
      <c r="N673" s="26"/>
      <c r="O673" s="26"/>
      <c r="P673" s="26"/>
      <c r="Q673" s="26"/>
      <c r="R673" s="26"/>
      <c r="S673" s="26"/>
      <c r="T673" s="26"/>
      <c r="U673" s="26"/>
      <c r="V673" s="26"/>
      <c r="W673" s="26"/>
      <c r="X673" s="26"/>
    </row>
    <row r="674" spans="1:24" x14ac:dyDescent="0.25">
      <c r="A674" s="26"/>
      <c r="B674" s="26"/>
      <c r="C674" s="26"/>
      <c r="D674" s="26"/>
      <c r="E674" s="26"/>
      <c r="F674" s="26"/>
      <c r="G674" s="26"/>
      <c r="H674" s="26"/>
      <c r="I674" s="31"/>
      <c r="J674" s="31"/>
      <c r="K674" s="31"/>
      <c r="L674" s="31"/>
      <c r="N674" s="26"/>
      <c r="O674" s="26"/>
      <c r="P674" s="26"/>
      <c r="Q674" s="26"/>
      <c r="R674" s="26"/>
      <c r="S674" s="26"/>
      <c r="T674" s="26"/>
      <c r="U674" s="26"/>
      <c r="V674" s="26"/>
      <c r="W674" s="26"/>
      <c r="X674" s="26"/>
    </row>
    <row r="675" spans="1:24" x14ac:dyDescent="0.25">
      <c r="A675" s="26"/>
      <c r="B675" s="26"/>
      <c r="C675" s="26"/>
      <c r="D675" s="26"/>
      <c r="E675" s="26"/>
      <c r="F675" s="26"/>
      <c r="G675" s="26"/>
      <c r="H675" s="26"/>
      <c r="I675" s="31"/>
      <c r="J675" s="31"/>
      <c r="K675" s="31"/>
      <c r="L675" s="31"/>
      <c r="N675" s="26"/>
      <c r="O675" s="26"/>
      <c r="P675" s="26"/>
      <c r="Q675" s="26"/>
      <c r="R675" s="26"/>
      <c r="S675" s="26"/>
      <c r="T675" s="26"/>
      <c r="U675" s="26"/>
      <c r="V675" s="26"/>
      <c r="W675" s="26"/>
      <c r="X675" s="26"/>
    </row>
    <row r="676" spans="1:24" x14ac:dyDescent="0.25">
      <c r="A676" s="26"/>
      <c r="B676" s="26"/>
      <c r="C676" s="26"/>
      <c r="D676" s="26"/>
      <c r="E676" s="26"/>
      <c r="F676" s="26"/>
      <c r="G676" s="26"/>
      <c r="H676" s="26"/>
      <c r="I676" s="31"/>
      <c r="J676" s="31"/>
      <c r="K676" s="31"/>
      <c r="L676" s="31"/>
      <c r="N676" s="26"/>
      <c r="O676" s="26"/>
      <c r="P676" s="26"/>
      <c r="Q676" s="26"/>
      <c r="R676" s="26"/>
      <c r="S676" s="26"/>
      <c r="T676" s="26"/>
      <c r="U676" s="26"/>
      <c r="V676" s="26"/>
      <c r="W676" s="26"/>
      <c r="X676" s="26"/>
    </row>
    <row r="677" spans="1:24" x14ac:dyDescent="0.25">
      <c r="A677" s="26"/>
      <c r="B677" s="26"/>
      <c r="C677" s="26"/>
      <c r="D677" s="26"/>
      <c r="E677" s="26"/>
      <c r="F677" s="26"/>
      <c r="G677" s="26"/>
      <c r="H677" s="26"/>
      <c r="I677" s="31"/>
      <c r="J677" s="31"/>
      <c r="K677" s="31"/>
      <c r="L677" s="31"/>
      <c r="N677" s="26"/>
      <c r="O677" s="26"/>
      <c r="P677" s="26"/>
      <c r="Q677" s="26"/>
      <c r="R677" s="26"/>
      <c r="S677" s="26"/>
      <c r="T677" s="26"/>
      <c r="U677" s="26"/>
      <c r="V677" s="26"/>
      <c r="W677" s="26"/>
      <c r="X677" s="26"/>
    </row>
    <row r="678" spans="1:24" x14ac:dyDescent="0.25">
      <c r="A678" s="26"/>
      <c r="B678" s="26"/>
      <c r="C678" s="26"/>
      <c r="D678" s="26"/>
      <c r="E678" s="26"/>
      <c r="F678" s="26"/>
      <c r="G678" s="26"/>
      <c r="H678" s="26"/>
      <c r="I678" s="31"/>
      <c r="J678" s="31"/>
      <c r="K678" s="31"/>
      <c r="L678" s="31"/>
      <c r="N678" s="26"/>
      <c r="O678" s="26"/>
      <c r="P678" s="26"/>
      <c r="Q678" s="26"/>
      <c r="R678" s="26"/>
      <c r="S678" s="26"/>
      <c r="T678" s="26"/>
      <c r="U678" s="26"/>
      <c r="V678" s="26"/>
      <c r="W678" s="26"/>
      <c r="X678" s="26"/>
    </row>
    <row r="679" spans="1:24" x14ac:dyDescent="0.25">
      <c r="A679" s="26"/>
      <c r="B679" s="26"/>
      <c r="C679" s="26"/>
      <c r="D679" s="26"/>
      <c r="E679" s="26"/>
      <c r="F679" s="26"/>
      <c r="G679" s="26"/>
      <c r="H679" s="26"/>
      <c r="I679" s="31"/>
      <c r="J679" s="31"/>
      <c r="K679" s="31"/>
      <c r="L679" s="31"/>
      <c r="N679" s="26"/>
      <c r="O679" s="26"/>
      <c r="P679" s="26"/>
      <c r="Q679" s="26"/>
      <c r="R679" s="26"/>
      <c r="S679" s="26"/>
      <c r="T679" s="26"/>
      <c r="U679" s="26"/>
      <c r="V679" s="26"/>
      <c r="W679" s="26"/>
      <c r="X679" s="26"/>
    </row>
    <row r="680" spans="1:24" x14ac:dyDescent="0.25">
      <c r="A680" s="26"/>
      <c r="B680" s="26"/>
      <c r="C680" s="26"/>
      <c r="D680" s="26"/>
      <c r="E680" s="26"/>
      <c r="F680" s="26"/>
      <c r="G680" s="26"/>
      <c r="H680" s="26"/>
      <c r="I680" s="31"/>
      <c r="J680" s="31"/>
      <c r="K680" s="31"/>
      <c r="L680" s="31"/>
      <c r="N680" s="26"/>
      <c r="O680" s="26"/>
      <c r="P680" s="26"/>
      <c r="Q680" s="26"/>
      <c r="R680" s="26"/>
      <c r="S680" s="26"/>
      <c r="T680" s="26"/>
      <c r="U680" s="26"/>
      <c r="V680" s="26"/>
      <c r="W680" s="26"/>
      <c r="X680" s="26"/>
    </row>
    <row r="681" spans="1:24" x14ac:dyDescent="0.25">
      <c r="A681" s="26"/>
      <c r="B681" s="26"/>
      <c r="C681" s="26"/>
      <c r="D681" s="26"/>
      <c r="E681" s="26"/>
      <c r="F681" s="26"/>
      <c r="G681" s="26"/>
      <c r="H681" s="26"/>
      <c r="I681" s="31"/>
      <c r="J681" s="31"/>
      <c r="K681" s="31"/>
      <c r="L681" s="31"/>
      <c r="N681" s="26"/>
      <c r="O681" s="26"/>
      <c r="P681" s="26"/>
      <c r="Q681" s="26"/>
      <c r="R681" s="26"/>
      <c r="S681" s="26"/>
      <c r="T681" s="26"/>
      <c r="U681" s="26"/>
      <c r="V681" s="26"/>
      <c r="W681" s="26"/>
      <c r="X681" s="26"/>
    </row>
    <row r="682" spans="1:24" x14ac:dyDescent="0.25">
      <c r="A682" s="26"/>
      <c r="B682" s="26"/>
      <c r="C682" s="26"/>
      <c r="D682" s="26"/>
      <c r="E682" s="26"/>
      <c r="F682" s="26"/>
      <c r="G682" s="26"/>
      <c r="H682" s="26"/>
      <c r="I682" s="31"/>
      <c r="J682" s="31"/>
      <c r="K682" s="31"/>
      <c r="L682" s="31"/>
      <c r="N682" s="26"/>
      <c r="O682" s="26"/>
      <c r="P682" s="26"/>
      <c r="Q682" s="26"/>
      <c r="R682" s="26"/>
      <c r="S682" s="26"/>
      <c r="T682" s="26"/>
      <c r="U682" s="26"/>
      <c r="V682" s="26"/>
      <c r="W682" s="26"/>
      <c r="X682" s="26"/>
    </row>
    <row r="683" spans="1:24" x14ac:dyDescent="0.25">
      <c r="A683" s="26"/>
      <c r="B683" s="26"/>
      <c r="C683" s="26"/>
      <c r="D683" s="26"/>
      <c r="E683" s="26"/>
      <c r="F683" s="26"/>
      <c r="G683" s="26"/>
      <c r="H683" s="26"/>
      <c r="I683" s="31"/>
      <c r="J683" s="31"/>
      <c r="K683" s="31"/>
      <c r="L683" s="31"/>
      <c r="N683" s="26"/>
      <c r="O683" s="26"/>
      <c r="P683" s="26"/>
      <c r="Q683" s="26"/>
      <c r="R683" s="26"/>
      <c r="S683" s="26"/>
      <c r="T683" s="26"/>
      <c r="U683" s="26"/>
      <c r="V683" s="26"/>
      <c r="W683" s="26"/>
      <c r="X683" s="26"/>
    </row>
    <row r="684" spans="1:24" x14ac:dyDescent="0.25">
      <c r="A684" s="26"/>
      <c r="B684" s="26"/>
      <c r="C684" s="26"/>
      <c r="D684" s="26"/>
      <c r="E684" s="26"/>
      <c r="F684" s="26"/>
      <c r="G684" s="26"/>
      <c r="H684" s="26"/>
      <c r="I684" s="31"/>
      <c r="J684" s="31"/>
      <c r="K684" s="31"/>
      <c r="L684" s="31"/>
      <c r="N684" s="26"/>
      <c r="O684" s="26"/>
      <c r="P684" s="26"/>
      <c r="Q684" s="26"/>
      <c r="R684" s="26"/>
      <c r="S684" s="26"/>
      <c r="T684" s="26"/>
      <c r="U684" s="26"/>
      <c r="V684" s="26"/>
      <c r="W684" s="26"/>
      <c r="X684" s="26"/>
    </row>
    <row r="685" spans="1:24" x14ac:dyDescent="0.25">
      <c r="A685" s="26"/>
      <c r="B685" s="26"/>
      <c r="C685" s="26"/>
      <c r="D685" s="26"/>
      <c r="E685" s="26"/>
      <c r="F685" s="26"/>
      <c r="G685" s="26"/>
      <c r="H685" s="26"/>
      <c r="I685" s="31"/>
      <c r="J685" s="31"/>
      <c r="K685" s="31"/>
      <c r="L685" s="31"/>
      <c r="N685" s="26"/>
      <c r="O685" s="26"/>
      <c r="P685" s="26"/>
      <c r="Q685" s="26"/>
      <c r="R685" s="26"/>
      <c r="S685" s="26"/>
      <c r="T685" s="26"/>
      <c r="U685" s="26"/>
      <c r="V685" s="26"/>
      <c r="W685" s="26"/>
      <c r="X685" s="26"/>
    </row>
    <row r="686" spans="1:24" x14ac:dyDescent="0.25">
      <c r="A686" s="26"/>
      <c r="B686" s="26"/>
      <c r="C686" s="26"/>
      <c r="D686" s="26"/>
      <c r="E686" s="26"/>
      <c r="F686" s="26"/>
      <c r="G686" s="26"/>
      <c r="H686" s="26"/>
      <c r="I686" s="31"/>
      <c r="J686" s="31"/>
      <c r="K686" s="31"/>
      <c r="L686" s="31"/>
      <c r="N686" s="26"/>
      <c r="O686" s="26"/>
      <c r="P686" s="26"/>
      <c r="Q686" s="26"/>
      <c r="R686" s="26"/>
      <c r="S686" s="26"/>
      <c r="T686" s="26"/>
      <c r="U686" s="26"/>
      <c r="V686" s="26"/>
      <c r="W686" s="26"/>
      <c r="X686" s="26"/>
    </row>
    <row r="687" spans="1:24" x14ac:dyDescent="0.25">
      <c r="A687" s="26"/>
      <c r="B687" s="26"/>
      <c r="C687" s="26"/>
      <c r="D687" s="26"/>
      <c r="E687" s="26"/>
      <c r="F687" s="26"/>
      <c r="G687" s="26"/>
      <c r="H687" s="26"/>
      <c r="I687" s="31"/>
      <c r="J687" s="31"/>
      <c r="K687" s="31"/>
      <c r="L687" s="31"/>
      <c r="N687" s="26"/>
      <c r="O687" s="26"/>
      <c r="P687" s="26"/>
      <c r="Q687" s="26"/>
      <c r="R687" s="26"/>
      <c r="S687" s="26"/>
      <c r="T687" s="26"/>
      <c r="U687" s="26"/>
      <c r="V687" s="26"/>
      <c r="W687" s="26"/>
      <c r="X687" s="26"/>
    </row>
    <row r="688" spans="1:24" x14ac:dyDescent="0.25">
      <c r="A688" s="26"/>
      <c r="B688" s="26"/>
      <c r="C688" s="26"/>
      <c r="D688" s="26"/>
      <c r="E688" s="26"/>
      <c r="F688" s="26"/>
      <c r="G688" s="26"/>
      <c r="H688" s="26"/>
      <c r="I688" s="31"/>
      <c r="J688" s="31"/>
      <c r="K688" s="31"/>
      <c r="L688" s="31"/>
      <c r="N688" s="26"/>
      <c r="O688" s="26"/>
      <c r="P688" s="26"/>
      <c r="Q688" s="26"/>
      <c r="R688" s="26"/>
      <c r="S688" s="26"/>
      <c r="T688" s="26"/>
      <c r="U688" s="26"/>
      <c r="V688" s="26"/>
      <c r="W688" s="26"/>
      <c r="X688" s="26"/>
    </row>
    <row r="689" spans="1:24" x14ac:dyDescent="0.25">
      <c r="A689" s="26"/>
      <c r="B689" s="26"/>
      <c r="C689" s="26"/>
      <c r="D689" s="26"/>
      <c r="E689" s="26"/>
      <c r="F689" s="26"/>
      <c r="G689" s="26"/>
      <c r="H689" s="26"/>
      <c r="I689" s="31"/>
      <c r="J689" s="31"/>
      <c r="K689" s="31"/>
      <c r="L689" s="31"/>
      <c r="N689" s="26"/>
      <c r="O689" s="26"/>
      <c r="P689" s="26"/>
      <c r="Q689" s="26"/>
      <c r="R689" s="26"/>
      <c r="S689" s="26"/>
      <c r="T689" s="26"/>
      <c r="U689" s="26"/>
      <c r="V689" s="26"/>
      <c r="W689" s="26"/>
      <c r="X689" s="26"/>
    </row>
    <row r="690" spans="1:24" x14ac:dyDescent="0.25">
      <c r="A690" s="26"/>
      <c r="B690" s="26"/>
      <c r="C690" s="26"/>
      <c r="D690" s="26"/>
      <c r="E690" s="26"/>
      <c r="F690" s="26"/>
      <c r="G690" s="26"/>
      <c r="H690" s="26"/>
      <c r="I690" s="31"/>
      <c r="J690" s="31"/>
      <c r="K690" s="31"/>
      <c r="L690" s="31"/>
      <c r="N690" s="26"/>
      <c r="O690" s="26"/>
      <c r="P690" s="26"/>
      <c r="Q690" s="26"/>
      <c r="R690" s="26"/>
      <c r="S690" s="26"/>
      <c r="T690" s="26"/>
      <c r="U690" s="26"/>
      <c r="V690" s="26"/>
      <c r="W690" s="26"/>
      <c r="X690" s="26"/>
    </row>
    <row r="691" spans="1:24" x14ac:dyDescent="0.25">
      <c r="A691" s="26"/>
      <c r="B691" s="26"/>
      <c r="C691" s="26"/>
      <c r="D691" s="26"/>
      <c r="E691" s="26"/>
      <c r="F691" s="26"/>
      <c r="G691" s="26"/>
      <c r="H691" s="26"/>
      <c r="I691" s="31"/>
      <c r="J691" s="31"/>
      <c r="K691" s="31"/>
      <c r="L691" s="31"/>
      <c r="N691" s="26"/>
      <c r="O691" s="26"/>
      <c r="P691" s="26"/>
      <c r="Q691" s="26"/>
      <c r="R691" s="26"/>
      <c r="S691" s="26"/>
      <c r="T691" s="26"/>
      <c r="U691" s="26"/>
      <c r="V691" s="26"/>
      <c r="W691" s="26"/>
      <c r="X691" s="26"/>
    </row>
    <row r="692" spans="1:24" x14ac:dyDescent="0.25">
      <c r="A692" s="26"/>
      <c r="B692" s="26"/>
      <c r="C692" s="26"/>
      <c r="D692" s="26"/>
      <c r="E692" s="26"/>
      <c r="F692" s="26"/>
      <c r="G692" s="26"/>
      <c r="H692" s="26"/>
      <c r="I692" s="31"/>
      <c r="J692" s="31"/>
      <c r="K692" s="31"/>
      <c r="L692" s="31"/>
      <c r="N692" s="26"/>
      <c r="O692" s="26"/>
      <c r="P692" s="26"/>
      <c r="Q692" s="26"/>
      <c r="R692" s="26"/>
      <c r="S692" s="26"/>
      <c r="T692" s="26"/>
      <c r="U692" s="26"/>
      <c r="V692" s="26"/>
      <c r="W692" s="26"/>
      <c r="X692" s="26"/>
    </row>
    <row r="693" spans="1:24" x14ac:dyDescent="0.25">
      <c r="A693" s="26"/>
      <c r="B693" s="26"/>
      <c r="C693" s="26"/>
      <c r="D693" s="26"/>
      <c r="E693" s="26"/>
      <c r="F693" s="26"/>
      <c r="G693" s="26"/>
      <c r="H693" s="26"/>
      <c r="I693" s="31"/>
      <c r="J693" s="31"/>
      <c r="K693" s="31"/>
      <c r="L693" s="31"/>
      <c r="N693" s="26"/>
      <c r="O693" s="26"/>
      <c r="P693" s="26"/>
      <c r="Q693" s="26"/>
      <c r="R693" s="26"/>
      <c r="S693" s="26"/>
      <c r="T693" s="26"/>
      <c r="U693" s="26"/>
      <c r="V693" s="26"/>
      <c r="W693" s="26"/>
      <c r="X693" s="26"/>
    </row>
    <row r="694" spans="1:24" x14ac:dyDescent="0.25">
      <c r="A694" s="26"/>
      <c r="B694" s="26"/>
      <c r="C694" s="26"/>
      <c r="D694" s="26"/>
      <c r="E694" s="26"/>
      <c r="F694" s="26"/>
      <c r="G694" s="26"/>
      <c r="H694" s="26"/>
      <c r="I694" s="31"/>
      <c r="J694" s="31"/>
      <c r="K694" s="31"/>
      <c r="L694" s="31"/>
      <c r="N694" s="26"/>
      <c r="O694" s="26"/>
      <c r="P694" s="26"/>
      <c r="Q694" s="26"/>
      <c r="R694" s="26"/>
      <c r="S694" s="26"/>
      <c r="T694" s="26"/>
      <c r="U694" s="26"/>
      <c r="V694" s="26"/>
      <c r="W694" s="26"/>
      <c r="X694" s="26"/>
    </row>
    <row r="695" spans="1:24" x14ac:dyDescent="0.25">
      <c r="A695" s="26"/>
      <c r="B695" s="26"/>
      <c r="C695" s="26"/>
      <c r="D695" s="26"/>
      <c r="E695" s="26"/>
      <c r="F695" s="26"/>
      <c r="G695" s="26"/>
      <c r="H695" s="26"/>
      <c r="I695" s="31"/>
      <c r="J695" s="31"/>
      <c r="K695" s="31"/>
      <c r="L695" s="31"/>
      <c r="N695" s="26"/>
      <c r="O695" s="26"/>
      <c r="P695" s="26"/>
      <c r="Q695" s="26"/>
      <c r="R695" s="26"/>
      <c r="S695" s="26"/>
      <c r="T695" s="26"/>
      <c r="U695" s="26"/>
      <c r="V695" s="26"/>
      <c r="W695" s="26"/>
      <c r="X695" s="26"/>
    </row>
    <row r="696" spans="1:24" x14ac:dyDescent="0.25">
      <c r="A696" s="26"/>
      <c r="B696" s="26"/>
      <c r="C696" s="26"/>
      <c r="D696" s="26"/>
      <c r="E696" s="26"/>
      <c r="F696" s="26"/>
      <c r="G696" s="26"/>
      <c r="H696" s="26"/>
      <c r="I696" s="31"/>
      <c r="J696" s="31"/>
      <c r="K696" s="31"/>
      <c r="L696" s="31"/>
      <c r="N696" s="26"/>
      <c r="O696" s="26"/>
      <c r="P696" s="26"/>
      <c r="Q696" s="26"/>
      <c r="R696" s="26"/>
      <c r="S696" s="26"/>
      <c r="T696" s="26"/>
      <c r="U696" s="26"/>
      <c r="V696" s="26"/>
      <c r="W696" s="26"/>
      <c r="X696" s="26"/>
    </row>
    <row r="697" spans="1:24" x14ac:dyDescent="0.25">
      <c r="A697" s="26"/>
      <c r="B697" s="26"/>
      <c r="C697" s="26"/>
      <c r="D697" s="26"/>
      <c r="E697" s="26"/>
      <c r="F697" s="26"/>
      <c r="G697" s="26"/>
      <c r="H697" s="26"/>
      <c r="I697" s="31"/>
      <c r="J697" s="31"/>
      <c r="K697" s="31"/>
      <c r="L697" s="31"/>
      <c r="N697" s="26"/>
      <c r="O697" s="26"/>
      <c r="P697" s="26"/>
      <c r="Q697" s="26"/>
      <c r="R697" s="26"/>
      <c r="S697" s="26"/>
      <c r="T697" s="26"/>
      <c r="U697" s="26"/>
      <c r="V697" s="26"/>
      <c r="W697" s="26"/>
      <c r="X697" s="26"/>
    </row>
    <row r="698" spans="1:24" x14ac:dyDescent="0.25">
      <c r="A698" s="26"/>
      <c r="B698" s="26"/>
      <c r="C698" s="26"/>
      <c r="D698" s="26"/>
      <c r="E698" s="26"/>
      <c r="F698" s="26"/>
      <c r="G698" s="26"/>
      <c r="H698" s="26"/>
      <c r="I698" s="31"/>
      <c r="J698" s="31"/>
      <c r="K698" s="31"/>
      <c r="L698" s="31"/>
      <c r="N698" s="26"/>
      <c r="O698" s="26"/>
      <c r="P698" s="26"/>
      <c r="Q698" s="26"/>
      <c r="R698" s="26"/>
      <c r="S698" s="26"/>
      <c r="T698" s="26"/>
      <c r="U698" s="26"/>
      <c r="V698" s="26"/>
      <c r="W698" s="26"/>
      <c r="X698" s="26"/>
    </row>
    <row r="699" spans="1:24" x14ac:dyDescent="0.25">
      <c r="A699" s="26"/>
      <c r="B699" s="26"/>
      <c r="C699" s="26"/>
      <c r="D699" s="26"/>
      <c r="E699" s="26"/>
      <c r="F699" s="26"/>
      <c r="G699" s="26"/>
      <c r="H699" s="26"/>
      <c r="I699" s="31"/>
      <c r="J699" s="31"/>
      <c r="K699" s="31"/>
      <c r="L699" s="31"/>
      <c r="N699" s="26"/>
      <c r="O699" s="26"/>
      <c r="P699" s="26"/>
      <c r="Q699" s="26"/>
      <c r="R699" s="26"/>
      <c r="S699" s="26"/>
      <c r="T699" s="26"/>
      <c r="U699" s="26"/>
      <c r="V699" s="26"/>
      <c r="W699" s="26"/>
      <c r="X699" s="26"/>
    </row>
    <row r="700" spans="1:24" x14ac:dyDescent="0.25">
      <c r="A700" s="26"/>
      <c r="B700" s="26"/>
      <c r="C700" s="26"/>
      <c r="D700" s="26"/>
      <c r="E700" s="26"/>
      <c r="F700" s="26"/>
      <c r="G700" s="26"/>
      <c r="H700" s="26"/>
      <c r="I700" s="31"/>
      <c r="J700" s="31"/>
      <c r="K700" s="31"/>
      <c r="L700" s="31"/>
      <c r="N700" s="26"/>
      <c r="O700" s="26"/>
      <c r="P700" s="26"/>
      <c r="Q700" s="26"/>
      <c r="R700" s="26"/>
      <c r="S700" s="26"/>
      <c r="T700" s="26"/>
      <c r="U700" s="26"/>
      <c r="V700" s="26"/>
      <c r="W700" s="26"/>
      <c r="X700" s="26"/>
    </row>
    <row r="701" spans="1:24" x14ac:dyDescent="0.25">
      <c r="A701" s="26"/>
      <c r="B701" s="26"/>
      <c r="C701" s="26"/>
      <c r="D701" s="26"/>
      <c r="E701" s="26"/>
      <c r="F701" s="26"/>
      <c r="G701" s="26"/>
      <c r="H701" s="26"/>
      <c r="I701" s="31"/>
      <c r="J701" s="31"/>
      <c r="K701" s="31"/>
      <c r="L701" s="31"/>
      <c r="N701" s="26"/>
      <c r="O701" s="26"/>
      <c r="P701" s="26"/>
      <c r="Q701" s="26"/>
      <c r="R701" s="26"/>
      <c r="S701" s="26"/>
      <c r="T701" s="26"/>
      <c r="U701" s="26"/>
      <c r="V701" s="26"/>
      <c r="W701" s="26"/>
      <c r="X701" s="26"/>
    </row>
    <row r="702" spans="1:24" x14ac:dyDescent="0.25">
      <c r="A702" s="26"/>
      <c r="B702" s="26"/>
      <c r="C702" s="26"/>
      <c r="D702" s="26"/>
      <c r="E702" s="26"/>
      <c r="F702" s="26"/>
      <c r="G702" s="26"/>
      <c r="H702" s="26"/>
      <c r="I702" s="31"/>
      <c r="J702" s="31"/>
      <c r="K702" s="31"/>
      <c r="L702" s="31"/>
      <c r="N702" s="26"/>
      <c r="O702" s="26"/>
      <c r="P702" s="26"/>
      <c r="Q702" s="26"/>
      <c r="R702" s="26"/>
      <c r="S702" s="26"/>
      <c r="T702" s="26"/>
      <c r="U702" s="26"/>
      <c r="V702" s="26"/>
      <c r="W702" s="26"/>
      <c r="X702" s="26"/>
    </row>
    <row r="703" spans="1:24" x14ac:dyDescent="0.25">
      <c r="A703" s="26"/>
      <c r="B703" s="26"/>
      <c r="C703" s="26"/>
      <c r="D703" s="26"/>
      <c r="E703" s="26"/>
      <c r="F703" s="26"/>
      <c r="G703" s="26"/>
      <c r="H703" s="26"/>
      <c r="I703" s="31"/>
      <c r="J703" s="31"/>
      <c r="K703" s="31"/>
      <c r="L703" s="31"/>
      <c r="N703" s="26"/>
      <c r="O703" s="26"/>
      <c r="P703" s="26"/>
      <c r="Q703" s="26"/>
      <c r="R703" s="26"/>
      <c r="S703" s="26"/>
      <c r="T703" s="26"/>
      <c r="U703" s="26"/>
      <c r="V703" s="26"/>
      <c r="W703" s="26"/>
      <c r="X703" s="26"/>
    </row>
    <row r="704" spans="1:24" x14ac:dyDescent="0.25">
      <c r="A704" s="26"/>
      <c r="B704" s="26"/>
      <c r="C704" s="26"/>
      <c r="D704" s="26"/>
      <c r="E704" s="26"/>
      <c r="F704" s="26"/>
      <c r="G704" s="26"/>
      <c r="H704" s="26"/>
      <c r="I704" s="31"/>
      <c r="J704" s="31"/>
      <c r="K704" s="31"/>
      <c r="L704" s="31"/>
      <c r="N704" s="26"/>
      <c r="O704" s="26"/>
      <c r="P704" s="26"/>
      <c r="Q704" s="26"/>
      <c r="R704" s="26"/>
      <c r="S704" s="26"/>
      <c r="T704" s="26"/>
      <c r="U704" s="26"/>
      <c r="V704" s="26"/>
      <c r="W704" s="26"/>
      <c r="X704" s="26"/>
    </row>
    <row r="705" spans="1:24" x14ac:dyDescent="0.25">
      <c r="A705" s="26"/>
      <c r="B705" s="26"/>
      <c r="C705" s="26"/>
      <c r="D705" s="26"/>
      <c r="E705" s="26"/>
      <c r="F705" s="26"/>
      <c r="G705" s="26"/>
      <c r="H705" s="26"/>
      <c r="I705" s="31"/>
      <c r="J705" s="31"/>
      <c r="K705" s="31"/>
      <c r="L705" s="31"/>
      <c r="N705" s="26"/>
      <c r="O705" s="26"/>
      <c r="P705" s="26"/>
      <c r="Q705" s="26"/>
      <c r="R705" s="26"/>
      <c r="S705" s="26"/>
      <c r="T705" s="26"/>
      <c r="U705" s="26"/>
      <c r="V705" s="26"/>
      <c r="W705" s="26"/>
      <c r="X705" s="26"/>
    </row>
    <row r="706" spans="1:24" x14ac:dyDescent="0.25">
      <c r="A706" s="26"/>
      <c r="B706" s="26"/>
      <c r="C706" s="26"/>
      <c r="D706" s="26"/>
      <c r="E706" s="26"/>
      <c r="F706" s="26"/>
      <c r="G706" s="26"/>
      <c r="H706" s="26"/>
      <c r="I706" s="31"/>
      <c r="J706" s="31"/>
      <c r="K706" s="31"/>
      <c r="L706" s="31"/>
      <c r="N706" s="26"/>
      <c r="O706" s="26"/>
      <c r="P706" s="26"/>
      <c r="Q706" s="26"/>
      <c r="R706" s="26"/>
      <c r="S706" s="26"/>
      <c r="T706" s="26"/>
      <c r="U706" s="26"/>
      <c r="V706" s="26"/>
      <c r="W706" s="26"/>
      <c r="X706" s="26"/>
    </row>
    <row r="707" spans="1:24" x14ac:dyDescent="0.25">
      <c r="A707" s="26"/>
      <c r="B707" s="26"/>
      <c r="C707" s="26"/>
      <c r="D707" s="26"/>
      <c r="E707" s="26"/>
      <c r="F707" s="26"/>
      <c r="G707" s="26"/>
      <c r="H707" s="26"/>
      <c r="I707" s="31"/>
      <c r="J707" s="31"/>
      <c r="K707" s="31"/>
      <c r="L707" s="31"/>
      <c r="N707" s="26"/>
      <c r="O707" s="26"/>
      <c r="P707" s="26"/>
      <c r="Q707" s="26"/>
      <c r="R707" s="26"/>
      <c r="S707" s="26"/>
      <c r="T707" s="26"/>
      <c r="U707" s="26"/>
      <c r="V707" s="26"/>
      <c r="W707" s="26"/>
      <c r="X707" s="26"/>
    </row>
    <row r="708" spans="1:24" x14ac:dyDescent="0.25">
      <c r="A708" s="26"/>
      <c r="B708" s="26"/>
      <c r="C708" s="26"/>
      <c r="D708" s="26"/>
      <c r="E708" s="26"/>
      <c r="F708" s="26"/>
      <c r="G708" s="26"/>
      <c r="H708" s="26"/>
      <c r="I708" s="31"/>
      <c r="J708" s="31"/>
      <c r="K708" s="31"/>
      <c r="L708" s="31"/>
      <c r="N708" s="26"/>
      <c r="O708" s="26"/>
      <c r="P708" s="26"/>
      <c r="Q708" s="26"/>
      <c r="R708" s="26"/>
      <c r="S708" s="26"/>
      <c r="T708" s="26"/>
      <c r="U708" s="26"/>
      <c r="V708" s="26"/>
      <c r="W708" s="26"/>
      <c r="X708" s="26"/>
    </row>
    <row r="709" spans="1:24" x14ac:dyDescent="0.25">
      <c r="A709" s="26"/>
      <c r="B709" s="26"/>
      <c r="C709" s="26"/>
      <c r="D709" s="26"/>
      <c r="E709" s="26"/>
      <c r="F709" s="26"/>
      <c r="G709" s="26"/>
      <c r="H709" s="26"/>
      <c r="I709" s="31"/>
      <c r="J709" s="31"/>
      <c r="K709" s="31"/>
      <c r="L709" s="31"/>
      <c r="N709" s="26"/>
      <c r="O709" s="26"/>
      <c r="P709" s="26"/>
      <c r="Q709" s="26"/>
      <c r="R709" s="26"/>
      <c r="S709" s="26"/>
      <c r="T709" s="26"/>
      <c r="U709" s="26"/>
      <c r="V709" s="26"/>
      <c r="W709" s="26"/>
      <c r="X709" s="26"/>
    </row>
    <row r="710" spans="1:24" x14ac:dyDescent="0.25">
      <c r="A710" s="26"/>
      <c r="B710" s="26"/>
      <c r="C710" s="26"/>
      <c r="D710" s="26"/>
      <c r="E710" s="26"/>
      <c r="F710" s="26"/>
      <c r="G710" s="26"/>
      <c r="H710" s="26"/>
      <c r="I710" s="31"/>
      <c r="J710" s="31"/>
      <c r="K710" s="31"/>
      <c r="L710" s="31"/>
      <c r="N710" s="26"/>
      <c r="O710" s="26"/>
      <c r="P710" s="26"/>
      <c r="Q710" s="26"/>
      <c r="R710" s="26"/>
      <c r="S710" s="26"/>
      <c r="T710" s="26"/>
      <c r="U710" s="26"/>
      <c r="V710" s="26"/>
      <c r="W710" s="26"/>
      <c r="X710" s="26"/>
    </row>
    <row r="711" spans="1:24" x14ac:dyDescent="0.25">
      <c r="A711" s="26"/>
      <c r="B711" s="26"/>
      <c r="C711" s="26"/>
      <c r="D711" s="26"/>
      <c r="E711" s="26"/>
      <c r="F711" s="26"/>
      <c r="G711" s="26"/>
      <c r="H711" s="26"/>
      <c r="I711" s="31"/>
      <c r="J711" s="31"/>
      <c r="K711" s="31"/>
      <c r="L711" s="31"/>
      <c r="N711" s="26"/>
      <c r="O711" s="26"/>
      <c r="P711" s="26"/>
      <c r="Q711" s="26"/>
      <c r="R711" s="26"/>
      <c r="S711" s="26"/>
      <c r="T711" s="26"/>
      <c r="U711" s="26"/>
      <c r="V711" s="26"/>
      <c r="W711" s="26"/>
      <c r="X711" s="26"/>
    </row>
    <row r="712" spans="1:24" x14ac:dyDescent="0.25">
      <c r="A712" s="26"/>
      <c r="B712" s="26"/>
      <c r="C712" s="26"/>
      <c r="D712" s="26"/>
      <c r="E712" s="26"/>
      <c r="F712" s="26"/>
      <c r="G712" s="26"/>
      <c r="H712" s="26"/>
      <c r="I712" s="31"/>
      <c r="J712" s="31"/>
      <c r="K712" s="31"/>
      <c r="L712" s="31"/>
      <c r="N712" s="26"/>
      <c r="O712" s="26"/>
      <c r="P712" s="26"/>
      <c r="Q712" s="26"/>
      <c r="R712" s="26"/>
      <c r="S712" s="26"/>
      <c r="T712" s="26"/>
      <c r="U712" s="26"/>
      <c r="V712" s="26"/>
      <c r="W712" s="26"/>
      <c r="X712" s="26"/>
    </row>
    <row r="713" spans="1:24" x14ac:dyDescent="0.25">
      <c r="A713" s="26"/>
      <c r="B713" s="26"/>
      <c r="C713" s="26"/>
      <c r="D713" s="26"/>
      <c r="E713" s="26"/>
      <c r="F713" s="26"/>
      <c r="G713" s="26"/>
      <c r="H713" s="26"/>
      <c r="I713" s="31"/>
      <c r="J713" s="31"/>
      <c r="K713" s="31"/>
      <c r="L713" s="31"/>
      <c r="N713" s="26"/>
      <c r="O713" s="26"/>
      <c r="P713" s="26"/>
      <c r="Q713" s="26"/>
      <c r="R713" s="26"/>
      <c r="S713" s="26"/>
      <c r="T713" s="26"/>
      <c r="U713" s="26"/>
      <c r="V713" s="26"/>
      <c r="W713" s="26"/>
      <c r="X713" s="26"/>
    </row>
    <row r="714" spans="1:24" x14ac:dyDescent="0.25">
      <c r="A714" s="26"/>
      <c r="B714" s="26"/>
      <c r="C714" s="26"/>
      <c r="D714" s="26"/>
      <c r="E714" s="26"/>
      <c r="F714" s="26"/>
      <c r="G714" s="26"/>
      <c r="H714" s="26"/>
      <c r="I714" s="31"/>
      <c r="J714" s="31"/>
      <c r="K714" s="31"/>
      <c r="L714" s="31"/>
      <c r="N714" s="26"/>
      <c r="O714" s="26"/>
      <c r="P714" s="26"/>
      <c r="Q714" s="26"/>
      <c r="R714" s="26"/>
      <c r="S714" s="26"/>
      <c r="T714" s="26"/>
      <c r="U714" s="26"/>
      <c r="V714" s="26"/>
      <c r="W714" s="26"/>
      <c r="X714" s="26"/>
    </row>
    <row r="715" spans="1:24" x14ac:dyDescent="0.25">
      <c r="A715" s="26"/>
      <c r="B715" s="26"/>
      <c r="C715" s="26"/>
      <c r="D715" s="26"/>
      <c r="E715" s="26"/>
      <c r="F715" s="26"/>
      <c r="G715" s="26"/>
      <c r="H715" s="26"/>
      <c r="I715" s="31"/>
      <c r="J715" s="31"/>
      <c r="K715" s="31"/>
      <c r="L715" s="31"/>
      <c r="N715" s="26"/>
      <c r="O715" s="26"/>
      <c r="P715" s="26"/>
      <c r="Q715" s="26"/>
      <c r="R715" s="26"/>
      <c r="S715" s="26"/>
      <c r="T715" s="26"/>
      <c r="U715" s="26"/>
      <c r="V715" s="26"/>
      <c r="W715" s="26"/>
      <c r="X715" s="26"/>
    </row>
    <row r="716" spans="1:24" x14ac:dyDescent="0.25">
      <c r="A716" s="26"/>
      <c r="B716" s="26"/>
      <c r="C716" s="26"/>
      <c r="D716" s="26"/>
      <c r="E716" s="26"/>
      <c r="F716" s="26"/>
      <c r="G716" s="26"/>
      <c r="H716" s="26"/>
      <c r="I716" s="31"/>
      <c r="J716" s="31"/>
      <c r="K716" s="31"/>
      <c r="L716" s="31"/>
      <c r="N716" s="26"/>
      <c r="O716" s="26"/>
      <c r="P716" s="26"/>
      <c r="Q716" s="26"/>
      <c r="R716" s="26"/>
      <c r="S716" s="26"/>
      <c r="T716" s="26"/>
      <c r="U716" s="26"/>
      <c r="V716" s="26"/>
      <c r="W716" s="26"/>
      <c r="X716" s="26"/>
    </row>
    <row r="717" spans="1:24" x14ac:dyDescent="0.25">
      <c r="A717" s="26"/>
      <c r="B717" s="26"/>
      <c r="C717" s="26"/>
      <c r="D717" s="26"/>
      <c r="E717" s="26"/>
      <c r="F717" s="26"/>
      <c r="G717" s="26"/>
      <c r="H717" s="26"/>
      <c r="I717" s="31"/>
      <c r="J717" s="31"/>
      <c r="K717" s="31"/>
      <c r="L717" s="31"/>
      <c r="N717" s="26"/>
      <c r="O717" s="26"/>
      <c r="P717" s="26"/>
      <c r="Q717" s="26"/>
      <c r="R717" s="26"/>
      <c r="S717" s="26"/>
      <c r="T717" s="26"/>
      <c r="U717" s="26"/>
      <c r="V717" s="26"/>
      <c r="W717" s="26"/>
      <c r="X717" s="26"/>
    </row>
    <row r="718" spans="1:24" x14ac:dyDescent="0.25">
      <c r="A718" s="26"/>
      <c r="B718" s="26"/>
      <c r="C718" s="26"/>
      <c r="D718" s="26"/>
      <c r="E718" s="26"/>
      <c r="F718" s="26"/>
      <c r="G718" s="26"/>
      <c r="H718" s="26"/>
      <c r="I718" s="31"/>
      <c r="J718" s="31"/>
      <c r="K718" s="31"/>
      <c r="L718" s="31"/>
      <c r="N718" s="26"/>
      <c r="O718" s="26"/>
      <c r="P718" s="26"/>
      <c r="Q718" s="26"/>
      <c r="R718" s="26"/>
      <c r="S718" s="26"/>
      <c r="T718" s="26"/>
      <c r="U718" s="26"/>
      <c r="V718" s="26"/>
      <c r="W718" s="26"/>
      <c r="X718" s="26"/>
    </row>
    <row r="719" spans="1:24" x14ac:dyDescent="0.25">
      <c r="A719" s="26"/>
      <c r="B719" s="26"/>
      <c r="C719" s="26"/>
      <c r="D719" s="26"/>
      <c r="E719" s="26"/>
      <c r="F719" s="26"/>
      <c r="G719" s="26"/>
      <c r="H719" s="26"/>
      <c r="I719" s="31"/>
      <c r="J719" s="31"/>
      <c r="K719" s="31"/>
      <c r="L719" s="31"/>
      <c r="N719" s="26"/>
      <c r="O719" s="26"/>
      <c r="P719" s="26"/>
      <c r="Q719" s="26"/>
      <c r="R719" s="26"/>
      <c r="S719" s="26"/>
      <c r="T719" s="26"/>
      <c r="U719" s="26"/>
      <c r="V719" s="26"/>
      <c r="W719" s="26"/>
      <c r="X719" s="26"/>
    </row>
    <row r="720" spans="1:24" x14ac:dyDescent="0.25">
      <c r="A720" s="26"/>
      <c r="B720" s="26"/>
      <c r="C720" s="26"/>
      <c r="D720" s="26"/>
      <c r="E720" s="26"/>
      <c r="F720" s="26"/>
      <c r="G720" s="26"/>
      <c r="H720" s="26"/>
      <c r="I720" s="31"/>
      <c r="J720" s="31"/>
      <c r="K720" s="31"/>
      <c r="L720" s="31"/>
      <c r="N720" s="26"/>
      <c r="O720" s="26"/>
      <c r="P720" s="26"/>
      <c r="Q720" s="26"/>
      <c r="R720" s="26"/>
      <c r="S720" s="26"/>
      <c r="T720" s="26"/>
      <c r="U720" s="26"/>
      <c r="V720" s="26"/>
      <c r="W720" s="26"/>
      <c r="X720" s="26"/>
    </row>
    <row r="721" spans="1:24" x14ac:dyDescent="0.25">
      <c r="A721" s="26"/>
      <c r="B721" s="26"/>
      <c r="C721" s="26"/>
      <c r="D721" s="26"/>
      <c r="E721" s="26"/>
      <c r="F721" s="26"/>
      <c r="G721" s="26"/>
      <c r="H721" s="26"/>
      <c r="I721" s="31"/>
      <c r="J721" s="31"/>
      <c r="K721" s="31"/>
      <c r="L721" s="31"/>
      <c r="N721" s="26"/>
      <c r="O721" s="26"/>
      <c r="P721" s="26"/>
      <c r="Q721" s="26"/>
      <c r="R721" s="26"/>
      <c r="S721" s="26"/>
      <c r="T721" s="26"/>
      <c r="U721" s="26"/>
      <c r="V721" s="26"/>
      <c r="W721" s="26"/>
      <c r="X721" s="26"/>
    </row>
    <row r="722" spans="1:24" x14ac:dyDescent="0.25">
      <c r="A722" s="26"/>
      <c r="B722" s="26"/>
      <c r="C722" s="26"/>
      <c r="D722" s="26"/>
      <c r="E722" s="26"/>
      <c r="F722" s="26"/>
      <c r="G722" s="26"/>
      <c r="H722" s="26"/>
      <c r="I722" s="31"/>
      <c r="J722" s="31"/>
      <c r="K722" s="31"/>
      <c r="L722" s="31"/>
      <c r="N722" s="26"/>
      <c r="O722" s="26"/>
      <c r="P722" s="26"/>
      <c r="Q722" s="26"/>
      <c r="R722" s="26"/>
      <c r="S722" s="26"/>
      <c r="T722" s="26"/>
      <c r="U722" s="26"/>
      <c r="V722" s="26"/>
      <c r="W722" s="26"/>
      <c r="X722" s="26"/>
    </row>
    <row r="723" spans="1:24" x14ac:dyDescent="0.25">
      <c r="A723" s="26"/>
      <c r="B723" s="26"/>
      <c r="C723" s="26"/>
      <c r="D723" s="26"/>
      <c r="E723" s="26"/>
      <c r="F723" s="26"/>
      <c r="G723" s="26"/>
      <c r="H723" s="26"/>
      <c r="I723" s="31"/>
      <c r="J723" s="31"/>
      <c r="K723" s="31"/>
      <c r="L723" s="31"/>
      <c r="N723" s="26"/>
      <c r="O723" s="26"/>
      <c r="P723" s="26"/>
      <c r="Q723" s="26"/>
      <c r="R723" s="26"/>
      <c r="S723" s="26"/>
      <c r="T723" s="26"/>
      <c r="U723" s="26"/>
      <c r="V723" s="26"/>
      <c r="W723" s="26"/>
      <c r="X723" s="26"/>
    </row>
    <row r="724" spans="1:24" x14ac:dyDescent="0.25">
      <c r="A724" s="26"/>
      <c r="B724" s="26"/>
      <c r="C724" s="26"/>
      <c r="D724" s="26"/>
      <c r="E724" s="26"/>
      <c r="F724" s="26"/>
      <c r="G724" s="26"/>
      <c r="H724" s="26"/>
      <c r="I724" s="31"/>
      <c r="J724" s="31"/>
      <c r="K724" s="31"/>
      <c r="L724" s="31"/>
      <c r="N724" s="26"/>
      <c r="O724" s="26"/>
      <c r="P724" s="26"/>
      <c r="Q724" s="26"/>
      <c r="R724" s="26"/>
      <c r="S724" s="26"/>
      <c r="T724" s="26"/>
      <c r="U724" s="26"/>
      <c r="V724" s="26"/>
      <c r="W724" s="26"/>
      <c r="X724" s="26"/>
    </row>
    <row r="725" spans="1:24" x14ac:dyDescent="0.25">
      <c r="A725" s="26"/>
      <c r="B725" s="26"/>
      <c r="C725" s="26"/>
      <c r="D725" s="26"/>
      <c r="E725" s="26"/>
      <c r="F725" s="26"/>
      <c r="G725" s="26"/>
      <c r="H725" s="26"/>
      <c r="I725" s="31"/>
      <c r="J725" s="31"/>
      <c r="K725" s="31"/>
      <c r="L725" s="31"/>
      <c r="N725" s="26"/>
      <c r="O725" s="26"/>
      <c r="P725" s="26"/>
      <c r="Q725" s="26"/>
      <c r="R725" s="26"/>
      <c r="S725" s="26"/>
      <c r="T725" s="26"/>
      <c r="U725" s="26"/>
      <c r="V725" s="26"/>
      <c r="W725" s="26"/>
      <c r="X725" s="26"/>
    </row>
    <row r="726" spans="1:24" x14ac:dyDescent="0.25">
      <c r="A726" s="26"/>
      <c r="B726" s="26"/>
      <c r="C726" s="26"/>
      <c r="D726" s="26"/>
      <c r="E726" s="26"/>
      <c r="F726" s="26"/>
      <c r="G726" s="26"/>
      <c r="H726" s="26"/>
      <c r="I726" s="31"/>
      <c r="J726" s="31"/>
      <c r="K726" s="31"/>
      <c r="L726" s="31"/>
      <c r="N726" s="26"/>
      <c r="O726" s="26"/>
      <c r="P726" s="26"/>
      <c r="Q726" s="26"/>
      <c r="R726" s="26"/>
      <c r="S726" s="26"/>
      <c r="T726" s="26"/>
      <c r="U726" s="26"/>
      <c r="V726" s="26"/>
      <c r="W726" s="26"/>
      <c r="X726" s="26"/>
    </row>
    <row r="727" spans="1:24" x14ac:dyDescent="0.25">
      <c r="A727" s="26"/>
      <c r="B727" s="26"/>
      <c r="C727" s="26"/>
      <c r="D727" s="26"/>
      <c r="E727" s="26"/>
      <c r="F727" s="26"/>
      <c r="G727" s="26"/>
      <c r="H727" s="26"/>
      <c r="I727" s="31"/>
      <c r="J727" s="31"/>
      <c r="K727" s="31"/>
      <c r="L727" s="31"/>
      <c r="N727" s="26"/>
      <c r="O727" s="26"/>
      <c r="P727" s="26"/>
      <c r="Q727" s="26"/>
      <c r="R727" s="26"/>
      <c r="S727" s="26"/>
      <c r="T727" s="26"/>
      <c r="U727" s="26"/>
      <c r="V727" s="26"/>
      <c r="W727" s="26"/>
      <c r="X727" s="26"/>
    </row>
    <row r="728" spans="1:24" x14ac:dyDescent="0.25">
      <c r="A728" s="26"/>
      <c r="B728" s="26"/>
      <c r="C728" s="26"/>
      <c r="D728" s="26"/>
      <c r="E728" s="26"/>
      <c r="F728" s="26"/>
      <c r="G728" s="26"/>
      <c r="H728" s="26"/>
      <c r="I728" s="31"/>
      <c r="J728" s="31"/>
      <c r="K728" s="31"/>
      <c r="L728" s="31"/>
      <c r="N728" s="26"/>
      <c r="O728" s="26"/>
      <c r="P728" s="26"/>
      <c r="Q728" s="26"/>
      <c r="R728" s="26"/>
      <c r="S728" s="26"/>
      <c r="T728" s="26"/>
      <c r="U728" s="26"/>
      <c r="V728" s="26"/>
      <c r="W728" s="26"/>
      <c r="X728" s="26"/>
    </row>
    <row r="729" spans="1:24" x14ac:dyDescent="0.25">
      <c r="A729" s="26"/>
      <c r="B729" s="26"/>
      <c r="C729" s="26"/>
      <c r="D729" s="26"/>
      <c r="E729" s="26"/>
      <c r="F729" s="26"/>
      <c r="G729" s="26"/>
      <c r="H729" s="26"/>
      <c r="I729" s="31"/>
      <c r="J729" s="31"/>
      <c r="K729" s="31"/>
      <c r="L729" s="31"/>
      <c r="N729" s="26"/>
      <c r="O729" s="26"/>
      <c r="P729" s="26"/>
      <c r="Q729" s="26"/>
      <c r="R729" s="26"/>
      <c r="S729" s="26"/>
      <c r="T729" s="26"/>
      <c r="U729" s="26"/>
      <c r="V729" s="26"/>
      <c r="W729" s="26"/>
      <c r="X729" s="26"/>
    </row>
    <row r="730" spans="1:24" x14ac:dyDescent="0.25">
      <c r="A730" s="26"/>
      <c r="B730" s="26"/>
      <c r="C730" s="26"/>
      <c r="D730" s="26"/>
      <c r="E730" s="26"/>
      <c r="F730" s="26"/>
      <c r="G730" s="26"/>
      <c r="H730" s="26"/>
      <c r="I730" s="31"/>
      <c r="J730" s="31"/>
      <c r="K730" s="31"/>
      <c r="L730" s="31"/>
      <c r="N730" s="26"/>
      <c r="O730" s="26"/>
      <c r="P730" s="26"/>
      <c r="Q730" s="26"/>
      <c r="R730" s="26"/>
      <c r="S730" s="26"/>
      <c r="T730" s="26"/>
      <c r="U730" s="26"/>
      <c r="V730" s="26"/>
      <c r="W730" s="26"/>
      <c r="X730" s="26"/>
    </row>
    <row r="731" spans="1:24" x14ac:dyDescent="0.25">
      <c r="A731" s="26"/>
      <c r="B731" s="26"/>
      <c r="C731" s="26"/>
      <c r="D731" s="26"/>
      <c r="E731" s="26"/>
      <c r="F731" s="26"/>
      <c r="G731" s="26"/>
      <c r="H731" s="26"/>
      <c r="I731" s="31"/>
      <c r="J731" s="31"/>
      <c r="K731" s="31"/>
      <c r="L731" s="31"/>
      <c r="N731" s="26"/>
      <c r="O731" s="26"/>
      <c r="P731" s="26"/>
      <c r="Q731" s="26"/>
      <c r="R731" s="26"/>
      <c r="S731" s="26"/>
      <c r="T731" s="26"/>
      <c r="U731" s="26"/>
      <c r="V731" s="26"/>
      <c r="W731" s="26"/>
      <c r="X731" s="26"/>
    </row>
    <row r="732" spans="1:24" x14ac:dyDescent="0.25">
      <c r="A732" s="26"/>
      <c r="B732" s="26"/>
      <c r="C732" s="26"/>
      <c r="D732" s="26"/>
      <c r="E732" s="26"/>
      <c r="F732" s="26"/>
      <c r="G732" s="26"/>
      <c r="H732" s="26"/>
      <c r="I732" s="31"/>
      <c r="J732" s="31"/>
      <c r="K732" s="31"/>
      <c r="L732" s="31"/>
      <c r="N732" s="26"/>
      <c r="O732" s="26"/>
      <c r="P732" s="26"/>
      <c r="Q732" s="26"/>
      <c r="R732" s="26"/>
      <c r="S732" s="26"/>
      <c r="T732" s="26"/>
      <c r="U732" s="26"/>
      <c r="V732" s="26"/>
      <c r="W732" s="26"/>
      <c r="X732" s="26"/>
    </row>
    <row r="733" spans="1:24" x14ac:dyDescent="0.25">
      <c r="A733" s="26"/>
      <c r="B733" s="26"/>
      <c r="C733" s="26"/>
      <c r="D733" s="26"/>
      <c r="E733" s="26"/>
      <c r="F733" s="26"/>
      <c r="G733" s="26"/>
      <c r="H733" s="26"/>
      <c r="I733" s="31"/>
      <c r="J733" s="31"/>
      <c r="K733" s="31"/>
      <c r="L733" s="31"/>
      <c r="N733" s="26"/>
      <c r="O733" s="26"/>
      <c r="P733" s="26"/>
      <c r="Q733" s="26"/>
      <c r="R733" s="26"/>
      <c r="S733" s="26"/>
      <c r="T733" s="26"/>
      <c r="U733" s="26"/>
      <c r="V733" s="26"/>
      <c r="W733" s="26"/>
      <c r="X733" s="26"/>
    </row>
    <row r="734" spans="1:24" x14ac:dyDescent="0.25">
      <c r="A734" s="26"/>
      <c r="B734" s="26"/>
      <c r="C734" s="26"/>
      <c r="D734" s="26"/>
      <c r="E734" s="26"/>
      <c r="F734" s="26"/>
      <c r="G734" s="26"/>
      <c r="H734" s="26"/>
      <c r="I734" s="31"/>
      <c r="J734" s="31"/>
      <c r="K734" s="31"/>
      <c r="L734" s="31"/>
      <c r="N734" s="26"/>
      <c r="O734" s="26"/>
      <c r="P734" s="26"/>
      <c r="Q734" s="26"/>
      <c r="R734" s="26"/>
      <c r="S734" s="26"/>
      <c r="T734" s="26"/>
      <c r="U734" s="26"/>
      <c r="V734" s="26"/>
      <c r="W734" s="26"/>
      <c r="X734" s="26"/>
    </row>
    <row r="735" spans="1:24" x14ac:dyDescent="0.25">
      <c r="A735" s="26"/>
      <c r="B735" s="26"/>
      <c r="C735" s="26"/>
      <c r="D735" s="26"/>
      <c r="E735" s="26"/>
      <c r="F735" s="26"/>
      <c r="G735" s="26"/>
      <c r="H735" s="26"/>
      <c r="I735" s="31"/>
      <c r="J735" s="31"/>
      <c r="K735" s="31"/>
      <c r="L735" s="31"/>
      <c r="N735" s="26"/>
      <c r="O735" s="26"/>
      <c r="P735" s="26"/>
      <c r="Q735" s="26"/>
      <c r="R735" s="26"/>
      <c r="S735" s="26"/>
      <c r="T735" s="26"/>
      <c r="U735" s="26"/>
      <c r="V735" s="26"/>
      <c r="W735" s="26"/>
      <c r="X735" s="26"/>
    </row>
    <row r="736" spans="1:24" x14ac:dyDescent="0.25">
      <c r="A736" s="26"/>
      <c r="B736" s="26"/>
      <c r="C736" s="26"/>
      <c r="D736" s="26"/>
      <c r="E736" s="26"/>
      <c r="F736" s="26"/>
      <c r="G736" s="26"/>
      <c r="H736" s="26"/>
      <c r="I736" s="31"/>
      <c r="J736" s="31"/>
      <c r="K736" s="31"/>
      <c r="L736" s="31"/>
      <c r="N736" s="26"/>
      <c r="O736" s="26"/>
      <c r="P736" s="26"/>
      <c r="Q736" s="26"/>
      <c r="R736" s="26"/>
      <c r="S736" s="26"/>
      <c r="T736" s="26"/>
      <c r="U736" s="26"/>
      <c r="V736" s="26"/>
      <c r="W736" s="26"/>
      <c r="X736" s="26"/>
    </row>
    <row r="737" spans="1:24" x14ac:dyDescent="0.25">
      <c r="A737" s="26"/>
      <c r="B737" s="26"/>
      <c r="C737" s="26"/>
      <c r="D737" s="26"/>
      <c r="E737" s="26"/>
      <c r="F737" s="26"/>
      <c r="G737" s="26"/>
      <c r="H737" s="26"/>
      <c r="I737" s="31"/>
      <c r="J737" s="31"/>
      <c r="K737" s="31"/>
      <c r="L737" s="31"/>
      <c r="N737" s="26"/>
      <c r="O737" s="26"/>
      <c r="P737" s="26"/>
      <c r="Q737" s="26"/>
      <c r="R737" s="26"/>
      <c r="S737" s="26"/>
      <c r="T737" s="26"/>
      <c r="U737" s="26"/>
      <c r="V737" s="26"/>
      <c r="W737" s="26"/>
      <c r="X737" s="26"/>
    </row>
    <row r="738" spans="1:24" x14ac:dyDescent="0.25">
      <c r="A738" s="26"/>
      <c r="B738" s="26"/>
      <c r="C738" s="26"/>
      <c r="D738" s="26"/>
      <c r="E738" s="26"/>
      <c r="F738" s="26"/>
      <c r="G738" s="26"/>
      <c r="H738" s="26"/>
      <c r="I738" s="31"/>
      <c r="J738" s="31"/>
      <c r="K738" s="31"/>
      <c r="L738" s="31"/>
      <c r="N738" s="26"/>
      <c r="O738" s="26"/>
      <c r="P738" s="26"/>
      <c r="Q738" s="26"/>
      <c r="R738" s="26"/>
      <c r="S738" s="26"/>
      <c r="T738" s="26"/>
      <c r="U738" s="26"/>
      <c r="V738" s="26"/>
      <c r="W738" s="26"/>
      <c r="X738" s="26"/>
    </row>
    <row r="739" spans="1:24" x14ac:dyDescent="0.25">
      <c r="A739" s="26"/>
      <c r="B739" s="26"/>
      <c r="C739" s="26"/>
      <c r="D739" s="26"/>
      <c r="E739" s="26"/>
      <c r="F739" s="26"/>
      <c r="G739" s="26"/>
      <c r="H739" s="26"/>
      <c r="I739" s="31"/>
      <c r="J739" s="31"/>
      <c r="K739" s="31"/>
      <c r="L739" s="31"/>
      <c r="N739" s="26"/>
      <c r="O739" s="26"/>
      <c r="P739" s="26"/>
      <c r="Q739" s="26"/>
      <c r="R739" s="26"/>
      <c r="S739" s="26"/>
      <c r="T739" s="26"/>
      <c r="U739" s="26"/>
      <c r="V739" s="26"/>
      <c r="W739" s="26"/>
      <c r="X739" s="26"/>
    </row>
    <row r="740" spans="1:24" x14ac:dyDescent="0.25">
      <c r="A740" s="26"/>
      <c r="B740" s="26"/>
      <c r="C740" s="26"/>
      <c r="D740" s="26"/>
      <c r="E740" s="26"/>
      <c r="F740" s="26"/>
      <c r="G740" s="26"/>
      <c r="H740" s="26"/>
      <c r="I740" s="31"/>
      <c r="J740" s="31"/>
      <c r="K740" s="31"/>
      <c r="L740" s="31"/>
      <c r="N740" s="26"/>
      <c r="O740" s="26"/>
      <c r="P740" s="26"/>
      <c r="Q740" s="26"/>
      <c r="R740" s="26"/>
      <c r="S740" s="26"/>
      <c r="T740" s="26"/>
      <c r="U740" s="26"/>
      <c r="V740" s="26"/>
      <c r="W740" s="26"/>
      <c r="X740" s="26"/>
    </row>
    <row r="741" spans="1:24" x14ac:dyDescent="0.25">
      <c r="A741" s="26"/>
      <c r="B741" s="26"/>
      <c r="C741" s="26"/>
      <c r="D741" s="26"/>
      <c r="E741" s="26"/>
      <c r="F741" s="26"/>
      <c r="G741" s="26"/>
      <c r="H741" s="26"/>
      <c r="I741" s="31"/>
      <c r="J741" s="31"/>
      <c r="K741" s="31"/>
      <c r="L741" s="31"/>
      <c r="N741" s="26"/>
      <c r="O741" s="26"/>
      <c r="P741" s="26"/>
      <c r="Q741" s="26"/>
      <c r="R741" s="26"/>
      <c r="S741" s="26"/>
      <c r="T741" s="26"/>
      <c r="U741" s="26"/>
      <c r="V741" s="26"/>
      <c r="W741" s="26"/>
      <c r="X741" s="26"/>
    </row>
    <row r="742" spans="1:24" x14ac:dyDescent="0.25">
      <c r="A742" s="26"/>
      <c r="B742" s="26"/>
      <c r="C742" s="26"/>
      <c r="D742" s="26"/>
      <c r="E742" s="26"/>
      <c r="F742" s="26"/>
      <c r="G742" s="26"/>
      <c r="H742" s="26"/>
      <c r="I742" s="31"/>
      <c r="J742" s="31"/>
      <c r="K742" s="31"/>
      <c r="L742" s="31"/>
      <c r="N742" s="26"/>
      <c r="O742" s="26"/>
      <c r="P742" s="26"/>
      <c r="Q742" s="26"/>
      <c r="R742" s="26"/>
      <c r="S742" s="26"/>
      <c r="T742" s="26"/>
      <c r="U742" s="26"/>
      <c r="V742" s="26"/>
      <c r="W742" s="26"/>
      <c r="X742" s="26"/>
    </row>
    <row r="743" spans="1:24" x14ac:dyDescent="0.25">
      <c r="A743" s="26"/>
      <c r="B743" s="26"/>
      <c r="C743" s="26"/>
      <c r="D743" s="26"/>
      <c r="E743" s="26"/>
      <c r="F743" s="26"/>
      <c r="G743" s="26"/>
      <c r="H743" s="26"/>
      <c r="I743" s="31"/>
      <c r="J743" s="31"/>
      <c r="K743" s="31"/>
      <c r="L743" s="31"/>
      <c r="N743" s="26"/>
      <c r="O743" s="26"/>
      <c r="P743" s="26"/>
      <c r="Q743" s="26"/>
      <c r="R743" s="26"/>
      <c r="S743" s="26"/>
      <c r="T743" s="26"/>
      <c r="U743" s="26"/>
      <c r="V743" s="26"/>
      <c r="W743" s="26"/>
      <c r="X743" s="26"/>
    </row>
    <row r="744" spans="1:24" x14ac:dyDescent="0.25">
      <c r="A744" s="26"/>
      <c r="B744" s="26"/>
      <c r="C744" s="26"/>
      <c r="D744" s="26"/>
      <c r="E744" s="26"/>
      <c r="F744" s="26"/>
      <c r="G744" s="26"/>
      <c r="H744" s="26"/>
      <c r="I744" s="31"/>
      <c r="J744" s="31"/>
      <c r="K744" s="31"/>
      <c r="L744" s="31"/>
      <c r="N744" s="26"/>
      <c r="O744" s="26"/>
      <c r="P744" s="26"/>
      <c r="Q744" s="26"/>
      <c r="R744" s="26"/>
      <c r="S744" s="26"/>
      <c r="T744" s="26"/>
      <c r="U744" s="26"/>
      <c r="V744" s="26"/>
      <c r="W744" s="26"/>
      <c r="X744" s="26"/>
    </row>
    <row r="745" spans="1:24" x14ac:dyDescent="0.25">
      <c r="A745" s="26"/>
      <c r="B745" s="26"/>
      <c r="C745" s="26"/>
      <c r="D745" s="26"/>
      <c r="E745" s="26"/>
      <c r="F745" s="26"/>
      <c r="G745" s="26"/>
      <c r="H745" s="26"/>
      <c r="I745" s="31"/>
      <c r="J745" s="31"/>
      <c r="K745" s="31"/>
      <c r="L745" s="31"/>
      <c r="N745" s="26"/>
      <c r="O745" s="26"/>
      <c r="P745" s="26"/>
      <c r="Q745" s="26"/>
      <c r="R745" s="26"/>
      <c r="S745" s="26"/>
      <c r="T745" s="26"/>
      <c r="U745" s="26"/>
      <c r="V745" s="26"/>
      <c r="W745" s="26"/>
      <c r="X745" s="26"/>
    </row>
    <row r="746" spans="1:24" x14ac:dyDescent="0.25">
      <c r="A746" s="26"/>
      <c r="B746" s="26"/>
      <c r="C746" s="26"/>
      <c r="D746" s="26"/>
      <c r="E746" s="26"/>
      <c r="F746" s="26"/>
      <c r="G746" s="26"/>
      <c r="H746" s="26"/>
      <c r="I746" s="31"/>
      <c r="J746" s="31"/>
      <c r="K746" s="31"/>
      <c r="L746" s="31"/>
      <c r="N746" s="26"/>
      <c r="O746" s="26"/>
      <c r="P746" s="26"/>
      <c r="Q746" s="26"/>
      <c r="R746" s="26"/>
      <c r="S746" s="26"/>
      <c r="T746" s="26"/>
      <c r="U746" s="26"/>
      <c r="V746" s="26"/>
      <c r="W746" s="26"/>
      <c r="X746" s="26"/>
    </row>
    <row r="747" spans="1:24" x14ac:dyDescent="0.25">
      <c r="A747" s="26"/>
      <c r="B747" s="26"/>
      <c r="C747" s="26"/>
      <c r="D747" s="26"/>
      <c r="E747" s="26"/>
      <c r="F747" s="26"/>
      <c r="G747" s="26"/>
      <c r="H747" s="26"/>
      <c r="I747" s="31"/>
      <c r="J747" s="31"/>
      <c r="K747" s="31"/>
      <c r="L747" s="31"/>
      <c r="N747" s="26"/>
      <c r="O747" s="26"/>
      <c r="P747" s="26"/>
      <c r="Q747" s="26"/>
      <c r="R747" s="26"/>
      <c r="S747" s="26"/>
      <c r="T747" s="26"/>
      <c r="U747" s="26"/>
      <c r="V747" s="26"/>
      <c r="W747" s="26"/>
      <c r="X747" s="26"/>
    </row>
    <row r="748" spans="1:24" x14ac:dyDescent="0.25">
      <c r="A748" s="26"/>
      <c r="B748" s="26"/>
      <c r="C748" s="26"/>
      <c r="D748" s="26"/>
      <c r="E748" s="26"/>
      <c r="F748" s="26"/>
      <c r="G748" s="26"/>
      <c r="H748" s="26"/>
      <c r="I748" s="31"/>
      <c r="J748" s="31"/>
      <c r="K748" s="31"/>
      <c r="L748" s="31"/>
      <c r="N748" s="26"/>
      <c r="O748" s="26"/>
      <c r="P748" s="26"/>
      <c r="Q748" s="26"/>
      <c r="R748" s="26"/>
      <c r="S748" s="26"/>
      <c r="T748" s="26"/>
      <c r="U748" s="26"/>
      <c r="V748" s="26"/>
      <c r="W748" s="26"/>
      <c r="X748" s="26"/>
    </row>
    <row r="749" spans="1:24" x14ac:dyDescent="0.25">
      <c r="A749" s="26"/>
      <c r="B749" s="26"/>
      <c r="C749" s="26"/>
      <c r="D749" s="26"/>
      <c r="E749" s="26"/>
      <c r="F749" s="26"/>
      <c r="G749" s="26"/>
      <c r="H749" s="26"/>
      <c r="I749" s="31"/>
      <c r="J749" s="31"/>
      <c r="K749" s="31"/>
      <c r="L749" s="31"/>
      <c r="N749" s="26"/>
      <c r="O749" s="26"/>
      <c r="P749" s="26"/>
      <c r="Q749" s="26"/>
      <c r="R749" s="26"/>
      <c r="S749" s="26"/>
      <c r="T749" s="26"/>
      <c r="U749" s="26"/>
      <c r="V749" s="26"/>
      <c r="W749" s="26"/>
      <c r="X749" s="26"/>
    </row>
    <row r="750" spans="1:24" x14ac:dyDescent="0.25">
      <c r="A750" s="26"/>
      <c r="B750" s="26"/>
      <c r="C750" s="26"/>
      <c r="D750" s="26"/>
      <c r="E750" s="26"/>
      <c r="F750" s="26"/>
      <c r="G750" s="26"/>
      <c r="H750" s="26"/>
      <c r="I750" s="31"/>
      <c r="J750" s="31"/>
      <c r="K750" s="31"/>
      <c r="L750" s="31"/>
      <c r="N750" s="26"/>
      <c r="O750" s="26"/>
      <c r="P750" s="26"/>
      <c r="Q750" s="26"/>
      <c r="R750" s="26"/>
      <c r="S750" s="26"/>
      <c r="T750" s="26"/>
      <c r="U750" s="26"/>
      <c r="V750" s="26"/>
      <c r="W750" s="26"/>
      <c r="X750" s="26"/>
    </row>
    <row r="751" spans="1:24" x14ac:dyDescent="0.25">
      <c r="A751" s="26"/>
      <c r="B751" s="26"/>
      <c r="C751" s="26"/>
      <c r="D751" s="26"/>
      <c r="E751" s="26"/>
      <c r="F751" s="26"/>
      <c r="G751" s="26"/>
      <c r="H751" s="26"/>
      <c r="I751" s="31"/>
      <c r="J751" s="31"/>
      <c r="K751" s="31"/>
      <c r="L751" s="31"/>
      <c r="N751" s="26"/>
      <c r="O751" s="26"/>
      <c r="P751" s="26"/>
      <c r="Q751" s="26"/>
      <c r="R751" s="26"/>
      <c r="S751" s="26"/>
      <c r="T751" s="26"/>
      <c r="U751" s="26"/>
      <c r="V751" s="26"/>
      <c r="W751" s="26"/>
      <c r="X751" s="26"/>
    </row>
    <row r="752" spans="1:24" x14ac:dyDescent="0.25">
      <c r="A752" s="26"/>
      <c r="B752" s="26"/>
      <c r="C752" s="26"/>
      <c r="D752" s="26"/>
      <c r="E752" s="26"/>
      <c r="F752" s="26"/>
      <c r="G752" s="26"/>
      <c r="H752" s="26"/>
      <c r="I752" s="31"/>
      <c r="J752" s="31"/>
      <c r="K752" s="31"/>
      <c r="L752" s="31"/>
      <c r="N752" s="26"/>
      <c r="O752" s="26"/>
      <c r="P752" s="26"/>
      <c r="Q752" s="26"/>
      <c r="R752" s="26"/>
      <c r="S752" s="26"/>
      <c r="T752" s="26"/>
      <c r="U752" s="26"/>
      <c r="V752" s="26"/>
      <c r="W752" s="26"/>
      <c r="X752" s="26"/>
    </row>
    <row r="753" spans="1:24" x14ac:dyDescent="0.25">
      <c r="A753" s="26"/>
      <c r="B753" s="26"/>
      <c r="C753" s="26"/>
      <c r="D753" s="26"/>
      <c r="E753" s="26"/>
      <c r="F753" s="26"/>
      <c r="G753" s="26"/>
      <c r="H753" s="26"/>
      <c r="I753" s="31"/>
      <c r="J753" s="31"/>
      <c r="K753" s="31"/>
      <c r="L753" s="31"/>
      <c r="N753" s="26"/>
      <c r="O753" s="26"/>
      <c r="P753" s="26"/>
      <c r="Q753" s="26"/>
      <c r="R753" s="26"/>
      <c r="S753" s="26"/>
      <c r="T753" s="26"/>
      <c r="U753" s="26"/>
      <c r="V753" s="26"/>
      <c r="W753" s="26"/>
      <c r="X753" s="26"/>
    </row>
    <row r="754" spans="1:24" x14ac:dyDescent="0.25">
      <c r="A754" s="26"/>
      <c r="B754" s="26"/>
      <c r="C754" s="26"/>
      <c r="D754" s="26"/>
      <c r="E754" s="26"/>
      <c r="F754" s="26"/>
      <c r="G754" s="26"/>
      <c r="H754" s="26"/>
      <c r="I754" s="31"/>
      <c r="J754" s="31"/>
      <c r="K754" s="31"/>
      <c r="L754" s="31"/>
      <c r="N754" s="26"/>
      <c r="O754" s="26"/>
      <c r="P754" s="26"/>
      <c r="Q754" s="26"/>
      <c r="R754" s="26"/>
      <c r="S754" s="26"/>
      <c r="T754" s="26"/>
      <c r="U754" s="26"/>
      <c r="V754" s="26"/>
      <c r="W754" s="26"/>
      <c r="X754" s="26"/>
    </row>
    <row r="755" spans="1:24" x14ac:dyDescent="0.25">
      <c r="A755" s="26"/>
      <c r="B755" s="26"/>
      <c r="C755" s="26"/>
      <c r="D755" s="26"/>
      <c r="E755" s="26"/>
      <c r="F755" s="26"/>
      <c r="G755" s="26"/>
      <c r="H755" s="26"/>
      <c r="I755" s="31"/>
      <c r="J755" s="31"/>
      <c r="K755" s="31"/>
      <c r="L755" s="31"/>
      <c r="N755" s="26"/>
      <c r="O755" s="26"/>
      <c r="P755" s="26"/>
      <c r="Q755" s="26"/>
      <c r="R755" s="26"/>
      <c r="S755" s="26"/>
      <c r="T755" s="26"/>
      <c r="U755" s="26"/>
      <c r="V755" s="26"/>
      <c r="W755" s="26"/>
      <c r="X755" s="26"/>
    </row>
    <row r="756" spans="1:24" x14ac:dyDescent="0.25">
      <c r="A756" s="26"/>
      <c r="B756" s="26"/>
      <c r="C756" s="26"/>
      <c r="D756" s="26"/>
      <c r="E756" s="26"/>
      <c r="F756" s="26"/>
      <c r="G756" s="26"/>
      <c r="H756" s="26"/>
      <c r="I756" s="31"/>
      <c r="J756" s="31"/>
      <c r="K756" s="31"/>
      <c r="L756" s="31"/>
      <c r="N756" s="26"/>
      <c r="O756" s="26"/>
      <c r="P756" s="26"/>
      <c r="Q756" s="26"/>
      <c r="R756" s="26"/>
      <c r="S756" s="26"/>
      <c r="T756" s="26"/>
      <c r="U756" s="26"/>
      <c r="V756" s="26"/>
      <c r="W756" s="26"/>
      <c r="X756" s="26"/>
    </row>
    <row r="757" spans="1:24" x14ac:dyDescent="0.25">
      <c r="A757" s="26"/>
      <c r="B757" s="26"/>
      <c r="C757" s="26"/>
      <c r="D757" s="26"/>
      <c r="E757" s="26"/>
      <c r="F757" s="26"/>
      <c r="G757" s="26"/>
      <c r="H757" s="26"/>
      <c r="I757" s="31"/>
      <c r="J757" s="31"/>
      <c r="K757" s="31"/>
      <c r="L757" s="31"/>
      <c r="N757" s="26"/>
      <c r="O757" s="26"/>
      <c r="P757" s="26"/>
      <c r="Q757" s="26"/>
      <c r="R757" s="26"/>
      <c r="S757" s="26"/>
      <c r="T757" s="26"/>
      <c r="U757" s="26"/>
      <c r="V757" s="26"/>
      <c r="W757" s="26"/>
      <c r="X757" s="26"/>
    </row>
    <row r="758" spans="1:24" x14ac:dyDescent="0.25">
      <c r="A758" s="26"/>
      <c r="B758" s="26"/>
      <c r="C758" s="26"/>
      <c r="D758" s="26"/>
      <c r="E758" s="26"/>
      <c r="F758" s="26"/>
      <c r="G758" s="26"/>
      <c r="H758" s="26"/>
      <c r="I758" s="31"/>
      <c r="J758" s="31"/>
      <c r="K758" s="31"/>
      <c r="L758" s="31"/>
      <c r="N758" s="26"/>
      <c r="O758" s="26"/>
      <c r="P758" s="26"/>
      <c r="Q758" s="26"/>
      <c r="R758" s="26"/>
      <c r="S758" s="26"/>
      <c r="T758" s="26"/>
      <c r="U758" s="26"/>
      <c r="V758" s="26"/>
      <c r="W758" s="26"/>
      <c r="X758" s="26"/>
    </row>
    <row r="759" spans="1:24" x14ac:dyDescent="0.25">
      <c r="A759" s="26"/>
      <c r="B759" s="26"/>
      <c r="C759" s="26"/>
      <c r="D759" s="26"/>
      <c r="E759" s="26"/>
      <c r="F759" s="26"/>
      <c r="G759" s="26"/>
      <c r="H759" s="26"/>
      <c r="I759" s="31"/>
      <c r="J759" s="31"/>
      <c r="K759" s="31"/>
      <c r="L759" s="31"/>
      <c r="N759" s="26"/>
      <c r="O759" s="26"/>
      <c r="P759" s="26"/>
      <c r="Q759" s="26"/>
      <c r="R759" s="26"/>
      <c r="S759" s="26"/>
      <c r="T759" s="26"/>
      <c r="U759" s="26"/>
      <c r="V759" s="26"/>
      <c r="W759" s="26"/>
      <c r="X759" s="26"/>
    </row>
    <row r="760" spans="1:24" x14ac:dyDescent="0.25">
      <c r="A760" s="26"/>
      <c r="B760" s="26"/>
      <c r="C760" s="26"/>
      <c r="D760" s="26"/>
      <c r="E760" s="26"/>
      <c r="F760" s="26"/>
      <c r="G760" s="26"/>
      <c r="H760" s="26"/>
      <c r="I760" s="31"/>
      <c r="J760" s="31"/>
      <c r="K760" s="31"/>
      <c r="L760" s="31"/>
      <c r="N760" s="26"/>
      <c r="O760" s="26"/>
      <c r="P760" s="26"/>
      <c r="Q760" s="26"/>
      <c r="R760" s="26"/>
      <c r="S760" s="26"/>
      <c r="T760" s="26"/>
      <c r="U760" s="26"/>
      <c r="V760" s="26"/>
      <c r="W760" s="26"/>
      <c r="X760" s="26"/>
    </row>
    <row r="761" spans="1:24" x14ac:dyDescent="0.25">
      <c r="A761" s="26"/>
      <c r="B761" s="26"/>
      <c r="C761" s="26"/>
      <c r="D761" s="26"/>
      <c r="E761" s="26"/>
      <c r="F761" s="26"/>
      <c r="G761" s="26"/>
      <c r="H761" s="26"/>
      <c r="I761" s="31"/>
      <c r="J761" s="31"/>
      <c r="K761" s="31"/>
      <c r="L761" s="31"/>
      <c r="N761" s="26"/>
      <c r="O761" s="26"/>
      <c r="P761" s="26"/>
      <c r="Q761" s="26"/>
      <c r="R761" s="26"/>
      <c r="S761" s="26"/>
      <c r="T761" s="26"/>
      <c r="U761" s="26"/>
      <c r="V761" s="26"/>
      <c r="W761" s="26"/>
      <c r="X761" s="26"/>
    </row>
    <row r="762" spans="1:24" x14ac:dyDescent="0.25">
      <c r="A762" s="26"/>
      <c r="B762" s="26"/>
      <c r="C762" s="26"/>
      <c r="D762" s="26"/>
      <c r="E762" s="26"/>
      <c r="F762" s="26"/>
      <c r="G762" s="26"/>
      <c r="H762" s="26"/>
      <c r="I762" s="31"/>
      <c r="J762" s="31"/>
      <c r="K762" s="31"/>
      <c r="L762" s="31"/>
      <c r="N762" s="26"/>
      <c r="O762" s="26"/>
      <c r="P762" s="26"/>
      <c r="Q762" s="26"/>
      <c r="R762" s="26"/>
      <c r="S762" s="26"/>
      <c r="T762" s="26"/>
      <c r="U762" s="26"/>
      <c r="V762" s="26"/>
      <c r="W762" s="26"/>
      <c r="X762" s="26"/>
    </row>
    <row r="763" spans="1:24" x14ac:dyDescent="0.25">
      <c r="A763" s="26"/>
      <c r="B763" s="26"/>
      <c r="C763" s="26"/>
      <c r="D763" s="26"/>
      <c r="E763" s="26"/>
      <c r="F763" s="26"/>
      <c r="G763" s="26"/>
      <c r="H763" s="26"/>
      <c r="I763" s="31"/>
      <c r="J763" s="31"/>
      <c r="K763" s="31"/>
      <c r="L763" s="31"/>
      <c r="N763" s="26"/>
      <c r="O763" s="26"/>
      <c r="P763" s="26"/>
      <c r="Q763" s="26"/>
      <c r="R763" s="26"/>
      <c r="S763" s="26"/>
      <c r="T763" s="26"/>
      <c r="U763" s="26"/>
      <c r="V763" s="26"/>
      <c r="W763" s="26"/>
      <c r="X763" s="26"/>
    </row>
    <row r="764" spans="1:24" x14ac:dyDescent="0.25">
      <c r="A764" s="26"/>
      <c r="B764" s="26"/>
      <c r="C764" s="26"/>
      <c r="D764" s="26"/>
      <c r="E764" s="26"/>
      <c r="F764" s="26"/>
      <c r="G764" s="26"/>
      <c r="H764" s="26"/>
      <c r="I764" s="31"/>
      <c r="J764" s="31"/>
      <c r="K764" s="31"/>
      <c r="L764" s="31"/>
      <c r="N764" s="26"/>
      <c r="O764" s="26"/>
      <c r="P764" s="26"/>
      <c r="Q764" s="26"/>
      <c r="R764" s="26"/>
      <c r="S764" s="26"/>
      <c r="T764" s="26"/>
      <c r="U764" s="26"/>
      <c r="V764" s="26"/>
      <c r="W764" s="26"/>
      <c r="X764" s="26"/>
    </row>
    <row r="765" spans="1:24" x14ac:dyDescent="0.25">
      <c r="A765" s="26"/>
      <c r="B765" s="26"/>
      <c r="C765" s="26"/>
      <c r="D765" s="26"/>
      <c r="E765" s="26"/>
      <c r="F765" s="26"/>
      <c r="G765" s="26"/>
      <c r="H765" s="26"/>
      <c r="I765" s="31"/>
      <c r="J765" s="31"/>
      <c r="K765" s="31"/>
      <c r="L765" s="31"/>
      <c r="N765" s="26"/>
      <c r="O765" s="26"/>
      <c r="P765" s="26"/>
      <c r="Q765" s="26"/>
      <c r="R765" s="26"/>
      <c r="S765" s="26"/>
      <c r="T765" s="26"/>
      <c r="U765" s="26"/>
      <c r="V765" s="26"/>
      <c r="W765" s="26"/>
      <c r="X765" s="26"/>
    </row>
    <row r="766" spans="1:24" x14ac:dyDescent="0.25">
      <c r="A766" s="26"/>
      <c r="B766" s="26"/>
      <c r="C766" s="26"/>
      <c r="D766" s="26"/>
      <c r="E766" s="26"/>
      <c r="F766" s="26"/>
      <c r="G766" s="26"/>
      <c r="H766" s="26"/>
      <c r="I766" s="31"/>
      <c r="J766" s="31"/>
      <c r="K766" s="31"/>
      <c r="L766" s="31"/>
      <c r="N766" s="26"/>
      <c r="O766" s="26"/>
      <c r="P766" s="26"/>
      <c r="Q766" s="26"/>
      <c r="R766" s="26"/>
      <c r="S766" s="26"/>
      <c r="T766" s="26"/>
      <c r="U766" s="26"/>
      <c r="V766" s="26"/>
      <c r="W766" s="26"/>
      <c r="X766" s="26"/>
    </row>
    <row r="767" spans="1:24" x14ac:dyDescent="0.25">
      <c r="A767" s="26"/>
      <c r="B767" s="26"/>
      <c r="C767" s="26"/>
      <c r="D767" s="26"/>
      <c r="E767" s="26"/>
      <c r="F767" s="26"/>
      <c r="G767" s="26"/>
      <c r="H767" s="26"/>
      <c r="I767" s="31"/>
      <c r="J767" s="31"/>
      <c r="K767" s="31"/>
      <c r="L767" s="31"/>
      <c r="N767" s="26"/>
      <c r="O767" s="26"/>
      <c r="P767" s="26"/>
      <c r="Q767" s="26"/>
      <c r="R767" s="26"/>
      <c r="S767" s="26"/>
      <c r="T767" s="26"/>
      <c r="U767" s="26"/>
      <c r="V767" s="26"/>
      <c r="W767" s="26"/>
      <c r="X767" s="26"/>
    </row>
    <row r="768" spans="1:24" x14ac:dyDescent="0.25">
      <c r="A768" s="26"/>
      <c r="B768" s="26"/>
      <c r="C768" s="26"/>
      <c r="D768" s="26"/>
      <c r="E768" s="26"/>
      <c r="F768" s="26"/>
      <c r="G768" s="26"/>
      <c r="H768" s="26"/>
      <c r="I768" s="31"/>
      <c r="J768" s="31"/>
      <c r="K768" s="31"/>
      <c r="L768" s="31"/>
      <c r="N768" s="26"/>
      <c r="O768" s="26"/>
      <c r="P768" s="26"/>
      <c r="Q768" s="26"/>
      <c r="R768" s="26"/>
      <c r="S768" s="26"/>
      <c r="T768" s="26"/>
      <c r="U768" s="26"/>
      <c r="V768" s="26"/>
      <c r="W768" s="26"/>
      <c r="X768" s="26"/>
    </row>
    <row r="769" spans="1:24" x14ac:dyDescent="0.25">
      <c r="A769" s="26"/>
      <c r="B769" s="26"/>
      <c r="C769" s="26"/>
      <c r="D769" s="26"/>
      <c r="E769" s="26"/>
      <c r="F769" s="26"/>
      <c r="G769" s="26"/>
      <c r="H769" s="26"/>
      <c r="I769" s="31"/>
      <c r="J769" s="31"/>
      <c r="K769" s="31"/>
      <c r="L769" s="31"/>
      <c r="N769" s="26"/>
      <c r="O769" s="26"/>
      <c r="P769" s="26"/>
      <c r="Q769" s="26"/>
      <c r="R769" s="26"/>
      <c r="S769" s="26"/>
      <c r="T769" s="26"/>
      <c r="U769" s="26"/>
      <c r="V769" s="26"/>
      <c r="W769" s="26"/>
      <c r="X769" s="26"/>
    </row>
    <row r="770" spans="1:24" x14ac:dyDescent="0.25">
      <c r="A770" s="26"/>
      <c r="B770" s="26"/>
      <c r="C770" s="26"/>
      <c r="D770" s="26"/>
      <c r="E770" s="26"/>
      <c r="F770" s="26"/>
      <c r="G770" s="26"/>
      <c r="H770" s="26"/>
      <c r="I770" s="31"/>
      <c r="J770" s="31"/>
      <c r="K770" s="31"/>
      <c r="L770" s="31"/>
      <c r="N770" s="26"/>
      <c r="O770" s="26"/>
      <c r="P770" s="26"/>
      <c r="Q770" s="26"/>
      <c r="R770" s="26"/>
      <c r="S770" s="26"/>
      <c r="T770" s="26"/>
      <c r="U770" s="26"/>
      <c r="V770" s="26"/>
      <c r="W770" s="26"/>
      <c r="X770" s="26"/>
    </row>
    <row r="771" spans="1:24" x14ac:dyDescent="0.25">
      <c r="A771" s="26"/>
      <c r="B771" s="26"/>
      <c r="C771" s="26"/>
      <c r="D771" s="26"/>
      <c r="E771" s="26"/>
      <c r="F771" s="26"/>
      <c r="G771" s="26"/>
      <c r="H771" s="26"/>
      <c r="I771" s="31"/>
      <c r="J771" s="31"/>
      <c r="K771" s="31"/>
      <c r="L771" s="31"/>
      <c r="N771" s="26"/>
      <c r="O771" s="26"/>
      <c r="P771" s="26"/>
      <c r="Q771" s="26"/>
      <c r="R771" s="26"/>
      <c r="S771" s="26"/>
      <c r="T771" s="26"/>
      <c r="U771" s="26"/>
      <c r="V771" s="26"/>
      <c r="W771" s="26"/>
      <c r="X771" s="26"/>
    </row>
    <row r="772" spans="1:24" x14ac:dyDescent="0.25">
      <c r="A772" s="26"/>
      <c r="B772" s="26"/>
      <c r="C772" s="26"/>
      <c r="D772" s="26"/>
      <c r="E772" s="26"/>
      <c r="F772" s="26"/>
      <c r="G772" s="26"/>
      <c r="H772" s="26"/>
      <c r="I772" s="31"/>
      <c r="J772" s="31"/>
      <c r="K772" s="31"/>
      <c r="L772" s="31"/>
      <c r="N772" s="26"/>
      <c r="O772" s="26"/>
      <c r="P772" s="26"/>
      <c r="Q772" s="26"/>
      <c r="R772" s="26"/>
      <c r="S772" s="26"/>
      <c r="T772" s="26"/>
      <c r="U772" s="26"/>
      <c r="V772" s="26"/>
      <c r="W772" s="26"/>
      <c r="X772" s="26"/>
    </row>
    <row r="773" spans="1:24" x14ac:dyDescent="0.25">
      <c r="A773" s="26"/>
      <c r="B773" s="26"/>
      <c r="C773" s="26"/>
      <c r="D773" s="26"/>
      <c r="E773" s="26"/>
      <c r="F773" s="26"/>
      <c r="G773" s="26"/>
      <c r="H773" s="26"/>
      <c r="I773" s="31"/>
      <c r="J773" s="31"/>
      <c r="K773" s="31"/>
      <c r="L773" s="31"/>
      <c r="N773" s="26"/>
      <c r="O773" s="26"/>
      <c r="P773" s="26"/>
      <c r="Q773" s="26"/>
      <c r="R773" s="26"/>
      <c r="S773" s="26"/>
      <c r="T773" s="26"/>
      <c r="U773" s="26"/>
      <c r="V773" s="26"/>
      <c r="W773" s="26"/>
      <c r="X773" s="26"/>
    </row>
    <row r="774" spans="1:24" x14ac:dyDescent="0.25">
      <c r="A774" s="26"/>
      <c r="B774" s="26"/>
      <c r="C774" s="26"/>
      <c r="D774" s="26"/>
      <c r="E774" s="26"/>
      <c r="F774" s="26"/>
      <c r="G774" s="26"/>
      <c r="H774" s="26"/>
      <c r="I774" s="31"/>
      <c r="J774" s="31"/>
      <c r="K774" s="31"/>
      <c r="L774" s="31"/>
      <c r="N774" s="26"/>
      <c r="O774" s="26"/>
      <c r="P774" s="26"/>
      <c r="Q774" s="26"/>
      <c r="R774" s="26"/>
      <c r="S774" s="26"/>
      <c r="T774" s="26"/>
      <c r="U774" s="26"/>
      <c r="V774" s="26"/>
      <c r="W774" s="26"/>
      <c r="X774" s="26"/>
    </row>
    <row r="775" spans="1:24" x14ac:dyDescent="0.25">
      <c r="A775" s="26"/>
      <c r="B775" s="26"/>
      <c r="C775" s="26"/>
      <c r="D775" s="26"/>
      <c r="E775" s="26"/>
      <c r="F775" s="26"/>
      <c r="G775" s="26"/>
      <c r="H775" s="26"/>
      <c r="I775" s="31"/>
      <c r="J775" s="31"/>
      <c r="K775" s="31"/>
      <c r="L775" s="31"/>
      <c r="N775" s="26"/>
      <c r="O775" s="26"/>
      <c r="P775" s="26"/>
      <c r="Q775" s="26"/>
      <c r="R775" s="26"/>
      <c r="S775" s="26"/>
      <c r="T775" s="26"/>
      <c r="U775" s="26"/>
      <c r="V775" s="26"/>
      <c r="W775" s="26"/>
      <c r="X775" s="26"/>
    </row>
    <row r="776" spans="1:24" x14ac:dyDescent="0.25">
      <c r="A776" s="26"/>
      <c r="B776" s="26"/>
      <c r="C776" s="26"/>
      <c r="D776" s="26"/>
      <c r="E776" s="26"/>
      <c r="F776" s="26"/>
      <c r="G776" s="26"/>
      <c r="H776" s="26"/>
      <c r="I776" s="31"/>
      <c r="J776" s="31"/>
      <c r="K776" s="31"/>
      <c r="L776" s="31"/>
      <c r="N776" s="26"/>
      <c r="O776" s="26"/>
      <c r="P776" s="26"/>
      <c r="Q776" s="26"/>
      <c r="R776" s="26"/>
      <c r="S776" s="26"/>
      <c r="T776" s="26"/>
      <c r="U776" s="26"/>
      <c r="V776" s="26"/>
      <c r="W776" s="26"/>
      <c r="X776" s="26"/>
    </row>
    <row r="777" spans="1:24" x14ac:dyDescent="0.25">
      <c r="A777" s="26"/>
      <c r="B777" s="26"/>
      <c r="C777" s="26"/>
      <c r="D777" s="26"/>
      <c r="E777" s="26"/>
      <c r="F777" s="26"/>
      <c r="G777" s="26"/>
      <c r="H777" s="26"/>
      <c r="I777" s="31"/>
      <c r="J777" s="31"/>
      <c r="K777" s="31"/>
      <c r="L777" s="31"/>
      <c r="N777" s="26"/>
      <c r="O777" s="26"/>
      <c r="P777" s="26"/>
      <c r="Q777" s="26"/>
      <c r="R777" s="26"/>
      <c r="S777" s="26"/>
      <c r="T777" s="26"/>
      <c r="U777" s="26"/>
      <c r="V777" s="26"/>
      <c r="W777" s="26"/>
      <c r="X777" s="26"/>
    </row>
    <row r="778" spans="1:24" x14ac:dyDescent="0.25">
      <c r="A778" s="26"/>
      <c r="B778" s="26"/>
      <c r="C778" s="26"/>
      <c r="D778" s="26"/>
      <c r="E778" s="26"/>
      <c r="F778" s="26"/>
      <c r="G778" s="26"/>
      <c r="H778" s="26"/>
      <c r="I778" s="31"/>
      <c r="J778" s="31"/>
      <c r="K778" s="31"/>
      <c r="L778" s="31"/>
      <c r="N778" s="26"/>
      <c r="O778" s="26"/>
      <c r="P778" s="26"/>
      <c r="Q778" s="26"/>
      <c r="R778" s="26"/>
      <c r="S778" s="26"/>
      <c r="T778" s="26"/>
      <c r="U778" s="26"/>
      <c r="V778" s="26"/>
      <c r="W778" s="26"/>
      <c r="X778" s="26"/>
    </row>
    <row r="779" spans="1:24" x14ac:dyDescent="0.25">
      <c r="A779" s="26"/>
      <c r="B779" s="26"/>
      <c r="C779" s="26"/>
      <c r="D779" s="26"/>
      <c r="E779" s="26"/>
      <c r="F779" s="26"/>
      <c r="G779" s="26"/>
      <c r="H779" s="26"/>
      <c r="I779" s="31"/>
      <c r="J779" s="31"/>
      <c r="K779" s="31"/>
      <c r="L779" s="31"/>
      <c r="N779" s="26"/>
      <c r="O779" s="26"/>
      <c r="P779" s="26"/>
      <c r="Q779" s="26"/>
      <c r="R779" s="26"/>
      <c r="S779" s="26"/>
      <c r="T779" s="26"/>
      <c r="U779" s="26"/>
      <c r="V779" s="26"/>
      <c r="W779" s="26"/>
      <c r="X779" s="26"/>
    </row>
    <row r="780" spans="1:24" x14ac:dyDescent="0.25">
      <c r="A780" s="26"/>
      <c r="B780" s="26"/>
      <c r="C780" s="26"/>
      <c r="D780" s="26"/>
      <c r="E780" s="26"/>
      <c r="F780" s="26"/>
      <c r="G780" s="26"/>
      <c r="H780" s="26"/>
      <c r="I780" s="31"/>
      <c r="J780" s="31"/>
      <c r="K780" s="31"/>
      <c r="L780" s="31"/>
      <c r="N780" s="26"/>
      <c r="O780" s="26"/>
      <c r="P780" s="26"/>
      <c r="Q780" s="26"/>
      <c r="R780" s="26"/>
      <c r="S780" s="26"/>
      <c r="T780" s="26"/>
      <c r="U780" s="26"/>
      <c r="V780" s="26"/>
      <c r="W780" s="26"/>
      <c r="X780" s="26"/>
    </row>
    <row r="781" spans="1:24" x14ac:dyDescent="0.25">
      <c r="A781" s="26"/>
      <c r="B781" s="26"/>
      <c r="C781" s="26"/>
      <c r="D781" s="26"/>
      <c r="E781" s="26"/>
      <c r="F781" s="26"/>
      <c r="G781" s="26"/>
      <c r="H781" s="26"/>
      <c r="I781" s="31"/>
      <c r="J781" s="31"/>
      <c r="K781" s="31"/>
      <c r="L781" s="31"/>
      <c r="N781" s="26"/>
      <c r="O781" s="26"/>
      <c r="P781" s="26"/>
      <c r="Q781" s="26"/>
      <c r="R781" s="26"/>
      <c r="S781" s="26"/>
      <c r="T781" s="26"/>
      <c r="U781" s="26"/>
      <c r="V781" s="26"/>
      <c r="W781" s="26"/>
      <c r="X781" s="26"/>
    </row>
    <row r="782" spans="1:24" x14ac:dyDescent="0.25">
      <c r="A782" s="26"/>
      <c r="B782" s="26"/>
      <c r="C782" s="26"/>
      <c r="D782" s="26"/>
      <c r="E782" s="26"/>
      <c r="F782" s="26"/>
      <c r="G782" s="26"/>
      <c r="H782" s="26"/>
      <c r="I782" s="31"/>
      <c r="J782" s="31"/>
      <c r="K782" s="31"/>
      <c r="L782" s="31"/>
      <c r="N782" s="26"/>
      <c r="O782" s="26"/>
      <c r="P782" s="26"/>
      <c r="Q782" s="26"/>
      <c r="R782" s="26"/>
      <c r="S782" s="26"/>
      <c r="T782" s="26"/>
      <c r="U782" s="26"/>
      <c r="V782" s="26"/>
      <c r="W782" s="26"/>
      <c r="X782" s="26"/>
    </row>
    <row r="783" spans="1:24" x14ac:dyDescent="0.25">
      <c r="A783" s="26"/>
      <c r="B783" s="26"/>
      <c r="C783" s="26"/>
      <c r="D783" s="26"/>
      <c r="E783" s="26"/>
      <c r="F783" s="26"/>
      <c r="G783" s="26"/>
      <c r="H783" s="26"/>
      <c r="I783" s="31"/>
      <c r="J783" s="31"/>
      <c r="K783" s="31"/>
      <c r="L783" s="31"/>
      <c r="N783" s="26"/>
      <c r="O783" s="26"/>
      <c r="P783" s="26"/>
      <c r="Q783" s="26"/>
      <c r="R783" s="26"/>
      <c r="S783" s="26"/>
      <c r="T783" s="26"/>
      <c r="U783" s="26"/>
      <c r="V783" s="26"/>
      <c r="W783" s="26"/>
      <c r="X783" s="26"/>
    </row>
    <row r="784" spans="1:24" x14ac:dyDescent="0.25">
      <c r="A784" s="26"/>
      <c r="B784" s="26"/>
      <c r="C784" s="26"/>
      <c r="D784" s="26"/>
      <c r="E784" s="26"/>
      <c r="F784" s="26"/>
      <c r="G784" s="26"/>
      <c r="H784" s="26"/>
      <c r="I784" s="31"/>
      <c r="J784" s="31"/>
      <c r="K784" s="31"/>
      <c r="L784" s="31"/>
      <c r="N784" s="26"/>
      <c r="O784" s="26"/>
      <c r="P784" s="26"/>
      <c r="Q784" s="26"/>
      <c r="R784" s="26"/>
      <c r="S784" s="26"/>
      <c r="T784" s="26"/>
      <c r="U784" s="26"/>
      <c r="V784" s="26"/>
      <c r="W784" s="26"/>
      <c r="X784" s="26"/>
    </row>
    <row r="785" spans="1:24" x14ac:dyDescent="0.25">
      <c r="A785" s="26"/>
      <c r="B785" s="26"/>
      <c r="C785" s="26"/>
      <c r="D785" s="26"/>
      <c r="E785" s="26"/>
      <c r="F785" s="26"/>
      <c r="G785" s="26"/>
      <c r="H785" s="26"/>
      <c r="I785" s="31"/>
      <c r="J785" s="31"/>
      <c r="K785" s="31"/>
      <c r="L785" s="31"/>
      <c r="N785" s="26"/>
      <c r="O785" s="26"/>
      <c r="P785" s="26"/>
      <c r="Q785" s="26"/>
      <c r="R785" s="26"/>
      <c r="S785" s="26"/>
      <c r="T785" s="26"/>
      <c r="U785" s="26"/>
      <c r="V785" s="26"/>
      <c r="W785" s="26"/>
      <c r="X785" s="26"/>
    </row>
    <row r="786" spans="1:24" x14ac:dyDescent="0.25">
      <c r="A786" s="26"/>
      <c r="B786" s="26"/>
      <c r="C786" s="26"/>
      <c r="D786" s="26"/>
      <c r="E786" s="26"/>
      <c r="F786" s="26"/>
      <c r="G786" s="26"/>
      <c r="H786" s="26"/>
      <c r="I786" s="31"/>
      <c r="J786" s="31"/>
      <c r="K786" s="31"/>
      <c r="L786" s="31"/>
      <c r="N786" s="26"/>
      <c r="O786" s="26"/>
      <c r="P786" s="26"/>
      <c r="Q786" s="26"/>
      <c r="R786" s="26"/>
      <c r="S786" s="26"/>
      <c r="T786" s="26"/>
      <c r="U786" s="26"/>
      <c r="V786" s="26"/>
      <c r="W786" s="26"/>
      <c r="X786" s="26"/>
    </row>
    <row r="787" spans="1:24" x14ac:dyDescent="0.25">
      <c r="A787" s="26"/>
      <c r="B787" s="26"/>
      <c r="C787" s="26"/>
      <c r="D787" s="26"/>
      <c r="E787" s="26"/>
      <c r="F787" s="26"/>
      <c r="G787" s="26"/>
      <c r="H787" s="26"/>
      <c r="I787" s="31"/>
      <c r="J787" s="31"/>
      <c r="K787" s="31"/>
      <c r="L787" s="31"/>
      <c r="N787" s="26"/>
      <c r="O787" s="26"/>
      <c r="P787" s="26"/>
      <c r="Q787" s="26"/>
      <c r="R787" s="26"/>
      <c r="S787" s="26"/>
      <c r="T787" s="26"/>
      <c r="U787" s="26"/>
      <c r="V787" s="26"/>
      <c r="W787" s="26"/>
      <c r="X787" s="26"/>
    </row>
    <row r="788" spans="1:24" x14ac:dyDescent="0.25">
      <c r="A788" s="26"/>
      <c r="B788" s="26"/>
      <c r="C788" s="26"/>
      <c r="D788" s="26"/>
      <c r="E788" s="26"/>
      <c r="F788" s="26"/>
      <c r="G788" s="26"/>
      <c r="H788" s="26"/>
      <c r="I788" s="31"/>
      <c r="J788" s="31"/>
      <c r="K788" s="31"/>
      <c r="L788" s="31"/>
      <c r="N788" s="26"/>
      <c r="O788" s="26"/>
      <c r="P788" s="26"/>
      <c r="Q788" s="26"/>
      <c r="R788" s="26"/>
      <c r="S788" s="26"/>
      <c r="T788" s="26"/>
      <c r="U788" s="26"/>
      <c r="V788" s="26"/>
      <c r="W788" s="26"/>
      <c r="X788" s="26"/>
    </row>
    <row r="789" spans="1:24" x14ac:dyDescent="0.25">
      <c r="A789" s="26"/>
      <c r="B789" s="26"/>
      <c r="C789" s="26"/>
      <c r="D789" s="26"/>
      <c r="E789" s="26"/>
      <c r="F789" s="26"/>
      <c r="G789" s="26"/>
      <c r="H789" s="26"/>
      <c r="I789" s="31"/>
      <c r="J789" s="31"/>
      <c r="K789" s="31"/>
      <c r="L789" s="31"/>
      <c r="N789" s="26"/>
      <c r="O789" s="26"/>
      <c r="P789" s="26"/>
      <c r="Q789" s="26"/>
      <c r="R789" s="26"/>
      <c r="S789" s="26"/>
      <c r="T789" s="26"/>
      <c r="U789" s="26"/>
      <c r="V789" s="26"/>
      <c r="W789" s="26"/>
      <c r="X789" s="26"/>
    </row>
    <row r="790" spans="1:24" x14ac:dyDescent="0.25">
      <c r="A790" s="26"/>
      <c r="B790" s="26"/>
      <c r="C790" s="26"/>
      <c r="D790" s="26"/>
      <c r="E790" s="26"/>
      <c r="F790" s="26"/>
      <c r="G790" s="26"/>
      <c r="H790" s="26"/>
      <c r="I790" s="31"/>
      <c r="J790" s="31"/>
      <c r="K790" s="31"/>
      <c r="L790" s="31"/>
      <c r="N790" s="26"/>
      <c r="O790" s="26"/>
      <c r="P790" s="26"/>
      <c r="Q790" s="26"/>
      <c r="R790" s="26"/>
      <c r="S790" s="26"/>
      <c r="T790" s="26"/>
      <c r="U790" s="26"/>
      <c r="V790" s="26"/>
      <c r="W790" s="26"/>
      <c r="X790" s="26"/>
    </row>
    <row r="791" spans="1:24" x14ac:dyDescent="0.25">
      <c r="A791" s="26"/>
      <c r="B791" s="26"/>
      <c r="C791" s="26"/>
      <c r="D791" s="26"/>
      <c r="E791" s="26"/>
      <c r="F791" s="26"/>
      <c r="G791" s="26"/>
      <c r="H791" s="26"/>
      <c r="I791" s="31"/>
      <c r="J791" s="31"/>
      <c r="K791" s="31"/>
      <c r="L791" s="31"/>
      <c r="N791" s="26"/>
      <c r="O791" s="26"/>
      <c r="P791" s="26"/>
      <c r="Q791" s="26"/>
      <c r="R791" s="26"/>
      <c r="S791" s="26"/>
      <c r="T791" s="26"/>
      <c r="U791" s="26"/>
      <c r="V791" s="26"/>
      <c r="W791" s="26"/>
      <c r="X791" s="26"/>
    </row>
    <row r="792" spans="1:24" x14ac:dyDescent="0.25">
      <c r="A792" s="26"/>
      <c r="B792" s="26"/>
      <c r="C792" s="26"/>
      <c r="D792" s="26"/>
      <c r="E792" s="26"/>
      <c r="F792" s="26"/>
      <c r="G792" s="26"/>
      <c r="H792" s="26"/>
      <c r="I792" s="31"/>
      <c r="J792" s="31"/>
      <c r="K792" s="31"/>
      <c r="L792" s="31"/>
      <c r="N792" s="26"/>
      <c r="O792" s="26"/>
      <c r="P792" s="26"/>
      <c r="Q792" s="26"/>
      <c r="R792" s="26"/>
      <c r="S792" s="26"/>
      <c r="T792" s="26"/>
      <c r="U792" s="26"/>
      <c r="V792" s="26"/>
      <c r="W792" s="26"/>
      <c r="X792" s="26"/>
    </row>
    <row r="793" spans="1:24" x14ac:dyDescent="0.25">
      <c r="A793" s="26"/>
      <c r="B793" s="26"/>
      <c r="C793" s="26"/>
      <c r="D793" s="26"/>
      <c r="E793" s="26"/>
      <c r="F793" s="26"/>
      <c r="G793" s="26"/>
      <c r="H793" s="26"/>
      <c r="I793" s="31"/>
      <c r="J793" s="31"/>
      <c r="K793" s="31"/>
      <c r="L793" s="31"/>
      <c r="N793" s="26"/>
      <c r="O793" s="26"/>
      <c r="P793" s="26"/>
      <c r="Q793" s="26"/>
      <c r="R793" s="26"/>
      <c r="S793" s="26"/>
      <c r="T793" s="26"/>
      <c r="U793" s="26"/>
      <c r="V793" s="26"/>
      <c r="W793" s="26"/>
      <c r="X793" s="26"/>
    </row>
    <row r="794" spans="1:24" x14ac:dyDescent="0.25">
      <c r="A794" s="26"/>
      <c r="B794" s="26"/>
      <c r="C794" s="26"/>
      <c r="D794" s="26"/>
      <c r="E794" s="26"/>
      <c r="F794" s="26"/>
      <c r="G794" s="26"/>
      <c r="H794" s="26"/>
      <c r="I794" s="31"/>
      <c r="J794" s="31"/>
      <c r="K794" s="31"/>
      <c r="L794" s="31"/>
      <c r="N794" s="26"/>
      <c r="O794" s="26"/>
      <c r="P794" s="26"/>
      <c r="Q794" s="26"/>
      <c r="R794" s="26"/>
      <c r="S794" s="26"/>
      <c r="T794" s="26"/>
      <c r="U794" s="26"/>
      <c r="V794" s="26"/>
      <c r="W794" s="26"/>
      <c r="X794" s="26"/>
    </row>
    <row r="795" spans="1:24" x14ac:dyDescent="0.25">
      <c r="A795" s="26"/>
      <c r="B795" s="26"/>
      <c r="C795" s="26"/>
      <c r="D795" s="26"/>
      <c r="E795" s="26"/>
      <c r="F795" s="26"/>
      <c r="G795" s="26"/>
      <c r="H795" s="26"/>
      <c r="I795" s="31"/>
      <c r="J795" s="31"/>
      <c r="K795" s="31"/>
      <c r="L795" s="31"/>
      <c r="N795" s="26"/>
      <c r="O795" s="26"/>
      <c r="P795" s="26"/>
      <c r="Q795" s="26"/>
      <c r="R795" s="26"/>
      <c r="S795" s="26"/>
      <c r="T795" s="26"/>
      <c r="U795" s="26"/>
      <c r="V795" s="26"/>
      <c r="W795" s="26"/>
      <c r="X795" s="26"/>
    </row>
    <row r="796" spans="1:24" x14ac:dyDescent="0.25">
      <c r="A796" s="26"/>
      <c r="B796" s="26"/>
      <c r="C796" s="26"/>
      <c r="D796" s="26"/>
      <c r="E796" s="26"/>
      <c r="F796" s="26"/>
      <c r="G796" s="26"/>
      <c r="H796" s="26"/>
      <c r="I796" s="31"/>
      <c r="J796" s="31"/>
      <c r="K796" s="31"/>
      <c r="L796" s="31"/>
      <c r="N796" s="26"/>
      <c r="O796" s="26"/>
      <c r="P796" s="26"/>
      <c r="Q796" s="26"/>
      <c r="R796" s="26"/>
      <c r="S796" s="26"/>
      <c r="T796" s="26"/>
      <c r="U796" s="26"/>
      <c r="V796" s="26"/>
      <c r="W796" s="26"/>
      <c r="X796" s="26"/>
    </row>
    <row r="797" spans="1:24" x14ac:dyDescent="0.25">
      <c r="A797" s="26"/>
      <c r="B797" s="26"/>
      <c r="C797" s="26"/>
      <c r="D797" s="26"/>
      <c r="E797" s="26"/>
      <c r="F797" s="26"/>
      <c r="G797" s="26"/>
      <c r="H797" s="26"/>
      <c r="I797" s="31"/>
      <c r="J797" s="31"/>
      <c r="K797" s="31"/>
      <c r="L797" s="31"/>
      <c r="N797" s="26"/>
      <c r="O797" s="26"/>
      <c r="P797" s="26"/>
      <c r="Q797" s="26"/>
      <c r="R797" s="26"/>
      <c r="S797" s="26"/>
      <c r="T797" s="26"/>
      <c r="U797" s="26"/>
      <c r="V797" s="26"/>
      <c r="W797" s="26"/>
      <c r="X797" s="26"/>
    </row>
    <row r="798" spans="1:24" x14ac:dyDescent="0.25">
      <c r="A798" s="26"/>
      <c r="B798" s="26"/>
      <c r="C798" s="26"/>
      <c r="D798" s="26"/>
      <c r="E798" s="26"/>
      <c r="F798" s="26"/>
      <c r="G798" s="26"/>
      <c r="H798" s="26"/>
      <c r="I798" s="31"/>
      <c r="J798" s="31"/>
      <c r="K798" s="31"/>
      <c r="L798" s="31"/>
      <c r="N798" s="26"/>
      <c r="O798" s="26"/>
      <c r="P798" s="26"/>
      <c r="Q798" s="26"/>
      <c r="R798" s="26"/>
      <c r="S798" s="26"/>
      <c r="T798" s="26"/>
      <c r="U798" s="26"/>
      <c r="V798" s="26"/>
      <c r="W798" s="26"/>
      <c r="X798" s="26"/>
    </row>
    <row r="799" spans="1:24" x14ac:dyDescent="0.25">
      <c r="A799" s="26"/>
      <c r="B799" s="26"/>
      <c r="C799" s="26"/>
      <c r="D799" s="26"/>
      <c r="E799" s="26"/>
      <c r="F799" s="26"/>
      <c r="G799" s="26"/>
      <c r="H799" s="26"/>
      <c r="I799" s="31"/>
      <c r="J799" s="31"/>
      <c r="K799" s="31"/>
      <c r="L799" s="31"/>
      <c r="N799" s="26"/>
      <c r="O799" s="26"/>
      <c r="P799" s="26"/>
      <c r="Q799" s="26"/>
      <c r="R799" s="26"/>
      <c r="S799" s="26"/>
      <c r="T799" s="26"/>
      <c r="U799" s="26"/>
      <c r="V799" s="26"/>
      <c r="W799" s="26"/>
      <c r="X799" s="26"/>
    </row>
    <row r="800" spans="1:24" x14ac:dyDescent="0.25">
      <c r="A800" s="26"/>
      <c r="B800" s="26"/>
      <c r="C800" s="26"/>
      <c r="D800" s="26"/>
      <c r="E800" s="26"/>
      <c r="F800" s="26"/>
      <c r="G800" s="26"/>
      <c r="H800" s="26"/>
      <c r="I800" s="31"/>
      <c r="J800" s="31"/>
      <c r="K800" s="31"/>
      <c r="L800" s="31"/>
      <c r="N800" s="26"/>
      <c r="O800" s="26"/>
      <c r="P800" s="26"/>
      <c r="Q800" s="26"/>
      <c r="R800" s="26"/>
      <c r="S800" s="26"/>
      <c r="T800" s="26"/>
      <c r="U800" s="26"/>
      <c r="V800" s="26"/>
      <c r="W800" s="26"/>
      <c r="X800" s="26"/>
    </row>
    <row r="801" spans="1:24" x14ac:dyDescent="0.25">
      <c r="A801" s="26"/>
      <c r="B801" s="26"/>
      <c r="C801" s="26"/>
      <c r="D801" s="26"/>
      <c r="E801" s="26"/>
      <c r="F801" s="26"/>
      <c r="G801" s="26"/>
      <c r="H801" s="26"/>
      <c r="I801" s="31"/>
      <c r="J801" s="31"/>
      <c r="K801" s="31"/>
      <c r="L801" s="31"/>
      <c r="N801" s="26"/>
      <c r="O801" s="26"/>
      <c r="P801" s="26"/>
      <c r="Q801" s="26"/>
      <c r="R801" s="26"/>
      <c r="S801" s="26"/>
      <c r="T801" s="26"/>
      <c r="U801" s="26"/>
      <c r="V801" s="26"/>
      <c r="W801" s="26"/>
      <c r="X801" s="26"/>
    </row>
    <row r="802" spans="1:24" x14ac:dyDescent="0.25">
      <c r="A802" s="26"/>
      <c r="B802" s="26"/>
      <c r="C802" s="26"/>
      <c r="D802" s="26"/>
      <c r="E802" s="26"/>
      <c r="F802" s="26"/>
      <c r="G802" s="26"/>
      <c r="H802" s="26"/>
      <c r="I802" s="31"/>
      <c r="J802" s="31"/>
      <c r="K802" s="31"/>
      <c r="L802" s="31"/>
      <c r="N802" s="26"/>
      <c r="O802" s="26"/>
      <c r="P802" s="26"/>
      <c r="Q802" s="26"/>
      <c r="R802" s="26"/>
      <c r="S802" s="26"/>
      <c r="T802" s="26"/>
      <c r="U802" s="26"/>
      <c r="V802" s="26"/>
      <c r="W802" s="26"/>
      <c r="X802" s="26"/>
    </row>
    <row r="803" spans="1:24" x14ac:dyDescent="0.25">
      <c r="A803" s="26"/>
      <c r="B803" s="26"/>
      <c r="C803" s="26"/>
      <c r="D803" s="26"/>
      <c r="E803" s="26"/>
      <c r="F803" s="26"/>
      <c r="G803" s="26"/>
      <c r="H803" s="26"/>
      <c r="I803" s="31"/>
      <c r="J803" s="31"/>
      <c r="K803" s="31"/>
      <c r="L803" s="31"/>
      <c r="N803" s="26"/>
      <c r="O803" s="26"/>
      <c r="P803" s="26"/>
      <c r="Q803" s="26"/>
      <c r="R803" s="26"/>
      <c r="S803" s="26"/>
      <c r="T803" s="26"/>
      <c r="U803" s="26"/>
      <c r="V803" s="26"/>
      <c r="W803" s="26"/>
      <c r="X803" s="26"/>
    </row>
    <row r="804" spans="1:24" x14ac:dyDescent="0.25">
      <c r="A804" s="26"/>
      <c r="B804" s="26"/>
      <c r="C804" s="26"/>
      <c r="D804" s="26"/>
      <c r="E804" s="26"/>
      <c r="F804" s="26"/>
      <c r="G804" s="26"/>
      <c r="H804" s="26"/>
      <c r="I804" s="31"/>
      <c r="J804" s="31"/>
      <c r="K804" s="31"/>
      <c r="L804" s="31"/>
      <c r="N804" s="26"/>
      <c r="O804" s="26"/>
      <c r="P804" s="26"/>
      <c r="Q804" s="26"/>
      <c r="R804" s="26"/>
      <c r="S804" s="26"/>
      <c r="T804" s="26"/>
      <c r="U804" s="26"/>
      <c r="V804" s="26"/>
      <c r="W804" s="26"/>
      <c r="X804" s="26"/>
    </row>
    <row r="805" spans="1:24" x14ac:dyDescent="0.25">
      <c r="A805" s="26"/>
      <c r="B805" s="26"/>
      <c r="C805" s="26"/>
      <c r="D805" s="26"/>
      <c r="E805" s="26"/>
      <c r="F805" s="26"/>
      <c r="G805" s="26"/>
      <c r="H805" s="26"/>
      <c r="I805" s="31"/>
      <c r="J805" s="31"/>
      <c r="K805" s="31"/>
      <c r="L805" s="31"/>
      <c r="N805" s="26"/>
      <c r="O805" s="26"/>
      <c r="P805" s="26"/>
      <c r="Q805" s="26"/>
      <c r="R805" s="26"/>
      <c r="S805" s="26"/>
      <c r="T805" s="26"/>
      <c r="U805" s="26"/>
      <c r="V805" s="26"/>
      <c r="W805" s="26"/>
      <c r="X805" s="26"/>
    </row>
    <row r="806" spans="1:24" x14ac:dyDescent="0.25">
      <c r="A806" s="26"/>
      <c r="B806" s="26"/>
      <c r="C806" s="26"/>
      <c r="D806" s="26"/>
      <c r="E806" s="26"/>
      <c r="F806" s="26"/>
      <c r="G806" s="26"/>
      <c r="H806" s="26"/>
      <c r="I806" s="31"/>
      <c r="J806" s="31"/>
      <c r="K806" s="31"/>
      <c r="L806" s="31"/>
      <c r="N806" s="26"/>
      <c r="O806" s="26"/>
      <c r="P806" s="26"/>
      <c r="Q806" s="26"/>
      <c r="R806" s="26"/>
      <c r="S806" s="26"/>
      <c r="T806" s="26"/>
      <c r="U806" s="26"/>
      <c r="V806" s="26"/>
      <c r="W806" s="26"/>
      <c r="X806" s="26"/>
    </row>
    <row r="807" spans="1:24" x14ac:dyDescent="0.25">
      <c r="A807" s="26"/>
      <c r="B807" s="26"/>
      <c r="C807" s="26"/>
      <c r="D807" s="26"/>
      <c r="E807" s="26"/>
      <c r="F807" s="26"/>
      <c r="G807" s="26"/>
      <c r="H807" s="26"/>
      <c r="I807" s="31"/>
      <c r="J807" s="31"/>
      <c r="K807" s="31"/>
      <c r="L807" s="31"/>
      <c r="N807" s="26"/>
      <c r="O807" s="26"/>
      <c r="P807" s="26"/>
      <c r="Q807" s="26"/>
      <c r="R807" s="26"/>
      <c r="S807" s="26"/>
      <c r="T807" s="26"/>
      <c r="U807" s="26"/>
      <c r="V807" s="26"/>
      <c r="W807" s="26"/>
      <c r="X807" s="26"/>
    </row>
    <row r="808" spans="1:24" x14ac:dyDescent="0.25">
      <c r="A808" s="26"/>
      <c r="B808" s="26"/>
      <c r="C808" s="26"/>
      <c r="D808" s="26"/>
      <c r="E808" s="26"/>
      <c r="F808" s="26"/>
      <c r="G808" s="26"/>
      <c r="H808" s="26"/>
      <c r="I808" s="31"/>
      <c r="J808" s="31"/>
      <c r="K808" s="31"/>
      <c r="L808" s="31"/>
      <c r="N808" s="26"/>
      <c r="O808" s="26"/>
      <c r="P808" s="26"/>
      <c r="Q808" s="26"/>
      <c r="R808" s="26"/>
      <c r="S808" s="26"/>
      <c r="T808" s="26"/>
      <c r="U808" s="26"/>
      <c r="V808" s="26"/>
      <c r="W808" s="26"/>
      <c r="X808" s="26"/>
    </row>
    <row r="809" spans="1:24" x14ac:dyDescent="0.25">
      <c r="A809" s="26"/>
      <c r="B809" s="26"/>
      <c r="C809" s="26"/>
      <c r="D809" s="26"/>
      <c r="E809" s="26"/>
      <c r="F809" s="26"/>
      <c r="G809" s="26"/>
      <c r="H809" s="26"/>
      <c r="I809" s="31"/>
      <c r="J809" s="31"/>
      <c r="K809" s="31"/>
      <c r="L809" s="31"/>
      <c r="N809" s="26"/>
      <c r="O809" s="26"/>
      <c r="P809" s="26"/>
      <c r="Q809" s="26"/>
      <c r="R809" s="26"/>
      <c r="S809" s="26"/>
      <c r="T809" s="26"/>
      <c r="U809" s="26"/>
      <c r="V809" s="26"/>
      <c r="W809" s="26"/>
      <c r="X809" s="26"/>
    </row>
    <row r="810" spans="1:24" x14ac:dyDescent="0.25">
      <c r="A810" s="26"/>
      <c r="B810" s="26"/>
      <c r="C810" s="26"/>
      <c r="D810" s="26"/>
      <c r="E810" s="26"/>
      <c r="F810" s="26"/>
      <c r="G810" s="26"/>
      <c r="H810" s="26"/>
      <c r="I810" s="31"/>
      <c r="J810" s="31"/>
      <c r="K810" s="31"/>
      <c r="L810" s="31"/>
      <c r="N810" s="26"/>
      <c r="O810" s="26"/>
      <c r="P810" s="26"/>
      <c r="Q810" s="26"/>
      <c r="R810" s="26"/>
      <c r="S810" s="26"/>
      <c r="T810" s="26"/>
      <c r="U810" s="26"/>
      <c r="V810" s="26"/>
      <c r="W810" s="26"/>
      <c r="X810" s="26"/>
    </row>
    <row r="811" spans="1:24" x14ac:dyDescent="0.25">
      <c r="A811" s="26"/>
      <c r="B811" s="26"/>
      <c r="C811" s="26"/>
      <c r="D811" s="26"/>
      <c r="E811" s="26"/>
      <c r="F811" s="26"/>
      <c r="G811" s="26"/>
      <c r="H811" s="26"/>
      <c r="I811" s="31"/>
      <c r="J811" s="31"/>
      <c r="K811" s="31"/>
      <c r="L811" s="31"/>
      <c r="N811" s="26"/>
      <c r="O811" s="26"/>
      <c r="P811" s="26"/>
      <c r="Q811" s="26"/>
      <c r="R811" s="26"/>
      <c r="S811" s="26"/>
      <c r="T811" s="26"/>
      <c r="U811" s="26"/>
      <c r="V811" s="26"/>
      <c r="W811" s="26"/>
      <c r="X811" s="26"/>
    </row>
    <row r="812" spans="1:24" x14ac:dyDescent="0.25">
      <c r="A812" s="26"/>
      <c r="B812" s="26"/>
      <c r="C812" s="26"/>
      <c r="D812" s="26"/>
      <c r="E812" s="26"/>
      <c r="F812" s="26"/>
      <c r="G812" s="26"/>
      <c r="H812" s="26"/>
      <c r="I812" s="31"/>
      <c r="J812" s="31"/>
      <c r="K812" s="31"/>
      <c r="L812" s="31"/>
      <c r="N812" s="26"/>
      <c r="O812" s="26"/>
      <c r="P812" s="26"/>
      <c r="Q812" s="26"/>
      <c r="R812" s="26"/>
      <c r="S812" s="26"/>
      <c r="T812" s="26"/>
      <c r="U812" s="26"/>
      <c r="V812" s="26"/>
      <c r="W812" s="26"/>
      <c r="X812" s="26"/>
    </row>
    <row r="813" spans="1:24" x14ac:dyDescent="0.25">
      <c r="A813" s="26"/>
      <c r="B813" s="26"/>
      <c r="C813" s="26"/>
      <c r="D813" s="26"/>
      <c r="E813" s="26"/>
      <c r="F813" s="26"/>
      <c r="G813" s="26"/>
      <c r="H813" s="26"/>
      <c r="I813" s="31"/>
      <c r="J813" s="31"/>
      <c r="K813" s="31"/>
      <c r="L813" s="31"/>
      <c r="N813" s="26"/>
      <c r="O813" s="26"/>
      <c r="P813" s="26"/>
      <c r="Q813" s="26"/>
      <c r="R813" s="26"/>
      <c r="S813" s="26"/>
      <c r="T813" s="26"/>
      <c r="U813" s="26"/>
      <c r="V813" s="26"/>
      <c r="W813" s="26"/>
      <c r="X813" s="26"/>
    </row>
    <row r="814" spans="1:24" x14ac:dyDescent="0.25">
      <c r="A814" s="26"/>
      <c r="B814" s="26"/>
      <c r="C814" s="26"/>
      <c r="D814" s="26"/>
      <c r="E814" s="26"/>
      <c r="F814" s="26"/>
      <c r="G814" s="26"/>
      <c r="H814" s="26"/>
      <c r="I814" s="31"/>
      <c r="J814" s="31"/>
      <c r="K814" s="31"/>
      <c r="L814" s="31"/>
      <c r="N814" s="26"/>
      <c r="O814" s="26"/>
      <c r="P814" s="26"/>
      <c r="Q814" s="26"/>
      <c r="R814" s="26"/>
      <c r="S814" s="26"/>
      <c r="T814" s="26"/>
      <c r="U814" s="26"/>
      <c r="V814" s="26"/>
      <c r="W814" s="26"/>
      <c r="X814" s="26"/>
    </row>
    <row r="815" spans="1:24" x14ac:dyDescent="0.25">
      <c r="A815" s="26"/>
      <c r="B815" s="26"/>
      <c r="C815" s="26"/>
      <c r="D815" s="26"/>
      <c r="E815" s="26"/>
      <c r="F815" s="26"/>
      <c r="G815" s="26"/>
      <c r="H815" s="26"/>
      <c r="I815" s="31"/>
      <c r="J815" s="31"/>
      <c r="K815" s="31"/>
      <c r="L815" s="31"/>
      <c r="N815" s="26"/>
      <c r="O815" s="26"/>
      <c r="P815" s="26"/>
      <c r="Q815" s="26"/>
      <c r="R815" s="26"/>
      <c r="S815" s="26"/>
      <c r="T815" s="26"/>
      <c r="U815" s="26"/>
      <c r="V815" s="26"/>
      <c r="W815" s="26"/>
      <c r="X815" s="26"/>
    </row>
    <row r="816" spans="1:24" x14ac:dyDescent="0.25">
      <c r="A816" s="26"/>
      <c r="B816" s="26"/>
      <c r="C816" s="26"/>
      <c r="D816" s="26"/>
      <c r="E816" s="26"/>
      <c r="F816" s="26"/>
      <c r="G816" s="26"/>
      <c r="H816" s="26"/>
      <c r="I816" s="31"/>
      <c r="J816" s="31"/>
      <c r="K816" s="31"/>
      <c r="L816" s="31"/>
      <c r="N816" s="26"/>
      <c r="O816" s="26"/>
      <c r="P816" s="26"/>
      <c r="Q816" s="26"/>
      <c r="R816" s="26"/>
      <c r="S816" s="26"/>
      <c r="T816" s="26"/>
      <c r="U816" s="26"/>
      <c r="V816" s="26"/>
      <c r="W816" s="26"/>
      <c r="X816" s="26"/>
    </row>
    <row r="817" spans="1:24" x14ac:dyDescent="0.25">
      <c r="A817" s="26"/>
      <c r="B817" s="26"/>
      <c r="C817" s="26"/>
      <c r="D817" s="26"/>
      <c r="E817" s="26"/>
      <c r="F817" s="26"/>
      <c r="G817" s="26"/>
      <c r="H817" s="26"/>
      <c r="I817" s="31"/>
      <c r="J817" s="31"/>
      <c r="K817" s="31"/>
      <c r="L817" s="31"/>
      <c r="N817" s="26"/>
      <c r="O817" s="26"/>
      <c r="P817" s="26"/>
      <c r="Q817" s="26"/>
      <c r="R817" s="26"/>
      <c r="S817" s="26"/>
      <c r="T817" s="26"/>
      <c r="U817" s="26"/>
      <c r="V817" s="26"/>
      <c r="W817" s="26"/>
      <c r="X817" s="26"/>
    </row>
    <row r="818" spans="1:24" x14ac:dyDescent="0.25">
      <c r="A818" s="26"/>
      <c r="B818" s="26"/>
      <c r="C818" s="26"/>
      <c r="D818" s="26"/>
      <c r="E818" s="26"/>
      <c r="F818" s="26"/>
      <c r="G818" s="26"/>
      <c r="H818" s="26"/>
      <c r="I818" s="31"/>
      <c r="J818" s="31"/>
      <c r="K818" s="31"/>
      <c r="L818" s="31"/>
      <c r="N818" s="26"/>
      <c r="O818" s="26"/>
      <c r="P818" s="26"/>
      <c r="Q818" s="26"/>
      <c r="R818" s="26"/>
      <c r="S818" s="26"/>
      <c r="T818" s="26"/>
      <c r="U818" s="26"/>
      <c r="V818" s="26"/>
      <c r="W818" s="26"/>
      <c r="X818" s="26"/>
    </row>
    <row r="819" spans="1:24" x14ac:dyDescent="0.25">
      <c r="A819" s="26"/>
      <c r="B819" s="26"/>
      <c r="C819" s="26"/>
      <c r="D819" s="26"/>
      <c r="E819" s="26"/>
      <c r="F819" s="26"/>
      <c r="G819" s="26"/>
      <c r="H819" s="26"/>
      <c r="I819" s="31"/>
      <c r="J819" s="31"/>
      <c r="K819" s="31"/>
      <c r="L819" s="31"/>
      <c r="N819" s="26"/>
      <c r="O819" s="26"/>
      <c r="P819" s="26"/>
      <c r="Q819" s="26"/>
      <c r="R819" s="26"/>
      <c r="S819" s="26"/>
      <c r="T819" s="26"/>
      <c r="U819" s="26"/>
      <c r="V819" s="26"/>
      <c r="W819" s="26"/>
      <c r="X819" s="26"/>
    </row>
    <row r="820" spans="1:24" x14ac:dyDescent="0.25">
      <c r="A820" s="26"/>
      <c r="B820" s="26"/>
      <c r="C820" s="26"/>
      <c r="D820" s="26"/>
      <c r="E820" s="26"/>
      <c r="F820" s="26"/>
      <c r="G820" s="26"/>
      <c r="H820" s="26"/>
      <c r="I820" s="31"/>
      <c r="J820" s="31"/>
      <c r="K820" s="31"/>
      <c r="L820" s="31"/>
      <c r="N820" s="26"/>
      <c r="O820" s="26"/>
      <c r="P820" s="26"/>
      <c r="Q820" s="26"/>
      <c r="R820" s="26"/>
      <c r="S820" s="26"/>
      <c r="T820" s="26"/>
      <c r="U820" s="26"/>
      <c r="V820" s="26"/>
      <c r="W820" s="26"/>
      <c r="X820" s="26"/>
    </row>
    <row r="821" spans="1:24" x14ac:dyDescent="0.25">
      <c r="A821" s="26"/>
      <c r="B821" s="26"/>
      <c r="C821" s="26"/>
      <c r="D821" s="26"/>
      <c r="E821" s="26"/>
      <c r="F821" s="26"/>
      <c r="G821" s="26"/>
      <c r="H821" s="26"/>
      <c r="I821" s="31"/>
      <c r="J821" s="31"/>
      <c r="K821" s="31"/>
      <c r="L821" s="31"/>
      <c r="N821" s="26"/>
      <c r="O821" s="26"/>
      <c r="P821" s="26"/>
      <c r="Q821" s="26"/>
      <c r="R821" s="26"/>
      <c r="S821" s="26"/>
      <c r="T821" s="26"/>
      <c r="U821" s="26"/>
      <c r="V821" s="26"/>
      <c r="W821" s="26"/>
      <c r="X821" s="26"/>
    </row>
    <row r="822" spans="1:24" x14ac:dyDescent="0.25">
      <c r="A822" s="26"/>
      <c r="B822" s="26"/>
      <c r="C822" s="26"/>
      <c r="D822" s="26"/>
      <c r="E822" s="26"/>
      <c r="F822" s="26"/>
      <c r="G822" s="26"/>
      <c r="H822" s="26"/>
      <c r="I822" s="31"/>
      <c r="J822" s="31"/>
      <c r="K822" s="31"/>
      <c r="L822" s="31"/>
      <c r="N822" s="26"/>
      <c r="O822" s="26"/>
      <c r="P822" s="26"/>
      <c r="Q822" s="26"/>
      <c r="R822" s="26"/>
      <c r="S822" s="26"/>
      <c r="T822" s="26"/>
      <c r="U822" s="26"/>
      <c r="V822" s="26"/>
      <c r="W822" s="26"/>
      <c r="X822" s="26"/>
    </row>
    <row r="823" spans="1:24" x14ac:dyDescent="0.25">
      <c r="A823" s="26"/>
      <c r="B823" s="26"/>
      <c r="C823" s="26"/>
      <c r="D823" s="26"/>
      <c r="E823" s="26"/>
      <c r="F823" s="26"/>
      <c r="G823" s="26"/>
      <c r="H823" s="26"/>
      <c r="I823" s="31"/>
      <c r="J823" s="31"/>
      <c r="K823" s="31"/>
      <c r="L823" s="31"/>
      <c r="N823" s="26"/>
      <c r="O823" s="26"/>
      <c r="P823" s="26"/>
      <c r="Q823" s="26"/>
      <c r="R823" s="26"/>
      <c r="S823" s="26"/>
      <c r="T823" s="26"/>
      <c r="U823" s="26"/>
      <c r="V823" s="26"/>
      <c r="W823" s="26"/>
      <c r="X823" s="26"/>
    </row>
    <row r="824" spans="1:24" x14ac:dyDescent="0.25">
      <c r="A824" s="26"/>
      <c r="B824" s="26"/>
      <c r="C824" s="26"/>
      <c r="D824" s="26"/>
      <c r="E824" s="26"/>
      <c r="F824" s="26"/>
      <c r="G824" s="26"/>
      <c r="H824" s="26"/>
      <c r="I824" s="31"/>
      <c r="J824" s="31"/>
      <c r="K824" s="31"/>
      <c r="L824" s="31"/>
      <c r="N824" s="26"/>
      <c r="O824" s="26"/>
      <c r="P824" s="26"/>
      <c r="Q824" s="26"/>
      <c r="R824" s="26"/>
      <c r="S824" s="26"/>
      <c r="T824" s="26"/>
      <c r="U824" s="26"/>
      <c r="V824" s="26"/>
      <c r="W824" s="26"/>
      <c r="X824" s="26"/>
    </row>
    <row r="825" spans="1:24" x14ac:dyDescent="0.25">
      <c r="A825" s="26"/>
      <c r="B825" s="26"/>
      <c r="C825" s="26"/>
      <c r="D825" s="26"/>
      <c r="E825" s="26"/>
      <c r="F825" s="26"/>
      <c r="G825" s="26"/>
      <c r="H825" s="26"/>
      <c r="I825" s="31"/>
      <c r="J825" s="31"/>
      <c r="K825" s="31"/>
      <c r="L825" s="31"/>
      <c r="N825" s="26"/>
      <c r="O825" s="26"/>
      <c r="P825" s="26"/>
      <c r="Q825" s="26"/>
      <c r="R825" s="26"/>
      <c r="S825" s="26"/>
      <c r="T825" s="26"/>
      <c r="U825" s="26"/>
      <c r="V825" s="26"/>
      <c r="W825" s="26"/>
      <c r="X825" s="26"/>
    </row>
    <row r="826" spans="1:24" x14ac:dyDescent="0.25">
      <c r="A826" s="26"/>
      <c r="B826" s="26"/>
      <c r="C826" s="26"/>
      <c r="D826" s="26"/>
      <c r="E826" s="26"/>
      <c r="F826" s="26"/>
      <c r="G826" s="26"/>
      <c r="H826" s="26"/>
      <c r="I826" s="31"/>
      <c r="J826" s="31"/>
      <c r="K826" s="31"/>
      <c r="L826" s="31"/>
      <c r="N826" s="26"/>
      <c r="O826" s="26"/>
      <c r="P826" s="26"/>
      <c r="Q826" s="26"/>
      <c r="R826" s="26"/>
      <c r="S826" s="26"/>
      <c r="T826" s="26"/>
      <c r="U826" s="26"/>
      <c r="V826" s="26"/>
      <c r="W826" s="26"/>
      <c r="X826" s="26"/>
    </row>
    <row r="827" spans="1:24" x14ac:dyDescent="0.25">
      <c r="A827" s="26"/>
      <c r="B827" s="26"/>
      <c r="C827" s="26"/>
      <c r="D827" s="26"/>
      <c r="E827" s="26"/>
      <c r="F827" s="26"/>
      <c r="G827" s="26"/>
      <c r="H827" s="26"/>
      <c r="I827" s="31"/>
      <c r="J827" s="31"/>
      <c r="K827" s="31"/>
      <c r="L827" s="31"/>
      <c r="N827" s="26"/>
      <c r="O827" s="26"/>
      <c r="P827" s="26"/>
      <c r="Q827" s="26"/>
      <c r="R827" s="26"/>
      <c r="S827" s="26"/>
      <c r="T827" s="26"/>
      <c r="U827" s="26"/>
      <c r="V827" s="26"/>
      <c r="W827" s="26"/>
      <c r="X827" s="26"/>
    </row>
    <row r="828" spans="1:24" x14ac:dyDescent="0.25">
      <c r="A828" s="26"/>
      <c r="B828" s="26"/>
      <c r="C828" s="26"/>
      <c r="D828" s="26"/>
      <c r="E828" s="26"/>
      <c r="F828" s="26"/>
      <c r="G828" s="26"/>
      <c r="H828" s="26"/>
      <c r="I828" s="31"/>
      <c r="J828" s="31"/>
      <c r="K828" s="31"/>
      <c r="L828" s="31"/>
      <c r="N828" s="26"/>
      <c r="O828" s="26"/>
      <c r="P828" s="26"/>
      <c r="Q828" s="26"/>
      <c r="R828" s="26"/>
      <c r="S828" s="26"/>
      <c r="T828" s="26"/>
      <c r="U828" s="26"/>
      <c r="V828" s="26"/>
      <c r="W828" s="26"/>
      <c r="X828" s="26"/>
    </row>
    <row r="829" spans="1:24" x14ac:dyDescent="0.25">
      <c r="A829" s="26"/>
      <c r="B829" s="26"/>
      <c r="C829" s="26"/>
      <c r="D829" s="26"/>
      <c r="E829" s="26"/>
      <c r="F829" s="26"/>
      <c r="G829" s="26"/>
      <c r="H829" s="26"/>
      <c r="I829" s="31"/>
      <c r="J829" s="31"/>
      <c r="K829" s="31"/>
      <c r="L829" s="31"/>
      <c r="N829" s="26"/>
      <c r="O829" s="26"/>
      <c r="P829" s="26"/>
      <c r="Q829" s="26"/>
      <c r="R829" s="26"/>
      <c r="S829" s="26"/>
      <c r="T829" s="26"/>
      <c r="U829" s="26"/>
      <c r="V829" s="26"/>
      <c r="W829" s="26"/>
      <c r="X829" s="26"/>
    </row>
    <row r="830" spans="1:24" x14ac:dyDescent="0.25">
      <c r="A830" s="26"/>
      <c r="B830" s="26"/>
      <c r="C830" s="26"/>
      <c r="D830" s="26"/>
      <c r="E830" s="26"/>
      <c r="F830" s="26"/>
      <c r="G830" s="26"/>
      <c r="H830" s="26"/>
      <c r="I830" s="31"/>
      <c r="J830" s="31"/>
      <c r="K830" s="31"/>
      <c r="L830" s="31"/>
      <c r="N830" s="26"/>
      <c r="O830" s="26"/>
      <c r="P830" s="26"/>
      <c r="Q830" s="26"/>
      <c r="R830" s="26"/>
      <c r="S830" s="26"/>
      <c r="T830" s="26"/>
      <c r="U830" s="26"/>
      <c r="V830" s="26"/>
      <c r="W830" s="26"/>
      <c r="X830" s="26"/>
    </row>
    <row r="831" spans="1:24" x14ac:dyDescent="0.25">
      <c r="A831" s="26"/>
      <c r="B831" s="26"/>
      <c r="C831" s="26"/>
      <c r="D831" s="26"/>
      <c r="E831" s="26"/>
      <c r="F831" s="26"/>
      <c r="G831" s="26"/>
      <c r="H831" s="26"/>
      <c r="I831" s="31"/>
      <c r="J831" s="31"/>
      <c r="K831" s="31"/>
      <c r="L831" s="31"/>
      <c r="N831" s="26"/>
      <c r="O831" s="26"/>
      <c r="P831" s="26"/>
      <c r="Q831" s="26"/>
      <c r="R831" s="26"/>
      <c r="S831" s="26"/>
      <c r="T831" s="26"/>
      <c r="U831" s="26"/>
      <c r="V831" s="26"/>
      <c r="W831" s="26"/>
      <c r="X831" s="26"/>
    </row>
    <row r="832" spans="1:24" x14ac:dyDescent="0.25">
      <c r="A832" s="26"/>
      <c r="B832" s="26"/>
      <c r="C832" s="26"/>
      <c r="D832" s="26"/>
      <c r="E832" s="26"/>
      <c r="F832" s="26"/>
      <c r="G832" s="26"/>
      <c r="H832" s="26"/>
      <c r="I832" s="31"/>
      <c r="J832" s="31"/>
      <c r="K832" s="31"/>
      <c r="L832" s="31"/>
      <c r="N832" s="26"/>
      <c r="O832" s="26"/>
      <c r="P832" s="26"/>
      <c r="Q832" s="26"/>
      <c r="R832" s="26"/>
      <c r="S832" s="26"/>
      <c r="T832" s="26"/>
      <c r="U832" s="26"/>
      <c r="V832" s="26"/>
      <c r="W832" s="26"/>
      <c r="X832" s="26"/>
    </row>
    <row r="833" spans="1:24" x14ac:dyDescent="0.25">
      <c r="A833" s="26"/>
      <c r="B833" s="26"/>
      <c r="C833" s="26"/>
      <c r="D833" s="26"/>
      <c r="E833" s="26"/>
      <c r="F833" s="26"/>
      <c r="G833" s="26"/>
      <c r="H833" s="26"/>
      <c r="I833" s="31"/>
      <c r="J833" s="31"/>
      <c r="K833" s="31"/>
      <c r="L833" s="31"/>
      <c r="N833" s="26"/>
      <c r="O833" s="26"/>
      <c r="P833" s="26"/>
      <c r="Q833" s="26"/>
      <c r="R833" s="26"/>
      <c r="S833" s="26"/>
      <c r="T833" s="26"/>
      <c r="U833" s="26"/>
      <c r="V833" s="26"/>
      <c r="W833" s="26"/>
      <c r="X833" s="26"/>
    </row>
    <row r="834" spans="1:24" x14ac:dyDescent="0.25">
      <c r="A834" s="26"/>
      <c r="B834" s="26"/>
      <c r="C834" s="26"/>
      <c r="D834" s="26"/>
      <c r="E834" s="26"/>
      <c r="F834" s="26"/>
      <c r="G834" s="26"/>
      <c r="H834" s="26"/>
      <c r="I834" s="31"/>
      <c r="J834" s="31"/>
      <c r="K834" s="31"/>
      <c r="L834" s="31"/>
      <c r="N834" s="26"/>
      <c r="O834" s="26"/>
      <c r="P834" s="26"/>
      <c r="Q834" s="26"/>
      <c r="R834" s="26"/>
      <c r="S834" s="26"/>
      <c r="T834" s="26"/>
      <c r="U834" s="26"/>
      <c r="V834" s="26"/>
      <c r="W834" s="26"/>
      <c r="X834" s="26"/>
    </row>
    <row r="835" spans="1:24" x14ac:dyDescent="0.25">
      <c r="A835" s="26"/>
      <c r="B835" s="26"/>
      <c r="C835" s="26"/>
      <c r="D835" s="26"/>
      <c r="E835" s="26"/>
      <c r="F835" s="26"/>
      <c r="G835" s="26"/>
      <c r="H835" s="26"/>
      <c r="I835" s="31"/>
      <c r="J835" s="31"/>
      <c r="K835" s="31"/>
      <c r="L835" s="31"/>
      <c r="N835" s="26"/>
      <c r="O835" s="26"/>
      <c r="P835" s="26"/>
      <c r="Q835" s="26"/>
      <c r="R835" s="26"/>
      <c r="S835" s="26"/>
      <c r="T835" s="26"/>
      <c r="U835" s="26"/>
      <c r="V835" s="26"/>
      <c r="W835" s="26"/>
      <c r="X835" s="26"/>
    </row>
    <row r="836" spans="1:24" x14ac:dyDescent="0.25">
      <c r="A836" s="26"/>
      <c r="B836" s="26"/>
      <c r="C836" s="26"/>
      <c r="D836" s="26"/>
      <c r="E836" s="26"/>
      <c r="F836" s="26"/>
      <c r="G836" s="26"/>
      <c r="H836" s="26"/>
      <c r="I836" s="31"/>
      <c r="J836" s="31"/>
      <c r="K836" s="31"/>
      <c r="L836" s="31"/>
      <c r="N836" s="26"/>
      <c r="O836" s="26"/>
      <c r="P836" s="26"/>
      <c r="Q836" s="26"/>
      <c r="R836" s="26"/>
      <c r="S836" s="26"/>
      <c r="T836" s="26"/>
      <c r="U836" s="26"/>
      <c r="V836" s="26"/>
      <c r="W836" s="26"/>
      <c r="X836" s="26"/>
    </row>
    <row r="837" spans="1:24" x14ac:dyDescent="0.25">
      <c r="A837" s="26"/>
      <c r="B837" s="26"/>
      <c r="C837" s="26"/>
      <c r="D837" s="26"/>
      <c r="E837" s="26"/>
      <c r="F837" s="26"/>
      <c r="G837" s="26"/>
      <c r="H837" s="26"/>
      <c r="I837" s="31"/>
      <c r="J837" s="31"/>
      <c r="K837" s="31"/>
      <c r="L837" s="31"/>
      <c r="N837" s="26"/>
      <c r="O837" s="26"/>
      <c r="P837" s="26"/>
      <c r="Q837" s="26"/>
      <c r="R837" s="26"/>
      <c r="S837" s="26"/>
      <c r="T837" s="26"/>
      <c r="U837" s="26"/>
      <c r="V837" s="26"/>
      <c r="W837" s="26"/>
      <c r="X837" s="26"/>
    </row>
    <row r="838" spans="1:24" x14ac:dyDescent="0.25">
      <c r="A838" s="26"/>
      <c r="B838" s="26"/>
      <c r="C838" s="26"/>
      <c r="D838" s="26"/>
      <c r="E838" s="26"/>
      <c r="F838" s="26"/>
      <c r="G838" s="26"/>
      <c r="H838" s="26"/>
      <c r="I838" s="31"/>
      <c r="J838" s="31"/>
      <c r="K838" s="31"/>
      <c r="L838" s="31"/>
      <c r="N838" s="26"/>
      <c r="O838" s="26"/>
      <c r="P838" s="26"/>
      <c r="Q838" s="26"/>
      <c r="R838" s="26"/>
      <c r="S838" s="26"/>
      <c r="T838" s="26"/>
      <c r="U838" s="26"/>
      <c r="V838" s="26"/>
      <c r="W838" s="26"/>
      <c r="X838" s="26"/>
    </row>
    <row r="839" spans="1:24" x14ac:dyDescent="0.25">
      <c r="A839" s="26"/>
      <c r="B839" s="26"/>
      <c r="C839" s="26"/>
      <c r="D839" s="26"/>
      <c r="E839" s="26"/>
      <c r="F839" s="26"/>
      <c r="G839" s="26"/>
      <c r="H839" s="26"/>
      <c r="I839" s="31"/>
      <c r="J839" s="31"/>
      <c r="K839" s="31"/>
      <c r="L839" s="31"/>
      <c r="N839" s="26"/>
      <c r="O839" s="26"/>
      <c r="P839" s="26"/>
      <c r="Q839" s="26"/>
      <c r="R839" s="26"/>
      <c r="S839" s="26"/>
      <c r="T839" s="26"/>
      <c r="U839" s="26"/>
      <c r="V839" s="26"/>
      <c r="W839" s="26"/>
      <c r="X839" s="26"/>
    </row>
    <row r="840" spans="1:24" x14ac:dyDescent="0.25">
      <c r="A840" s="26"/>
      <c r="B840" s="26"/>
      <c r="C840" s="26"/>
      <c r="D840" s="26"/>
      <c r="E840" s="26"/>
      <c r="F840" s="26"/>
      <c r="G840" s="26"/>
      <c r="H840" s="26"/>
      <c r="I840" s="31"/>
      <c r="J840" s="31"/>
      <c r="K840" s="31"/>
      <c r="L840" s="31"/>
      <c r="N840" s="26"/>
      <c r="O840" s="26"/>
      <c r="P840" s="26"/>
      <c r="Q840" s="26"/>
      <c r="R840" s="26"/>
      <c r="S840" s="26"/>
      <c r="T840" s="26"/>
      <c r="U840" s="26"/>
      <c r="V840" s="26"/>
      <c r="W840" s="26"/>
      <c r="X840" s="26"/>
    </row>
    <row r="841" spans="1:24" x14ac:dyDescent="0.25">
      <c r="A841" s="26"/>
      <c r="B841" s="26"/>
      <c r="C841" s="26"/>
      <c r="D841" s="26"/>
      <c r="E841" s="26"/>
      <c r="F841" s="26"/>
      <c r="G841" s="26"/>
      <c r="H841" s="26"/>
      <c r="I841" s="31"/>
      <c r="J841" s="31"/>
      <c r="K841" s="31"/>
      <c r="L841" s="31"/>
      <c r="N841" s="26"/>
      <c r="O841" s="26"/>
      <c r="P841" s="26"/>
      <c r="Q841" s="26"/>
      <c r="R841" s="26"/>
      <c r="S841" s="26"/>
      <c r="T841" s="26"/>
      <c r="U841" s="26"/>
      <c r="V841" s="26"/>
      <c r="W841" s="26"/>
      <c r="X841" s="26"/>
    </row>
    <row r="842" spans="1:24" x14ac:dyDescent="0.25">
      <c r="A842" s="26"/>
      <c r="B842" s="26"/>
      <c r="C842" s="26"/>
      <c r="D842" s="26"/>
      <c r="E842" s="26"/>
      <c r="F842" s="26"/>
      <c r="G842" s="26"/>
      <c r="H842" s="26"/>
      <c r="I842" s="31"/>
      <c r="J842" s="31"/>
      <c r="K842" s="31"/>
      <c r="L842" s="31"/>
      <c r="N842" s="26"/>
      <c r="O842" s="26"/>
      <c r="P842" s="26"/>
      <c r="Q842" s="26"/>
      <c r="R842" s="26"/>
      <c r="S842" s="26"/>
      <c r="T842" s="26"/>
      <c r="U842" s="26"/>
      <c r="V842" s="26"/>
      <c r="W842" s="26"/>
      <c r="X842" s="26"/>
    </row>
    <row r="843" spans="1:24" x14ac:dyDescent="0.25">
      <c r="A843" s="26"/>
      <c r="B843" s="26"/>
      <c r="C843" s="26"/>
      <c r="D843" s="26"/>
      <c r="E843" s="26"/>
      <c r="F843" s="26"/>
      <c r="G843" s="26"/>
      <c r="H843" s="26"/>
      <c r="I843" s="31"/>
      <c r="J843" s="31"/>
      <c r="K843" s="31"/>
      <c r="L843" s="31"/>
      <c r="N843" s="26"/>
      <c r="O843" s="26"/>
      <c r="P843" s="26"/>
      <c r="Q843" s="26"/>
      <c r="R843" s="26"/>
      <c r="S843" s="26"/>
      <c r="T843" s="26"/>
      <c r="U843" s="26"/>
      <c r="V843" s="26"/>
      <c r="W843" s="26"/>
      <c r="X843" s="26"/>
    </row>
    <row r="844" spans="1:24" x14ac:dyDescent="0.25">
      <c r="A844" s="26"/>
      <c r="B844" s="26"/>
      <c r="C844" s="26"/>
      <c r="D844" s="26"/>
      <c r="E844" s="26"/>
      <c r="F844" s="26"/>
      <c r="G844" s="26"/>
      <c r="H844" s="26"/>
      <c r="I844" s="31"/>
      <c r="J844" s="31"/>
      <c r="K844" s="31"/>
      <c r="L844" s="31"/>
      <c r="N844" s="26"/>
      <c r="O844" s="26"/>
      <c r="P844" s="26"/>
      <c r="Q844" s="26"/>
      <c r="R844" s="26"/>
      <c r="S844" s="26"/>
      <c r="T844" s="26"/>
      <c r="U844" s="26"/>
      <c r="V844" s="26"/>
      <c r="W844" s="26"/>
      <c r="X844" s="26"/>
    </row>
    <row r="845" spans="1:24" x14ac:dyDescent="0.25">
      <c r="A845" s="26"/>
      <c r="B845" s="26"/>
      <c r="C845" s="26"/>
      <c r="D845" s="26"/>
      <c r="E845" s="26"/>
      <c r="F845" s="26"/>
      <c r="G845" s="26"/>
      <c r="H845" s="26"/>
      <c r="I845" s="31"/>
      <c r="J845" s="31"/>
      <c r="K845" s="31"/>
      <c r="L845" s="31"/>
      <c r="N845" s="26"/>
      <c r="O845" s="26"/>
      <c r="P845" s="26"/>
      <c r="Q845" s="26"/>
      <c r="R845" s="26"/>
      <c r="S845" s="26"/>
      <c r="T845" s="26"/>
      <c r="U845" s="26"/>
      <c r="V845" s="26"/>
      <c r="W845" s="26"/>
      <c r="X845" s="26"/>
    </row>
    <row r="846" spans="1:24" x14ac:dyDescent="0.25">
      <c r="A846" s="26"/>
      <c r="B846" s="26"/>
      <c r="C846" s="26"/>
      <c r="D846" s="26"/>
      <c r="E846" s="26"/>
      <c r="F846" s="26"/>
      <c r="G846" s="26"/>
      <c r="H846" s="26"/>
      <c r="I846" s="31"/>
      <c r="J846" s="31"/>
      <c r="K846" s="31"/>
      <c r="L846" s="31"/>
      <c r="N846" s="26"/>
      <c r="O846" s="26"/>
      <c r="P846" s="26"/>
      <c r="Q846" s="26"/>
      <c r="R846" s="26"/>
      <c r="S846" s="26"/>
      <c r="T846" s="26"/>
      <c r="U846" s="26"/>
      <c r="V846" s="26"/>
      <c r="W846" s="26"/>
      <c r="X846" s="26"/>
    </row>
    <row r="847" spans="1:24" x14ac:dyDescent="0.25">
      <c r="A847" s="26"/>
      <c r="B847" s="26"/>
      <c r="C847" s="26"/>
      <c r="D847" s="26"/>
      <c r="E847" s="26"/>
      <c r="F847" s="26"/>
      <c r="G847" s="26"/>
      <c r="H847" s="26"/>
      <c r="I847" s="31"/>
      <c r="J847" s="31"/>
      <c r="K847" s="31"/>
      <c r="L847" s="31"/>
      <c r="N847" s="26"/>
      <c r="O847" s="26"/>
      <c r="P847" s="26"/>
      <c r="Q847" s="26"/>
      <c r="R847" s="26"/>
      <c r="S847" s="26"/>
      <c r="T847" s="26"/>
      <c r="U847" s="26"/>
      <c r="V847" s="26"/>
      <c r="W847" s="26"/>
      <c r="X847" s="26"/>
    </row>
    <row r="848" spans="1:24" x14ac:dyDescent="0.25">
      <c r="A848" s="26"/>
      <c r="B848" s="26"/>
      <c r="C848" s="26"/>
      <c r="D848" s="26"/>
      <c r="E848" s="26"/>
      <c r="F848" s="26"/>
      <c r="G848" s="26"/>
      <c r="H848" s="26"/>
      <c r="I848" s="31"/>
      <c r="J848" s="31"/>
      <c r="K848" s="31"/>
      <c r="L848" s="31"/>
      <c r="N848" s="26"/>
      <c r="O848" s="26"/>
      <c r="P848" s="26"/>
      <c r="Q848" s="26"/>
      <c r="R848" s="26"/>
      <c r="S848" s="26"/>
      <c r="T848" s="26"/>
      <c r="U848" s="26"/>
      <c r="V848" s="26"/>
      <c r="W848" s="26"/>
      <c r="X848" s="26"/>
    </row>
    <row r="849" spans="1:24" x14ac:dyDescent="0.25">
      <c r="A849" s="26"/>
      <c r="B849" s="26"/>
      <c r="C849" s="26"/>
      <c r="D849" s="26"/>
      <c r="E849" s="26"/>
      <c r="F849" s="26"/>
      <c r="G849" s="26"/>
      <c r="H849" s="26"/>
      <c r="I849" s="31"/>
      <c r="J849" s="31"/>
      <c r="K849" s="31"/>
      <c r="L849" s="31"/>
      <c r="N849" s="26"/>
      <c r="O849" s="26"/>
      <c r="P849" s="26"/>
      <c r="Q849" s="26"/>
      <c r="R849" s="26"/>
      <c r="S849" s="26"/>
      <c r="T849" s="26"/>
      <c r="U849" s="26"/>
      <c r="V849" s="26"/>
      <c r="W849" s="26"/>
      <c r="X849" s="26"/>
    </row>
    <row r="850" spans="1:24" x14ac:dyDescent="0.25">
      <c r="A850" s="26"/>
      <c r="B850" s="26"/>
      <c r="C850" s="26"/>
      <c r="D850" s="26"/>
      <c r="E850" s="26"/>
      <c r="F850" s="26"/>
      <c r="G850" s="26"/>
      <c r="H850" s="26"/>
      <c r="I850" s="31"/>
      <c r="J850" s="31"/>
      <c r="K850" s="31"/>
      <c r="L850" s="31"/>
      <c r="N850" s="26"/>
      <c r="O850" s="26"/>
      <c r="P850" s="26"/>
      <c r="Q850" s="26"/>
      <c r="R850" s="26"/>
      <c r="S850" s="26"/>
      <c r="T850" s="26"/>
      <c r="U850" s="26"/>
      <c r="V850" s="26"/>
      <c r="W850" s="26"/>
      <c r="X850" s="26"/>
    </row>
    <row r="851" spans="1:24" x14ac:dyDescent="0.25">
      <c r="A851" s="26"/>
      <c r="B851" s="26"/>
      <c r="C851" s="26"/>
      <c r="D851" s="26"/>
      <c r="E851" s="26"/>
      <c r="F851" s="26"/>
      <c r="G851" s="26"/>
      <c r="H851" s="26"/>
      <c r="I851" s="31"/>
      <c r="J851" s="31"/>
      <c r="K851" s="31"/>
      <c r="L851" s="31"/>
      <c r="N851" s="26"/>
      <c r="O851" s="26"/>
      <c r="P851" s="26"/>
      <c r="Q851" s="26"/>
      <c r="R851" s="26"/>
      <c r="S851" s="26"/>
      <c r="T851" s="26"/>
      <c r="U851" s="26"/>
      <c r="V851" s="26"/>
      <c r="W851" s="26"/>
      <c r="X851" s="26"/>
    </row>
    <row r="852" spans="1:24" x14ac:dyDescent="0.25">
      <c r="A852" s="26"/>
      <c r="B852" s="26"/>
      <c r="C852" s="26"/>
      <c r="D852" s="26"/>
      <c r="E852" s="26"/>
      <c r="F852" s="26"/>
      <c r="G852" s="26"/>
      <c r="H852" s="26"/>
      <c r="I852" s="31"/>
      <c r="J852" s="31"/>
      <c r="K852" s="31"/>
      <c r="L852" s="31"/>
      <c r="N852" s="26"/>
      <c r="O852" s="26"/>
      <c r="P852" s="26"/>
      <c r="Q852" s="26"/>
      <c r="R852" s="26"/>
      <c r="S852" s="26"/>
      <c r="T852" s="26"/>
      <c r="U852" s="26"/>
      <c r="V852" s="26"/>
      <c r="W852" s="26"/>
      <c r="X852" s="26"/>
    </row>
    <row r="853" spans="1:24" x14ac:dyDescent="0.25">
      <c r="A853" s="26"/>
      <c r="B853" s="26"/>
      <c r="C853" s="26"/>
      <c r="D853" s="26"/>
      <c r="E853" s="26"/>
      <c r="F853" s="26"/>
      <c r="G853" s="26"/>
      <c r="H853" s="26"/>
      <c r="I853" s="31"/>
      <c r="J853" s="31"/>
      <c r="K853" s="31"/>
      <c r="L853" s="31"/>
      <c r="N853" s="26"/>
      <c r="O853" s="26"/>
      <c r="P853" s="26"/>
      <c r="Q853" s="26"/>
      <c r="R853" s="26"/>
      <c r="S853" s="26"/>
      <c r="T853" s="26"/>
      <c r="U853" s="26"/>
      <c r="V853" s="26"/>
      <c r="W853" s="26"/>
      <c r="X853" s="26"/>
    </row>
    <row r="854" spans="1:24" x14ac:dyDescent="0.25">
      <c r="A854" s="26"/>
      <c r="B854" s="26"/>
      <c r="C854" s="26"/>
      <c r="D854" s="26"/>
      <c r="E854" s="26"/>
      <c r="F854" s="26"/>
      <c r="G854" s="26"/>
      <c r="H854" s="26"/>
      <c r="I854" s="31"/>
      <c r="J854" s="31"/>
      <c r="K854" s="31"/>
      <c r="L854" s="31"/>
      <c r="N854" s="26"/>
      <c r="O854" s="26"/>
      <c r="P854" s="26"/>
      <c r="Q854" s="26"/>
      <c r="R854" s="26"/>
      <c r="S854" s="26"/>
      <c r="T854" s="26"/>
      <c r="U854" s="26"/>
      <c r="V854" s="26"/>
      <c r="W854" s="26"/>
      <c r="X854" s="26"/>
    </row>
    <row r="855" spans="1:24" x14ac:dyDescent="0.25">
      <c r="A855" s="26"/>
      <c r="B855" s="26"/>
      <c r="C855" s="26"/>
      <c r="D855" s="26"/>
      <c r="E855" s="26"/>
      <c r="F855" s="26"/>
      <c r="G855" s="26"/>
      <c r="H855" s="26"/>
      <c r="I855" s="31"/>
      <c r="J855" s="31"/>
      <c r="K855" s="31"/>
      <c r="L855" s="31"/>
      <c r="N855" s="26"/>
      <c r="O855" s="26"/>
      <c r="P855" s="26"/>
      <c r="Q855" s="26"/>
      <c r="R855" s="26"/>
      <c r="S855" s="26"/>
      <c r="T855" s="26"/>
      <c r="U855" s="26"/>
      <c r="V855" s="26"/>
      <c r="W855" s="26"/>
      <c r="X855" s="26"/>
    </row>
    <row r="856" spans="1:24" x14ac:dyDescent="0.25">
      <c r="A856" s="26"/>
      <c r="B856" s="26"/>
      <c r="C856" s="26"/>
      <c r="D856" s="26"/>
      <c r="E856" s="26"/>
      <c r="F856" s="26"/>
      <c r="G856" s="26"/>
      <c r="H856" s="26"/>
      <c r="I856" s="31"/>
      <c r="J856" s="31"/>
      <c r="K856" s="31"/>
      <c r="L856" s="31"/>
      <c r="N856" s="26"/>
      <c r="O856" s="26"/>
      <c r="P856" s="26"/>
      <c r="Q856" s="26"/>
      <c r="R856" s="26"/>
      <c r="S856" s="26"/>
      <c r="T856" s="26"/>
      <c r="U856" s="26"/>
      <c r="V856" s="26"/>
      <c r="W856" s="26"/>
      <c r="X856" s="26"/>
    </row>
    <row r="857" spans="1:24" x14ac:dyDescent="0.25">
      <c r="A857" s="26"/>
      <c r="B857" s="26"/>
      <c r="C857" s="26"/>
      <c r="D857" s="26"/>
      <c r="E857" s="26"/>
      <c r="F857" s="26"/>
      <c r="G857" s="26"/>
      <c r="H857" s="26"/>
      <c r="I857" s="31"/>
      <c r="J857" s="31"/>
      <c r="K857" s="31"/>
      <c r="L857" s="31"/>
      <c r="N857" s="26"/>
      <c r="O857" s="26"/>
      <c r="P857" s="26"/>
      <c r="Q857" s="26"/>
      <c r="R857" s="26"/>
      <c r="S857" s="26"/>
      <c r="T857" s="26"/>
      <c r="U857" s="26"/>
      <c r="V857" s="26"/>
      <c r="W857" s="26"/>
      <c r="X857" s="26"/>
    </row>
    <row r="858" spans="1:24" x14ac:dyDescent="0.25">
      <c r="A858" s="26"/>
      <c r="B858" s="26"/>
      <c r="C858" s="26"/>
      <c r="D858" s="26"/>
      <c r="E858" s="26"/>
      <c r="F858" s="26"/>
      <c r="G858" s="26"/>
      <c r="H858" s="26"/>
      <c r="I858" s="31"/>
      <c r="J858" s="31"/>
      <c r="K858" s="31"/>
      <c r="L858" s="31"/>
      <c r="N858" s="26"/>
      <c r="O858" s="26"/>
      <c r="P858" s="26"/>
      <c r="Q858" s="26"/>
      <c r="R858" s="26"/>
      <c r="S858" s="26"/>
      <c r="T858" s="26"/>
      <c r="U858" s="26"/>
      <c r="V858" s="26"/>
      <c r="W858" s="26"/>
      <c r="X858" s="26"/>
    </row>
    <row r="859" spans="1:24" x14ac:dyDescent="0.25">
      <c r="A859" s="26"/>
      <c r="B859" s="26"/>
      <c r="C859" s="26"/>
      <c r="D859" s="26"/>
      <c r="E859" s="26"/>
      <c r="F859" s="26"/>
      <c r="G859" s="26"/>
      <c r="H859" s="26"/>
      <c r="I859" s="31"/>
      <c r="J859" s="31"/>
      <c r="K859" s="31"/>
      <c r="L859" s="31"/>
      <c r="N859" s="26"/>
      <c r="O859" s="26"/>
      <c r="P859" s="26"/>
      <c r="Q859" s="26"/>
      <c r="R859" s="26"/>
      <c r="S859" s="26"/>
      <c r="T859" s="26"/>
      <c r="U859" s="26"/>
      <c r="V859" s="26"/>
      <c r="W859" s="26"/>
      <c r="X859" s="26"/>
    </row>
    <row r="860" spans="1:24" x14ac:dyDescent="0.25">
      <c r="A860" s="26"/>
      <c r="B860" s="26"/>
      <c r="C860" s="26"/>
      <c r="D860" s="26"/>
      <c r="E860" s="26"/>
      <c r="F860" s="26"/>
      <c r="G860" s="26"/>
      <c r="H860" s="26"/>
      <c r="I860" s="31"/>
      <c r="J860" s="31"/>
      <c r="K860" s="31"/>
      <c r="L860" s="31"/>
      <c r="N860" s="26"/>
      <c r="O860" s="26"/>
      <c r="P860" s="26"/>
      <c r="Q860" s="26"/>
      <c r="R860" s="26"/>
      <c r="S860" s="26"/>
      <c r="T860" s="26"/>
      <c r="U860" s="26"/>
      <c r="V860" s="26"/>
      <c r="W860" s="26"/>
      <c r="X860" s="26"/>
    </row>
    <row r="861" spans="1:24" x14ac:dyDescent="0.25">
      <c r="A861" s="26"/>
      <c r="B861" s="26"/>
      <c r="C861" s="26"/>
      <c r="D861" s="26"/>
      <c r="E861" s="26"/>
      <c r="F861" s="26"/>
      <c r="G861" s="26"/>
      <c r="H861" s="26"/>
      <c r="I861" s="31"/>
      <c r="J861" s="31"/>
      <c r="K861" s="31"/>
      <c r="L861" s="31"/>
      <c r="N861" s="26"/>
      <c r="O861" s="26"/>
      <c r="P861" s="26"/>
      <c r="Q861" s="26"/>
      <c r="R861" s="26"/>
      <c r="S861" s="26"/>
      <c r="T861" s="26"/>
      <c r="U861" s="26"/>
      <c r="V861" s="26"/>
      <c r="W861" s="26"/>
      <c r="X861" s="26"/>
    </row>
    <row r="862" spans="1:24" x14ac:dyDescent="0.25">
      <c r="A862" s="26"/>
      <c r="B862" s="26"/>
      <c r="C862" s="26"/>
      <c r="D862" s="26"/>
      <c r="E862" s="26"/>
      <c r="F862" s="26"/>
      <c r="G862" s="26"/>
      <c r="H862" s="26"/>
      <c r="I862" s="31"/>
      <c r="J862" s="31"/>
      <c r="K862" s="31"/>
      <c r="L862" s="31"/>
      <c r="N862" s="26"/>
      <c r="O862" s="26"/>
      <c r="P862" s="26"/>
      <c r="Q862" s="26"/>
      <c r="R862" s="26"/>
      <c r="S862" s="26"/>
      <c r="T862" s="26"/>
      <c r="U862" s="26"/>
      <c r="V862" s="26"/>
      <c r="W862" s="26"/>
      <c r="X862" s="26"/>
    </row>
    <row r="863" spans="1:24" x14ac:dyDescent="0.25">
      <c r="A863" s="26"/>
      <c r="B863" s="26"/>
      <c r="C863" s="26"/>
      <c r="D863" s="26"/>
      <c r="E863" s="26"/>
      <c r="F863" s="26"/>
      <c r="G863" s="26"/>
      <c r="H863" s="26"/>
      <c r="I863" s="31"/>
      <c r="J863" s="31"/>
      <c r="K863" s="31"/>
      <c r="L863" s="31"/>
      <c r="N863" s="26"/>
      <c r="O863" s="26"/>
      <c r="P863" s="26"/>
      <c r="Q863" s="26"/>
      <c r="R863" s="26"/>
      <c r="S863" s="26"/>
      <c r="T863" s="26"/>
      <c r="U863" s="26"/>
      <c r="V863" s="26"/>
      <c r="W863" s="26"/>
      <c r="X863" s="26"/>
    </row>
    <row r="864" spans="1:24" x14ac:dyDescent="0.25">
      <c r="A864" s="26"/>
      <c r="B864" s="26"/>
      <c r="C864" s="26"/>
      <c r="D864" s="26"/>
      <c r="E864" s="26"/>
      <c r="F864" s="26"/>
      <c r="G864" s="26"/>
      <c r="H864" s="26"/>
      <c r="I864" s="31"/>
      <c r="J864" s="31"/>
      <c r="K864" s="31"/>
      <c r="L864" s="31"/>
      <c r="N864" s="26"/>
      <c r="O864" s="26"/>
      <c r="P864" s="26"/>
      <c r="Q864" s="26"/>
      <c r="R864" s="26"/>
      <c r="S864" s="26"/>
      <c r="T864" s="26"/>
      <c r="U864" s="26"/>
      <c r="V864" s="26"/>
      <c r="W864" s="26"/>
      <c r="X864" s="26"/>
    </row>
    <row r="865" spans="1:24" x14ac:dyDescent="0.25">
      <c r="A865" s="26"/>
      <c r="B865" s="26"/>
      <c r="C865" s="26"/>
      <c r="D865" s="26"/>
      <c r="E865" s="26"/>
      <c r="F865" s="26"/>
      <c r="G865" s="26"/>
      <c r="H865" s="26"/>
      <c r="I865" s="31"/>
      <c r="J865" s="31"/>
      <c r="K865" s="31"/>
      <c r="L865" s="31"/>
      <c r="N865" s="26"/>
      <c r="O865" s="26"/>
      <c r="P865" s="26"/>
      <c r="Q865" s="26"/>
      <c r="R865" s="26"/>
      <c r="S865" s="26"/>
      <c r="T865" s="26"/>
      <c r="U865" s="26"/>
      <c r="V865" s="26"/>
      <c r="W865" s="26"/>
      <c r="X865" s="26"/>
    </row>
    <row r="866" spans="1:24" x14ac:dyDescent="0.25">
      <c r="A866" s="26"/>
      <c r="B866" s="26"/>
      <c r="C866" s="26"/>
      <c r="D866" s="26"/>
      <c r="E866" s="26"/>
      <c r="F866" s="26"/>
      <c r="G866" s="26"/>
      <c r="H866" s="26"/>
      <c r="I866" s="31"/>
      <c r="J866" s="31"/>
      <c r="K866" s="31"/>
      <c r="L866" s="31"/>
      <c r="N866" s="26"/>
      <c r="O866" s="26"/>
      <c r="P866" s="26"/>
      <c r="Q866" s="26"/>
      <c r="R866" s="26"/>
      <c r="S866" s="26"/>
      <c r="T866" s="26"/>
      <c r="U866" s="26"/>
      <c r="V866" s="26"/>
      <c r="W866" s="26"/>
      <c r="X866" s="26"/>
    </row>
    <row r="867" spans="1:24" x14ac:dyDescent="0.25">
      <c r="A867" s="26"/>
      <c r="B867" s="26"/>
      <c r="C867" s="26"/>
      <c r="D867" s="26"/>
      <c r="E867" s="26"/>
      <c r="F867" s="26"/>
      <c r="G867" s="26"/>
      <c r="H867" s="26"/>
      <c r="I867" s="31"/>
      <c r="J867" s="31"/>
      <c r="K867" s="31"/>
      <c r="L867" s="31"/>
      <c r="N867" s="26"/>
      <c r="O867" s="26"/>
      <c r="P867" s="26"/>
      <c r="Q867" s="26"/>
      <c r="R867" s="26"/>
      <c r="S867" s="26"/>
      <c r="T867" s="26"/>
      <c r="U867" s="26"/>
      <c r="V867" s="26"/>
      <c r="W867" s="26"/>
      <c r="X867" s="26"/>
    </row>
    <row r="868" spans="1:24" x14ac:dyDescent="0.25">
      <c r="A868" s="26"/>
      <c r="B868" s="26"/>
      <c r="C868" s="26"/>
      <c r="D868" s="26"/>
      <c r="E868" s="26"/>
      <c r="F868" s="26"/>
      <c r="G868" s="26"/>
      <c r="H868" s="26"/>
      <c r="I868" s="31"/>
      <c r="J868" s="31"/>
      <c r="K868" s="31"/>
      <c r="L868" s="31"/>
      <c r="N868" s="26"/>
      <c r="O868" s="26"/>
      <c r="P868" s="26"/>
      <c r="Q868" s="26"/>
      <c r="R868" s="26"/>
      <c r="S868" s="26"/>
      <c r="T868" s="26"/>
      <c r="U868" s="26"/>
      <c r="V868" s="26"/>
      <c r="W868" s="26"/>
      <c r="X868" s="26"/>
    </row>
    <row r="869" spans="1:24" x14ac:dyDescent="0.25">
      <c r="A869" s="26"/>
      <c r="B869" s="26"/>
      <c r="C869" s="26"/>
      <c r="D869" s="26"/>
      <c r="E869" s="26"/>
      <c r="F869" s="26"/>
      <c r="G869" s="26"/>
      <c r="H869" s="26"/>
      <c r="I869" s="31"/>
      <c r="J869" s="31"/>
      <c r="K869" s="31"/>
      <c r="L869" s="31"/>
      <c r="N869" s="26"/>
      <c r="O869" s="26"/>
      <c r="P869" s="26"/>
      <c r="Q869" s="26"/>
      <c r="R869" s="26"/>
      <c r="S869" s="26"/>
      <c r="T869" s="26"/>
      <c r="U869" s="26"/>
      <c r="V869" s="26"/>
      <c r="W869" s="26"/>
      <c r="X869" s="26"/>
    </row>
    <row r="870" spans="1:24" x14ac:dyDescent="0.25">
      <c r="A870" s="26"/>
      <c r="B870" s="26"/>
      <c r="C870" s="26"/>
      <c r="D870" s="26"/>
      <c r="E870" s="26"/>
      <c r="F870" s="26"/>
      <c r="G870" s="26"/>
      <c r="H870" s="26"/>
      <c r="I870" s="31"/>
      <c r="J870" s="31"/>
      <c r="K870" s="31"/>
      <c r="L870" s="31"/>
      <c r="N870" s="26"/>
      <c r="O870" s="26"/>
      <c r="P870" s="26"/>
      <c r="Q870" s="26"/>
      <c r="R870" s="26"/>
      <c r="S870" s="26"/>
      <c r="T870" s="26"/>
      <c r="U870" s="26"/>
      <c r="V870" s="26"/>
      <c r="W870" s="26"/>
      <c r="X870" s="26"/>
    </row>
    <row r="871" spans="1:24" x14ac:dyDescent="0.25">
      <c r="A871" s="26"/>
      <c r="B871" s="26"/>
      <c r="C871" s="26"/>
      <c r="D871" s="26"/>
      <c r="E871" s="26"/>
      <c r="F871" s="26"/>
      <c r="G871" s="26"/>
      <c r="H871" s="26"/>
      <c r="I871" s="31"/>
      <c r="J871" s="31"/>
      <c r="K871" s="31"/>
      <c r="L871" s="31"/>
      <c r="N871" s="26"/>
      <c r="O871" s="26"/>
      <c r="P871" s="26"/>
      <c r="Q871" s="26"/>
      <c r="R871" s="26"/>
      <c r="S871" s="26"/>
      <c r="T871" s="26"/>
      <c r="U871" s="26"/>
      <c r="V871" s="26"/>
      <c r="W871" s="26"/>
      <c r="X871" s="26"/>
    </row>
    <row r="872" spans="1:24" x14ac:dyDescent="0.25">
      <c r="A872" s="26"/>
      <c r="B872" s="26"/>
      <c r="C872" s="26"/>
      <c r="D872" s="26"/>
      <c r="E872" s="26"/>
      <c r="F872" s="26"/>
      <c r="G872" s="26"/>
      <c r="H872" s="26"/>
      <c r="I872" s="31"/>
      <c r="J872" s="31"/>
      <c r="K872" s="31"/>
      <c r="L872" s="31"/>
      <c r="N872" s="26"/>
      <c r="O872" s="26"/>
      <c r="P872" s="26"/>
      <c r="Q872" s="26"/>
      <c r="R872" s="26"/>
      <c r="S872" s="26"/>
      <c r="T872" s="26"/>
      <c r="U872" s="26"/>
      <c r="V872" s="26"/>
      <c r="W872" s="26"/>
      <c r="X872" s="26"/>
    </row>
    <row r="873" spans="1:24" x14ac:dyDescent="0.25">
      <c r="A873" s="26"/>
      <c r="B873" s="26"/>
      <c r="C873" s="26"/>
      <c r="D873" s="26"/>
      <c r="E873" s="26"/>
      <c r="F873" s="26"/>
      <c r="G873" s="26"/>
      <c r="H873" s="26"/>
      <c r="I873" s="31"/>
      <c r="J873" s="31"/>
      <c r="K873" s="31"/>
      <c r="L873" s="31"/>
      <c r="N873" s="26"/>
      <c r="O873" s="26"/>
      <c r="P873" s="26"/>
      <c r="Q873" s="26"/>
      <c r="R873" s="26"/>
      <c r="S873" s="26"/>
      <c r="T873" s="26"/>
      <c r="U873" s="26"/>
      <c r="V873" s="26"/>
      <c r="W873" s="26"/>
      <c r="X873" s="26"/>
    </row>
    <row r="874" spans="1:24" x14ac:dyDescent="0.25">
      <c r="A874" s="26"/>
      <c r="B874" s="26"/>
      <c r="C874" s="26"/>
      <c r="D874" s="26"/>
      <c r="E874" s="26"/>
      <c r="F874" s="26"/>
      <c r="G874" s="26"/>
      <c r="H874" s="26"/>
      <c r="I874" s="31"/>
      <c r="J874" s="31"/>
      <c r="K874" s="31"/>
      <c r="L874" s="31"/>
      <c r="N874" s="26"/>
      <c r="O874" s="26"/>
      <c r="P874" s="26"/>
      <c r="Q874" s="26"/>
      <c r="R874" s="26"/>
      <c r="S874" s="26"/>
      <c r="T874" s="26"/>
      <c r="U874" s="26"/>
      <c r="V874" s="26"/>
      <c r="W874" s="26"/>
      <c r="X874" s="26"/>
    </row>
    <row r="875" spans="1:24" x14ac:dyDescent="0.25">
      <c r="A875" s="26"/>
      <c r="B875" s="26"/>
      <c r="C875" s="26"/>
      <c r="D875" s="26"/>
      <c r="E875" s="26"/>
      <c r="F875" s="26"/>
      <c r="G875" s="26"/>
      <c r="H875" s="26"/>
      <c r="I875" s="31"/>
      <c r="J875" s="31"/>
      <c r="K875" s="31"/>
      <c r="L875" s="31"/>
      <c r="N875" s="26"/>
      <c r="O875" s="26"/>
      <c r="P875" s="26"/>
      <c r="Q875" s="26"/>
      <c r="R875" s="26"/>
      <c r="S875" s="26"/>
      <c r="T875" s="26"/>
      <c r="U875" s="26"/>
      <c r="V875" s="26"/>
      <c r="W875" s="26"/>
      <c r="X875" s="26"/>
    </row>
    <row r="876" spans="1:24" x14ac:dyDescent="0.25">
      <c r="A876" s="26"/>
      <c r="B876" s="26"/>
      <c r="C876" s="26"/>
      <c r="D876" s="26"/>
      <c r="E876" s="26"/>
      <c r="F876" s="26"/>
      <c r="G876" s="26"/>
      <c r="H876" s="26"/>
      <c r="I876" s="31"/>
      <c r="J876" s="31"/>
      <c r="K876" s="31"/>
      <c r="L876" s="31"/>
      <c r="N876" s="26"/>
      <c r="O876" s="26"/>
      <c r="P876" s="26"/>
      <c r="Q876" s="26"/>
      <c r="R876" s="26"/>
      <c r="S876" s="26"/>
      <c r="T876" s="26"/>
      <c r="U876" s="26"/>
      <c r="V876" s="26"/>
      <c r="W876" s="26"/>
      <c r="X876" s="26"/>
    </row>
    <row r="877" spans="1:24" x14ac:dyDescent="0.25">
      <c r="A877" s="26"/>
      <c r="B877" s="26"/>
      <c r="C877" s="26"/>
      <c r="D877" s="26"/>
      <c r="E877" s="26"/>
      <c r="F877" s="26"/>
      <c r="G877" s="26"/>
      <c r="H877" s="26"/>
      <c r="I877" s="31"/>
      <c r="J877" s="31"/>
      <c r="K877" s="31"/>
      <c r="L877" s="31"/>
      <c r="N877" s="26"/>
      <c r="O877" s="26"/>
      <c r="P877" s="26"/>
      <c r="Q877" s="26"/>
      <c r="R877" s="26"/>
      <c r="S877" s="26"/>
      <c r="T877" s="26"/>
      <c r="U877" s="26"/>
      <c r="V877" s="26"/>
      <c r="W877" s="26"/>
      <c r="X877" s="26"/>
    </row>
    <row r="878" spans="1:24" x14ac:dyDescent="0.25">
      <c r="A878" s="26"/>
      <c r="B878" s="26"/>
      <c r="C878" s="26"/>
      <c r="D878" s="26"/>
      <c r="E878" s="26"/>
      <c r="F878" s="26"/>
      <c r="G878" s="26"/>
      <c r="H878" s="26"/>
      <c r="I878" s="31"/>
      <c r="J878" s="31"/>
      <c r="K878" s="31"/>
      <c r="L878" s="31"/>
      <c r="N878" s="26"/>
      <c r="O878" s="26"/>
      <c r="P878" s="26"/>
      <c r="Q878" s="26"/>
      <c r="R878" s="26"/>
      <c r="S878" s="26"/>
      <c r="T878" s="26"/>
      <c r="U878" s="26"/>
      <c r="V878" s="26"/>
      <c r="W878" s="26"/>
      <c r="X878" s="26"/>
    </row>
    <row r="879" spans="1:24" x14ac:dyDescent="0.25">
      <c r="A879" s="26"/>
      <c r="B879" s="26"/>
      <c r="C879" s="26"/>
      <c r="D879" s="26"/>
      <c r="E879" s="26"/>
      <c r="F879" s="26"/>
      <c r="G879" s="26"/>
      <c r="H879" s="26"/>
      <c r="I879" s="31"/>
      <c r="J879" s="31"/>
      <c r="K879" s="31"/>
      <c r="L879" s="31"/>
      <c r="N879" s="26"/>
      <c r="O879" s="26"/>
      <c r="P879" s="26"/>
      <c r="Q879" s="26"/>
      <c r="R879" s="26"/>
      <c r="S879" s="26"/>
      <c r="T879" s="26"/>
      <c r="U879" s="26"/>
      <c r="V879" s="26"/>
      <c r="W879" s="26"/>
      <c r="X879" s="26"/>
    </row>
    <row r="880" spans="1:24" x14ac:dyDescent="0.25">
      <c r="A880" s="26"/>
      <c r="B880" s="26"/>
      <c r="C880" s="26"/>
      <c r="D880" s="26"/>
      <c r="E880" s="26"/>
      <c r="F880" s="26"/>
      <c r="G880" s="26"/>
      <c r="H880" s="26"/>
      <c r="I880" s="31"/>
      <c r="J880" s="31"/>
      <c r="K880" s="31"/>
      <c r="L880" s="31"/>
      <c r="N880" s="26"/>
      <c r="O880" s="26"/>
      <c r="P880" s="26"/>
      <c r="Q880" s="26"/>
      <c r="R880" s="26"/>
      <c r="S880" s="26"/>
      <c r="T880" s="26"/>
      <c r="U880" s="26"/>
      <c r="V880" s="26"/>
      <c r="W880" s="26"/>
      <c r="X880" s="26"/>
    </row>
    <row r="881" spans="1:24" x14ac:dyDescent="0.25">
      <c r="A881" s="26"/>
      <c r="B881" s="26"/>
      <c r="C881" s="26"/>
      <c r="D881" s="26"/>
      <c r="E881" s="26"/>
      <c r="F881" s="26"/>
      <c r="G881" s="26"/>
      <c r="H881" s="26"/>
      <c r="I881" s="31"/>
      <c r="J881" s="31"/>
      <c r="K881" s="31"/>
      <c r="L881" s="31"/>
      <c r="N881" s="26"/>
      <c r="O881" s="26"/>
      <c r="P881" s="26"/>
      <c r="Q881" s="26"/>
      <c r="R881" s="26"/>
      <c r="S881" s="26"/>
      <c r="T881" s="26"/>
      <c r="U881" s="26"/>
      <c r="V881" s="26"/>
      <c r="W881" s="26"/>
      <c r="X881" s="26"/>
    </row>
    <row r="882" spans="1:24" x14ac:dyDescent="0.25">
      <c r="A882" s="26"/>
      <c r="B882" s="26"/>
      <c r="C882" s="26"/>
      <c r="D882" s="26"/>
      <c r="E882" s="26"/>
      <c r="F882" s="26"/>
      <c r="G882" s="26"/>
      <c r="H882" s="26"/>
      <c r="I882" s="31"/>
      <c r="J882" s="31"/>
      <c r="K882" s="31"/>
      <c r="L882" s="31"/>
      <c r="N882" s="26"/>
      <c r="O882" s="26"/>
      <c r="P882" s="26"/>
      <c r="Q882" s="26"/>
      <c r="R882" s="26"/>
      <c r="S882" s="26"/>
      <c r="T882" s="26"/>
      <c r="U882" s="26"/>
      <c r="V882" s="26"/>
      <c r="W882" s="26"/>
      <c r="X882" s="26"/>
    </row>
    <row r="883" spans="1:24" x14ac:dyDescent="0.25">
      <c r="A883" s="26"/>
      <c r="B883" s="26"/>
      <c r="C883" s="26"/>
      <c r="D883" s="26"/>
      <c r="E883" s="26"/>
      <c r="F883" s="26"/>
      <c r="G883" s="26"/>
      <c r="H883" s="26"/>
      <c r="I883" s="31"/>
      <c r="J883" s="31"/>
      <c r="K883" s="31"/>
      <c r="L883" s="31"/>
      <c r="N883" s="26"/>
      <c r="O883" s="26"/>
      <c r="P883" s="26"/>
      <c r="Q883" s="26"/>
      <c r="R883" s="26"/>
      <c r="S883" s="26"/>
      <c r="T883" s="26"/>
      <c r="U883" s="26"/>
      <c r="V883" s="26"/>
      <c r="W883" s="26"/>
      <c r="X883" s="26"/>
    </row>
    <row r="884" spans="1:24" x14ac:dyDescent="0.25">
      <c r="A884" s="26"/>
      <c r="B884" s="26"/>
      <c r="C884" s="26"/>
      <c r="D884" s="26"/>
      <c r="E884" s="26"/>
      <c r="F884" s="26"/>
      <c r="G884" s="26"/>
      <c r="H884" s="26"/>
      <c r="I884" s="31"/>
      <c r="J884" s="31"/>
      <c r="K884" s="31"/>
      <c r="L884" s="31"/>
      <c r="N884" s="26"/>
      <c r="O884" s="26"/>
      <c r="P884" s="26"/>
      <c r="Q884" s="26"/>
      <c r="R884" s="26"/>
      <c r="S884" s="26"/>
      <c r="T884" s="26"/>
      <c r="U884" s="26"/>
      <c r="V884" s="26"/>
      <c r="W884" s="26"/>
      <c r="X884" s="26"/>
    </row>
    <row r="885" spans="1:24" x14ac:dyDescent="0.25">
      <c r="A885" s="26"/>
      <c r="B885" s="26"/>
      <c r="C885" s="26"/>
      <c r="D885" s="26"/>
      <c r="E885" s="26"/>
      <c r="F885" s="26"/>
      <c r="G885" s="26"/>
      <c r="H885" s="26"/>
      <c r="I885" s="31"/>
      <c r="J885" s="31"/>
      <c r="K885" s="31"/>
      <c r="L885" s="31"/>
      <c r="N885" s="26"/>
      <c r="O885" s="26"/>
      <c r="P885" s="26"/>
      <c r="Q885" s="26"/>
      <c r="R885" s="26"/>
      <c r="S885" s="26"/>
      <c r="T885" s="26"/>
      <c r="U885" s="26"/>
      <c r="V885" s="26"/>
      <c r="W885" s="26"/>
      <c r="X885" s="26"/>
    </row>
    <row r="886" spans="1:24" x14ac:dyDescent="0.25">
      <c r="A886" s="26"/>
      <c r="B886" s="26"/>
      <c r="C886" s="26"/>
      <c r="D886" s="26"/>
      <c r="E886" s="26"/>
      <c r="F886" s="26"/>
      <c r="G886" s="26"/>
      <c r="H886" s="26"/>
      <c r="I886" s="31"/>
      <c r="J886" s="31"/>
      <c r="K886" s="31"/>
      <c r="L886" s="31"/>
      <c r="N886" s="26"/>
      <c r="O886" s="26"/>
      <c r="P886" s="26"/>
      <c r="Q886" s="26"/>
      <c r="R886" s="26"/>
      <c r="S886" s="26"/>
      <c r="T886" s="26"/>
      <c r="U886" s="26"/>
      <c r="V886" s="26"/>
      <c r="W886" s="26"/>
      <c r="X886" s="26"/>
    </row>
    <row r="887" spans="1:24" x14ac:dyDescent="0.25">
      <c r="A887" s="26"/>
      <c r="B887" s="26"/>
      <c r="C887" s="26"/>
      <c r="D887" s="26"/>
      <c r="E887" s="26"/>
      <c r="F887" s="26"/>
      <c r="G887" s="26"/>
      <c r="H887" s="26"/>
      <c r="I887" s="31"/>
      <c r="J887" s="31"/>
      <c r="K887" s="31"/>
      <c r="L887" s="31"/>
      <c r="N887" s="26"/>
      <c r="O887" s="26"/>
      <c r="P887" s="26"/>
      <c r="Q887" s="26"/>
      <c r="R887" s="26"/>
      <c r="S887" s="26"/>
      <c r="T887" s="26"/>
      <c r="U887" s="26"/>
      <c r="V887" s="26"/>
      <c r="W887" s="26"/>
      <c r="X887" s="26"/>
    </row>
    <row r="888" spans="1:24" x14ac:dyDescent="0.25">
      <c r="A888" s="26"/>
      <c r="B888" s="26"/>
      <c r="C888" s="26"/>
      <c r="D888" s="26"/>
      <c r="E888" s="26"/>
      <c r="F888" s="26"/>
      <c r="G888" s="26"/>
      <c r="H888" s="26"/>
      <c r="I888" s="31"/>
      <c r="J888" s="31"/>
      <c r="K888" s="31"/>
      <c r="L888" s="31"/>
      <c r="N888" s="26"/>
      <c r="O888" s="26"/>
      <c r="P888" s="26"/>
      <c r="Q888" s="26"/>
      <c r="R888" s="26"/>
      <c r="S888" s="26"/>
      <c r="T888" s="26"/>
      <c r="U888" s="26"/>
      <c r="V888" s="26"/>
      <c r="W888" s="26"/>
      <c r="X888" s="26"/>
    </row>
    <row r="889" spans="1:24" x14ac:dyDescent="0.25">
      <c r="A889" s="26"/>
      <c r="B889" s="26"/>
      <c r="C889" s="26"/>
      <c r="D889" s="26"/>
      <c r="E889" s="26"/>
      <c r="F889" s="26"/>
      <c r="G889" s="26"/>
      <c r="H889" s="26"/>
      <c r="I889" s="31"/>
      <c r="J889" s="31"/>
      <c r="K889" s="31"/>
      <c r="L889" s="31"/>
      <c r="N889" s="26"/>
      <c r="O889" s="26"/>
      <c r="P889" s="26"/>
      <c r="Q889" s="26"/>
      <c r="R889" s="26"/>
      <c r="S889" s="26"/>
      <c r="T889" s="26"/>
      <c r="U889" s="26"/>
      <c r="V889" s="26"/>
      <c r="W889" s="26"/>
      <c r="X889" s="26"/>
    </row>
    <row r="890" spans="1:24" x14ac:dyDescent="0.25">
      <c r="A890" s="26"/>
      <c r="B890" s="26"/>
      <c r="C890" s="26"/>
      <c r="D890" s="26"/>
      <c r="E890" s="26"/>
      <c r="F890" s="26"/>
      <c r="G890" s="26"/>
      <c r="H890" s="26"/>
      <c r="I890" s="31"/>
      <c r="J890" s="31"/>
      <c r="K890" s="31"/>
      <c r="L890" s="31"/>
      <c r="N890" s="26"/>
      <c r="O890" s="26"/>
      <c r="P890" s="26"/>
      <c r="Q890" s="26"/>
      <c r="R890" s="26"/>
      <c r="S890" s="26"/>
      <c r="T890" s="26"/>
      <c r="U890" s="26"/>
      <c r="V890" s="26"/>
      <c r="W890" s="26"/>
      <c r="X890" s="26"/>
    </row>
    <row r="891" spans="1:24" x14ac:dyDescent="0.25">
      <c r="A891" s="26"/>
      <c r="B891" s="26"/>
      <c r="C891" s="26"/>
      <c r="D891" s="26"/>
      <c r="E891" s="26"/>
      <c r="F891" s="26"/>
      <c r="G891" s="26"/>
      <c r="H891" s="26"/>
      <c r="I891" s="31"/>
      <c r="J891" s="31"/>
      <c r="K891" s="31"/>
      <c r="L891" s="31"/>
      <c r="N891" s="26"/>
      <c r="O891" s="26"/>
      <c r="P891" s="26"/>
      <c r="Q891" s="26"/>
      <c r="R891" s="26"/>
      <c r="S891" s="26"/>
      <c r="T891" s="26"/>
      <c r="U891" s="26"/>
      <c r="V891" s="26"/>
      <c r="W891" s="26"/>
      <c r="X891" s="26"/>
    </row>
    <row r="892" spans="1:24" x14ac:dyDescent="0.25">
      <c r="A892" s="26"/>
      <c r="B892" s="26"/>
      <c r="C892" s="26"/>
      <c r="D892" s="26"/>
      <c r="E892" s="26"/>
      <c r="F892" s="26"/>
      <c r="G892" s="26"/>
      <c r="H892" s="26"/>
      <c r="I892" s="31"/>
      <c r="J892" s="31"/>
      <c r="K892" s="31"/>
      <c r="L892" s="31"/>
      <c r="N892" s="26"/>
      <c r="O892" s="26"/>
      <c r="P892" s="26"/>
      <c r="Q892" s="26"/>
      <c r="R892" s="26"/>
      <c r="S892" s="26"/>
      <c r="T892" s="26"/>
      <c r="U892" s="26"/>
      <c r="V892" s="26"/>
      <c r="W892" s="26"/>
      <c r="X892" s="26"/>
    </row>
    <row r="893" spans="1:24" x14ac:dyDescent="0.25">
      <c r="A893" s="26"/>
      <c r="B893" s="26"/>
      <c r="C893" s="26"/>
      <c r="D893" s="26"/>
      <c r="E893" s="26"/>
      <c r="F893" s="26"/>
      <c r="G893" s="26"/>
      <c r="H893" s="26"/>
      <c r="I893" s="31"/>
      <c r="J893" s="31"/>
      <c r="K893" s="31"/>
      <c r="L893" s="31"/>
      <c r="N893" s="26"/>
      <c r="O893" s="26"/>
      <c r="P893" s="26"/>
      <c r="Q893" s="26"/>
      <c r="R893" s="26"/>
      <c r="S893" s="26"/>
      <c r="T893" s="26"/>
      <c r="U893" s="26"/>
      <c r="V893" s="26"/>
      <c r="W893" s="26"/>
      <c r="X893" s="26"/>
    </row>
    <row r="894" spans="1:24" x14ac:dyDescent="0.25">
      <c r="A894" s="26"/>
      <c r="B894" s="26"/>
      <c r="C894" s="26"/>
      <c r="D894" s="26"/>
      <c r="E894" s="26"/>
      <c r="F894" s="26"/>
      <c r="G894" s="26"/>
      <c r="H894" s="26"/>
      <c r="I894" s="31"/>
      <c r="J894" s="31"/>
      <c r="K894" s="31"/>
      <c r="L894" s="31"/>
      <c r="N894" s="26"/>
      <c r="O894" s="26"/>
      <c r="P894" s="26"/>
      <c r="Q894" s="26"/>
      <c r="R894" s="26"/>
      <c r="S894" s="26"/>
      <c r="T894" s="26"/>
      <c r="U894" s="26"/>
      <c r="V894" s="26"/>
      <c r="W894" s="26"/>
      <c r="X894" s="26"/>
    </row>
    <row r="895" spans="1:24" x14ac:dyDescent="0.25">
      <c r="A895" s="26"/>
      <c r="B895" s="26"/>
      <c r="C895" s="26"/>
      <c r="D895" s="26"/>
      <c r="E895" s="26"/>
      <c r="F895" s="26"/>
      <c r="G895" s="26"/>
      <c r="H895" s="26"/>
      <c r="I895" s="31"/>
      <c r="J895" s="31"/>
      <c r="K895" s="31"/>
      <c r="L895" s="31"/>
      <c r="N895" s="26"/>
      <c r="O895" s="26"/>
      <c r="P895" s="26"/>
      <c r="Q895" s="26"/>
      <c r="R895" s="26"/>
      <c r="S895" s="26"/>
      <c r="T895" s="26"/>
      <c r="U895" s="26"/>
      <c r="V895" s="26"/>
      <c r="W895" s="26"/>
      <c r="X895" s="26"/>
    </row>
    <row r="896" spans="1:24" x14ac:dyDescent="0.25">
      <c r="A896" s="26"/>
      <c r="B896" s="26"/>
      <c r="C896" s="26"/>
      <c r="D896" s="26"/>
      <c r="E896" s="26"/>
      <c r="F896" s="26"/>
      <c r="G896" s="26"/>
      <c r="H896" s="26"/>
      <c r="I896" s="31"/>
      <c r="J896" s="31"/>
      <c r="K896" s="31"/>
      <c r="L896" s="31"/>
      <c r="N896" s="26"/>
      <c r="O896" s="26"/>
      <c r="P896" s="26"/>
      <c r="Q896" s="26"/>
      <c r="R896" s="26"/>
      <c r="S896" s="26"/>
      <c r="T896" s="26"/>
      <c r="U896" s="26"/>
      <c r="V896" s="26"/>
      <c r="W896" s="26"/>
      <c r="X896" s="26"/>
    </row>
    <row r="897" spans="1:24" x14ac:dyDescent="0.25">
      <c r="A897" s="26"/>
      <c r="B897" s="26"/>
      <c r="C897" s="26"/>
      <c r="D897" s="26"/>
      <c r="E897" s="26"/>
      <c r="F897" s="26"/>
      <c r="G897" s="26"/>
      <c r="H897" s="26"/>
      <c r="I897" s="31"/>
      <c r="J897" s="31"/>
      <c r="K897" s="31"/>
      <c r="L897" s="31"/>
      <c r="N897" s="26"/>
      <c r="O897" s="26"/>
      <c r="P897" s="26"/>
      <c r="Q897" s="26"/>
      <c r="R897" s="26"/>
      <c r="S897" s="26"/>
      <c r="T897" s="26"/>
      <c r="U897" s="26"/>
      <c r="V897" s="26"/>
      <c r="W897" s="26"/>
      <c r="X897" s="26"/>
    </row>
    <row r="898" spans="1:24" x14ac:dyDescent="0.25">
      <c r="A898" s="26"/>
      <c r="B898" s="26"/>
      <c r="C898" s="26"/>
      <c r="D898" s="26"/>
      <c r="E898" s="26"/>
      <c r="F898" s="26"/>
      <c r="G898" s="26"/>
      <c r="H898" s="26"/>
      <c r="I898" s="31"/>
      <c r="J898" s="31"/>
      <c r="K898" s="31"/>
      <c r="L898" s="31"/>
      <c r="N898" s="26"/>
      <c r="O898" s="26"/>
      <c r="P898" s="26"/>
      <c r="Q898" s="26"/>
      <c r="R898" s="26"/>
      <c r="S898" s="26"/>
      <c r="T898" s="26"/>
      <c r="U898" s="26"/>
      <c r="V898" s="26"/>
      <c r="W898" s="26"/>
      <c r="X898" s="26"/>
    </row>
    <row r="899" spans="1:24" x14ac:dyDescent="0.25">
      <c r="A899" s="26"/>
      <c r="B899" s="26"/>
      <c r="C899" s="26"/>
      <c r="D899" s="26"/>
      <c r="E899" s="26"/>
      <c r="F899" s="26"/>
      <c r="G899" s="26"/>
      <c r="H899" s="26"/>
      <c r="I899" s="31"/>
      <c r="J899" s="31"/>
      <c r="K899" s="31"/>
      <c r="L899" s="31"/>
      <c r="N899" s="26"/>
      <c r="O899" s="26"/>
      <c r="P899" s="26"/>
      <c r="Q899" s="26"/>
      <c r="R899" s="26"/>
      <c r="S899" s="26"/>
      <c r="T899" s="26"/>
      <c r="U899" s="26"/>
      <c r="V899" s="26"/>
      <c r="W899" s="26"/>
      <c r="X899" s="26"/>
    </row>
    <row r="900" spans="1:24" x14ac:dyDescent="0.25">
      <c r="A900" s="26"/>
      <c r="B900" s="26"/>
      <c r="C900" s="26"/>
      <c r="D900" s="26"/>
      <c r="E900" s="26"/>
      <c r="F900" s="26"/>
      <c r="G900" s="26"/>
      <c r="H900" s="26"/>
      <c r="I900" s="31"/>
      <c r="J900" s="31"/>
      <c r="K900" s="31"/>
      <c r="L900" s="31"/>
      <c r="N900" s="26"/>
      <c r="O900" s="26"/>
      <c r="P900" s="26"/>
      <c r="Q900" s="26"/>
      <c r="R900" s="26"/>
      <c r="S900" s="26"/>
      <c r="T900" s="26"/>
      <c r="U900" s="26"/>
      <c r="V900" s="26"/>
      <c r="W900" s="26"/>
      <c r="X900" s="26"/>
    </row>
    <row r="901" spans="1:24" x14ac:dyDescent="0.25">
      <c r="A901" s="26"/>
      <c r="B901" s="26"/>
      <c r="C901" s="26"/>
      <c r="D901" s="26"/>
      <c r="E901" s="26"/>
      <c r="F901" s="26"/>
      <c r="G901" s="26"/>
      <c r="H901" s="26"/>
      <c r="I901" s="31"/>
      <c r="J901" s="31"/>
      <c r="K901" s="31"/>
      <c r="L901" s="31"/>
      <c r="N901" s="26"/>
      <c r="O901" s="26"/>
      <c r="P901" s="26"/>
      <c r="Q901" s="26"/>
      <c r="R901" s="26"/>
      <c r="S901" s="26"/>
      <c r="T901" s="26"/>
      <c r="U901" s="26"/>
      <c r="V901" s="26"/>
      <c r="W901" s="26"/>
      <c r="X901" s="26"/>
    </row>
    <row r="902" spans="1:24" x14ac:dyDescent="0.25">
      <c r="A902" s="26"/>
      <c r="B902" s="26"/>
      <c r="C902" s="26"/>
      <c r="D902" s="26"/>
      <c r="E902" s="26"/>
      <c r="F902" s="26"/>
      <c r="G902" s="26"/>
      <c r="H902" s="26"/>
      <c r="I902" s="31"/>
      <c r="J902" s="31"/>
      <c r="K902" s="31"/>
      <c r="L902" s="31"/>
      <c r="N902" s="26"/>
      <c r="O902" s="26"/>
      <c r="P902" s="26"/>
      <c r="Q902" s="26"/>
      <c r="R902" s="26"/>
      <c r="S902" s="26"/>
      <c r="T902" s="26"/>
      <c r="U902" s="26"/>
      <c r="V902" s="26"/>
      <c r="W902" s="26"/>
      <c r="X902" s="26"/>
    </row>
    <row r="903" spans="1:24" x14ac:dyDescent="0.25">
      <c r="A903" s="26"/>
      <c r="B903" s="26"/>
      <c r="C903" s="26"/>
      <c r="D903" s="26"/>
      <c r="E903" s="26"/>
      <c r="F903" s="26"/>
      <c r="G903" s="26"/>
      <c r="H903" s="26"/>
      <c r="I903" s="31"/>
      <c r="J903" s="31"/>
      <c r="K903" s="31"/>
      <c r="L903" s="31"/>
      <c r="N903" s="26"/>
      <c r="O903" s="26"/>
      <c r="P903" s="26"/>
      <c r="Q903" s="26"/>
      <c r="R903" s="26"/>
      <c r="S903" s="26"/>
      <c r="T903" s="26"/>
      <c r="U903" s="26"/>
      <c r="V903" s="26"/>
      <c r="W903" s="26"/>
      <c r="X903" s="26"/>
    </row>
    <row r="904" spans="1:24" x14ac:dyDescent="0.25">
      <c r="A904" s="26"/>
      <c r="B904" s="26"/>
      <c r="C904" s="26"/>
      <c r="D904" s="26"/>
      <c r="E904" s="26"/>
      <c r="F904" s="26"/>
      <c r="G904" s="26"/>
      <c r="H904" s="26"/>
      <c r="I904" s="31"/>
      <c r="J904" s="31"/>
      <c r="K904" s="31"/>
      <c r="L904" s="31"/>
      <c r="N904" s="26"/>
      <c r="O904" s="26"/>
      <c r="P904" s="26"/>
      <c r="Q904" s="26"/>
      <c r="R904" s="26"/>
      <c r="S904" s="26"/>
      <c r="T904" s="26"/>
      <c r="U904" s="26"/>
      <c r="V904" s="26"/>
      <c r="W904" s="26"/>
      <c r="X904" s="26"/>
    </row>
    <row r="905" spans="1:24" x14ac:dyDescent="0.25">
      <c r="A905" s="26"/>
      <c r="B905" s="26"/>
      <c r="C905" s="26"/>
      <c r="D905" s="26"/>
      <c r="E905" s="26"/>
      <c r="F905" s="26"/>
      <c r="G905" s="26"/>
      <c r="H905" s="26"/>
      <c r="I905" s="31"/>
      <c r="J905" s="31"/>
      <c r="K905" s="31"/>
      <c r="L905" s="31"/>
      <c r="N905" s="26"/>
      <c r="O905" s="26"/>
      <c r="P905" s="26"/>
      <c r="Q905" s="26"/>
      <c r="R905" s="26"/>
      <c r="S905" s="26"/>
      <c r="T905" s="26"/>
      <c r="U905" s="26"/>
      <c r="V905" s="26"/>
      <c r="W905" s="26"/>
      <c r="X905" s="26"/>
    </row>
    <row r="906" spans="1:24" x14ac:dyDescent="0.25">
      <c r="A906" s="26"/>
      <c r="B906" s="26"/>
      <c r="C906" s="26"/>
      <c r="D906" s="26"/>
      <c r="E906" s="26"/>
      <c r="F906" s="26"/>
      <c r="G906" s="26"/>
      <c r="H906" s="26"/>
      <c r="I906" s="31"/>
      <c r="J906" s="31"/>
      <c r="K906" s="31"/>
      <c r="L906" s="31"/>
      <c r="N906" s="26"/>
      <c r="O906" s="26"/>
      <c r="P906" s="26"/>
      <c r="Q906" s="26"/>
      <c r="R906" s="26"/>
      <c r="S906" s="26"/>
      <c r="T906" s="26"/>
      <c r="U906" s="26"/>
      <c r="V906" s="26"/>
      <c r="W906" s="26"/>
      <c r="X906" s="26"/>
    </row>
    <row r="907" spans="1:24" x14ac:dyDescent="0.25">
      <c r="A907" s="26"/>
      <c r="B907" s="26"/>
      <c r="C907" s="26"/>
      <c r="D907" s="26"/>
      <c r="E907" s="26"/>
      <c r="F907" s="26"/>
      <c r="G907" s="26"/>
      <c r="H907" s="26"/>
      <c r="I907" s="31"/>
      <c r="J907" s="31"/>
      <c r="K907" s="31"/>
      <c r="L907" s="31"/>
      <c r="N907" s="26"/>
      <c r="O907" s="26"/>
      <c r="P907" s="26"/>
      <c r="Q907" s="26"/>
      <c r="R907" s="26"/>
      <c r="S907" s="26"/>
      <c r="T907" s="26"/>
      <c r="U907" s="26"/>
      <c r="V907" s="26"/>
      <c r="W907" s="26"/>
      <c r="X907" s="26"/>
    </row>
    <row r="908" spans="1:24" x14ac:dyDescent="0.25">
      <c r="A908" s="26"/>
      <c r="B908" s="26"/>
      <c r="C908" s="26"/>
      <c r="D908" s="26"/>
      <c r="E908" s="26"/>
      <c r="F908" s="26"/>
      <c r="G908" s="26"/>
      <c r="H908" s="26"/>
      <c r="I908" s="31"/>
      <c r="J908" s="31"/>
      <c r="K908" s="31"/>
      <c r="L908" s="31"/>
      <c r="N908" s="26"/>
      <c r="O908" s="26"/>
      <c r="P908" s="26"/>
      <c r="Q908" s="26"/>
      <c r="R908" s="26"/>
      <c r="S908" s="26"/>
      <c r="T908" s="26"/>
      <c r="U908" s="26"/>
      <c r="V908" s="26"/>
      <c r="W908" s="26"/>
      <c r="X908" s="26"/>
    </row>
    <row r="909" spans="1:24" x14ac:dyDescent="0.25">
      <c r="A909" s="26"/>
      <c r="B909" s="26"/>
      <c r="C909" s="26"/>
      <c r="D909" s="26"/>
      <c r="E909" s="26"/>
      <c r="F909" s="26"/>
      <c r="G909" s="26"/>
      <c r="H909" s="26"/>
      <c r="I909" s="31"/>
      <c r="J909" s="31"/>
      <c r="K909" s="31"/>
      <c r="L909" s="31"/>
      <c r="N909" s="26"/>
      <c r="O909" s="26"/>
      <c r="P909" s="26"/>
      <c r="Q909" s="26"/>
      <c r="R909" s="26"/>
      <c r="S909" s="26"/>
      <c r="T909" s="26"/>
      <c r="U909" s="26"/>
      <c r="V909" s="26"/>
      <c r="W909" s="26"/>
      <c r="X909" s="26"/>
    </row>
    <row r="910" spans="1:24" x14ac:dyDescent="0.25">
      <c r="A910" s="26"/>
      <c r="B910" s="26"/>
      <c r="C910" s="26"/>
      <c r="D910" s="26"/>
      <c r="E910" s="26"/>
      <c r="F910" s="26"/>
      <c r="G910" s="26"/>
      <c r="H910" s="26"/>
      <c r="I910" s="31"/>
      <c r="J910" s="31"/>
      <c r="K910" s="31"/>
      <c r="L910" s="31"/>
      <c r="N910" s="26"/>
      <c r="O910" s="26"/>
      <c r="P910" s="26"/>
      <c r="Q910" s="26"/>
      <c r="R910" s="26"/>
      <c r="S910" s="26"/>
      <c r="T910" s="26"/>
      <c r="U910" s="26"/>
      <c r="V910" s="26"/>
      <c r="W910" s="26"/>
      <c r="X910" s="26"/>
    </row>
    <row r="911" spans="1:24" x14ac:dyDescent="0.25">
      <c r="A911" s="26"/>
      <c r="B911" s="26"/>
      <c r="C911" s="26"/>
      <c r="D911" s="26"/>
      <c r="E911" s="26"/>
      <c r="F911" s="26"/>
      <c r="G911" s="26"/>
      <c r="H911" s="26"/>
      <c r="I911" s="31"/>
      <c r="J911" s="31"/>
      <c r="K911" s="31"/>
      <c r="L911" s="31"/>
      <c r="N911" s="26"/>
      <c r="O911" s="26"/>
      <c r="P911" s="26"/>
      <c r="Q911" s="26"/>
      <c r="R911" s="26"/>
      <c r="S911" s="26"/>
      <c r="T911" s="26"/>
      <c r="U911" s="26"/>
      <c r="V911" s="26"/>
      <c r="W911" s="26"/>
      <c r="X911" s="26"/>
    </row>
    <row r="912" spans="1:24" x14ac:dyDescent="0.25">
      <c r="A912" s="26"/>
      <c r="B912" s="26"/>
      <c r="C912" s="26"/>
      <c r="D912" s="26"/>
      <c r="E912" s="26"/>
      <c r="F912" s="26"/>
      <c r="G912" s="26"/>
      <c r="H912" s="26"/>
      <c r="I912" s="31"/>
      <c r="J912" s="31"/>
      <c r="K912" s="31"/>
      <c r="L912" s="31"/>
      <c r="N912" s="26"/>
      <c r="O912" s="26"/>
      <c r="P912" s="26"/>
      <c r="Q912" s="26"/>
      <c r="R912" s="26"/>
      <c r="S912" s="26"/>
      <c r="T912" s="26"/>
      <c r="U912" s="26"/>
      <c r="V912" s="26"/>
      <c r="W912" s="26"/>
      <c r="X912" s="26"/>
    </row>
    <row r="913" spans="1:24" x14ac:dyDescent="0.25">
      <c r="A913" s="26"/>
      <c r="B913" s="26"/>
      <c r="C913" s="26"/>
      <c r="D913" s="26"/>
      <c r="E913" s="26"/>
      <c r="F913" s="26"/>
      <c r="G913" s="26"/>
      <c r="H913" s="26"/>
      <c r="I913" s="31"/>
      <c r="J913" s="31"/>
      <c r="K913" s="31"/>
      <c r="L913" s="31"/>
      <c r="N913" s="26"/>
      <c r="O913" s="26"/>
      <c r="P913" s="26"/>
      <c r="Q913" s="26"/>
      <c r="R913" s="26"/>
      <c r="S913" s="26"/>
      <c r="T913" s="26"/>
      <c r="U913" s="26"/>
      <c r="V913" s="26"/>
      <c r="W913" s="26"/>
      <c r="X913" s="26"/>
    </row>
    <row r="914" spans="1:24" x14ac:dyDescent="0.25">
      <c r="A914" s="26"/>
      <c r="B914" s="26"/>
      <c r="C914" s="26"/>
      <c r="D914" s="26"/>
      <c r="E914" s="26"/>
      <c r="F914" s="26"/>
      <c r="G914" s="26"/>
      <c r="H914" s="26"/>
      <c r="I914" s="31"/>
      <c r="J914" s="31"/>
      <c r="K914" s="31"/>
      <c r="L914" s="31"/>
      <c r="N914" s="26"/>
      <c r="O914" s="26"/>
      <c r="P914" s="26"/>
      <c r="Q914" s="26"/>
      <c r="R914" s="26"/>
      <c r="S914" s="26"/>
      <c r="T914" s="26"/>
      <c r="U914" s="26"/>
      <c r="V914" s="26"/>
      <c r="W914" s="26"/>
      <c r="X914" s="26"/>
    </row>
    <row r="915" spans="1:24" x14ac:dyDescent="0.25">
      <c r="A915" s="26"/>
      <c r="B915" s="26"/>
      <c r="C915" s="26"/>
      <c r="D915" s="26"/>
      <c r="E915" s="26"/>
      <c r="F915" s="26"/>
      <c r="G915" s="26"/>
      <c r="H915" s="26"/>
      <c r="I915" s="31"/>
      <c r="J915" s="31"/>
      <c r="K915" s="31"/>
      <c r="L915" s="31"/>
      <c r="N915" s="26"/>
      <c r="O915" s="26"/>
      <c r="P915" s="26"/>
      <c r="Q915" s="26"/>
      <c r="R915" s="26"/>
      <c r="S915" s="26"/>
      <c r="T915" s="26"/>
      <c r="U915" s="26"/>
      <c r="V915" s="26"/>
      <c r="W915" s="26"/>
      <c r="X915" s="26"/>
    </row>
    <row r="916" spans="1:24" x14ac:dyDescent="0.25">
      <c r="A916" s="26"/>
      <c r="B916" s="26"/>
      <c r="C916" s="26"/>
      <c r="D916" s="26"/>
      <c r="E916" s="26"/>
      <c r="F916" s="26"/>
      <c r="G916" s="26"/>
      <c r="H916" s="26"/>
      <c r="I916" s="31"/>
      <c r="J916" s="31"/>
      <c r="K916" s="31"/>
      <c r="L916" s="31"/>
      <c r="N916" s="26"/>
      <c r="O916" s="26"/>
      <c r="P916" s="26"/>
      <c r="Q916" s="26"/>
      <c r="R916" s="26"/>
      <c r="S916" s="26"/>
      <c r="T916" s="26"/>
      <c r="U916" s="26"/>
      <c r="V916" s="26"/>
      <c r="W916" s="26"/>
      <c r="X916" s="26"/>
    </row>
    <row r="917" spans="1:24" x14ac:dyDescent="0.25">
      <c r="A917" s="26"/>
      <c r="B917" s="26"/>
      <c r="C917" s="26"/>
      <c r="D917" s="26"/>
      <c r="E917" s="26"/>
      <c r="F917" s="26"/>
      <c r="G917" s="26"/>
      <c r="H917" s="26"/>
      <c r="I917" s="31"/>
      <c r="J917" s="31"/>
      <c r="K917" s="31"/>
      <c r="L917" s="31"/>
      <c r="N917" s="26"/>
      <c r="O917" s="26"/>
      <c r="P917" s="26"/>
      <c r="Q917" s="26"/>
      <c r="R917" s="26"/>
      <c r="S917" s="26"/>
      <c r="T917" s="26"/>
      <c r="U917" s="26"/>
      <c r="V917" s="26"/>
      <c r="W917" s="26"/>
      <c r="X917" s="26"/>
    </row>
    <row r="918" spans="1:24" x14ac:dyDescent="0.25">
      <c r="A918" s="26"/>
      <c r="B918" s="26"/>
      <c r="C918" s="26"/>
      <c r="D918" s="26"/>
      <c r="E918" s="26"/>
      <c r="F918" s="26"/>
      <c r="G918" s="26"/>
      <c r="H918" s="26"/>
      <c r="I918" s="31"/>
      <c r="J918" s="31"/>
      <c r="K918" s="31"/>
      <c r="L918" s="31"/>
      <c r="N918" s="26"/>
      <c r="O918" s="26"/>
      <c r="P918" s="26"/>
      <c r="Q918" s="26"/>
      <c r="R918" s="26"/>
      <c r="S918" s="26"/>
      <c r="T918" s="26"/>
      <c r="U918" s="26"/>
      <c r="V918" s="26"/>
      <c r="W918" s="26"/>
      <c r="X918" s="26"/>
    </row>
    <row r="919" spans="1:24" x14ac:dyDescent="0.25">
      <c r="A919" s="26"/>
      <c r="B919" s="26"/>
      <c r="C919" s="26"/>
      <c r="D919" s="26"/>
      <c r="E919" s="26"/>
      <c r="F919" s="26"/>
      <c r="G919" s="26"/>
      <c r="H919" s="26"/>
      <c r="I919" s="31"/>
      <c r="J919" s="31"/>
      <c r="K919" s="31"/>
      <c r="L919" s="31"/>
      <c r="N919" s="26"/>
      <c r="O919" s="26"/>
      <c r="P919" s="26"/>
      <c r="Q919" s="26"/>
      <c r="R919" s="26"/>
      <c r="S919" s="26"/>
      <c r="T919" s="26"/>
      <c r="U919" s="26"/>
      <c r="V919" s="26"/>
      <c r="W919" s="26"/>
      <c r="X919" s="26"/>
    </row>
    <row r="920" spans="1:24" x14ac:dyDescent="0.25">
      <c r="A920" s="26"/>
      <c r="B920" s="26"/>
      <c r="C920" s="26"/>
      <c r="D920" s="26"/>
      <c r="E920" s="26"/>
      <c r="F920" s="26"/>
      <c r="G920" s="26"/>
      <c r="H920" s="26"/>
      <c r="I920" s="31"/>
      <c r="J920" s="31"/>
      <c r="K920" s="31"/>
      <c r="L920" s="31"/>
      <c r="N920" s="26"/>
      <c r="O920" s="26"/>
      <c r="P920" s="26"/>
      <c r="Q920" s="26"/>
      <c r="R920" s="26"/>
      <c r="S920" s="26"/>
      <c r="T920" s="26"/>
      <c r="U920" s="26"/>
      <c r="V920" s="26"/>
      <c r="W920" s="26"/>
      <c r="X920" s="26"/>
    </row>
    <row r="921" spans="1:24" x14ac:dyDescent="0.25">
      <c r="A921" s="26"/>
      <c r="B921" s="26"/>
      <c r="C921" s="26"/>
      <c r="D921" s="26"/>
      <c r="E921" s="26"/>
      <c r="F921" s="26"/>
      <c r="G921" s="26"/>
      <c r="H921" s="26"/>
      <c r="I921" s="31"/>
      <c r="J921" s="31"/>
      <c r="K921" s="31"/>
      <c r="L921" s="31"/>
      <c r="N921" s="26"/>
      <c r="O921" s="26"/>
      <c r="P921" s="26"/>
      <c r="Q921" s="26"/>
      <c r="R921" s="26"/>
      <c r="S921" s="26"/>
      <c r="T921" s="26"/>
      <c r="U921" s="26"/>
      <c r="V921" s="26"/>
      <c r="W921" s="26"/>
      <c r="X921" s="26"/>
    </row>
    <row r="922" spans="1:24" x14ac:dyDescent="0.25">
      <c r="A922" s="26"/>
      <c r="B922" s="26"/>
      <c r="C922" s="26"/>
      <c r="D922" s="26"/>
      <c r="E922" s="26"/>
      <c r="F922" s="26"/>
      <c r="G922" s="26"/>
      <c r="H922" s="26"/>
      <c r="I922" s="31"/>
      <c r="J922" s="31"/>
      <c r="K922" s="31"/>
      <c r="L922" s="31"/>
      <c r="N922" s="26"/>
      <c r="O922" s="26"/>
      <c r="P922" s="26"/>
      <c r="Q922" s="26"/>
      <c r="R922" s="26"/>
      <c r="S922" s="26"/>
      <c r="T922" s="26"/>
      <c r="U922" s="26"/>
      <c r="V922" s="26"/>
      <c r="W922" s="26"/>
      <c r="X922" s="26"/>
    </row>
    <row r="923" spans="1:24" x14ac:dyDescent="0.25">
      <c r="A923" s="26"/>
      <c r="B923" s="26"/>
      <c r="C923" s="26"/>
      <c r="D923" s="26"/>
      <c r="E923" s="26"/>
      <c r="F923" s="26"/>
      <c r="G923" s="26"/>
      <c r="H923" s="26"/>
      <c r="I923" s="31"/>
      <c r="J923" s="31"/>
      <c r="K923" s="31"/>
      <c r="L923" s="31"/>
      <c r="N923" s="26"/>
      <c r="O923" s="26"/>
      <c r="P923" s="26"/>
      <c r="Q923" s="26"/>
      <c r="R923" s="26"/>
      <c r="S923" s="26"/>
      <c r="T923" s="26"/>
      <c r="U923" s="26"/>
      <c r="V923" s="26"/>
      <c r="W923" s="26"/>
      <c r="X923" s="26"/>
    </row>
    <row r="924" spans="1:24" x14ac:dyDescent="0.25">
      <c r="A924" s="26"/>
      <c r="B924" s="26"/>
      <c r="C924" s="26"/>
      <c r="D924" s="26"/>
      <c r="E924" s="26"/>
      <c r="F924" s="26"/>
      <c r="G924" s="26"/>
      <c r="H924" s="26"/>
      <c r="I924" s="31"/>
      <c r="J924" s="31"/>
      <c r="K924" s="31"/>
      <c r="L924" s="31"/>
      <c r="N924" s="26"/>
      <c r="O924" s="26"/>
      <c r="P924" s="26"/>
      <c r="Q924" s="26"/>
      <c r="R924" s="26"/>
      <c r="S924" s="26"/>
      <c r="T924" s="26"/>
      <c r="U924" s="26"/>
      <c r="V924" s="26"/>
      <c r="W924" s="26"/>
      <c r="X924" s="26"/>
    </row>
    <row r="925" spans="1:24" x14ac:dyDescent="0.25">
      <c r="A925" s="26"/>
      <c r="B925" s="26"/>
      <c r="C925" s="26"/>
      <c r="D925" s="26"/>
      <c r="E925" s="26"/>
      <c r="F925" s="26"/>
      <c r="G925" s="26"/>
      <c r="H925" s="26"/>
      <c r="I925" s="31"/>
      <c r="J925" s="31"/>
      <c r="K925" s="31"/>
      <c r="L925" s="31"/>
      <c r="N925" s="26"/>
      <c r="O925" s="26"/>
      <c r="P925" s="26"/>
      <c r="Q925" s="26"/>
      <c r="R925" s="26"/>
      <c r="S925" s="26"/>
      <c r="T925" s="26"/>
      <c r="U925" s="26"/>
      <c r="V925" s="26"/>
      <c r="W925" s="26"/>
      <c r="X925" s="26"/>
    </row>
    <row r="926" spans="1:24" x14ac:dyDescent="0.25">
      <c r="A926" s="26"/>
      <c r="B926" s="26"/>
      <c r="C926" s="26"/>
      <c r="D926" s="26"/>
      <c r="E926" s="26"/>
      <c r="F926" s="26"/>
      <c r="G926" s="26"/>
      <c r="H926" s="26"/>
      <c r="I926" s="31"/>
      <c r="J926" s="31"/>
      <c r="K926" s="31"/>
      <c r="L926" s="31"/>
      <c r="N926" s="26"/>
      <c r="O926" s="26"/>
      <c r="P926" s="26"/>
      <c r="Q926" s="26"/>
      <c r="R926" s="26"/>
      <c r="S926" s="26"/>
      <c r="T926" s="26"/>
      <c r="U926" s="26"/>
      <c r="V926" s="26"/>
      <c r="W926" s="26"/>
      <c r="X926" s="26"/>
    </row>
    <row r="927" spans="1:24" x14ac:dyDescent="0.25">
      <c r="A927" s="26"/>
      <c r="B927" s="26"/>
      <c r="C927" s="26"/>
      <c r="D927" s="26"/>
      <c r="E927" s="26"/>
      <c r="F927" s="26"/>
      <c r="G927" s="26"/>
      <c r="H927" s="26"/>
      <c r="I927" s="31"/>
      <c r="J927" s="31"/>
      <c r="K927" s="31"/>
      <c r="L927" s="31"/>
      <c r="N927" s="26"/>
      <c r="O927" s="26"/>
      <c r="P927" s="26"/>
      <c r="Q927" s="26"/>
      <c r="R927" s="26"/>
      <c r="S927" s="26"/>
      <c r="T927" s="26"/>
      <c r="U927" s="26"/>
      <c r="V927" s="26"/>
      <c r="W927" s="26"/>
      <c r="X927" s="26"/>
    </row>
    <row r="928" spans="1:24" x14ac:dyDescent="0.25">
      <c r="A928" s="26"/>
      <c r="B928" s="26"/>
      <c r="C928" s="26"/>
      <c r="D928" s="26"/>
      <c r="E928" s="26"/>
      <c r="F928" s="26"/>
      <c r="G928" s="26"/>
      <c r="H928" s="26"/>
      <c r="I928" s="31"/>
      <c r="J928" s="31"/>
      <c r="K928" s="31"/>
      <c r="L928" s="31"/>
      <c r="N928" s="26"/>
      <c r="O928" s="26"/>
      <c r="P928" s="26"/>
      <c r="Q928" s="26"/>
      <c r="R928" s="26"/>
      <c r="S928" s="26"/>
      <c r="T928" s="26"/>
      <c r="U928" s="26"/>
      <c r="V928" s="26"/>
      <c r="W928" s="26"/>
      <c r="X928" s="26"/>
    </row>
    <row r="929" spans="1:24" x14ac:dyDescent="0.25">
      <c r="A929" s="26"/>
      <c r="B929" s="26"/>
      <c r="C929" s="26"/>
      <c r="D929" s="26"/>
      <c r="E929" s="26"/>
      <c r="F929" s="26"/>
      <c r="G929" s="26"/>
      <c r="H929" s="26"/>
      <c r="I929" s="31"/>
      <c r="J929" s="31"/>
      <c r="K929" s="31"/>
      <c r="L929" s="31"/>
      <c r="N929" s="26"/>
      <c r="O929" s="26"/>
      <c r="P929" s="26"/>
      <c r="Q929" s="26"/>
      <c r="R929" s="26"/>
      <c r="S929" s="26"/>
      <c r="T929" s="26"/>
      <c r="U929" s="26"/>
      <c r="V929" s="26"/>
      <c r="W929" s="26"/>
      <c r="X929" s="26"/>
    </row>
    <row r="930" spans="1:24" x14ac:dyDescent="0.25">
      <c r="A930" s="26"/>
      <c r="B930" s="26"/>
      <c r="C930" s="26"/>
      <c r="D930" s="26"/>
      <c r="E930" s="26"/>
      <c r="F930" s="26"/>
      <c r="G930" s="26"/>
      <c r="H930" s="26"/>
      <c r="I930" s="31"/>
      <c r="J930" s="31"/>
      <c r="K930" s="31"/>
      <c r="L930" s="31"/>
      <c r="N930" s="26"/>
      <c r="O930" s="26"/>
      <c r="P930" s="26"/>
      <c r="Q930" s="26"/>
      <c r="R930" s="26"/>
      <c r="S930" s="26"/>
      <c r="T930" s="26"/>
      <c r="U930" s="26"/>
      <c r="V930" s="26"/>
      <c r="W930" s="26"/>
      <c r="X930" s="26"/>
    </row>
    <row r="931" spans="1:24" x14ac:dyDescent="0.25">
      <c r="A931" s="26"/>
      <c r="B931" s="26"/>
      <c r="C931" s="26"/>
      <c r="D931" s="26"/>
      <c r="E931" s="26"/>
      <c r="F931" s="26"/>
      <c r="G931" s="26"/>
      <c r="H931" s="26"/>
      <c r="I931" s="31"/>
      <c r="J931" s="31"/>
      <c r="K931" s="31"/>
      <c r="L931" s="31"/>
      <c r="N931" s="26"/>
      <c r="O931" s="26"/>
      <c r="P931" s="26"/>
      <c r="Q931" s="26"/>
      <c r="R931" s="26"/>
      <c r="S931" s="26"/>
      <c r="T931" s="26"/>
      <c r="U931" s="26"/>
      <c r="V931" s="26"/>
      <c r="W931" s="26"/>
      <c r="X931" s="26"/>
    </row>
    <row r="932" spans="1:24" x14ac:dyDescent="0.25">
      <c r="A932" s="26"/>
      <c r="B932" s="26"/>
      <c r="C932" s="26"/>
      <c r="D932" s="26"/>
      <c r="E932" s="26"/>
      <c r="F932" s="26"/>
      <c r="G932" s="26"/>
      <c r="H932" s="26"/>
      <c r="I932" s="31"/>
      <c r="J932" s="31"/>
      <c r="K932" s="31"/>
      <c r="L932" s="31"/>
      <c r="N932" s="26"/>
      <c r="O932" s="26"/>
      <c r="P932" s="26"/>
      <c r="Q932" s="26"/>
      <c r="R932" s="26"/>
      <c r="S932" s="26"/>
      <c r="T932" s="26"/>
      <c r="U932" s="26"/>
      <c r="V932" s="26"/>
      <c r="W932" s="26"/>
      <c r="X932" s="26"/>
    </row>
    <row r="933" spans="1:24" x14ac:dyDescent="0.25">
      <c r="A933" s="26"/>
      <c r="B933" s="26"/>
      <c r="C933" s="26"/>
      <c r="D933" s="26"/>
      <c r="E933" s="26"/>
      <c r="F933" s="26"/>
      <c r="G933" s="26"/>
      <c r="H933" s="26"/>
      <c r="I933" s="31"/>
      <c r="J933" s="31"/>
      <c r="K933" s="31"/>
      <c r="L933" s="31"/>
      <c r="N933" s="26"/>
      <c r="O933" s="26"/>
      <c r="P933" s="26"/>
      <c r="Q933" s="26"/>
      <c r="R933" s="26"/>
      <c r="S933" s="26"/>
      <c r="T933" s="26"/>
      <c r="U933" s="26"/>
      <c r="V933" s="26"/>
      <c r="W933" s="26"/>
      <c r="X933" s="26"/>
    </row>
    <row r="934" spans="1:24" x14ac:dyDescent="0.25">
      <c r="A934" s="26"/>
      <c r="B934" s="26"/>
      <c r="C934" s="26"/>
      <c r="D934" s="26"/>
      <c r="E934" s="26"/>
      <c r="F934" s="26"/>
      <c r="G934" s="26"/>
      <c r="H934" s="26"/>
      <c r="I934" s="31"/>
      <c r="J934" s="31"/>
      <c r="K934" s="31"/>
      <c r="L934" s="31"/>
      <c r="N934" s="26"/>
      <c r="O934" s="26"/>
      <c r="P934" s="26"/>
      <c r="Q934" s="26"/>
      <c r="R934" s="26"/>
      <c r="S934" s="26"/>
      <c r="T934" s="26"/>
      <c r="U934" s="26"/>
      <c r="V934" s="26"/>
      <c r="W934" s="26"/>
      <c r="X934" s="26"/>
    </row>
    <row r="935" spans="1:24" x14ac:dyDescent="0.25">
      <c r="A935" s="26"/>
      <c r="B935" s="26"/>
      <c r="C935" s="26"/>
      <c r="D935" s="26"/>
      <c r="E935" s="26"/>
      <c r="F935" s="26"/>
      <c r="G935" s="26"/>
      <c r="H935" s="26"/>
      <c r="I935" s="31"/>
      <c r="J935" s="31"/>
      <c r="K935" s="31"/>
      <c r="L935" s="31"/>
      <c r="N935" s="26"/>
      <c r="O935" s="26"/>
      <c r="P935" s="26"/>
      <c r="Q935" s="26"/>
      <c r="R935" s="26"/>
      <c r="S935" s="26"/>
      <c r="T935" s="26"/>
      <c r="U935" s="26"/>
      <c r="V935" s="26"/>
      <c r="W935" s="26"/>
      <c r="X935" s="26"/>
    </row>
    <row r="936" spans="1:24" x14ac:dyDescent="0.25">
      <c r="A936" s="26"/>
      <c r="B936" s="26"/>
      <c r="C936" s="26"/>
      <c r="D936" s="26"/>
      <c r="E936" s="26"/>
      <c r="F936" s="26"/>
      <c r="G936" s="26"/>
      <c r="H936" s="26"/>
      <c r="I936" s="31"/>
      <c r="J936" s="31"/>
      <c r="K936" s="31"/>
      <c r="L936" s="31"/>
      <c r="N936" s="26"/>
      <c r="O936" s="26"/>
      <c r="P936" s="26"/>
      <c r="Q936" s="26"/>
      <c r="R936" s="26"/>
      <c r="S936" s="26"/>
      <c r="T936" s="26"/>
      <c r="U936" s="26"/>
      <c r="V936" s="26"/>
      <c r="W936" s="26"/>
      <c r="X936" s="26"/>
    </row>
    <row r="937" spans="1:24" x14ac:dyDescent="0.25">
      <c r="A937" s="26"/>
      <c r="B937" s="26"/>
      <c r="C937" s="26"/>
      <c r="D937" s="26"/>
      <c r="E937" s="26"/>
      <c r="F937" s="26"/>
      <c r="G937" s="26"/>
      <c r="H937" s="26"/>
      <c r="I937" s="31"/>
      <c r="J937" s="31"/>
      <c r="K937" s="31"/>
      <c r="L937" s="31"/>
      <c r="N937" s="26"/>
      <c r="O937" s="26"/>
      <c r="P937" s="26"/>
      <c r="Q937" s="26"/>
      <c r="R937" s="26"/>
      <c r="S937" s="26"/>
      <c r="T937" s="26"/>
      <c r="U937" s="26"/>
      <c r="V937" s="26"/>
      <c r="W937" s="26"/>
      <c r="X937" s="26"/>
    </row>
    <row r="938" spans="1:24" x14ac:dyDescent="0.25">
      <c r="A938" s="26"/>
      <c r="B938" s="26"/>
      <c r="C938" s="26"/>
      <c r="D938" s="26"/>
      <c r="E938" s="26"/>
      <c r="F938" s="26"/>
      <c r="G938" s="26"/>
      <c r="H938" s="26"/>
      <c r="I938" s="31"/>
      <c r="J938" s="31"/>
      <c r="K938" s="31"/>
      <c r="L938" s="31"/>
      <c r="N938" s="26"/>
      <c r="O938" s="26"/>
      <c r="P938" s="26"/>
      <c r="Q938" s="26"/>
      <c r="R938" s="26"/>
      <c r="S938" s="26"/>
      <c r="T938" s="26"/>
      <c r="U938" s="26"/>
      <c r="V938" s="26"/>
      <c r="W938" s="26"/>
      <c r="X938" s="26"/>
    </row>
    <row r="939" spans="1:24" x14ac:dyDescent="0.25">
      <c r="A939" s="26"/>
      <c r="B939" s="26"/>
      <c r="C939" s="26"/>
      <c r="D939" s="26"/>
      <c r="E939" s="26"/>
      <c r="F939" s="26"/>
      <c r="G939" s="26"/>
      <c r="H939" s="26"/>
      <c r="I939" s="31"/>
      <c r="J939" s="31"/>
      <c r="K939" s="31"/>
      <c r="L939" s="31"/>
      <c r="N939" s="26"/>
      <c r="O939" s="26"/>
      <c r="P939" s="26"/>
      <c r="Q939" s="26"/>
      <c r="R939" s="26"/>
      <c r="S939" s="26"/>
      <c r="T939" s="26"/>
      <c r="U939" s="26"/>
      <c r="V939" s="26"/>
      <c r="W939" s="26"/>
      <c r="X939" s="26"/>
    </row>
    <row r="940" spans="1:24" x14ac:dyDescent="0.25">
      <c r="A940" s="26"/>
      <c r="B940" s="26"/>
      <c r="C940" s="26"/>
      <c r="D940" s="26"/>
      <c r="E940" s="26"/>
      <c r="F940" s="26"/>
      <c r="G940" s="26"/>
      <c r="H940" s="26"/>
      <c r="I940" s="31"/>
      <c r="J940" s="31"/>
      <c r="K940" s="31"/>
      <c r="L940" s="31"/>
      <c r="N940" s="26"/>
      <c r="O940" s="26"/>
      <c r="P940" s="26"/>
      <c r="Q940" s="26"/>
      <c r="R940" s="26"/>
      <c r="S940" s="26"/>
      <c r="T940" s="26"/>
      <c r="U940" s="26"/>
      <c r="V940" s="26"/>
      <c r="W940" s="26"/>
      <c r="X940" s="26"/>
    </row>
    <row r="941" spans="1:24" x14ac:dyDescent="0.25">
      <c r="A941" s="26"/>
      <c r="B941" s="26"/>
      <c r="C941" s="26"/>
      <c r="D941" s="26"/>
      <c r="E941" s="26"/>
      <c r="F941" s="26"/>
      <c r="G941" s="26"/>
      <c r="H941" s="26"/>
      <c r="I941" s="31"/>
      <c r="J941" s="31"/>
      <c r="K941" s="31"/>
      <c r="L941" s="31"/>
      <c r="N941" s="26"/>
      <c r="O941" s="26"/>
      <c r="P941" s="26"/>
      <c r="Q941" s="26"/>
      <c r="R941" s="26"/>
      <c r="S941" s="26"/>
      <c r="T941" s="26"/>
      <c r="U941" s="26"/>
      <c r="V941" s="26"/>
      <c r="W941" s="26"/>
      <c r="X941" s="26"/>
    </row>
  </sheetData>
  <sortState ref="B66:H88">
    <sortCondition descending="1" ref="G66:G88"/>
  </sortState>
  <mergeCells count="1">
    <mergeCell ref="B30:J30"/>
  </mergeCells>
  <pageMargins left="0.183070866" right="0.183070866" top="0.35433070866141703" bottom="0.35433070866141703" header="0.31496062992126" footer="0.31496062992126"/>
  <pageSetup paperSize="5" orientation="landscape" r:id="rId3"/>
  <drawing r:id="rId4"/>
  <tableParts count="1">
    <tablePart r:id="rId5"/>
  </tablePart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'College Totals (2)'!C66:G66</xm:f>
              <xm:sqref>H66</xm:sqref>
            </x14:sparkline>
            <x14:sparkline>
              <xm:f>'College Totals (2)'!C67:G67</xm:f>
              <xm:sqref>H67</xm:sqref>
            </x14:sparkline>
            <x14:sparkline>
              <xm:f>'College Totals (2)'!C68:G68</xm:f>
              <xm:sqref>H68</xm:sqref>
            </x14:sparkline>
            <x14:sparkline>
              <xm:f>'College Totals (2)'!C69:G69</xm:f>
              <xm:sqref>H69</xm:sqref>
            </x14:sparkline>
            <x14:sparkline>
              <xm:f>'College Totals (2)'!C70:G70</xm:f>
              <xm:sqref>H70</xm:sqref>
            </x14:sparkline>
            <x14:sparkline>
              <xm:f>'College Totals (2)'!C71:G71</xm:f>
              <xm:sqref>H71</xm:sqref>
            </x14:sparkline>
            <x14:sparkline>
              <xm:f>'College Totals (2)'!C72:G72</xm:f>
              <xm:sqref>H72</xm:sqref>
            </x14:sparkline>
            <x14:sparkline>
              <xm:f>'College Totals (2)'!C73:G73</xm:f>
              <xm:sqref>H73</xm:sqref>
            </x14:sparkline>
            <x14:sparkline>
              <xm:f>'College Totals (2)'!C74:G74</xm:f>
              <xm:sqref>H74</xm:sqref>
            </x14:sparkline>
            <x14:sparkline>
              <xm:f>'College Totals (2)'!C75:G75</xm:f>
              <xm:sqref>H75</xm:sqref>
            </x14:sparkline>
            <x14:sparkline>
              <xm:f>'College Totals (2)'!C76:G76</xm:f>
              <xm:sqref>H76</xm:sqref>
            </x14:sparkline>
            <x14:sparkline>
              <xm:f>'College Totals (2)'!C77:G77</xm:f>
              <xm:sqref>H77</xm:sqref>
            </x14:sparkline>
            <x14:sparkline>
              <xm:f>'College Totals (2)'!C78:G78</xm:f>
              <xm:sqref>H78</xm:sqref>
            </x14:sparkline>
            <x14:sparkline>
              <xm:f>'College Totals (2)'!C79:G79</xm:f>
              <xm:sqref>H79</xm:sqref>
            </x14:sparkline>
            <x14:sparkline>
              <xm:f>'College Totals (2)'!C80:G80</xm:f>
              <xm:sqref>H80</xm:sqref>
            </x14:sparkline>
            <x14:sparkline>
              <xm:f>'College Totals (2)'!C81:G81</xm:f>
              <xm:sqref>H81</xm:sqref>
            </x14:sparkline>
            <x14:sparkline>
              <xm:f>'College Totals (2)'!C82:G82</xm:f>
              <xm:sqref>H82</xm:sqref>
            </x14:sparkline>
            <x14:sparkline>
              <xm:f>'College Totals (2)'!C83:G83</xm:f>
              <xm:sqref>H83</xm:sqref>
            </x14:sparkline>
            <x14:sparkline>
              <xm:f>'College Totals (2)'!C84:G84</xm:f>
              <xm:sqref>H84</xm:sqref>
            </x14:sparkline>
            <x14:sparkline>
              <xm:f>'College Totals (2)'!C85:G85</xm:f>
              <xm:sqref>H85</xm:sqref>
            </x14:sparkline>
            <x14:sparkline>
              <xm:f>'College Totals (2)'!C86:G86</xm:f>
              <xm:sqref>H86</xm:sqref>
            </x14:sparkline>
            <x14:sparkline>
              <xm:f>'College Totals (2)'!C87:G87</xm:f>
              <xm:sqref>H87</xm:sqref>
            </x14:sparkline>
            <x14:sparkline>
              <xm:f>'College Totals (2)'!C88:G88</xm:f>
              <xm:sqref>H88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'College Totals (2)'!C38:G38</xm:f>
              <xm:sqref>H38</xm:sqref>
            </x14:sparkline>
            <x14:sparkline>
              <xm:f>'College Totals (2)'!C39:G39</xm:f>
              <xm:sqref>H39</xm:sqref>
            </x14:sparkline>
            <x14:sparkline>
              <xm:f>'College Totals (2)'!C40:G40</xm:f>
              <xm:sqref>H40</xm:sqref>
            </x14:sparkline>
            <x14:sparkline>
              <xm:f>'College Totals (2)'!C41:G41</xm:f>
              <xm:sqref>H41</xm:sqref>
            </x14:sparkline>
            <x14:sparkline>
              <xm:f>'College Totals (2)'!C42:G42</xm:f>
              <xm:sqref>H42</xm:sqref>
            </x14:sparkline>
            <x14:sparkline>
              <xm:f>'College Totals (2)'!C43:G43</xm:f>
              <xm:sqref>H43</xm:sqref>
            </x14:sparkline>
            <x14:sparkline>
              <xm:f>'College Totals (2)'!C44:G44</xm:f>
              <xm:sqref>H44</xm:sqref>
            </x14:sparkline>
            <x14:sparkline>
              <xm:f>'College Totals (2)'!C45:G45</xm:f>
              <xm:sqref>H45</xm:sqref>
            </x14:sparkline>
            <x14:sparkline>
              <xm:f>'College Totals (2)'!C46:G46</xm:f>
              <xm:sqref>H46</xm:sqref>
            </x14:sparkline>
            <x14:sparkline>
              <xm:f>'College Totals (2)'!C47:G47</xm:f>
              <xm:sqref>H47</xm:sqref>
            </x14:sparkline>
            <x14:sparkline>
              <xm:f>'College Totals (2)'!C48:G48</xm:f>
              <xm:sqref>H48</xm:sqref>
            </x14:sparkline>
            <x14:sparkline>
              <xm:f>'College Totals (2)'!C49:G49</xm:f>
              <xm:sqref>H49</xm:sqref>
            </x14:sparkline>
            <x14:sparkline>
              <xm:f>'College Totals (2)'!C50:G50</xm:f>
              <xm:sqref>H50</xm:sqref>
            </x14:sparkline>
            <x14:sparkline>
              <xm:f>'College Totals (2)'!C51:G51</xm:f>
              <xm:sqref>H51</xm:sqref>
            </x14:sparkline>
            <x14:sparkline>
              <xm:f>'College Totals (2)'!C52:G52</xm:f>
              <xm:sqref>H52</xm:sqref>
            </x14:sparkline>
            <x14:sparkline>
              <xm:f>'College Totals (2)'!C53:G53</xm:f>
              <xm:sqref>H53</xm:sqref>
            </x14:sparkline>
            <x14:sparkline>
              <xm:f>'College Totals (2)'!C54:G54</xm:f>
              <xm:sqref>H54</xm:sqref>
            </x14:sparkline>
            <x14:sparkline>
              <xm:f>'College Totals (2)'!C55:G55</xm:f>
              <xm:sqref>H55</xm:sqref>
            </x14:sparkline>
            <x14:sparkline>
              <xm:f>'College Totals (2)'!C56:G56</xm:f>
              <xm:sqref>H56</xm:sqref>
            </x14:sparkline>
            <x14:sparkline>
              <xm:f>'College Totals (2)'!C57:G57</xm:f>
              <xm:sqref>H57</xm:sqref>
            </x14:sparkline>
            <x14:sparkline>
              <xm:f>'College Totals (2)'!C58:G58</xm:f>
              <xm:sqref>H58</xm:sqref>
            </x14:sparkline>
            <x14:sparkline>
              <xm:f>'College Totals (2)'!C59:G59</xm:f>
              <xm:sqref>H59</xm:sqref>
            </x14:sparkline>
            <x14:sparkline>
              <xm:f>'College Totals (2)'!C60:G60</xm:f>
              <xm:sqref>H60</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392"/>
  <sheetViews>
    <sheetView topLeftCell="G8357" workbookViewId="0">
      <selection activeCell="L8366" sqref="L8366"/>
    </sheetView>
  </sheetViews>
  <sheetFormatPr defaultRowHeight="15" x14ac:dyDescent="0.25"/>
  <cols>
    <col min="1" max="1" width="33.140625" bestFit="1" customWidth="1"/>
    <col min="2" max="2" width="20.28515625" customWidth="1"/>
    <col min="3" max="3" width="93.7109375" bestFit="1" customWidth="1"/>
    <col min="4" max="4" width="93.7109375" customWidth="1"/>
    <col min="5" max="6" width="20.7109375" customWidth="1"/>
    <col min="7" max="7" width="17.42578125" customWidth="1"/>
    <col min="8" max="11" width="11.7109375" customWidth="1"/>
    <col min="12" max="16" width="11.42578125" customWidth="1"/>
    <col min="17" max="17" width="10.7109375" customWidth="1"/>
  </cols>
  <sheetData>
    <row r="1" spans="1:20" x14ac:dyDescent="0.25">
      <c r="A1" t="s">
        <v>176</v>
      </c>
      <c r="B1" t="s">
        <v>1</v>
      </c>
      <c r="C1" t="s">
        <v>2</v>
      </c>
      <c r="D1" t="s">
        <v>122</v>
      </c>
      <c r="E1" t="s">
        <v>123</v>
      </c>
      <c r="F1" t="s">
        <v>124</v>
      </c>
      <c r="G1" s="147" t="s">
        <v>199</v>
      </c>
      <c r="H1" s="147" t="s">
        <v>200</v>
      </c>
      <c r="I1" s="147" t="s">
        <v>201</v>
      </c>
      <c r="J1" s="147" t="s">
        <v>266</v>
      </c>
      <c r="K1" s="147" t="s">
        <v>274</v>
      </c>
      <c r="L1" s="147" t="s">
        <v>202</v>
      </c>
      <c r="M1" s="147" t="s">
        <v>203</v>
      </c>
      <c r="N1" s="147" t="s">
        <v>204</v>
      </c>
      <c r="O1" s="148" t="s">
        <v>265</v>
      </c>
      <c r="P1" s="148" t="s">
        <v>275</v>
      </c>
      <c r="Q1" s="147"/>
      <c r="R1" s="147"/>
      <c r="S1" s="148"/>
      <c r="T1" s="148"/>
    </row>
    <row r="2" spans="1:20" x14ac:dyDescent="0.25">
      <c r="A2" t="s">
        <v>177</v>
      </c>
      <c r="B2" t="s">
        <v>3</v>
      </c>
      <c r="C2" t="s">
        <v>4</v>
      </c>
      <c r="D2" t="s">
        <v>126</v>
      </c>
      <c r="E2" t="s">
        <v>131</v>
      </c>
      <c r="F2" t="s">
        <v>128</v>
      </c>
      <c r="I2">
        <v>1</v>
      </c>
    </row>
    <row r="3" spans="1:20" x14ac:dyDescent="0.25">
      <c r="A3" t="s">
        <v>177</v>
      </c>
      <c r="B3" t="s">
        <v>3</v>
      </c>
      <c r="C3" t="s">
        <v>4</v>
      </c>
      <c r="D3" t="s">
        <v>129</v>
      </c>
      <c r="E3" t="s">
        <v>131</v>
      </c>
      <c r="F3" t="s">
        <v>128</v>
      </c>
      <c r="G3">
        <v>3</v>
      </c>
      <c r="H3">
        <v>1</v>
      </c>
      <c r="I3">
        <v>2</v>
      </c>
      <c r="J3">
        <v>1</v>
      </c>
      <c r="L3">
        <v>1</v>
      </c>
      <c r="N3">
        <v>1</v>
      </c>
    </row>
    <row r="4" spans="1:20" x14ac:dyDescent="0.25">
      <c r="A4" t="s">
        <v>177</v>
      </c>
      <c r="B4" t="s">
        <v>3</v>
      </c>
      <c r="C4" t="s">
        <v>178</v>
      </c>
      <c r="D4" t="s">
        <v>129</v>
      </c>
      <c r="E4" t="s">
        <v>131</v>
      </c>
      <c r="F4" t="s">
        <v>128</v>
      </c>
      <c r="I4">
        <v>4</v>
      </c>
      <c r="K4">
        <v>1</v>
      </c>
    </row>
    <row r="5" spans="1:20" x14ac:dyDescent="0.25">
      <c r="A5" t="s">
        <v>177</v>
      </c>
      <c r="B5" t="s">
        <v>3</v>
      </c>
      <c r="C5" t="s">
        <v>133</v>
      </c>
      <c r="D5" t="s">
        <v>129</v>
      </c>
      <c r="E5" t="s">
        <v>131</v>
      </c>
      <c r="F5" t="s">
        <v>128</v>
      </c>
      <c r="G5">
        <v>6</v>
      </c>
      <c r="H5">
        <v>2</v>
      </c>
      <c r="I5">
        <v>3</v>
      </c>
      <c r="J5">
        <v>7</v>
      </c>
      <c r="K5">
        <v>6</v>
      </c>
      <c r="L5">
        <v>4</v>
      </c>
      <c r="M5">
        <v>1</v>
      </c>
      <c r="N5">
        <v>1</v>
      </c>
      <c r="O5">
        <v>4</v>
      </c>
      <c r="P5">
        <v>1</v>
      </c>
    </row>
    <row r="6" spans="1:20" x14ac:dyDescent="0.25">
      <c r="A6" t="s">
        <v>177</v>
      </c>
      <c r="B6" t="s">
        <v>3</v>
      </c>
      <c r="C6" t="s">
        <v>125</v>
      </c>
      <c r="D6" t="s">
        <v>126</v>
      </c>
      <c r="E6" t="s">
        <v>127</v>
      </c>
      <c r="F6" t="s">
        <v>128</v>
      </c>
      <c r="G6">
        <v>1</v>
      </c>
      <c r="H6">
        <v>1</v>
      </c>
      <c r="J6">
        <v>1</v>
      </c>
      <c r="K6">
        <v>2</v>
      </c>
      <c r="P6">
        <v>1</v>
      </c>
    </row>
    <row r="7" spans="1:20" x14ac:dyDescent="0.25">
      <c r="A7" t="s">
        <v>177</v>
      </c>
      <c r="B7" t="s">
        <v>3</v>
      </c>
      <c r="C7" t="s">
        <v>125</v>
      </c>
      <c r="D7" t="s">
        <v>129</v>
      </c>
      <c r="E7" t="s">
        <v>127</v>
      </c>
      <c r="F7" t="s">
        <v>128</v>
      </c>
      <c r="G7">
        <v>3</v>
      </c>
      <c r="H7">
        <v>4</v>
      </c>
      <c r="I7">
        <v>2</v>
      </c>
      <c r="K7">
        <v>3</v>
      </c>
      <c r="L7">
        <v>1</v>
      </c>
      <c r="M7">
        <v>2</v>
      </c>
      <c r="N7">
        <v>1</v>
      </c>
      <c r="P7">
        <v>2</v>
      </c>
    </row>
    <row r="8" spans="1:20" x14ac:dyDescent="0.25">
      <c r="A8" t="s">
        <v>177</v>
      </c>
      <c r="B8" t="s">
        <v>3</v>
      </c>
      <c r="C8" t="s">
        <v>276</v>
      </c>
      <c r="D8" t="s">
        <v>126</v>
      </c>
      <c r="E8" t="s">
        <v>131</v>
      </c>
      <c r="F8" t="s">
        <v>128</v>
      </c>
    </row>
    <row r="9" spans="1:20" x14ac:dyDescent="0.25">
      <c r="A9" t="s">
        <v>177</v>
      </c>
      <c r="B9" t="s">
        <v>3</v>
      </c>
      <c r="C9" t="s">
        <v>276</v>
      </c>
      <c r="D9" t="s">
        <v>129</v>
      </c>
      <c r="E9" t="s">
        <v>131</v>
      </c>
      <c r="F9" t="s">
        <v>128</v>
      </c>
      <c r="K9">
        <v>1</v>
      </c>
    </row>
    <row r="10" spans="1:20" x14ac:dyDescent="0.25">
      <c r="A10" t="s">
        <v>177</v>
      </c>
      <c r="B10" t="s">
        <v>3</v>
      </c>
      <c r="C10" t="s">
        <v>10</v>
      </c>
      <c r="D10" t="s">
        <v>126</v>
      </c>
      <c r="E10" t="s">
        <v>135</v>
      </c>
      <c r="F10" t="s">
        <v>128</v>
      </c>
      <c r="G10">
        <v>7</v>
      </c>
      <c r="H10">
        <v>11</v>
      </c>
      <c r="I10">
        <v>7</v>
      </c>
      <c r="J10">
        <v>9</v>
      </c>
      <c r="K10">
        <v>11</v>
      </c>
      <c r="L10">
        <v>3</v>
      </c>
      <c r="M10">
        <v>2</v>
      </c>
      <c r="N10">
        <v>1</v>
      </c>
      <c r="O10">
        <v>2</v>
      </c>
      <c r="P10">
        <v>1</v>
      </c>
    </row>
    <row r="11" spans="1:20" x14ac:dyDescent="0.25">
      <c r="A11" t="s">
        <v>177</v>
      </c>
      <c r="B11" t="s">
        <v>3</v>
      </c>
      <c r="C11" t="s">
        <v>10</v>
      </c>
      <c r="D11" t="s">
        <v>129</v>
      </c>
      <c r="E11" t="s">
        <v>135</v>
      </c>
      <c r="F11" t="s">
        <v>128</v>
      </c>
      <c r="G11">
        <v>5</v>
      </c>
      <c r="H11">
        <v>7</v>
      </c>
      <c r="I11">
        <v>6</v>
      </c>
      <c r="J11">
        <v>11</v>
      </c>
      <c r="K11">
        <v>3</v>
      </c>
      <c r="M11">
        <v>1</v>
      </c>
      <c r="N11">
        <v>1</v>
      </c>
      <c r="O11">
        <v>4</v>
      </c>
    </row>
    <row r="12" spans="1:20" x14ac:dyDescent="0.25">
      <c r="A12" t="s">
        <v>177</v>
      </c>
      <c r="B12" t="s">
        <v>3</v>
      </c>
      <c r="C12" t="s">
        <v>71</v>
      </c>
      <c r="D12" t="s">
        <v>126</v>
      </c>
      <c r="E12" t="s">
        <v>127</v>
      </c>
      <c r="F12" t="s">
        <v>128</v>
      </c>
      <c r="G12">
        <v>3</v>
      </c>
      <c r="H12">
        <v>3</v>
      </c>
      <c r="I12">
        <v>2</v>
      </c>
      <c r="K12">
        <v>2</v>
      </c>
      <c r="M12">
        <v>1</v>
      </c>
      <c r="N12">
        <v>1</v>
      </c>
      <c r="P12">
        <v>1</v>
      </c>
    </row>
    <row r="13" spans="1:20" x14ac:dyDescent="0.25">
      <c r="A13" t="s">
        <v>177</v>
      </c>
      <c r="B13" t="s">
        <v>3</v>
      </c>
      <c r="C13" t="s">
        <v>71</v>
      </c>
      <c r="D13" t="s">
        <v>129</v>
      </c>
      <c r="E13" t="s">
        <v>127</v>
      </c>
      <c r="F13" t="s">
        <v>128</v>
      </c>
      <c r="G13">
        <v>5</v>
      </c>
      <c r="H13">
        <v>2</v>
      </c>
      <c r="I13">
        <v>2</v>
      </c>
      <c r="J13">
        <v>4</v>
      </c>
      <c r="K13">
        <v>3</v>
      </c>
      <c r="L13">
        <v>4</v>
      </c>
      <c r="M13">
        <v>1</v>
      </c>
      <c r="N13">
        <v>1</v>
      </c>
      <c r="O13">
        <v>2</v>
      </c>
      <c r="P13">
        <v>3</v>
      </c>
    </row>
    <row r="14" spans="1:20" x14ac:dyDescent="0.25">
      <c r="A14" t="s">
        <v>177</v>
      </c>
      <c r="B14" t="s">
        <v>3</v>
      </c>
      <c r="C14" t="s">
        <v>41</v>
      </c>
      <c r="D14" t="s">
        <v>126</v>
      </c>
      <c r="E14" t="s">
        <v>137</v>
      </c>
      <c r="F14" t="s">
        <v>128</v>
      </c>
      <c r="G14">
        <v>6</v>
      </c>
      <c r="H14">
        <v>2</v>
      </c>
      <c r="I14">
        <v>6</v>
      </c>
      <c r="J14">
        <v>4</v>
      </c>
      <c r="K14">
        <v>3</v>
      </c>
      <c r="O14">
        <v>1</v>
      </c>
    </row>
    <row r="15" spans="1:20" x14ac:dyDescent="0.25">
      <c r="A15" t="s">
        <v>177</v>
      </c>
      <c r="B15" t="s">
        <v>3</v>
      </c>
      <c r="C15" t="s">
        <v>41</v>
      </c>
      <c r="D15" t="s">
        <v>129</v>
      </c>
      <c r="E15" t="s">
        <v>137</v>
      </c>
      <c r="F15" t="s">
        <v>128</v>
      </c>
      <c r="G15">
        <v>1</v>
      </c>
      <c r="H15">
        <v>4</v>
      </c>
      <c r="I15">
        <v>5</v>
      </c>
      <c r="J15">
        <v>2</v>
      </c>
      <c r="K15">
        <v>2</v>
      </c>
      <c r="P15">
        <v>1</v>
      </c>
    </row>
    <row r="16" spans="1:20" x14ac:dyDescent="0.25">
      <c r="A16" t="s">
        <v>177</v>
      </c>
      <c r="B16" t="s">
        <v>3</v>
      </c>
      <c r="C16" t="s">
        <v>136</v>
      </c>
      <c r="D16" t="s">
        <v>126</v>
      </c>
      <c r="E16" t="s">
        <v>137</v>
      </c>
      <c r="F16" t="s">
        <v>128</v>
      </c>
      <c r="H16">
        <v>1</v>
      </c>
      <c r="I16">
        <v>3</v>
      </c>
      <c r="J16">
        <v>5</v>
      </c>
      <c r="K16">
        <v>6</v>
      </c>
    </row>
    <row r="17" spans="1:16" x14ac:dyDescent="0.25">
      <c r="A17" t="s">
        <v>177</v>
      </c>
      <c r="B17" t="s">
        <v>3</v>
      </c>
      <c r="C17" t="s">
        <v>136</v>
      </c>
      <c r="D17" t="s">
        <v>129</v>
      </c>
      <c r="E17" t="s">
        <v>137</v>
      </c>
      <c r="F17" t="s">
        <v>128</v>
      </c>
      <c r="H17">
        <v>2</v>
      </c>
      <c r="I17">
        <v>1</v>
      </c>
      <c r="J17">
        <v>1</v>
      </c>
      <c r="N17">
        <v>1</v>
      </c>
    </row>
    <row r="18" spans="1:16" x14ac:dyDescent="0.25">
      <c r="A18" t="s">
        <v>177</v>
      </c>
      <c r="B18" t="s">
        <v>3</v>
      </c>
      <c r="C18" t="s">
        <v>184</v>
      </c>
      <c r="D18" t="s">
        <v>126</v>
      </c>
      <c r="E18" t="s">
        <v>137</v>
      </c>
      <c r="F18" t="s">
        <v>128</v>
      </c>
      <c r="J18">
        <v>1</v>
      </c>
    </row>
    <row r="19" spans="1:16" x14ac:dyDescent="0.25">
      <c r="A19" t="s">
        <v>177</v>
      </c>
      <c r="B19" t="s">
        <v>3</v>
      </c>
      <c r="C19" t="s">
        <v>184</v>
      </c>
      <c r="D19" t="s">
        <v>129</v>
      </c>
      <c r="E19" t="s">
        <v>137</v>
      </c>
      <c r="F19" t="s">
        <v>128</v>
      </c>
      <c r="J19">
        <v>1</v>
      </c>
    </row>
    <row r="20" spans="1:16" x14ac:dyDescent="0.25">
      <c r="A20" t="s">
        <v>177</v>
      </c>
      <c r="B20" t="s">
        <v>3</v>
      </c>
      <c r="C20" t="s">
        <v>72</v>
      </c>
      <c r="D20" t="s">
        <v>126</v>
      </c>
      <c r="E20" t="s">
        <v>137</v>
      </c>
      <c r="F20" t="s">
        <v>128</v>
      </c>
      <c r="G20">
        <v>3</v>
      </c>
      <c r="H20">
        <v>3</v>
      </c>
      <c r="I20">
        <v>3</v>
      </c>
      <c r="J20">
        <v>4</v>
      </c>
      <c r="K20">
        <v>1</v>
      </c>
      <c r="N20">
        <v>1</v>
      </c>
      <c r="P20">
        <v>1</v>
      </c>
    </row>
    <row r="21" spans="1:16" x14ac:dyDescent="0.25">
      <c r="A21" t="s">
        <v>177</v>
      </c>
      <c r="B21" t="s">
        <v>3</v>
      </c>
      <c r="C21" t="s">
        <v>72</v>
      </c>
      <c r="D21" t="s">
        <v>129</v>
      </c>
      <c r="E21" t="s">
        <v>137</v>
      </c>
      <c r="F21" t="s">
        <v>128</v>
      </c>
      <c r="G21">
        <v>1</v>
      </c>
      <c r="H21">
        <v>2</v>
      </c>
      <c r="I21">
        <v>2</v>
      </c>
      <c r="K21">
        <v>1</v>
      </c>
      <c r="M21">
        <v>1</v>
      </c>
    </row>
    <row r="22" spans="1:16" x14ac:dyDescent="0.25">
      <c r="A22" t="s">
        <v>177</v>
      </c>
      <c r="B22" t="s">
        <v>3</v>
      </c>
      <c r="C22" t="s">
        <v>7</v>
      </c>
      <c r="D22" t="s">
        <v>126</v>
      </c>
      <c r="E22" t="s">
        <v>135</v>
      </c>
      <c r="F22" t="s">
        <v>128</v>
      </c>
      <c r="G22">
        <v>6</v>
      </c>
      <c r="H22">
        <v>6</v>
      </c>
      <c r="I22">
        <v>7</v>
      </c>
      <c r="J22">
        <v>4</v>
      </c>
      <c r="K22">
        <v>2</v>
      </c>
    </row>
    <row r="23" spans="1:16" x14ac:dyDescent="0.25">
      <c r="A23" t="s">
        <v>177</v>
      </c>
      <c r="B23" t="s">
        <v>3</v>
      </c>
      <c r="C23" t="s">
        <v>7</v>
      </c>
      <c r="D23" t="s">
        <v>129</v>
      </c>
      <c r="E23" t="s">
        <v>135</v>
      </c>
      <c r="F23" t="s">
        <v>128</v>
      </c>
      <c r="G23">
        <v>4</v>
      </c>
      <c r="H23">
        <v>1</v>
      </c>
      <c r="I23">
        <v>3</v>
      </c>
      <c r="K23">
        <v>1</v>
      </c>
    </row>
    <row r="24" spans="1:16" x14ac:dyDescent="0.25">
      <c r="A24" t="s">
        <v>177</v>
      </c>
      <c r="B24" t="s">
        <v>3</v>
      </c>
      <c r="C24" t="s">
        <v>6</v>
      </c>
      <c r="D24" t="s">
        <v>126</v>
      </c>
      <c r="E24" t="s">
        <v>135</v>
      </c>
      <c r="F24" t="s">
        <v>128</v>
      </c>
      <c r="G24">
        <v>5</v>
      </c>
      <c r="H24">
        <v>2</v>
      </c>
      <c r="I24">
        <v>3</v>
      </c>
      <c r="J24">
        <v>2</v>
      </c>
      <c r="K24">
        <v>1</v>
      </c>
      <c r="M24">
        <v>1</v>
      </c>
      <c r="O24">
        <v>1</v>
      </c>
      <c r="P24">
        <v>1</v>
      </c>
    </row>
    <row r="25" spans="1:16" x14ac:dyDescent="0.25">
      <c r="A25" t="s">
        <v>177</v>
      </c>
      <c r="B25" t="s">
        <v>3</v>
      </c>
      <c r="C25" t="s">
        <v>6</v>
      </c>
      <c r="D25" t="s">
        <v>129</v>
      </c>
      <c r="E25" t="s">
        <v>135</v>
      </c>
      <c r="F25" t="s">
        <v>128</v>
      </c>
      <c r="G25">
        <v>2</v>
      </c>
      <c r="H25">
        <v>1</v>
      </c>
      <c r="I25">
        <v>1</v>
      </c>
      <c r="K25">
        <v>1</v>
      </c>
    </row>
    <row r="26" spans="1:16" x14ac:dyDescent="0.25">
      <c r="A26" t="s">
        <v>177</v>
      </c>
      <c r="B26" t="s">
        <v>3</v>
      </c>
      <c r="C26" t="s">
        <v>8</v>
      </c>
      <c r="D26" t="s">
        <v>126</v>
      </c>
      <c r="E26" t="s">
        <v>135</v>
      </c>
      <c r="F26" t="s">
        <v>128</v>
      </c>
      <c r="G26">
        <v>1</v>
      </c>
      <c r="H26">
        <v>4</v>
      </c>
      <c r="I26">
        <v>1</v>
      </c>
      <c r="J26">
        <v>1</v>
      </c>
      <c r="K26">
        <v>2</v>
      </c>
      <c r="M26">
        <v>1</v>
      </c>
    </row>
    <row r="27" spans="1:16" x14ac:dyDescent="0.25">
      <c r="A27" t="s">
        <v>177</v>
      </c>
      <c r="B27" t="s">
        <v>3</v>
      </c>
      <c r="C27" t="s">
        <v>8</v>
      </c>
      <c r="D27" t="s">
        <v>129</v>
      </c>
      <c r="E27" t="s">
        <v>135</v>
      </c>
      <c r="F27" t="s">
        <v>128</v>
      </c>
      <c r="G27">
        <v>2</v>
      </c>
      <c r="I27">
        <v>2</v>
      </c>
      <c r="J27">
        <v>1</v>
      </c>
      <c r="K27">
        <v>1</v>
      </c>
      <c r="O27">
        <v>1</v>
      </c>
      <c r="P27">
        <v>1</v>
      </c>
    </row>
    <row r="28" spans="1:16" x14ac:dyDescent="0.25">
      <c r="A28" t="s">
        <v>177</v>
      </c>
      <c r="B28" t="s">
        <v>3</v>
      </c>
      <c r="C28" t="s">
        <v>74</v>
      </c>
      <c r="D28" t="s">
        <v>126</v>
      </c>
      <c r="E28" t="s">
        <v>135</v>
      </c>
      <c r="F28" t="s">
        <v>128</v>
      </c>
      <c r="G28">
        <v>1</v>
      </c>
    </row>
    <row r="29" spans="1:16" x14ac:dyDescent="0.25">
      <c r="A29" t="s">
        <v>177</v>
      </c>
      <c r="B29" t="s">
        <v>3</v>
      </c>
      <c r="C29" t="s">
        <v>74</v>
      </c>
      <c r="D29" t="s">
        <v>129</v>
      </c>
      <c r="E29" t="s">
        <v>135</v>
      </c>
      <c r="F29" t="s">
        <v>128</v>
      </c>
      <c r="G29">
        <v>2</v>
      </c>
    </row>
    <row r="30" spans="1:16" x14ac:dyDescent="0.25">
      <c r="A30" t="s">
        <v>177</v>
      </c>
      <c r="B30" t="s">
        <v>3</v>
      </c>
      <c r="C30" t="s">
        <v>5</v>
      </c>
      <c r="D30" t="s">
        <v>126</v>
      </c>
      <c r="E30" t="s">
        <v>135</v>
      </c>
      <c r="F30" t="s">
        <v>128</v>
      </c>
      <c r="G30">
        <v>2</v>
      </c>
      <c r="H30">
        <v>5</v>
      </c>
      <c r="I30">
        <v>4</v>
      </c>
      <c r="J30">
        <v>2</v>
      </c>
      <c r="K30">
        <v>3</v>
      </c>
      <c r="M30">
        <v>1</v>
      </c>
      <c r="O30">
        <v>1</v>
      </c>
    </row>
    <row r="31" spans="1:16" x14ac:dyDescent="0.25">
      <c r="A31" t="s">
        <v>177</v>
      </c>
      <c r="B31" t="s">
        <v>3</v>
      </c>
      <c r="C31" t="s">
        <v>5</v>
      </c>
      <c r="D31" t="s">
        <v>129</v>
      </c>
      <c r="E31" t="s">
        <v>135</v>
      </c>
      <c r="F31" t="s">
        <v>128</v>
      </c>
      <c r="G31">
        <v>3</v>
      </c>
      <c r="H31">
        <v>2</v>
      </c>
      <c r="I31">
        <v>4</v>
      </c>
      <c r="K31">
        <v>1</v>
      </c>
      <c r="L31">
        <v>1</v>
      </c>
      <c r="N31">
        <v>2</v>
      </c>
      <c r="O31">
        <v>1</v>
      </c>
    </row>
    <row r="32" spans="1:16" x14ac:dyDescent="0.25">
      <c r="A32" t="s">
        <v>177</v>
      </c>
      <c r="B32" t="s">
        <v>3</v>
      </c>
      <c r="C32" t="s">
        <v>179</v>
      </c>
      <c r="D32" t="s">
        <v>126</v>
      </c>
      <c r="E32" t="s">
        <v>137</v>
      </c>
      <c r="F32" t="s">
        <v>128</v>
      </c>
      <c r="G32">
        <v>4</v>
      </c>
      <c r="H32">
        <v>5</v>
      </c>
      <c r="I32">
        <v>6</v>
      </c>
      <c r="J32">
        <v>3</v>
      </c>
      <c r="K32">
        <v>2</v>
      </c>
      <c r="L32">
        <v>1</v>
      </c>
      <c r="M32">
        <v>3</v>
      </c>
      <c r="N32">
        <v>2</v>
      </c>
      <c r="P32">
        <v>1</v>
      </c>
    </row>
    <row r="33" spans="1:16" x14ac:dyDescent="0.25">
      <c r="A33" t="s">
        <v>177</v>
      </c>
      <c r="B33" t="s">
        <v>3</v>
      </c>
      <c r="C33" t="s">
        <v>179</v>
      </c>
      <c r="D33" t="s">
        <v>129</v>
      </c>
      <c r="E33" t="s">
        <v>137</v>
      </c>
      <c r="F33" t="s">
        <v>128</v>
      </c>
      <c r="G33">
        <v>1</v>
      </c>
      <c r="H33">
        <v>3</v>
      </c>
      <c r="I33">
        <v>1</v>
      </c>
      <c r="J33">
        <v>3</v>
      </c>
      <c r="K33">
        <v>3</v>
      </c>
      <c r="L33">
        <v>1</v>
      </c>
      <c r="M33">
        <v>2</v>
      </c>
      <c r="P33">
        <v>1</v>
      </c>
    </row>
    <row r="34" spans="1:16" x14ac:dyDescent="0.25">
      <c r="A34" t="s">
        <v>177</v>
      </c>
      <c r="B34" t="s">
        <v>3</v>
      </c>
      <c r="C34" t="s">
        <v>180</v>
      </c>
      <c r="D34" t="s">
        <v>126</v>
      </c>
      <c r="E34" t="s">
        <v>127</v>
      </c>
      <c r="F34" t="s">
        <v>128</v>
      </c>
      <c r="G34">
        <v>2</v>
      </c>
      <c r="H34">
        <v>5</v>
      </c>
      <c r="I34">
        <v>1</v>
      </c>
      <c r="J34">
        <v>4</v>
      </c>
      <c r="L34">
        <v>1</v>
      </c>
      <c r="N34">
        <v>1</v>
      </c>
      <c r="O34">
        <v>1</v>
      </c>
    </row>
    <row r="35" spans="1:16" x14ac:dyDescent="0.25">
      <c r="A35" t="s">
        <v>177</v>
      </c>
      <c r="B35" t="s">
        <v>3</v>
      </c>
      <c r="C35" t="s">
        <v>180</v>
      </c>
      <c r="D35" t="s">
        <v>129</v>
      </c>
      <c r="E35" t="s">
        <v>127</v>
      </c>
      <c r="F35" t="s">
        <v>128</v>
      </c>
      <c r="G35">
        <v>6</v>
      </c>
      <c r="H35">
        <v>2</v>
      </c>
      <c r="I35">
        <v>2</v>
      </c>
      <c r="J35">
        <v>2</v>
      </c>
      <c r="K35">
        <v>2</v>
      </c>
      <c r="L35">
        <v>1</v>
      </c>
    </row>
    <row r="36" spans="1:16" x14ac:dyDescent="0.25">
      <c r="A36" t="s">
        <v>177</v>
      </c>
      <c r="B36" t="s">
        <v>3</v>
      </c>
      <c r="C36" t="s">
        <v>138</v>
      </c>
      <c r="D36" t="s">
        <v>129</v>
      </c>
      <c r="E36" t="s">
        <v>127</v>
      </c>
      <c r="F36" t="s">
        <v>128</v>
      </c>
      <c r="I36">
        <v>2</v>
      </c>
      <c r="J36">
        <v>1</v>
      </c>
      <c r="N36">
        <v>2</v>
      </c>
      <c r="O36">
        <v>1</v>
      </c>
    </row>
    <row r="37" spans="1:16" x14ac:dyDescent="0.25">
      <c r="A37" t="s">
        <v>177</v>
      </c>
      <c r="B37" t="s">
        <v>3</v>
      </c>
      <c r="C37" t="s">
        <v>19</v>
      </c>
      <c r="D37" t="s">
        <v>126</v>
      </c>
      <c r="E37" t="s">
        <v>135</v>
      </c>
      <c r="F37" t="s">
        <v>128</v>
      </c>
      <c r="G37">
        <v>26</v>
      </c>
      <c r="H37">
        <v>8</v>
      </c>
      <c r="I37">
        <v>12</v>
      </c>
      <c r="J37">
        <v>7</v>
      </c>
      <c r="K37">
        <v>9</v>
      </c>
      <c r="L37">
        <v>3</v>
      </c>
      <c r="M37">
        <v>1</v>
      </c>
      <c r="P37">
        <v>3</v>
      </c>
    </row>
    <row r="38" spans="1:16" x14ac:dyDescent="0.25">
      <c r="A38" t="s">
        <v>177</v>
      </c>
      <c r="B38" t="s">
        <v>3</v>
      </c>
      <c r="C38" t="s">
        <v>19</v>
      </c>
      <c r="D38" t="s">
        <v>129</v>
      </c>
      <c r="E38" t="s">
        <v>135</v>
      </c>
      <c r="F38" t="s">
        <v>128</v>
      </c>
      <c r="G38">
        <v>12</v>
      </c>
      <c r="H38">
        <v>4</v>
      </c>
      <c r="I38">
        <v>7</v>
      </c>
      <c r="J38">
        <v>2</v>
      </c>
      <c r="K38">
        <v>2</v>
      </c>
      <c r="L38">
        <v>1</v>
      </c>
      <c r="N38">
        <v>3</v>
      </c>
    </row>
    <row r="39" spans="1:16" x14ac:dyDescent="0.25">
      <c r="A39" t="s">
        <v>177</v>
      </c>
      <c r="B39" t="s">
        <v>3</v>
      </c>
      <c r="C39" t="s">
        <v>13</v>
      </c>
      <c r="D39" t="s">
        <v>126</v>
      </c>
      <c r="E39" t="s">
        <v>137</v>
      </c>
      <c r="F39" t="s">
        <v>128</v>
      </c>
      <c r="G39">
        <v>7</v>
      </c>
      <c r="H39">
        <v>10</v>
      </c>
      <c r="I39">
        <v>8</v>
      </c>
      <c r="J39">
        <v>5</v>
      </c>
      <c r="K39">
        <v>6</v>
      </c>
      <c r="M39">
        <v>3</v>
      </c>
      <c r="N39">
        <v>1</v>
      </c>
      <c r="P39">
        <v>1</v>
      </c>
    </row>
    <row r="40" spans="1:16" x14ac:dyDescent="0.25">
      <c r="A40" t="s">
        <v>177</v>
      </c>
      <c r="B40" t="s">
        <v>3</v>
      </c>
      <c r="C40" t="s">
        <v>13</v>
      </c>
      <c r="D40" t="s">
        <v>129</v>
      </c>
      <c r="E40" t="s">
        <v>137</v>
      </c>
      <c r="F40" t="s">
        <v>128</v>
      </c>
      <c r="G40">
        <v>4</v>
      </c>
      <c r="H40">
        <v>5</v>
      </c>
      <c r="I40">
        <v>5</v>
      </c>
      <c r="J40">
        <v>3</v>
      </c>
      <c r="K40">
        <v>1</v>
      </c>
      <c r="L40">
        <v>1</v>
      </c>
      <c r="O40">
        <v>2</v>
      </c>
    </row>
    <row r="41" spans="1:16" x14ac:dyDescent="0.25">
      <c r="A41" t="s">
        <v>177</v>
      </c>
      <c r="B41" t="s">
        <v>3</v>
      </c>
      <c r="C41" t="s">
        <v>90</v>
      </c>
      <c r="D41" t="s">
        <v>129</v>
      </c>
      <c r="E41" t="s">
        <v>127</v>
      </c>
      <c r="F41" t="s">
        <v>128</v>
      </c>
      <c r="H41">
        <v>1</v>
      </c>
      <c r="M41">
        <v>1</v>
      </c>
    </row>
    <row r="42" spans="1:16" x14ac:dyDescent="0.25">
      <c r="A42" t="s">
        <v>177</v>
      </c>
      <c r="B42" t="s">
        <v>3</v>
      </c>
      <c r="C42" t="s">
        <v>277</v>
      </c>
      <c r="D42" t="s">
        <v>129</v>
      </c>
      <c r="E42" t="s">
        <v>127</v>
      </c>
      <c r="F42" t="s">
        <v>128</v>
      </c>
    </row>
    <row r="43" spans="1:16" x14ac:dyDescent="0.25">
      <c r="A43" t="s">
        <v>177</v>
      </c>
      <c r="B43" t="s">
        <v>3</v>
      </c>
      <c r="C43" t="s">
        <v>17</v>
      </c>
      <c r="D43" t="s">
        <v>126</v>
      </c>
      <c r="E43" t="s">
        <v>137</v>
      </c>
      <c r="F43" t="s">
        <v>128</v>
      </c>
      <c r="G43">
        <v>1</v>
      </c>
      <c r="H43">
        <v>2</v>
      </c>
      <c r="I43">
        <v>4</v>
      </c>
      <c r="J43">
        <v>1</v>
      </c>
      <c r="K43">
        <v>2</v>
      </c>
      <c r="P43">
        <v>1</v>
      </c>
    </row>
    <row r="44" spans="1:16" x14ac:dyDescent="0.25">
      <c r="A44" t="s">
        <v>177</v>
      </c>
      <c r="B44" t="s">
        <v>3</v>
      </c>
      <c r="C44" t="s">
        <v>17</v>
      </c>
      <c r="D44" t="s">
        <v>129</v>
      </c>
      <c r="E44" t="s">
        <v>137</v>
      </c>
      <c r="F44" t="s">
        <v>128</v>
      </c>
      <c r="H44">
        <v>1</v>
      </c>
      <c r="I44">
        <v>1</v>
      </c>
      <c r="J44">
        <v>2</v>
      </c>
      <c r="K44">
        <v>1</v>
      </c>
      <c r="M44">
        <v>1</v>
      </c>
    </row>
    <row r="45" spans="1:16" x14ac:dyDescent="0.25">
      <c r="A45" t="s">
        <v>177</v>
      </c>
      <c r="B45" t="s">
        <v>3</v>
      </c>
      <c r="C45" t="s">
        <v>18</v>
      </c>
      <c r="D45" t="s">
        <v>126</v>
      </c>
      <c r="E45" t="s">
        <v>135</v>
      </c>
      <c r="F45" t="s">
        <v>128</v>
      </c>
      <c r="G45">
        <v>4</v>
      </c>
      <c r="H45">
        <v>4</v>
      </c>
      <c r="I45">
        <v>6</v>
      </c>
      <c r="J45">
        <v>2</v>
      </c>
      <c r="K45">
        <v>3</v>
      </c>
      <c r="M45">
        <v>1</v>
      </c>
      <c r="N45">
        <v>1</v>
      </c>
    </row>
    <row r="46" spans="1:16" x14ac:dyDescent="0.25">
      <c r="A46" t="s">
        <v>177</v>
      </c>
      <c r="B46" t="s">
        <v>3</v>
      </c>
      <c r="C46" t="s">
        <v>18</v>
      </c>
      <c r="D46" t="s">
        <v>129</v>
      </c>
      <c r="E46" t="s">
        <v>135</v>
      </c>
      <c r="F46" t="s">
        <v>128</v>
      </c>
      <c r="G46">
        <v>2</v>
      </c>
      <c r="I46">
        <v>2</v>
      </c>
      <c r="K46">
        <v>1</v>
      </c>
      <c r="P46">
        <v>1</v>
      </c>
    </row>
    <row r="47" spans="1:16" x14ac:dyDescent="0.25">
      <c r="A47" t="s">
        <v>177</v>
      </c>
      <c r="B47" t="s">
        <v>3</v>
      </c>
      <c r="C47" t="s">
        <v>16</v>
      </c>
      <c r="D47" t="s">
        <v>126</v>
      </c>
      <c r="E47" t="s">
        <v>135</v>
      </c>
      <c r="F47" t="s">
        <v>128</v>
      </c>
      <c r="G47">
        <v>2</v>
      </c>
      <c r="H47">
        <v>2</v>
      </c>
      <c r="I47">
        <v>3</v>
      </c>
      <c r="J47">
        <v>1</v>
      </c>
      <c r="K47">
        <v>6</v>
      </c>
      <c r="M47">
        <v>1</v>
      </c>
      <c r="P47">
        <v>1</v>
      </c>
    </row>
    <row r="48" spans="1:16" x14ac:dyDescent="0.25">
      <c r="A48" t="s">
        <v>177</v>
      </c>
      <c r="B48" t="s">
        <v>3</v>
      </c>
      <c r="C48" t="s">
        <v>16</v>
      </c>
      <c r="D48" t="s">
        <v>129</v>
      </c>
      <c r="E48" t="s">
        <v>135</v>
      </c>
      <c r="F48" t="s">
        <v>128</v>
      </c>
      <c r="G48">
        <v>2</v>
      </c>
      <c r="H48">
        <v>2</v>
      </c>
      <c r="I48">
        <v>2</v>
      </c>
      <c r="J48">
        <v>2</v>
      </c>
      <c r="K48">
        <v>1</v>
      </c>
      <c r="L48">
        <v>1</v>
      </c>
      <c r="O48">
        <v>1</v>
      </c>
    </row>
    <row r="49" spans="1:16" x14ac:dyDescent="0.25">
      <c r="A49" t="s">
        <v>177</v>
      </c>
      <c r="B49" t="s">
        <v>3</v>
      </c>
      <c r="C49" t="s">
        <v>156</v>
      </c>
      <c r="D49" t="s">
        <v>126</v>
      </c>
      <c r="E49" t="s">
        <v>131</v>
      </c>
      <c r="F49" t="s">
        <v>132</v>
      </c>
      <c r="G49">
        <v>1</v>
      </c>
      <c r="H49">
        <v>1</v>
      </c>
      <c r="K49">
        <v>2</v>
      </c>
    </row>
    <row r="50" spans="1:16" x14ac:dyDescent="0.25">
      <c r="A50" t="s">
        <v>177</v>
      </c>
      <c r="B50" t="s">
        <v>3</v>
      </c>
      <c r="C50" t="s">
        <v>156</v>
      </c>
      <c r="D50" t="s">
        <v>129</v>
      </c>
      <c r="E50" t="s">
        <v>131</v>
      </c>
      <c r="F50" t="s">
        <v>132</v>
      </c>
      <c r="G50">
        <v>2</v>
      </c>
      <c r="H50">
        <v>9</v>
      </c>
      <c r="I50">
        <v>8</v>
      </c>
      <c r="J50">
        <v>16</v>
      </c>
      <c r="K50">
        <v>10</v>
      </c>
      <c r="L50">
        <v>1</v>
      </c>
      <c r="M50">
        <v>2</v>
      </c>
      <c r="O50">
        <v>2</v>
      </c>
      <c r="P50">
        <v>3</v>
      </c>
    </row>
    <row r="51" spans="1:16" x14ac:dyDescent="0.25">
      <c r="A51" t="s">
        <v>177</v>
      </c>
      <c r="B51" t="s">
        <v>3</v>
      </c>
      <c r="C51" t="s">
        <v>278</v>
      </c>
      <c r="D51" t="s">
        <v>126</v>
      </c>
      <c r="E51" t="s">
        <v>137</v>
      </c>
      <c r="F51" t="s">
        <v>128</v>
      </c>
    </row>
    <row r="52" spans="1:16" x14ac:dyDescent="0.25">
      <c r="A52" t="s">
        <v>177</v>
      </c>
      <c r="B52" t="s">
        <v>3</v>
      </c>
      <c r="C52" t="s">
        <v>278</v>
      </c>
      <c r="D52" t="s">
        <v>129</v>
      </c>
      <c r="E52" t="s">
        <v>137</v>
      </c>
      <c r="F52" t="s">
        <v>128</v>
      </c>
    </row>
    <row r="53" spans="1:16" x14ac:dyDescent="0.25">
      <c r="A53" t="s">
        <v>177</v>
      </c>
      <c r="B53" t="s">
        <v>3</v>
      </c>
      <c r="C53" t="s">
        <v>139</v>
      </c>
      <c r="D53" t="s">
        <v>126</v>
      </c>
      <c r="E53" t="s">
        <v>137</v>
      </c>
      <c r="F53" t="s">
        <v>128</v>
      </c>
      <c r="H53">
        <v>3</v>
      </c>
      <c r="I53">
        <v>2</v>
      </c>
      <c r="J53">
        <v>2</v>
      </c>
      <c r="K53">
        <v>3</v>
      </c>
      <c r="M53">
        <v>1</v>
      </c>
    </row>
    <row r="54" spans="1:16" x14ac:dyDescent="0.25">
      <c r="A54" t="s">
        <v>177</v>
      </c>
      <c r="B54" t="s">
        <v>3</v>
      </c>
      <c r="C54" t="s">
        <v>139</v>
      </c>
      <c r="D54" t="s">
        <v>129</v>
      </c>
      <c r="E54" t="s">
        <v>137</v>
      </c>
      <c r="F54" t="s">
        <v>128</v>
      </c>
      <c r="H54">
        <v>4</v>
      </c>
      <c r="I54">
        <v>4</v>
      </c>
      <c r="J54">
        <v>1</v>
      </c>
      <c r="K54">
        <v>2</v>
      </c>
      <c r="M54">
        <v>2</v>
      </c>
      <c r="N54">
        <v>1</v>
      </c>
      <c r="P54">
        <v>1</v>
      </c>
    </row>
    <row r="55" spans="1:16" x14ac:dyDescent="0.25">
      <c r="A55" t="s">
        <v>177</v>
      </c>
      <c r="B55" t="s">
        <v>3</v>
      </c>
      <c r="C55" t="s">
        <v>14</v>
      </c>
      <c r="D55" t="s">
        <v>126</v>
      </c>
      <c r="E55" t="s">
        <v>137</v>
      </c>
      <c r="F55" t="s">
        <v>128</v>
      </c>
      <c r="G55">
        <v>2</v>
      </c>
      <c r="H55">
        <v>5</v>
      </c>
      <c r="J55">
        <v>1</v>
      </c>
    </row>
    <row r="56" spans="1:16" x14ac:dyDescent="0.25">
      <c r="A56" t="s">
        <v>177</v>
      </c>
      <c r="B56" t="s">
        <v>3</v>
      </c>
      <c r="C56" t="s">
        <v>14</v>
      </c>
      <c r="D56" t="s">
        <v>129</v>
      </c>
      <c r="E56" t="s">
        <v>137</v>
      </c>
      <c r="F56" t="s">
        <v>128</v>
      </c>
      <c r="G56">
        <v>3</v>
      </c>
      <c r="H56">
        <v>2</v>
      </c>
      <c r="I56">
        <v>2</v>
      </c>
      <c r="J56">
        <v>1</v>
      </c>
    </row>
    <row r="57" spans="1:16" x14ac:dyDescent="0.25">
      <c r="A57" t="s">
        <v>177</v>
      </c>
      <c r="B57" t="s">
        <v>3</v>
      </c>
      <c r="C57" t="s">
        <v>15</v>
      </c>
      <c r="D57" t="s">
        <v>129</v>
      </c>
      <c r="E57" t="s">
        <v>137</v>
      </c>
      <c r="F57" t="s">
        <v>128</v>
      </c>
      <c r="L57">
        <v>1</v>
      </c>
    </row>
    <row r="58" spans="1:16" x14ac:dyDescent="0.25">
      <c r="A58" t="s">
        <v>177</v>
      </c>
      <c r="B58" t="s">
        <v>3</v>
      </c>
      <c r="C58" t="s">
        <v>141</v>
      </c>
      <c r="D58" t="s">
        <v>126</v>
      </c>
      <c r="E58" t="s">
        <v>127</v>
      </c>
      <c r="F58" t="s">
        <v>128</v>
      </c>
      <c r="G58">
        <v>3</v>
      </c>
      <c r="H58">
        <v>2</v>
      </c>
      <c r="I58">
        <v>1</v>
      </c>
      <c r="J58">
        <v>1</v>
      </c>
      <c r="K58">
        <v>2</v>
      </c>
    </row>
    <row r="59" spans="1:16" x14ac:dyDescent="0.25">
      <c r="A59" t="s">
        <v>177</v>
      </c>
      <c r="B59" t="s">
        <v>3</v>
      </c>
      <c r="C59" t="s">
        <v>141</v>
      </c>
      <c r="D59" t="s">
        <v>129</v>
      </c>
      <c r="E59" t="s">
        <v>127</v>
      </c>
      <c r="F59" t="s">
        <v>128</v>
      </c>
      <c r="H59">
        <v>2</v>
      </c>
      <c r="I59">
        <v>1</v>
      </c>
      <c r="J59">
        <v>1</v>
      </c>
    </row>
    <row r="60" spans="1:16" x14ac:dyDescent="0.25">
      <c r="A60" t="s">
        <v>177</v>
      </c>
      <c r="B60" t="s">
        <v>3</v>
      </c>
      <c r="C60" t="s">
        <v>140</v>
      </c>
      <c r="D60" t="s">
        <v>126</v>
      </c>
      <c r="E60" t="s">
        <v>131</v>
      </c>
      <c r="F60" t="s">
        <v>128</v>
      </c>
      <c r="K60">
        <v>1</v>
      </c>
      <c r="P60">
        <v>1</v>
      </c>
    </row>
    <row r="61" spans="1:16" x14ac:dyDescent="0.25">
      <c r="A61" t="s">
        <v>177</v>
      </c>
      <c r="B61" t="s">
        <v>3</v>
      </c>
      <c r="C61" t="s">
        <v>140</v>
      </c>
      <c r="D61" t="s">
        <v>129</v>
      </c>
      <c r="E61" t="s">
        <v>131</v>
      </c>
      <c r="F61" t="s">
        <v>128</v>
      </c>
      <c r="G61">
        <v>4</v>
      </c>
      <c r="H61">
        <v>2</v>
      </c>
      <c r="I61">
        <v>6</v>
      </c>
      <c r="J61">
        <v>2</v>
      </c>
      <c r="K61">
        <v>3</v>
      </c>
      <c r="M61">
        <v>2</v>
      </c>
      <c r="N61">
        <v>2</v>
      </c>
      <c r="O61">
        <v>2</v>
      </c>
    </row>
    <row r="62" spans="1:16" x14ac:dyDescent="0.25">
      <c r="A62" t="s">
        <v>177</v>
      </c>
      <c r="B62" t="s">
        <v>3</v>
      </c>
      <c r="C62" t="s">
        <v>12</v>
      </c>
      <c r="D62" t="s">
        <v>126</v>
      </c>
      <c r="E62" t="s">
        <v>137</v>
      </c>
      <c r="F62" t="s">
        <v>128</v>
      </c>
      <c r="G62">
        <v>7</v>
      </c>
      <c r="H62">
        <v>16</v>
      </c>
      <c r="I62">
        <v>16</v>
      </c>
      <c r="J62">
        <v>8</v>
      </c>
      <c r="K62">
        <v>12</v>
      </c>
      <c r="L62">
        <v>3</v>
      </c>
      <c r="M62">
        <v>1</v>
      </c>
      <c r="N62">
        <v>1</v>
      </c>
      <c r="O62">
        <v>3</v>
      </c>
      <c r="P62">
        <v>3</v>
      </c>
    </row>
    <row r="63" spans="1:16" x14ac:dyDescent="0.25">
      <c r="A63" t="s">
        <v>177</v>
      </c>
      <c r="B63" t="s">
        <v>3</v>
      </c>
      <c r="C63" t="s">
        <v>12</v>
      </c>
      <c r="D63" t="s">
        <v>129</v>
      </c>
      <c r="E63" t="s">
        <v>137</v>
      </c>
      <c r="F63" t="s">
        <v>128</v>
      </c>
      <c r="G63">
        <v>6</v>
      </c>
      <c r="H63">
        <v>2</v>
      </c>
      <c r="I63">
        <v>8</v>
      </c>
      <c r="J63">
        <v>9</v>
      </c>
      <c r="K63">
        <v>3</v>
      </c>
      <c r="M63">
        <v>2</v>
      </c>
      <c r="N63">
        <v>2</v>
      </c>
      <c r="O63">
        <v>1</v>
      </c>
      <c r="P63">
        <v>1</v>
      </c>
    </row>
    <row r="64" spans="1:16" x14ac:dyDescent="0.25">
      <c r="A64" t="s">
        <v>177</v>
      </c>
      <c r="B64" t="s">
        <v>3</v>
      </c>
      <c r="C64" t="s">
        <v>20</v>
      </c>
      <c r="D64" t="s">
        <v>126</v>
      </c>
      <c r="E64" t="s">
        <v>137</v>
      </c>
      <c r="F64" t="s">
        <v>128</v>
      </c>
      <c r="G64">
        <v>10</v>
      </c>
      <c r="H64">
        <v>9</v>
      </c>
      <c r="I64">
        <v>4</v>
      </c>
      <c r="J64">
        <v>7</v>
      </c>
      <c r="K64">
        <v>7</v>
      </c>
      <c r="M64">
        <v>2</v>
      </c>
      <c r="N64">
        <v>2</v>
      </c>
    </row>
    <row r="65" spans="1:16" x14ac:dyDescent="0.25">
      <c r="A65" t="s">
        <v>177</v>
      </c>
      <c r="B65" t="s">
        <v>3</v>
      </c>
      <c r="C65" t="s">
        <v>20</v>
      </c>
      <c r="D65" t="s">
        <v>129</v>
      </c>
      <c r="E65" t="s">
        <v>137</v>
      </c>
      <c r="F65" t="s">
        <v>128</v>
      </c>
      <c r="G65">
        <v>5</v>
      </c>
      <c r="H65">
        <v>3</v>
      </c>
      <c r="I65">
        <v>3</v>
      </c>
      <c r="J65">
        <v>2</v>
      </c>
      <c r="K65">
        <v>5</v>
      </c>
      <c r="M65">
        <v>1</v>
      </c>
      <c r="P65">
        <v>1</v>
      </c>
    </row>
    <row r="66" spans="1:16" x14ac:dyDescent="0.25">
      <c r="A66" t="s">
        <v>177</v>
      </c>
      <c r="B66" t="s">
        <v>3</v>
      </c>
      <c r="C66" t="s">
        <v>163</v>
      </c>
      <c r="D66" t="s">
        <v>126</v>
      </c>
      <c r="E66" t="s">
        <v>127</v>
      </c>
      <c r="F66" t="s">
        <v>128</v>
      </c>
      <c r="G66">
        <v>3</v>
      </c>
      <c r="H66">
        <v>1</v>
      </c>
      <c r="L66">
        <v>1</v>
      </c>
      <c r="O66">
        <v>1</v>
      </c>
    </row>
    <row r="67" spans="1:16" x14ac:dyDescent="0.25">
      <c r="A67" t="s">
        <v>177</v>
      </c>
      <c r="B67" t="s">
        <v>3</v>
      </c>
      <c r="C67" t="s">
        <v>163</v>
      </c>
      <c r="D67" t="s">
        <v>129</v>
      </c>
      <c r="E67" t="s">
        <v>127</v>
      </c>
      <c r="F67" t="s">
        <v>128</v>
      </c>
      <c r="G67">
        <v>1</v>
      </c>
      <c r="I67">
        <v>2</v>
      </c>
    </row>
    <row r="68" spans="1:16" x14ac:dyDescent="0.25">
      <c r="A68" t="s">
        <v>177</v>
      </c>
      <c r="B68" t="s">
        <v>3</v>
      </c>
      <c r="C68" t="s">
        <v>21</v>
      </c>
      <c r="D68" t="s">
        <v>126</v>
      </c>
      <c r="E68" t="s">
        <v>137</v>
      </c>
      <c r="F68" t="s">
        <v>128</v>
      </c>
      <c r="G68">
        <v>12</v>
      </c>
      <c r="H68">
        <v>12</v>
      </c>
      <c r="I68">
        <v>11</v>
      </c>
      <c r="J68">
        <v>10</v>
      </c>
      <c r="K68">
        <v>7</v>
      </c>
      <c r="L68">
        <v>1</v>
      </c>
      <c r="M68">
        <v>3</v>
      </c>
      <c r="N68">
        <v>2</v>
      </c>
      <c r="O68">
        <v>1</v>
      </c>
    </row>
    <row r="69" spans="1:16" x14ac:dyDescent="0.25">
      <c r="A69" t="s">
        <v>177</v>
      </c>
      <c r="B69" t="s">
        <v>3</v>
      </c>
      <c r="C69" t="s">
        <v>21</v>
      </c>
      <c r="D69" t="s">
        <v>129</v>
      </c>
      <c r="E69" t="s">
        <v>137</v>
      </c>
      <c r="F69" t="s">
        <v>128</v>
      </c>
      <c r="G69">
        <v>3</v>
      </c>
      <c r="H69">
        <v>3</v>
      </c>
      <c r="I69">
        <v>4</v>
      </c>
      <c r="J69">
        <v>4</v>
      </c>
      <c r="K69">
        <v>2</v>
      </c>
      <c r="M69">
        <v>1</v>
      </c>
    </row>
    <row r="70" spans="1:16" x14ac:dyDescent="0.25">
      <c r="A70" t="s">
        <v>177</v>
      </c>
      <c r="B70" t="s">
        <v>3</v>
      </c>
      <c r="C70" t="s">
        <v>29</v>
      </c>
      <c r="D70" t="s">
        <v>126</v>
      </c>
      <c r="E70" t="s">
        <v>137</v>
      </c>
      <c r="F70" t="s">
        <v>128</v>
      </c>
      <c r="G70">
        <v>3</v>
      </c>
      <c r="H70">
        <v>1</v>
      </c>
      <c r="I70">
        <v>1</v>
      </c>
      <c r="K70">
        <v>1</v>
      </c>
      <c r="L70">
        <v>2</v>
      </c>
      <c r="N70">
        <v>1</v>
      </c>
    </row>
    <row r="71" spans="1:16" x14ac:dyDescent="0.25">
      <c r="A71" t="s">
        <v>177</v>
      </c>
      <c r="B71" t="s">
        <v>3</v>
      </c>
      <c r="C71" t="s">
        <v>29</v>
      </c>
      <c r="D71" t="s">
        <v>129</v>
      </c>
      <c r="E71" t="s">
        <v>137</v>
      </c>
      <c r="F71" t="s">
        <v>128</v>
      </c>
      <c r="G71">
        <v>4</v>
      </c>
      <c r="H71">
        <v>1</v>
      </c>
      <c r="I71">
        <v>1</v>
      </c>
      <c r="J71">
        <v>1</v>
      </c>
      <c r="K71">
        <v>3</v>
      </c>
      <c r="L71">
        <v>1</v>
      </c>
      <c r="M71">
        <v>1</v>
      </c>
      <c r="O71">
        <v>1</v>
      </c>
    </row>
    <row r="72" spans="1:16" x14ac:dyDescent="0.25">
      <c r="A72" t="s">
        <v>177</v>
      </c>
      <c r="B72" t="s">
        <v>3</v>
      </c>
      <c r="C72" t="s">
        <v>28</v>
      </c>
      <c r="D72" t="s">
        <v>126</v>
      </c>
      <c r="E72" t="s">
        <v>137</v>
      </c>
      <c r="F72" t="s">
        <v>128</v>
      </c>
      <c r="G72">
        <v>5</v>
      </c>
      <c r="H72">
        <v>4</v>
      </c>
      <c r="I72">
        <v>2</v>
      </c>
      <c r="J72">
        <v>6</v>
      </c>
      <c r="K72">
        <v>4</v>
      </c>
      <c r="L72">
        <v>1</v>
      </c>
      <c r="M72">
        <v>2</v>
      </c>
      <c r="O72">
        <v>1</v>
      </c>
      <c r="P72">
        <v>1</v>
      </c>
    </row>
    <row r="73" spans="1:16" x14ac:dyDescent="0.25">
      <c r="A73" t="s">
        <v>177</v>
      </c>
      <c r="B73" t="s">
        <v>3</v>
      </c>
      <c r="C73" t="s">
        <v>28</v>
      </c>
      <c r="D73" t="s">
        <v>129</v>
      </c>
      <c r="E73" t="s">
        <v>137</v>
      </c>
      <c r="F73" t="s">
        <v>128</v>
      </c>
      <c r="G73">
        <v>2</v>
      </c>
      <c r="H73">
        <v>1</v>
      </c>
      <c r="I73">
        <v>4</v>
      </c>
      <c r="J73">
        <v>4</v>
      </c>
      <c r="K73">
        <v>4</v>
      </c>
      <c r="N73">
        <v>2</v>
      </c>
      <c r="O73">
        <v>1</v>
      </c>
    </row>
    <row r="74" spans="1:16" x14ac:dyDescent="0.25">
      <c r="A74" t="s">
        <v>177</v>
      </c>
      <c r="B74" t="s">
        <v>3</v>
      </c>
      <c r="C74" t="s">
        <v>26</v>
      </c>
      <c r="D74" t="s">
        <v>126</v>
      </c>
      <c r="E74" t="s">
        <v>137</v>
      </c>
      <c r="F74" t="s">
        <v>128</v>
      </c>
      <c r="G74">
        <v>7</v>
      </c>
      <c r="H74">
        <v>2</v>
      </c>
      <c r="I74">
        <v>2</v>
      </c>
      <c r="K74">
        <v>7</v>
      </c>
      <c r="M74">
        <v>1</v>
      </c>
      <c r="N74">
        <v>2</v>
      </c>
      <c r="P74">
        <v>3</v>
      </c>
    </row>
    <row r="75" spans="1:16" x14ac:dyDescent="0.25">
      <c r="A75" t="s">
        <v>177</v>
      </c>
      <c r="B75" t="s">
        <v>3</v>
      </c>
      <c r="C75" t="s">
        <v>26</v>
      </c>
      <c r="D75" t="s">
        <v>129</v>
      </c>
      <c r="E75" t="s">
        <v>137</v>
      </c>
      <c r="F75" t="s">
        <v>128</v>
      </c>
      <c r="G75">
        <v>6</v>
      </c>
      <c r="H75">
        <v>5</v>
      </c>
      <c r="I75">
        <v>7</v>
      </c>
      <c r="J75">
        <v>6</v>
      </c>
      <c r="K75">
        <v>9</v>
      </c>
      <c r="L75">
        <v>3</v>
      </c>
      <c r="M75">
        <v>2</v>
      </c>
      <c r="N75">
        <v>1</v>
      </c>
      <c r="P75">
        <v>2</v>
      </c>
    </row>
    <row r="76" spans="1:16" x14ac:dyDescent="0.25">
      <c r="A76" t="s">
        <v>177</v>
      </c>
      <c r="B76" t="s">
        <v>3</v>
      </c>
      <c r="C76" t="s">
        <v>27</v>
      </c>
      <c r="D76" t="s">
        <v>126</v>
      </c>
      <c r="E76" t="s">
        <v>135</v>
      </c>
      <c r="F76" t="s">
        <v>128</v>
      </c>
      <c r="H76">
        <v>2</v>
      </c>
      <c r="I76">
        <v>2</v>
      </c>
      <c r="J76">
        <v>1</v>
      </c>
      <c r="L76">
        <v>2</v>
      </c>
      <c r="N76">
        <v>1</v>
      </c>
    </row>
    <row r="77" spans="1:16" x14ac:dyDescent="0.25">
      <c r="A77" t="s">
        <v>177</v>
      </c>
      <c r="B77" t="s">
        <v>3</v>
      </c>
      <c r="C77" t="s">
        <v>27</v>
      </c>
      <c r="D77" t="s">
        <v>129</v>
      </c>
      <c r="E77" t="s">
        <v>135</v>
      </c>
      <c r="F77" t="s">
        <v>128</v>
      </c>
      <c r="H77">
        <v>2</v>
      </c>
      <c r="I77">
        <v>1</v>
      </c>
      <c r="J77">
        <v>7</v>
      </c>
      <c r="L77">
        <v>1</v>
      </c>
      <c r="M77">
        <v>1</v>
      </c>
      <c r="N77">
        <v>2</v>
      </c>
      <c r="O77">
        <v>6</v>
      </c>
    </row>
    <row r="78" spans="1:16" x14ac:dyDescent="0.25">
      <c r="A78" t="s">
        <v>177</v>
      </c>
      <c r="B78" t="s">
        <v>3</v>
      </c>
      <c r="C78" t="s">
        <v>25</v>
      </c>
      <c r="D78" t="s">
        <v>129</v>
      </c>
      <c r="E78" t="s">
        <v>135</v>
      </c>
      <c r="F78" t="s">
        <v>128</v>
      </c>
      <c r="G78">
        <v>9</v>
      </c>
      <c r="H78">
        <v>1</v>
      </c>
      <c r="I78">
        <v>6</v>
      </c>
      <c r="J78">
        <v>5</v>
      </c>
      <c r="M78">
        <v>1</v>
      </c>
      <c r="N78">
        <v>3</v>
      </c>
      <c r="O78">
        <v>3</v>
      </c>
    </row>
    <row r="79" spans="1:16" x14ac:dyDescent="0.25">
      <c r="A79" t="s">
        <v>177</v>
      </c>
      <c r="B79" t="s">
        <v>3</v>
      </c>
      <c r="C79" t="s">
        <v>25</v>
      </c>
      <c r="D79" t="s">
        <v>145</v>
      </c>
      <c r="E79" t="s">
        <v>135</v>
      </c>
      <c r="F79" t="s">
        <v>128</v>
      </c>
      <c r="O79">
        <v>1</v>
      </c>
    </row>
    <row r="80" spans="1:16" x14ac:dyDescent="0.25">
      <c r="A80" t="s">
        <v>177</v>
      </c>
      <c r="B80" t="s">
        <v>3</v>
      </c>
      <c r="C80" t="s">
        <v>23</v>
      </c>
      <c r="D80" t="s">
        <v>126</v>
      </c>
      <c r="E80" t="s">
        <v>137</v>
      </c>
      <c r="F80" t="s">
        <v>128</v>
      </c>
      <c r="H80">
        <v>1</v>
      </c>
    </row>
    <row r="81" spans="1:16" x14ac:dyDescent="0.25">
      <c r="A81" t="s">
        <v>177</v>
      </c>
      <c r="B81" t="s">
        <v>3</v>
      </c>
      <c r="C81" t="s">
        <v>23</v>
      </c>
      <c r="D81" t="s">
        <v>129</v>
      </c>
      <c r="E81" t="s">
        <v>137</v>
      </c>
      <c r="F81" t="s">
        <v>128</v>
      </c>
      <c r="G81">
        <v>1</v>
      </c>
      <c r="I81">
        <v>1</v>
      </c>
    </row>
    <row r="82" spans="1:16" x14ac:dyDescent="0.25">
      <c r="A82" t="s">
        <v>177</v>
      </c>
      <c r="B82" t="s">
        <v>3</v>
      </c>
      <c r="C82" t="s">
        <v>22</v>
      </c>
      <c r="D82" t="s">
        <v>126</v>
      </c>
      <c r="E82" t="s">
        <v>137</v>
      </c>
      <c r="F82" t="s">
        <v>128</v>
      </c>
      <c r="G82">
        <v>2</v>
      </c>
      <c r="H82">
        <v>3</v>
      </c>
      <c r="J82">
        <v>1</v>
      </c>
      <c r="K82">
        <v>5</v>
      </c>
      <c r="M82">
        <v>1</v>
      </c>
    </row>
    <row r="83" spans="1:16" x14ac:dyDescent="0.25">
      <c r="A83" t="s">
        <v>177</v>
      </c>
      <c r="B83" t="s">
        <v>3</v>
      </c>
      <c r="C83" t="s">
        <v>22</v>
      </c>
      <c r="D83" t="s">
        <v>129</v>
      </c>
      <c r="E83" t="s">
        <v>137</v>
      </c>
      <c r="F83" t="s">
        <v>128</v>
      </c>
      <c r="G83">
        <v>2</v>
      </c>
      <c r="H83">
        <v>1</v>
      </c>
      <c r="I83">
        <v>4</v>
      </c>
      <c r="J83">
        <v>2</v>
      </c>
      <c r="K83">
        <v>2</v>
      </c>
      <c r="N83">
        <v>3</v>
      </c>
      <c r="P83">
        <v>1</v>
      </c>
    </row>
    <row r="84" spans="1:16" x14ac:dyDescent="0.25">
      <c r="A84" t="s">
        <v>177</v>
      </c>
      <c r="B84" t="s">
        <v>3</v>
      </c>
      <c r="C84" t="s">
        <v>24</v>
      </c>
      <c r="D84" t="s">
        <v>126</v>
      </c>
      <c r="E84" t="s">
        <v>137</v>
      </c>
      <c r="F84" t="s">
        <v>128</v>
      </c>
      <c r="G84">
        <v>7</v>
      </c>
      <c r="H84">
        <v>14</v>
      </c>
      <c r="I84">
        <v>9</v>
      </c>
      <c r="J84">
        <v>7</v>
      </c>
      <c r="K84">
        <v>10</v>
      </c>
      <c r="M84">
        <v>3</v>
      </c>
      <c r="N84">
        <v>1</v>
      </c>
      <c r="O84">
        <v>1</v>
      </c>
      <c r="P84">
        <v>3</v>
      </c>
    </row>
    <row r="85" spans="1:16" x14ac:dyDescent="0.25">
      <c r="A85" t="s">
        <v>177</v>
      </c>
      <c r="B85" t="s">
        <v>3</v>
      </c>
      <c r="C85" t="s">
        <v>24</v>
      </c>
      <c r="D85" t="s">
        <v>129</v>
      </c>
      <c r="E85" t="s">
        <v>137</v>
      </c>
      <c r="F85" t="s">
        <v>128</v>
      </c>
      <c r="G85">
        <v>2</v>
      </c>
      <c r="H85">
        <v>5</v>
      </c>
      <c r="I85">
        <v>5</v>
      </c>
      <c r="J85">
        <v>7</v>
      </c>
      <c r="K85">
        <v>6</v>
      </c>
      <c r="M85">
        <v>2</v>
      </c>
      <c r="N85">
        <v>3</v>
      </c>
      <c r="P85">
        <v>4</v>
      </c>
    </row>
    <row r="86" spans="1:16" x14ac:dyDescent="0.25">
      <c r="A86" t="s">
        <v>177</v>
      </c>
      <c r="B86" t="s">
        <v>3</v>
      </c>
      <c r="C86" t="s">
        <v>34</v>
      </c>
      <c r="D86" t="s">
        <v>126</v>
      </c>
      <c r="E86" t="s">
        <v>127</v>
      </c>
      <c r="F86" t="s">
        <v>128</v>
      </c>
      <c r="G86">
        <v>2</v>
      </c>
      <c r="H86">
        <v>5</v>
      </c>
      <c r="I86">
        <v>4</v>
      </c>
      <c r="J86">
        <v>2</v>
      </c>
      <c r="K86">
        <v>1</v>
      </c>
      <c r="M86">
        <v>1</v>
      </c>
    </row>
    <row r="87" spans="1:16" x14ac:dyDescent="0.25">
      <c r="A87" t="s">
        <v>177</v>
      </c>
      <c r="B87" t="s">
        <v>3</v>
      </c>
      <c r="C87" t="s">
        <v>34</v>
      </c>
      <c r="D87" t="s">
        <v>129</v>
      </c>
      <c r="E87" t="s">
        <v>127</v>
      </c>
      <c r="F87" t="s">
        <v>128</v>
      </c>
      <c r="G87">
        <v>6</v>
      </c>
      <c r="H87">
        <v>3</v>
      </c>
      <c r="I87">
        <v>3</v>
      </c>
      <c r="J87">
        <v>1</v>
      </c>
      <c r="K87">
        <v>3</v>
      </c>
      <c r="L87">
        <v>1</v>
      </c>
      <c r="M87">
        <v>2</v>
      </c>
    </row>
    <row r="88" spans="1:16" x14ac:dyDescent="0.25">
      <c r="A88" t="s">
        <v>177</v>
      </c>
      <c r="B88" t="s">
        <v>3</v>
      </c>
      <c r="C88" t="s">
        <v>279</v>
      </c>
      <c r="D88" t="s">
        <v>129</v>
      </c>
      <c r="E88" t="s">
        <v>131</v>
      </c>
      <c r="F88" t="s">
        <v>128</v>
      </c>
      <c r="G88">
        <v>1</v>
      </c>
      <c r="H88">
        <v>1</v>
      </c>
      <c r="I88">
        <v>1</v>
      </c>
      <c r="J88">
        <v>1</v>
      </c>
    </row>
    <row r="89" spans="1:16" x14ac:dyDescent="0.25">
      <c r="A89" t="s">
        <v>177</v>
      </c>
      <c r="B89" t="s">
        <v>3</v>
      </c>
      <c r="C89" t="s">
        <v>32</v>
      </c>
      <c r="D89" t="s">
        <v>126</v>
      </c>
      <c r="E89" t="s">
        <v>137</v>
      </c>
      <c r="F89" t="s">
        <v>128</v>
      </c>
      <c r="G89">
        <v>1</v>
      </c>
    </row>
    <row r="90" spans="1:16" x14ac:dyDescent="0.25">
      <c r="A90" t="s">
        <v>177</v>
      </c>
      <c r="B90" t="s">
        <v>3</v>
      </c>
      <c r="C90" t="s">
        <v>32</v>
      </c>
      <c r="D90" t="s">
        <v>129</v>
      </c>
      <c r="E90" t="s">
        <v>137</v>
      </c>
      <c r="F90" t="s">
        <v>128</v>
      </c>
      <c r="G90">
        <v>3</v>
      </c>
      <c r="H90">
        <v>3</v>
      </c>
      <c r="I90">
        <v>2</v>
      </c>
      <c r="N90">
        <v>1</v>
      </c>
    </row>
    <row r="91" spans="1:16" x14ac:dyDescent="0.25">
      <c r="A91" t="s">
        <v>177</v>
      </c>
      <c r="B91" t="s">
        <v>3</v>
      </c>
      <c r="C91" t="s">
        <v>31</v>
      </c>
      <c r="D91" t="s">
        <v>126</v>
      </c>
      <c r="E91" t="s">
        <v>137</v>
      </c>
      <c r="F91" t="s">
        <v>128</v>
      </c>
      <c r="G91">
        <v>5</v>
      </c>
      <c r="L91">
        <v>3</v>
      </c>
    </row>
    <row r="92" spans="1:16" x14ac:dyDescent="0.25">
      <c r="A92" t="s">
        <v>177</v>
      </c>
      <c r="B92" t="s">
        <v>3</v>
      </c>
      <c r="C92" t="s">
        <v>31</v>
      </c>
      <c r="D92" t="s">
        <v>129</v>
      </c>
      <c r="E92" t="s">
        <v>137</v>
      </c>
      <c r="F92" t="s">
        <v>128</v>
      </c>
      <c r="G92">
        <v>1</v>
      </c>
    </row>
    <row r="93" spans="1:16" x14ac:dyDescent="0.25">
      <c r="A93" t="s">
        <v>177</v>
      </c>
      <c r="B93" t="s">
        <v>3</v>
      </c>
      <c r="C93" t="s">
        <v>33</v>
      </c>
      <c r="D93" t="s">
        <v>126</v>
      </c>
      <c r="E93" t="s">
        <v>137</v>
      </c>
      <c r="F93" t="s">
        <v>128</v>
      </c>
      <c r="G93">
        <v>5</v>
      </c>
      <c r="H93">
        <v>3</v>
      </c>
      <c r="I93">
        <v>2</v>
      </c>
      <c r="J93">
        <v>1</v>
      </c>
      <c r="K93">
        <v>11</v>
      </c>
      <c r="L93">
        <v>1</v>
      </c>
      <c r="M93">
        <v>2</v>
      </c>
    </row>
    <row r="94" spans="1:16" x14ac:dyDescent="0.25">
      <c r="A94" t="s">
        <v>177</v>
      </c>
      <c r="B94" t="s">
        <v>3</v>
      </c>
      <c r="C94" t="s">
        <v>33</v>
      </c>
      <c r="D94" t="s">
        <v>129</v>
      </c>
      <c r="E94" t="s">
        <v>137</v>
      </c>
      <c r="F94" t="s">
        <v>128</v>
      </c>
      <c r="G94">
        <v>6</v>
      </c>
      <c r="H94">
        <v>10</v>
      </c>
      <c r="I94">
        <v>8</v>
      </c>
      <c r="J94">
        <v>2</v>
      </c>
      <c r="K94">
        <v>6</v>
      </c>
      <c r="M94">
        <v>1</v>
      </c>
      <c r="N94">
        <v>1</v>
      </c>
      <c r="P94">
        <v>2</v>
      </c>
    </row>
    <row r="95" spans="1:16" x14ac:dyDescent="0.25">
      <c r="A95" t="s">
        <v>177</v>
      </c>
      <c r="B95" t="s">
        <v>3</v>
      </c>
      <c r="C95" t="s">
        <v>35</v>
      </c>
      <c r="D95" t="s">
        <v>126</v>
      </c>
      <c r="E95" t="s">
        <v>135</v>
      </c>
      <c r="F95" t="s">
        <v>128</v>
      </c>
      <c r="H95">
        <v>3</v>
      </c>
      <c r="I95">
        <v>4</v>
      </c>
      <c r="J95">
        <v>3</v>
      </c>
      <c r="M95">
        <v>1</v>
      </c>
      <c r="N95">
        <v>2</v>
      </c>
      <c r="O95">
        <v>1</v>
      </c>
    </row>
    <row r="96" spans="1:16" x14ac:dyDescent="0.25">
      <c r="A96" t="s">
        <v>177</v>
      </c>
      <c r="B96" t="s">
        <v>3</v>
      </c>
      <c r="C96" t="s">
        <v>35</v>
      </c>
      <c r="D96" t="s">
        <v>129</v>
      </c>
      <c r="E96" t="s">
        <v>135</v>
      </c>
      <c r="F96" t="s">
        <v>128</v>
      </c>
      <c r="G96">
        <v>1</v>
      </c>
      <c r="H96">
        <v>1</v>
      </c>
      <c r="J96">
        <v>5</v>
      </c>
      <c r="L96">
        <v>1</v>
      </c>
      <c r="M96">
        <v>1</v>
      </c>
      <c r="O96">
        <v>2</v>
      </c>
      <c r="P96">
        <v>1</v>
      </c>
    </row>
    <row r="97" spans="1:16" x14ac:dyDescent="0.25">
      <c r="A97" t="s">
        <v>177</v>
      </c>
      <c r="B97" t="s">
        <v>3</v>
      </c>
      <c r="C97" t="s">
        <v>30</v>
      </c>
      <c r="D97" t="s">
        <v>126</v>
      </c>
      <c r="E97" t="s">
        <v>137</v>
      </c>
      <c r="F97" t="s">
        <v>128</v>
      </c>
      <c r="G97">
        <v>3</v>
      </c>
      <c r="H97">
        <v>3</v>
      </c>
      <c r="I97">
        <v>2</v>
      </c>
      <c r="J97">
        <v>1</v>
      </c>
      <c r="K97">
        <v>3</v>
      </c>
    </row>
    <row r="98" spans="1:16" x14ac:dyDescent="0.25">
      <c r="A98" t="s">
        <v>177</v>
      </c>
      <c r="B98" t="s">
        <v>3</v>
      </c>
      <c r="C98" t="s">
        <v>30</v>
      </c>
      <c r="D98" t="s">
        <v>129</v>
      </c>
      <c r="E98" t="s">
        <v>137</v>
      </c>
      <c r="F98" t="s">
        <v>128</v>
      </c>
      <c r="G98">
        <v>1</v>
      </c>
      <c r="H98">
        <v>7</v>
      </c>
      <c r="I98">
        <v>2</v>
      </c>
      <c r="J98">
        <v>2</v>
      </c>
      <c r="K98">
        <v>1</v>
      </c>
      <c r="M98">
        <v>2</v>
      </c>
      <c r="N98">
        <v>2</v>
      </c>
    </row>
    <row r="99" spans="1:16" x14ac:dyDescent="0.25">
      <c r="A99" t="s">
        <v>177</v>
      </c>
      <c r="B99" t="s">
        <v>3</v>
      </c>
      <c r="C99" t="s">
        <v>144</v>
      </c>
      <c r="D99" t="s">
        <v>126</v>
      </c>
      <c r="E99" t="s">
        <v>127</v>
      </c>
      <c r="F99" t="s">
        <v>128</v>
      </c>
      <c r="I99">
        <v>1</v>
      </c>
      <c r="N99">
        <v>1</v>
      </c>
    </row>
    <row r="100" spans="1:16" x14ac:dyDescent="0.25">
      <c r="A100" t="s">
        <v>177</v>
      </c>
      <c r="B100" t="s">
        <v>3</v>
      </c>
      <c r="C100" t="s">
        <v>144</v>
      </c>
      <c r="D100" t="s">
        <v>129</v>
      </c>
      <c r="E100" t="s">
        <v>127</v>
      </c>
      <c r="F100" t="s">
        <v>128</v>
      </c>
      <c r="H100">
        <v>1</v>
      </c>
      <c r="I100">
        <v>1</v>
      </c>
    </row>
    <row r="101" spans="1:16" x14ac:dyDescent="0.25">
      <c r="A101" t="s">
        <v>177</v>
      </c>
      <c r="B101" t="s">
        <v>3</v>
      </c>
      <c r="C101" t="s">
        <v>9</v>
      </c>
      <c r="D101" t="s">
        <v>126</v>
      </c>
      <c r="E101" t="s">
        <v>137</v>
      </c>
      <c r="F101" t="s">
        <v>128</v>
      </c>
      <c r="G101">
        <v>18</v>
      </c>
      <c r="H101">
        <v>14</v>
      </c>
      <c r="I101">
        <v>13</v>
      </c>
      <c r="J101">
        <v>17</v>
      </c>
      <c r="K101">
        <v>16</v>
      </c>
      <c r="L101">
        <v>6</v>
      </c>
      <c r="M101">
        <v>5</v>
      </c>
      <c r="N101">
        <v>6</v>
      </c>
      <c r="O101">
        <v>6</v>
      </c>
      <c r="P101">
        <v>6</v>
      </c>
    </row>
    <row r="102" spans="1:16" x14ac:dyDescent="0.25">
      <c r="A102" t="s">
        <v>177</v>
      </c>
      <c r="B102" t="s">
        <v>3</v>
      </c>
      <c r="C102" t="s">
        <v>9</v>
      </c>
      <c r="D102" t="s">
        <v>129</v>
      </c>
      <c r="E102" t="s">
        <v>137</v>
      </c>
      <c r="F102" t="s">
        <v>128</v>
      </c>
      <c r="G102">
        <v>10</v>
      </c>
      <c r="H102">
        <v>17</v>
      </c>
      <c r="I102">
        <v>15</v>
      </c>
      <c r="J102">
        <v>15</v>
      </c>
      <c r="K102">
        <v>14</v>
      </c>
      <c r="L102">
        <v>3</v>
      </c>
      <c r="M102">
        <v>7</v>
      </c>
      <c r="N102">
        <v>3</v>
      </c>
      <c r="O102">
        <v>3</v>
      </c>
      <c r="P102">
        <v>3</v>
      </c>
    </row>
    <row r="103" spans="1:16" x14ac:dyDescent="0.25">
      <c r="A103" t="s">
        <v>177</v>
      </c>
      <c r="B103" t="s">
        <v>3</v>
      </c>
      <c r="C103" t="s">
        <v>39</v>
      </c>
      <c r="D103" t="s">
        <v>126</v>
      </c>
      <c r="E103" t="s">
        <v>135</v>
      </c>
      <c r="F103" t="s">
        <v>128</v>
      </c>
      <c r="G103">
        <v>2</v>
      </c>
      <c r="H103">
        <v>3</v>
      </c>
      <c r="I103">
        <v>8</v>
      </c>
      <c r="J103">
        <v>8</v>
      </c>
      <c r="N103">
        <v>1</v>
      </c>
      <c r="O103">
        <v>2</v>
      </c>
    </row>
    <row r="104" spans="1:16" x14ac:dyDescent="0.25">
      <c r="A104" t="s">
        <v>177</v>
      </c>
      <c r="B104" t="s">
        <v>3</v>
      </c>
      <c r="C104" t="s">
        <v>39</v>
      </c>
      <c r="D104" t="s">
        <v>129</v>
      </c>
      <c r="E104" t="s">
        <v>135</v>
      </c>
      <c r="F104" t="s">
        <v>128</v>
      </c>
      <c r="G104">
        <v>2</v>
      </c>
      <c r="H104">
        <v>1</v>
      </c>
      <c r="I104">
        <v>4</v>
      </c>
      <c r="J104">
        <v>6</v>
      </c>
      <c r="L104">
        <v>1</v>
      </c>
      <c r="M104">
        <v>1</v>
      </c>
      <c r="N104">
        <v>4</v>
      </c>
      <c r="O104">
        <v>2</v>
      </c>
    </row>
    <row r="105" spans="1:16" x14ac:dyDescent="0.25">
      <c r="A105" t="s">
        <v>177</v>
      </c>
      <c r="B105" t="s">
        <v>3</v>
      </c>
      <c r="C105" t="s">
        <v>37</v>
      </c>
      <c r="D105" t="s">
        <v>126</v>
      </c>
      <c r="E105" t="s">
        <v>137</v>
      </c>
      <c r="F105" t="s">
        <v>128</v>
      </c>
      <c r="G105">
        <v>16</v>
      </c>
      <c r="H105">
        <v>12</v>
      </c>
      <c r="I105">
        <v>15</v>
      </c>
      <c r="J105">
        <v>3</v>
      </c>
      <c r="K105">
        <v>5</v>
      </c>
      <c r="L105">
        <v>2</v>
      </c>
      <c r="M105">
        <v>2</v>
      </c>
      <c r="N105">
        <v>2</v>
      </c>
      <c r="P105">
        <v>1</v>
      </c>
    </row>
    <row r="106" spans="1:16" x14ac:dyDescent="0.25">
      <c r="A106" t="s">
        <v>177</v>
      </c>
      <c r="B106" t="s">
        <v>3</v>
      </c>
      <c r="C106" t="s">
        <v>37</v>
      </c>
      <c r="D106" t="s">
        <v>129</v>
      </c>
      <c r="E106" t="s">
        <v>137</v>
      </c>
      <c r="F106" t="s">
        <v>128</v>
      </c>
      <c r="G106">
        <v>5</v>
      </c>
      <c r="H106">
        <v>3</v>
      </c>
      <c r="I106">
        <v>4</v>
      </c>
      <c r="J106">
        <v>2</v>
      </c>
      <c r="L106">
        <v>1</v>
      </c>
    </row>
    <row r="107" spans="1:16" x14ac:dyDescent="0.25">
      <c r="A107" t="s">
        <v>177</v>
      </c>
      <c r="B107" t="s">
        <v>3</v>
      </c>
      <c r="C107" t="s">
        <v>261</v>
      </c>
      <c r="D107" t="s">
        <v>129</v>
      </c>
      <c r="E107" t="s">
        <v>131</v>
      </c>
      <c r="F107" t="s">
        <v>128</v>
      </c>
    </row>
    <row r="108" spans="1:16" x14ac:dyDescent="0.25">
      <c r="A108" t="s">
        <v>177</v>
      </c>
      <c r="B108" t="s">
        <v>3</v>
      </c>
      <c r="C108" t="s">
        <v>38</v>
      </c>
      <c r="D108" t="s">
        <v>126</v>
      </c>
      <c r="E108" t="s">
        <v>137</v>
      </c>
      <c r="F108" t="s">
        <v>128</v>
      </c>
      <c r="G108">
        <v>12</v>
      </c>
      <c r="H108">
        <v>13</v>
      </c>
      <c r="I108">
        <v>11</v>
      </c>
      <c r="J108">
        <v>12</v>
      </c>
      <c r="K108">
        <v>8</v>
      </c>
      <c r="L108">
        <v>4</v>
      </c>
      <c r="M108">
        <v>2</v>
      </c>
      <c r="N108">
        <v>2</v>
      </c>
      <c r="O108">
        <v>1</v>
      </c>
      <c r="P108">
        <v>2</v>
      </c>
    </row>
    <row r="109" spans="1:16" x14ac:dyDescent="0.25">
      <c r="A109" t="s">
        <v>177</v>
      </c>
      <c r="B109" t="s">
        <v>3</v>
      </c>
      <c r="C109" t="s">
        <v>38</v>
      </c>
      <c r="D109" t="s">
        <v>129</v>
      </c>
      <c r="E109" t="s">
        <v>137</v>
      </c>
      <c r="F109" t="s">
        <v>128</v>
      </c>
      <c r="G109">
        <v>7</v>
      </c>
      <c r="H109">
        <v>13</v>
      </c>
      <c r="I109">
        <v>9</v>
      </c>
      <c r="J109">
        <v>6</v>
      </c>
      <c r="K109">
        <v>6</v>
      </c>
      <c r="M109">
        <v>3</v>
      </c>
      <c r="N109">
        <v>1</v>
      </c>
      <c r="O109">
        <v>1</v>
      </c>
    </row>
    <row r="110" spans="1:16" x14ac:dyDescent="0.25">
      <c r="A110" t="s">
        <v>177</v>
      </c>
      <c r="B110" t="s">
        <v>3</v>
      </c>
      <c r="C110" t="s">
        <v>150</v>
      </c>
      <c r="D110" t="s">
        <v>126</v>
      </c>
      <c r="E110" t="s">
        <v>127</v>
      </c>
      <c r="F110" t="s">
        <v>128</v>
      </c>
      <c r="G110">
        <v>2</v>
      </c>
      <c r="H110">
        <v>2</v>
      </c>
      <c r="I110">
        <v>3</v>
      </c>
      <c r="K110">
        <v>1</v>
      </c>
      <c r="L110">
        <v>1</v>
      </c>
    </row>
    <row r="111" spans="1:16" x14ac:dyDescent="0.25">
      <c r="A111" t="s">
        <v>177</v>
      </c>
      <c r="B111" t="s">
        <v>3</v>
      </c>
      <c r="C111" t="s">
        <v>150</v>
      </c>
      <c r="D111" t="s">
        <v>129</v>
      </c>
      <c r="E111" t="s">
        <v>127</v>
      </c>
      <c r="F111" t="s">
        <v>128</v>
      </c>
      <c r="G111">
        <v>3</v>
      </c>
      <c r="H111">
        <v>2</v>
      </c>
      <c r="J111">
        <v>1</v>
      </c>
      <c r="K111">
        <v>1</v>
      </c>
      <c r="L111">
        <v>1</v>
      </c>
      <c r="M111">
        <v>1</v>
      </c>
    </row>
    <row r="112" spans="1:16" x14ac:dyDescent="0.25">
      <c r="A112" t="s">
        <v>177</v>
      </c>
      <c r="B112" t="s">
        <v>3</v>
      </c>
      <c r="C112" t="s">
        <v>44</v>
      </c>
      <c r="D112" t="s">
        <v>126</v>
      </c>
      <c r="E112" t="s">
        <v>127</v>
      </c>
      <c r="F112" t="s">
        <v>128</v>
      </c>
      <c r="G112">
        <v>1</v>
      </c>
    </row>
    <row r="113" spans="1:16" x14ac:dyDescent="0.25">
      <c r="A113" t="s">
        <v>177</v>
      </c>
      <c r="B113" t="s">
        <v>3</v>
      </c>
      <c r="C113" t="s">
        <v>45</v>
      </c>
      <c r="D113" t="s">
        <v>126</v>
      </c>
      <c r="E113" t="s">
        <v>127</v>
      </c>
      <c r="F113" t="s">
        <v>128</v>
      </c>
      <c r="G113">
        <v>5</v>
      </c>
      <c r="H113">
        <v>3</v>
      </c>
      <c r="I113">
        <v>2</v>
      </c>
      <c r="J113">
        <v>1</v>
      </c>
      <c r="K113">
        <v>2</v>
      </c>
    </row>
    <row r="114" spans="1:16" x14ac:dyDescent="0.25">
      <c r="A114" t="s">
        <v>177</v>
      </c>
      <c r="B114" t="s">
        <v>3</v>
      </c>
      <c r="C114" t="s">
        <v>45</v>
      </c>
      <c r="D114" t="s">
        <v>129</v>
      </c>
      <c r="E114" t="s">
        <v>127</v>
      </c>
      <c r="F114" t="s">
        <v>128</v>
      </c>
      <c r="H114">
        <v>1</v>
      </c>
      <c r="I114">
        <v>3</v>
      </c>
      <c r="J114">
        <v>1</v>
      </c>
      <c r="K114">
        <v>1</v>
      </c>
      <c r="N114">
        <v>2</v>
      </c>
      <c r="O114">
        <v>1</v>
      </c>
    </row>
    <row r="115" spans="1:16" x14ac:dyDescent="0.25">
      <c r="A115" t="s">
        <v>177</v>
      </c>
      <c r="B115" t="s">
        <v>3</v>
      </c>
      <c r="C115" t="s">
        <v>45</v>
      </c>
      <c r="D115" t="s">
        <v>145</v>
      </c>
      <c r="E115" t="s">
        <v>127</v>
      </c>
      <c r="F115" t="s">
        <v>128</v>
      </c>
      <c r="M115">
        <v>1</v>
      </c>
      <c r="P115">
        <v>1</v>
      </c>
    </row>
    <row r="116" spans="1:16" x14ac:dyDescent="0.25">
      <c r="A116" t="s">
        <v>177</v>
      </c>
      <c r="B116" t="s">
        <v>3</v>
      </c>
      <c r="C116" t="s">
        <v>43</v>
      </c>
      <c r="D116" t="s">
        <v>126</v>
      </c>
      <c r="E116" t="s">
        <v>131</v>
      </c>
      <c r="F116" t="s">
        <v>128</v>
      </c>
      <c r="I116">
        <v>1</v>
      </c>
      <c r="N116">
        <v>1</v>
      </c>
    </row>
    <row r="117" spans="1:16" x14ac:dyDescent="0.25">
      <c r="A117" t="s">
        <v>177</v>
      </c>
      <c r="B117" t="s">
        <v>3</v>
      </c>
      <c r="C117" t="s">
        <v>43</v>
      </c>
      <c r="D117" t="s">
        <v>129</v>
      </c>
      <c r="E117" t="s">
        <v>131</v>
      </c>
      <c r="F117" t="s">
        <v>128</v>
      </c>
      <c r="G117">
        <v>7</v>
      </c>
      <c r="H117">
        <v>3</v>
      </c>
      <c r="I117">
        <v>7</v>
      </c>
      <c r="J117">
        <v>5</v>
      </c>
      <c r="K117">
        <v>4</v>
      </c>
      <c r="N117">
        <v>1</v>
      </c>
    </row>
    <row r="118" spans="1:16" x14ac:dyDescent="0.25">
      <c r="A118" t="s">
        <v>177</v>
      </c>
      <c r="B118" t="s">
        <v>3</v>
      </c>
      <c r="C118" t="s">
        <v>40</v>
      </c>
      <c r="D118" t="s">
        <v>129</v>
      </c>
      <c r="E118" t="s">
        <v>131</v>
      </c>
      <c r="F118" t="s">
        <v>128</v>
      </c>
      <c r="G118">
        <v>8</v>
      </c>
      <c r="H118">
        <v>7</v>
      </c>
      <c r="I118">
        <v>10</v>
      </c>
      <c r="J118">
        <v>4</v>
      </c>
      <c r="K118">
        <v>5</v>
      </c>
      <c r="L118">
        <v>3</v>
      </c>
      <c r="M118">
        <v>5</v>
      </c>
      <c r="N118">
        <v>6</v>
      </c>
      <c r="P118">
        <v>1</v>
      </c>
    </row>
    <row r="119" spans="1:16" x14ac:dyDescent="0.25">
      <c r="A119" t="s">
        <v>177</v>
      </c>
      <c r="B119" t="s">
        <v>3</v>
      </c>
      <c r="C119" t="s">
        <v>42</v>
      </c>
      <c r="D119" t="s">
        <v>129</v>
      </c>
      <c r="E119" t="s">
        <v>131</v>
      </c>
      <c r="F119" t="s">
        <v>128</v>
      </c>
      <c r="G119">
        <v>5</v>
      </c>
      <c r="H119">
        <v>3</v>
      </c>
      <c r="I119">
        <v>1</v>
      </c>
      <c r="J119">
        <v>3</v>
      </c>
      <c r="K119">
        <v>4</v>
      </c>
      <c r="L119">
        <v>1</v>
      </c>
      <c r="P119">
        <v>1</v>
      </c>
    </row>
    <row r="120" spans="1:16" x14ac:dyDescent="0.25">
      <c r="A120" t="s">
        <v>177</v>
      </c>
      <c r="B120" t="s">
        <v>3</v>
      </c>
      <c r="C120" t="s">
        <v>147</v>
      </c>
      <c r="D120" t="s">
        <v>126</v>
      </c>
      <c r="E120" t="s">
        <v>135</v>
      </c>
      <c r="F120" t="s">
        <v>128</v>
      </c>
      <c r="H120">
        <v>2</v>
      </c>
      <c r="I120">
        <v>1</v>
      </c>
      <c r="J120">
        <v>2</v>
      </c>
      <c r="K120">
        <v>4</v>
      </c>
    </row>
    <row r="121" spans="1:16" x14ac:dyDescent="0.25">
      <c r="A121" t="s">
        <v>177</v>
      </c>
      <c r="B121" t="s">
        <v>3</v>
      </c>
      <c r="C121" t="s">
        <v>147</v>
      </c>
      <c r="D121" t="s">
        <v>129</v>
      </c>
      <c r="E121" t="s">
        <v>135</v>
      </c>
      <c r="F121" t="s">
        <v>128</v>
      </c>
      <c r="H121">
        <v>2</v>
      </c>
      <c r="I121">
        <v>3</v>
      </c>
      <c r="N121">
        <v>2</v>
      </c>
    </row>
    <row r="122" spans="1:16" x14ac:dyDescent="0.25">
      <c r="A122" t="s">
        <v>177</v>
      </c>
      <c r="B122" t="s">
        <v>3</v>
      </c>
      <c r="C122" t="s">
        <v>47</v>
      </c>
      <c r="D122" t="s">
        <v>126</v>
      </c>
      <c r="E122" t="s">
        <v>137</v>
      </c>
      <c r="F122" t="s">
        <v>128</v>
      </c>
      <c r="H122">
        <v>1</v>
      </c>
      <c r="I122">
        <v>2</v>
      </c>
      <c r="J122">
        <v>1</v>
      </c>
      <c r="N122">
        <v>1</v>
      </c>
    </row>
    <row r="123" spans="1:16" x14ac:dyDescent="0.25">
      <c r="A123" t="s">
        <v>177</v>
      </c>
      <c r="B123" t="s">
        <v>3</v>
      </c>
      <c r="C123" t="s">
        <v>47</v>
      </c>
      <c r="D123" t="s">
        <v>129</v>
      </c>
      <c r="E123" t="s">
        <v>137</v>
      </c>
      <c r="F123" t="s">
        <v>128</v>
      </c>
      <c r="G123">
        <v>4</v>
      </c>
      <c r="H123">
        <v>2</v>
      </c>
      <c r="I123">
        <v>1</v>
      </c>
      <c r="K123">
        <v>1</v>
      </c>
    </row>
    <row r="124" spans="1:16" x14ac:dyDescent="0.25">
      <c r="A124" t="s">
        <v>177</v>
      </c>
      <c r="B124" t="s">
        <v>3</v>
      </c>
      <c r="C124" t="s">
        <v>151</v>
      </c>
      <c r="D124" t="s">
        <v>129</v>
      </c>
      <c r="E124" t="s">
        <v>131</v>
      </c>
      <c r="F124" t="s">
        <v>128</v>
      </c>
      <c r="H124">
        <v>1</v>
      </c>
      <c r="I124">
        <v>1</v>
      </c>
      <c r="J124">
        <v>4</v>
      </c>
      <c r="O124">
        <v>1</v>
      </c>
    </row>
    <row r="125" spans="1:16" x14ac:dyDescent="0.25">
      <c r="A125" t="s">
        <v>177</v>
      </c>
      <c r="B125" t="s">
        <v>3</v>
      </c>
      <c r="C125" t="s">
        <v>50</v>
      </c>
      <c r="D125" t="s">
        <v>126</v>
      </c>
      <c r="E125" t="s">
        <v>137</v>
      </c>
      <c r="F125" t="s">
        <v>128</v>
      </c>
      <c r="G125">
        <v>4</v>
      </c>
      <c r="H125">
        <v>5</v>
      </c>
      <c r="I125">
        <v>8</v>
      </c>
      <c r="J125">
        <v>6</v>
      </c>
      <c r="K125">
        <v>5</v>
      </c>
      <c r="M125">
        <v>1</v>
      </c>
      <c r="N125">
        <v>2</v>
      </c>
      <c r="P125">
        <v>2</v>
      </c>
    </row>
    <row r="126" spans="1:16" x14ac:dyDescent="0.25">
      <c r="A126" t="s">
        <v>177</v>
      </c>
      <c r="B126" t="s">
        <v>3</v>
      </c>
      <c r="C126" t="s">
        <v>50</v>
      </c>
      <c r="D126" t="s">
        <v>129</v>
      </c>
      <c r="E126" t="s">
        <v>137</v>
      </c>
      <c r="F126" t="s">
        <v>128</v>
      </c>
      <c r="G126">
        <v>4</v>
      </c>
      <c r="H126">
        <v>5</v>
      </c>
      <c r="I126">
        <v>3</v>
      </c>
      <c r="J126">
        <v>2</v>
      </c>
      <c r="K126">
        <v>2</v>
      </c>
      <c r="M126">
        <v>1</v>
      </c>
      <c r="N126">
        <v>1</v>
      </c>
    </row>
    <row r="127" spans="1:16" x14ac:dyDescent="0.25">
      <c r="A127" t="s">
        <v>177</v>
      </c>
      <c r="B127" t="s">
        <v>3</v>
      </c>
      <c r="C127" t="s">
        <v>46</v>
      </c>
      <c r="D127" t="s">
        <v>126</v>
      </c>
      <c r="E127" t="s">
        <v>127</v>
      </c>
      <c r="F127" t="s">
        <v>128</v>
      </c>
      <c r="G127">
        <v>5</v>
      </c>
      <c r="H127">
        <v>8</v>
      </c>
      <c r="I127">
        <v>7</v>
      </c>
      <c r="J127">
        <v>15</v>
      </c>
      <c r="K127">
        <v>7</v>
      </c>
      <c r="L127">
        <v>1</v>
      </c>
      <c r="M127">
        <v>3</v>
      </c>
      <c r="N127">
        <v>1</v>
      </c>
      <c r="O127">
        <v>1</v>
      </c>
      <c r="P127">
        <v>3</v>
      </c>
    </row>
    <row r="128" spans="1:16" x14ac:dyDescent="0.25">
      <c r="A128" t="s">
        <v>177</v>
      </c>
      <c r="B128" t="s">
        <v>3</v>
      </c>
      <c r="C128" t="s">
        <v>46</v>
      </c>
      <c r="D128" t="s">
        <v>129</v>
      </c>
      <c r="E128" t="s">
        <v>127</v>
      </c>
      <c r="F128" t="s">
        <v>128</v>
      </c>
      <c r="G128">
        <v>5</v>
      </c>
      <c r="H128">
        <v>6</v>
      </c>
      <c r="I128">
        <v>5</v>
      </c>
      <c r="J128">
        <v>12</v>
      </c>
      <c r="K128">
        <v>4</v>
      </c>
      <c r="L128">
        <v>1</v>
      </c>
      <c r="M128">
        <v>1</v>
      </c>
      <c r="N128">
        <v>1</v>
      </c>
      <c r="O128">
        <v>3</v>
      </c>
    </row>
    <row r="129" spans="1:16" x14ac:dyDescent="0.25">
      <c r="A129" t="s">
        <v>177</v>
      </c>
      <c r="B129" t="s">
        <v>3</v>
      </c>
      <c r="C129" t="s">
        <v>155</v>
      </c>
      <c r="D129" t="s">
        <v>126</v>
      </c>
      <c r="E129" t="s">
        <v>127</v>
      </c>
      <c r="F129" t="s">
        <v>128</v>
      </c>
      <c r="H129">
        <v>8</v>
      </c>
      <c r="I129">
        <v>5</v>
      </c>
      <c r="J129">
        <v>7</v>
      </c>
      <c r="L129">
        <v>1</v>
      </c>
      <c r="M129">
        <v>1</v>
      </c>
      <c r="N129">
        <v>1</v>
      </c>
      <c r="O129">
        <v>4</v>
      </c>
    </row>
    <row r="130" spans="1:16" x14ac:dyDescent="0.25">
      <c r="A130" t="s">
        <v>177</v>
      </c>
      <c r="B130" t="s">
        <v>3</v>
      </c>
      <c r="C130" t="s">
        <v>155</v>
      </c>
      <c r="D130" t="s">
        <v>129</v>
      </c>
      <c r="E130" t="s">
        <v>127</v>
      </c>
      <c r="F130" t="s">
        <v>128</v>
      </c>
      <c r="H130">
        <v>2</v>
      </c>
      <c r="I130">
        <v>6</v>
      </c>
      <c r="J130">
        <v>3</v>
      </c>
      <c r="N130">
        <v>1</v>
      </c>
    </row>
    <row r="131" spans="1:16" x14ac:dyDescent="0.25">
      <c r="A131" t="s">
        <v>177</v>
      </c>
      <c r="B131" t="s">
        <v>3</v>
      </c>
      <c r="C131" t="s">
        <v>49</v>
      </c>
      <c r="D131" t="s">
        <v>126</v>
      </c>
      <c r="E131" t="s">
        <v>137</v>
      </c>
      <c r="F131" t="s">
        <v>128</v>
      </c>
      <c r="G131">
        <v>1</v>
      </c>
      <c r="H131">
        <v>2</v>
      </c>
      <c r="I131">
        <v>1</v>
      </c>
      <c r="J131">
        <v>1</v>
      </c>
    </row>
    <row r="132" spans="1:16" x14ac:dyDescent="0.25">
      <c r="A132" t="s">
        <v>177</v>
      </c>
      <c r="B132" t="s">
        <v>3</v>
      </c>
      <c r="C132" t="s">
        <v>49</v>
      </c>
      <c r="D132" t="s">
        <v>129</v>
      </c>
      <c r="E132" t="s">
        <v>137</v>
      </c>
      <c r="F132" t="s">
        <v>128</v>
      </c>
      <c r="G132">
        <v>4</v>
      </c>
      <c r="I132">
        <v>1</v>
      </c>
      <c r="J132">
        <v>1</v>
      </c>
      <c r="L132">
        <v>1</v>
      </c>
      <c r="N132">
        <v>1</v>
      </c>
    </row>
    <row r="133" spans="1:16" x14ac:dyDescent="0.25">
      <c r="A133" t="s">
        <v>177</v>
      </c>
      <c r="B133" t="s">
        <v>3</v>
      </c>
      <c r="C133" t="s">
        <v>48</v>
      </c>
      <c r="D133" t="s">
        <v>126</v>
      </c>
      <c r="E133" t="s">
        <v>127</v>
      </c>
      <c r="F133" t="s">
        <v>128</v>
      </c>
      <c r="G133">
        <v>5</v>
      </c>
      <c r="H133">
        <v>1</v>
      </c>
      <c r="L133">
        <v>2</v>
      </c>
    </row>
    <row r="134" spans="1:16" x14ac:dyDescent="0.25">
      <c r="A134" t="s">
        <v>177</v>
      </c>
      <c r="B134" t="s">
        <v>3</v>
      </c>
      <c r="C134" t="s">
        <v>48</v>
      </c>
      <c r="D134" t="s">
        <v>129</v>
      </c>
      <c r="E134" t="s">
        <v>127</v>
      </c>
      <c r="F134" t="s">
        <v>128</v>
      </c>
      <c r="G134">
        <v>1</v>
      </c>
    </row>
    <row r="135" spans="1:16" x14ac:dyDescent="0.25">
      <c r="A135" t="s">
        <v>177</v>
      </c>
      <c r="B135" t="s">
        <v>3</v>
      </c>
      <c r="C135" t="s">
        <v>181</v>
      </c>
      <c r="D135" t="s">
        <v>126</v>
      </c>
      <c r="E135" t="s">
        <v>137</v>
      </c>
      <c r="F135" t="s">
        <v>128</v>
      </c>
      <c r="G135">
        <v>3</v>
      </c>
      <c r="H135">
        <v>3</v>
      </c>
      <c r="I135">
        <v>2</v>
      </c>
      <c r="K135">
        <v>1</v>
      </c>
      <c r="M135">
        <v>1</v>
      </c>
    </row>
    <row r="136" spans="1:16" x14ac:dyDescent="0.25">
      <c r="A136" t="s">
        <v>177</v>
      </c>
      <c r="B136" t="s">
        <v>3</v>
      </c>
      <c r="C136" t="s">
        <v>181</v>
      </c>
      <c r="D136" t="s">
        <v>129</v>
      </c>
      <c r="E136" t="s">
        <v>137</v>
      </c>
      <c r="F136" t="s">
        <v>128</v>
      </c>
      <c r="G136">
        <v>1</v>
      </c>
      <c r="H136">
        <v>1</v>
      </c>
      <c r="I136">
        <v>1</v>
      </c>
      <c r="J136">
        <v>1</v>
      </c>
      <c r="K136">
        <v>2</v>
      </c>
      <c r="L136">
        <v>1</v>
      </c>
    </row>
    <row r="137" spans="1:16" x14ac:dyDescent="0.25">
      <c r="A137" t="s">
        <v>177</v>
      </c>
      <c r="B137" t="s">
        <v>3</v>
      </c>
      <c r="C137" t="s">
        <v>152</v>
      </c>
      <c r="D137" t="s">
        <v>126</v>
      </c>
      <c r="E137" t="s">
        <v>137</v>
      </c>
      <c r="F137" t="s">
        <v>128</v>
      </c>
      <c r="G137">
        <v>1</v>
      </c>
      <c r="K137">
        <v>1</v>
      </c>
      <c r="P137">
        <v>1</v>
      </c>
    </row>
    <row r="138" spans="1:16" x14ac:dyDescent="0.25">
      <c r="A138" t="s">
        <v>177</v>
      </c>
      <c r="B138" t="s">
        <v>3</v>
      </c>
      <c r="C138" t="s">
        <v>152</v>
      </c>
      <c r="D138" t="s">
        <v>129</v>
      </c>
      <c r="E138" t="s">
        <v>137</v>
      </c>
      <c r="F138" t="s">
        <v>128</v>
      </c>
      <c r="G138">
        <v>2</v>
      </c>
      <c r="J138">
        <v>2</v>
      </c>
      <c r="O138">
        <v>2</v>
      </c>
    </row>
    <row r="139" spans="1:16" x14ac:dyDescent="0.25">
      <c r="A139" t="s">
        <v>177</v>
      </c>
      <c r="B139" t="s">
        <v>3</v>
      </c>
      <c r="C139" t="s">
        <v>52</v>
      </c>
      <c r="D139" t="s">
        <v>126</v>
      </c>
      <c r="E139" t="s">
        <v>137</v>
      </c>
      <c r="F139" t="s">
        <v>128</v>
      </c>
      <c r="G139">
        <v>1</v>
      </c>
      <c r="H139">
        <v>2</v>
      </c>
      <c r="I139">
        <v>4</v>
      </c>
      <c r="J139">
        <v>1</v>
      </c>
      <c r="K139">
        <v>1</v>
      </c>
    </row>
    <row r="140" spans="1:16" x14ac:dyDescent="0.25">
      <c r="A140" t="s">
        <v>177</v>
      </c>
      <c r="B140" t="s">
        <v>3</v>
      </c>
      <c r="C140" t="s">
        <v>52</v>
      </c>
      <c r="D140" t="s">
        <v>129</v>
      </c>
      <c r="E140" t="s">
        <v>137</v>
      </c>
      <c r="F140" t="s">
        <v>128</v>
      </c>
      <c r="G140">
        <v>4</v>
      </c>
      <c r="H140">
        <v>2</v>
      </c>
      <c r="I140">
        <v>2</v>
      </c>
      <c r="J140">
        <v>1</v>
      </c>
      <c r="K140">
        <v>2</v>
      </c>
    </row>
    <row r="141" spans="1:16" x14ac:dyDescent="0.25">
      <c r="A141" t="s">
        <v>177</v>
      </c>
      <c r="B141" t="s">
        <v>3</v>
      </c>
      <c r="C141" t="s">
        <v>53</v>
      </c>
      <c r="D141" t="s">
        <v>126</v>
      </c>
      <c r="E141" t="s">
        <v>135</v>
      </c>
      <c r="F141" t="s">
        <v>128</v>
      </c>
      <c r="G141">
        <v>7</v>
      </c>
      <c r="H141">
        <v>5</v>
      </c>
      <c r="I141">
        <v>2</v>
      </c>
      <c r="K141">
        <v>5</v>
      </c>
      <c r="M141">
        <v>1</v>
      </c>
      <c r="P141">
        <v>1</v>
      </c>
    </row>
    <row r="142" spans="1:16" x14ac:dyDescent="0.25">
      <c r="A142" t="s">
        <v>177</v>
      </c>
      <c r="B142" t="s">
        <v>3</v>
      </c>
      <c r="C142" t="s">
        <v>53</v>
      </c>
      <c r="D142" t="s">
        <v>129</v>
      </c>
      <c r="E142" t="s">
        <v>135</v>
      </c>
      <c r="F142" t="s">
        <v>128</v>
      </c>
      <c r="G142">
        <v>7</v>
      </c>
      <c r="H142">
        <v>10</v>
      </c>
      <c r="I142">
        <v>10</v>
      </c>
      <c r="J142">
        <v>1</v>
      </c>
      <c r="K142">
        <v>7</v>
      </c>
      <c r="L142">
        <v>1</v>
      </c>
      <c r="M142">
        <v>1</v>
      </c>
      <c r="N142">
        <v>1</v>
      </c>
      <c r="O142">
        <v>1</v>
      </c>
    </row>
    <row r="143" spans="1:16" x14ac:dyDescent="0.25">
      <c r="A143" t="s">
        <v>177</v>
      </c>
      <c r="B143" t="s">
        <v>3</v>
      </c>
      <c r="C143" t="s">
        <v>63</v>
      </c>
      <c r="D143" t="s">
        <v>126</v>
      </c>
      <c r="E143" t="s">
        <v>127</v>
      </c>
      <c r="F143" t="s">
        <v>128</v>
      </c>
      <c r="G143">
        <v>1</v>
      </c>
      <c r="H143">
        <v>7</v>
      </c>
      <c r="I143">
        <v>2</v>
      </c>
      <c r="J143">
        <v>7</v>
      </c>
      <c r="K143">
        <v>3</v>
      </c>
      <c r="M143">
        <v>1</v>
      </c>
      <c r="O143">
        <v>1</v>
      </c>
      <c r="P143">
        <v>1</v>
      </c>
    </row>
    <row r="144" spans="1:16" x14ac:dyDescent="0.25">
      <c r="A144" t="s">
        <v>177</v>
      </c>
      <c r="B144" t="s">
        <v>3</v>
      </c>
      <c r="C144" t="s">
        <v>63</v>
      </c>
      <c r="D144" t="s">
        <v>129</v>
      </c>
      <c r="E144" t="s">
        <v>127</v>
      </c>
      <c r="F144" t="s">
        <v>128</v>
      </c>
      <c r="G144">
        <v>6</v>
      </c>
      <c r="H144">
        <v>5</v>
      </c>
      <c r="I144">
        <v>3</v>
      </c>
      <c r="J144">
        <v>7</v>
      </c>
      <c r="K144">
        <v>1</v>
      </c>
      <c r="L144">
        <v>1</v>
      </c>
      <c r="M144">
        <v>1</v>
      </c>
      <c r="N144">
        <v>1</v>
      </c>
      <c r="O144">
        <v>2</v>
      </c>
    </row>
    <row r="145" spans="1:16" x14ac:dyDescent="0.25">
      <c r="A145" t="s">
        <v>177</v>
      </c>
      <c r="B145" t="s">
        <v>3</v>
      </c>
      <c r="C145" t="s">
        <v>142</v>
      </c>
      <c r="D145" t="s">
        <v>126</v>
      </c>
      <c r="E145" t="s">
        <v>137</v>
      </c>
      <c r="F145" t="s">
        <v>128</v>
      </c>
      <c r="G145">
        <v>4</v>
      </c>
      <c r="H145">
        <v>7</v>
      </c>
      <c r="I145">
        <v>7</v>
      </c>
      <c r="J145">
        <v>8</v>
      </c>
      <c r="K145">
        <v>7</v>
      </c>
      <c r="L145">
        <v>1</v>
      </c>
      <c r="O145">
        <v>1</v>
      </c>
    </row>
    <row r="146" spans="1:16" x14ac:dyDescent="0.25">
      <c r="A146" t="s">
        <v>177</v>
      </c>
      <c r="B146" t="s">
        <v>3</v>
      </c>
      <c r="C146" t="s">
        <v>142</v>
      </c>
      <c r="D146" t="s">
        <v>129</v>
      </c>
      <c r="E146" t="s">
        <v>137</v>
      </c>
      <c r="F146" t="s">
        <v>128</v>
      </c>
      <c r="G146">
        <v>5</v>
      </c>
      <c r="H146">
        <v>2</v>
      </c>
      <c r="I146">
        <v>13</v>
      </c>
      <c r="J146">
        <v>9</v>
      </c>
      <c r="K146">
        <v>6</v>
      </c>
      <c r="L146">
        <v>1</v>
      </c>
      <c r="N146">
        <v>3</v>
      </c>
      <c r="O146">
        <v>1</v>
      </c>
      <c r="P146">
        <v>1</v>
      </c>
    </row>
    <row r="147" spans="1:16" x14ac:dyDescent="0.25">
      <c r="A147" t="s">
        <v>177</v>
      </c>
      <c r="B147" t="s">
        <v>3</v>
      </c>
      <c r="C147" t="s">
        <v>167</v>
      </c>
      <c r="D147" t="s">
        <v>126</v>
      </c>
      <c r="E147" t="s">
        <v>127</v>
      </c>
      <c r="F147" t="s">
        <v>128</v>
      </c>
      <c r="J147">
        <v>1</v>
      </c>
    </row>
    <row r="148" spans="1:16" x14ac:dyDescent="0.25">
      <c r="A148" t="s">
        <v>177</v>
      </c>
      <c r="B148" t="s">
        <v>3</v>
      </c>
      <c r="C148" t="s">
        <v>130</v>
      </c>
      <c r="D148" t="s">
        <v>129</v>
      </c>
      <c r="E148" t="s">
        <v>131</v>
      </c>
      <c r="F148" t="s">
        <v>132</v>
      </c>
      <c r="G148">
        <v>8</v>
      </c>
      <c r="H148">
        <v>9</v>
      </c>
      <c r="I148">
        <v>4</v>
      </c>
      <c r="J148">
        <v>4</v>
      </c>
      <c r="K148">
        <v>4</v>
      </c>
      <c r="L148">
        <v>2</v>
      </c>
      <c r="M148">
        <v>1</v>
      </c>
      <c r="N148">
        <v>2</v>
      </c>
      <c r="O148">
        <v>1</v>
      </c>
      <c r="P148">
        <v>1</v>
      </c>
    </row>
    <row r="149" spans="1:16" x14ac:dyDescent="0.25">
      <c r="A149" t="s">
        <v>177</v>
      </c>
      <c r="B149" t="s">
        <v>3</v>
      </c>
      <c r="C149" t="s">
        <v>67</v>
      </c>
      <c r="D149" t="s">
        <v>126</v>
      </c>
      <c r="E149" t="s">
        <v>137</v>
      </c>
      <c r="F149" t="s">
        <v>132</v>
      </c>
      <c r="G149">
        <v>6</v>
      </c>
      <c r="H149">
        <v>15</v>
      </c>
      <c r="I149">
        <v>10</v>
      </c>
      <c r="J149">
        <v>9</v>
      </c>
      <c r="K149">
        <v>6</v>
      </c>
      <c r="L149">
        <v>1</v>
      </c>
      <c r="M149">
        <v>8</v>
      </c>
      <c r="N149">
        <v>3</v>
      </c>
      <c r="O149">
        <v>1</v>
      </c>
      <c r="P149">
        <v>1</v>
      </c>
    </row>
    <row r="150" spans="1:16" x14ac:dyDescent="0.25">
      <c r="A150" t="s">
        <v>177</v>
      </c>
      <c r="B150" t="s">
        <v>3</v>
      </c>
      <c r="C150" t="s">
        <v>67</v>
      </c>
      <c r="D150" t="s">
        <v>129</v>
      </c>
      <c r="E150" t="s">
        <v>137</v>
      </c>
      <c r="F150" t="s">
        <v>132</v>
      </c>
      <c r="G150">
        <v>10</v>
      </c>
      <c r="H150">
        <v>1</v>
      </c>
      <c r="I150">
        <v>5</v>
      </c>
      <c r="J150">
        <v>5</v>
      </c>
      <c r="K150">
        <v>2</v>
      </c>
      <c r="L150">
        <v>3</v>
      </c>
      <c r="N150">
        <v>1</v>
      </c>
    </row>
    <row r="151" spans="1:16" x14ac:dyDescent="0.25">
      <c r="A151" t="s">
        <v>177</v>
      </c>
      <c r="B151" t="s">
        <v>3</v>
      </c>
      <c r="C151" t="s">
        <v>55</v>
      </c>
      <c r="D151" t="s">
        <v>126</v>
      </c>
      <c r="E151" t="s">
        <v>127</v>
      </c>
      <c r="F151" t="s">
        <v>128</v>
      </c>
      <c r="G151">
        <v>2</v>
      </c>
      <c r="H151">
        <v>1</v>
      </c>
    </row>
    <row r="152" spans="1:16" x14ac:dyDescent="0.25">
      <c r="A152" t="s">
        <v>177</v>
      </c>
      <c r="B152" t="s">
        <v>3</v>
      </c>
      <c r="C152" t="s">
        <v>55</v>
      </c>
      <c r="D152" t="s">
        <v>129</v>
      </c>
      <c r="E152" t="s">
        <v>127</v>
      </c>
      <c r="F152" t="s">
        <v>128</v>
      </c>
      <c r="G152">
        <v>3</v>
      </c>
    </row>
    <row r="153" spans="1:16" x14ac:dyDescent="0.25">
      <c r="A153" t="s">
        <v>177</v>
      </c>
      <c r="B153" t="s">
        <v>3</v>
      </c>
      <c r="C153" t="s">
        <v>157</v>
      </c>
      <c r="D153" t="s">
        <v>126</v>
      </c>
      <c r="E153" t="s">
        <v>137</v>
      </c>
      <c r="F153" t="s">
        <v>128</v>
      </c>
      <c r="G153">
        <v>2</v>
      </c>
      <c r="H153">
        <v>1</v>
      </c>
      <c r="I153">
        <v>1</v>
      </c>
    </row>
    <row r="154" spans="1:16" x14ac:dyDescent="0.25">
      <c r="A154" t="s">
        <v>177</v>
      </c>
      <c r="B154" t="s">
        <v>3</v>
      </c>
      <c r="C154" t="s">
        <v>157</v>
      </c>
      <c r="D154" t="s">
        <v>129</v>
      </c>
      <c r="E154" t="s">
        <v>137</v>
      </c>
      <c r="F154" t="s">
        <v>128</v>
      </c>
      <c r="G154">
        <v>1</v>
      </c>
      <c r="I154">
        <v>4</v>
      </c>
      <c r="K154">
        <v>1</v>
      </c>
      <c r="N154">
        <v>1</v>
      </c>
    </row>
    <row r="155" spans="1:16" x14ac:dyDescent="0.25">
      <c r="A155" t="s">
        <v>177</v>
      </c>
      <c r="B155" t="s">
        <v>3</v>
      </c>
      <c r="C155" t="s">
        <v>56</v>
      </c>
      <c r="D155" t="s">
        <v>126</v>
      </c>
      <c r="E155" t="s">
        <v>127</v>
      </c>
      <c r="F155" t="s">
        <v>128</v>
      </c>
      <c r="G155">
        <v>5</v>
      </c>
      <c r="H155">
        <v>3</v>
      </c>
      <c r="I155">
        <v>3</v>
      </c>
      <c r="J155">
        <v>2</v>
      </c>
      <c r="K155">
        <v>1</v>
      </c>
      <c r="M155">
        <v>1</v>
      </c>
    </row>
    <row r="156" spans="1:16" x14ac:dyDescent="0.25">
      <c r="A156" t="s">
        <v>177</v>
      </c>
      <c r="B156" t="s">
        <v>3</v>
      </c>
      <c r="C156" t="s">
        <v>56</v>
      </c>
      <c r="D156" t="s">
        <v>129</v>
      </c>
      <c r="E156" t="s">
        <v>127</v>
      </c>
      <c r="F156" t="s">
        <v>128</v>
      </c>
      <c r="G156">
        <v>3</v>
      </c>
      <c r="H156">
        <v>4</v>
      </c>
      <c r="I156">
        <v>1</v>
      </c>
      <c r="J156">
        <v>2</v>
      </c>
    </row>
    <row r="157" spans="1:16" x14ac:dyDescent="0.25">
      <c r="A157" t="s">
        <v>177</v>
      </c>
      <c r="B157" t="s">
        <v>3</v>
      </c>
      <c r="C157" t="s">
        <v>57</v>
      </c>
      <c r="D157" t="s">
        <v>126</v>
      </c>
      <c r="E157" t="s">
        <v>137</v>
      </c>
      <c r="F157" t="s">
        <v>128</v>
      </c>
      <c r="H157">
        <v>8</v>
      </c>
      <c r="I157">
        <v>3</v>
      </c>
      <c r="J157">
        <v>7</v>
      </c>
      <c r="K157">
        <v>4</v>
      </c>
      <c r="N157">
        <v>1</v>
      </c>
      <c r="P157">
        <v>1</v>
      </c>
    </row>
    <row r="158" spans="1:16" x14ac:dyDescent="0.25">
      <c r="A158" t="s">
        <v>177</v>
      </c>
      <c r="B158" t="s">
        <v>3</v>
      </c>
      <c r="C158" t="s">
        <v>57</v>
      </c>
      <c r="D158" t="s">
        <v>129</v>
      </c>
      <c r="E158" t="s">
        <v>137</v>
      </c>
      <c r="F158" t="s">
        <v>128</v>
      </c>
      <c r="G158">
        <v>5</v>
      </c>
      <c r="H158">
        <v>3</v>
      </c>
      <c r="I158">
        <v>4</v>
      </c>
      <c r="J158">
        <v>3</v>
      </c>
      <c r="K158">
        <v>3</v>
      </c>
      <c r="L158">
        <v>1</v>
      </c>
      <c r="M158">
        <v>1</v>
      </c>
      <c r="O158">
        <v>1</v>
      </c>
    </row>
    <row r="159" spans="1:16" x14ac:dyDescent="0.25">
      <c r="A159" t="s">
        <v>177</v>
      </c>
      <c r="B159" t="s">
        <v>3</v>
      </c>
      <c r="C159" t="s">
        <v>62</v>
      </c>
      <c r="D159" t="s">
        <v>126</v>
      </c>
      <c r="E159" t="s">
        <v>137</v>
      </c>
      <c r="F159" t="s">
        <v>128</v>
      </c>
      <c r="G159">
        <v>3</v>
      </c>
      <c r="H159">
        <v>4</v>
      </c>
      <c r="I159">
        <v>5</v>
      </c>
      <c r="J159">
        <v>3</v>
      </c>
      <c r="K159">
        <v>3</v>
      </c>
      <c r="L159">
        <v>1</v>
      </c>
      <c r="M159">
        <v>3</v>
      </c>
      <c r="N159">
        <v>1</v>
      </c>
      <c r="O159">
        <v>1</v>
      </c>
      <c r="P159">
        <v>1</v>
      </c>
    </row>
    <row r="160" spans="1:16" x14ac:dyDescent="0.25">
      <c r="A160" t="s">
        <v>177</v>
      </c>
      <c r="B160" t="s">
        <v>3</v>
      </c>
      <c r="C160" t="s">
        <v>62</v>
      </c>
      <c r="D160" t="s">
        <v>129</v>
      </c>
      <c r="E160" t="s">
        <v>137</v>
      </c>
      <c r="F160" t="s">
        <v>128</v>
      </c>
      <c r="G160">
        <v>5</v>
      </c>
      <c r="H160">
        <v>5</v>
      </c>
      <c r="I160">
        <v>4</v>
      </c>
      <c r="J160">
        <v>2</v>
      </c>
      <c r="K160">
        <v>1</v>
      </c>
      <c r="L160">
        <v>1</v>
      </c>
      <c r="N160">
        <v>1</v>
      </c>
    </row>
    <row r="161" spans="1:16" x14ac:dyDescent="0.25">
      <c r="A161" t="s">
        <v>177</v>
      </c>
      <c r="B161" t="s">
        <v>3</v>
      </c>
      <c r="C161" t="s">
        <v>64</v>
      </c>
      <c r="D161" t="s">
        <v>126</v>
      </c>
      <c r="E161" t="s">
        <v>137</v>
      </c>
      <c r="F161" t="s">
        <v>132</v>
      </c>
      <c r="G161">
        <v>16</v>
      </c>
      <c r="H161">
        <v>14</v>
      </c>
      <c r="I161">
        <v>14</v>
      </c>
      <c r="J161">
        <v>12</v>
      </c>
      <c r="K161">
        <v>8</v>
      </c>
      <c r="P161">
        <v>2</v>
      </c>
    </row>
    <row r="162" spans="1:16" x14ac:dyDescent="0.25">
      <c r="A162" t="s">
        <v>177</v>
      </c>
      <c r="B162" t="s">
        <v>3</v>
      </c>
      <c r="C162" t="s">
        <v>64</v>
      </c>
      <c r="D162" t="s">
        <v>129</v>
      </c>
      <c r="E162" t="s">
        <v>137</v>
      </c>
      <c r="F162" t="s">
        <v>132</v>
      </c>
      <c r="G162">
        <v>35</v>
      </c>
      <c r="H162">
        <v>27</v>
      </c>
      <c r="I162">
        <v>45</v>
      </c>
      <c r="J162">
        <v>42</v>
      </c>
      <c r="K162">
        <v>26</v>
      </c>
      <c r="L162">
        <v>3</v>
      </c>
      <c r="N162">
        <v>2</v>
      </c>
      <c r="O162">
        <v>1</v>
      </c>
      <c r="P162">
        <v>2</v>
      </c>
    </row>
    <row r="163" spans="1:16" x14ac:dyDescent="0.25">
      <c r="A163" t="s">
        <v>177</v>
      </c>
      <c r="B163" t="s">
        <v>3</v>
      </c>
      <c r="C163" t="s">
        <v>160</v>
      </c>
      <c r="D163" t="s">
        <v>126</v>
      </c>
      <c r="E163" t="s">
        <v>127</v>
      </c>
      <c r="F163" t="s">
        <v>128</v>
      </c>
      <c r="H163">
        <v>2</v>
      </c>
      <c r="I163">
        <v>1</v>
      </c>
      <c r="J163">
        <v>4</v>
      </c>
      <c r="K163">
        <v>3</v>
      </c>
    </row>
    <row r="164" spans="1:16" x14ac:dyDescent="0.25">
      <c r="A164" t="s">
        <v>177</v>
      </c>
      <c r="B164" t="s">
        <v>3</v>
      </c>
      <c r="C164" t="s">
        <v>160</v>
      </c>
      <c r="D164" t="s">
        <v>129</v>
      </c>
      <c r="E164" t="s">
        <v>127</v>
      </c>
      <c r="F164" t="s">
        <v>128</v>
      </c>
      <c r="H164">
        <v>2</v>
      </c>
      <c r="I164">
        <v>1</v>
      </c>
      <c r="J164">
        <v>4</v>
      </c>
      <c r="K164">
        <v>3</v>
      </c>
      <c r="N164">
        <v>1</v>
      </c>
      <c r="O164">
        <v>1</v>
      </c>
    </row>
    <row r="165" spans="1:16" x14ac:dyDescent="0.25">
      <c r="A165" t="s">
        <v>177</v>
      </c>
      <c r="B165" t="s">
        <v>3</v>
      </c>
      <c r="C165" t="s">
        <v>61</v>
      </c>
      <c r="D165" t="s">
        <v>126</v>
      </c>
      <c r="E165" t="s">
        <v>137</v>
      </c>
      <c r="F165" t="s">
        <v>128</v>
      </c>
      <c r="G165">
        <v>3</v>
      </c>
      <c r="H165">
        <v>5</v>
      </c>
      <c r="I165">
        <v>4</v>
      </c>
      <c r="J165">
        <v>3</v>
      </c>
      <c r="K165">
        <v>4</v>
      </c>
      <c r="L165">
        <v>1</v>
      </c>
      <c r="M165">
        <v>1</v>
      </c>
      <c r="P165">
        <v>1</v>
      </c>
    </row>
    <row r="166" spans="1:16" x14ac:dyDescent="0.25">
      <c r="A166" t="s">
        <v>177</v>
      </c>
      <c r="B166" t="s">
        <v>3</v>
      </c>
      <c r="C166" t="s">
        <v>61</v>
      </c>
      <c r="D166" t="s">
        <v>129</v>
      </c>
      <c r="E166" t="s">
        <v>137</v>
      </c>
      <c r="F166" t="s">
        <v>128</v>
      </c>
      <c r="G166">
        <v>3</v>
      </c>
      <c r="H166">
        <v>4</v>
      </c>
      <c r="I166">
        <v>4</v>
      </c>
      <c r="J166">
        <v>5</v>
      </c>
      <c r="K166">
        <v>2</v>
      </c>
    </row>
    <row r="167" spans="1:16" x14ac:dyDescent="0.25">
      <c r="A167" t="s">
        <v>177</v>
      </c>
      <c r="B167" t="s">
        <v>3</v>
      </c>
      <c r="C167" t="s">
        <v>158</v>
      </c>
      <c r="D167" t="s">
        <v>126</v>
      </c>
      <c r="E167" t="s">
        <v>127</v>
      </c>
      <c r="F167" t="s">
        <v>128</v>
      </c>
      <c r="H167">
        <v>1</v>
      </c>
      <c r="I167">
        <v>1</v>
      </c>
    </row>
    <row r="168" spans="1:16" x14ac:dyDescent="0.25">
      <c r="A168" t="s">
        <v>177</v>
      </c>
      <c r="B168" t="s">
        <v>3</v>
      </c>
      <c r="C168" t="s">
        <v>158</v>
      </c>
      <c r="D168" t="s">
        <v>129</v>
      </c>
      <c r="E168" t="s">
        <v>127</v>
      </c>
      <c r="F168" t="s">
        <v>128</v>
      </c>
      <c r="I168">
        <v>1</v>
      </c>
    </row>
    <row r="169" spans="1:16" x14ac:dyDescent="0.25">
      <c r="A169" t="s">
        <v>177</v>
      </c>
      <c r="B169" t="s">
        <v>3</v>
      </c>
      <c r="C169" t="s">
        <v>58</v>
      </c>
      <c r="D169" t="s">
        <v>126</v>
      </c>
      <c r="E169" t="s">
        <v>137</v>
      </c>
      <c r="F169" t="s">
        <v>128</v>
      </c>
      <c r="G169">
        <v>19</v>
      </c>
      <c r="H169">
        <v>20</v>
      </c>
      <c r="I169">
        <v>22</v>
      </c>
      <c r="J169">
        <v>20</v>
      </c>
      <c r="K169">
        <v>16</v>
      </c>
      <c r="L169">
        <v>1</v>
      </c>
      <c r="M169">
        <v>6</v>
      </c>
      <c r="N169">
        <v>2</v>
      </c>
      <c r="O169">
        <v>3</v>
      </c>
      <c r="P169">
        <v>4</v>
      </c>
    </row>
    <row r="170" spans="1:16" x14ac:dyDescent="0.25">
      <c r="A170" t="s">
        <v>177</v>
      </c>
      <c r="B170" t="s">
        <v>3</v>
      </c>
      <c r="C170" t="s">
        <v>58</v>
      </c>
      <c r="D170" t="s">
        <v>129</v>
      </c>
      <c r="E170" t="s">
        <v>137</v>
      </c>
      <c r="F170" t="s">
        <v>128</v>
      </c>
      <c r="G170">
        <v>6</v>
      </c>
      <c r="H170">
        <v>10</v>
      </c>
      <c r="I170">
        <v>11</v>
      </c>
      <c r="J170">
        <v>3</v>
      </c>
      <c r="K170">
        <v>5</v>
      </c>
      <c r="M170">
        <v>2</v>
      </c>
      <c r="N170">
        <v>2</v>
      </c>
      <c r="P170">
        <v>1</v>
      </c>
    </row>
    <row r="171" spans="1:16" x14ac:dyDescent="0.25">
      <c r="A171" t="s">
        <v>177</v>
      </c>
      <c r="B171" t="s">
        <v>3</v>
      </c>
      <c r="C171" t="s">
        <v>59</v>
      </c>
      <c r="D171" t="s">
        <v>126</v>
      </c>
      <c r="E171" t="s">
        <v>137</v>
      </c>
      <c r="F171" t="s">
        <v>128</v>
      </c>
      <c r="G171">
        <v>1</v>
      </c>
      <c r="H171">
        <v>3</v>
      </c>
    </row>
    <row r="172" spans="1:16" x14ac:dyDescent="0.25">
      <c r="A172" t="s">
        <v>177</v>
      </c>
      <c r="B172" t="s">
        <v>3</v>
      </c>
      <c r="C172" t="s">
        <v>59</v>
      </c>
      <c r="D172" t="s">
        <v>129</v>
      </c>
      <c r="E172" t="s">
        <v>137</v>
      </c>
      <c r="F172" t="s">
        <v>128</v>
      </c>
      <c r="I172">
        <v>1</v>
      </c>
      <c r="J172">
        <v>1</v>
      </c>
    </row>
    <row r="173" spans="1:16" x14ac:dyDescent="0.25">
      <c r="A173" t="s">
        <v>177</v>
      </c>
      <c r="B173" t="s">
        <v>3</v>
      </c>
      <c r="C173" t="s">
        <v>66</v>
      </c>
      <c r="D173" t="s">
        <v>126</v>
      </c>
      <c r="E173" t="s">
        <v>137</v>
      </c>
      <c r="F173" t="s">
        <v>132</v>
      </c>
      <c r="G173">
        <v>20</v>
      </c>
      <c r="H173">
        <v>23</v>
      </c>
      <c r="I173">
        <v>18</v>
      </c>
      <c r="J173">
        <v>10</v>
      </c>
      <c r="K173">
        <v>13</v>
      </c>
      <c r="L173">
        <v>1</v>
      </c>
      <c r="M173">
        <v>4</v>
      </c>
      <c r="P173">
        <v>1</v>
      </c>
    </row>
    <row r="174" spans="1:16" x14ac:dyDescent="0.25">
      <c r="A174" t="s">
        <v>177</v>
      </c>
      <c r="B174" t="s">
        <v>3</v>
      </c>
      <c r="C174" t="s">
        <v>66</v>
      </c>
      <c r="D174" t="s">
        <v>129</v>
      </c>
      <c r="E174" t="s">
        <v>137</v>
      </c>
      <c r="F174" t="s">
        <v>132</v>
      </c>
      <c r="G174">
        <v>21</v>
      </c>
      <c r="H174">
        <v>21</v>
      </c>
      <c r="I174">
        <v>27</v>
      </c>
      <c r="J174">
        <v>22</v>
      </c>
      <c r="K174">
        <v>13</v>
      </c>
      <c r="N174">
        <v>1</v>
      </c>
      <c r="O174">
        <v>5</v>
      </c>
      <c r="P174">
        <v>1</v>
      </c>
    </row>
    <row r="175" spans="1:16" x14ac:dyDescent="0.25">
      <c r="A175" t="s">
        <v>177</v>
      </c>
      <c r="B175" t="s">
        <v>3</v>
      </c>
      <c r="C175" t="s">
        <v>159</v>
      </c>
      <c r="D175" t="s">
        <v>126</v>
      </c>
      <c r="E175" t="s">
        <v>127</v>
      </c>
      <c r="F175" t="s">
        <v>128</v>
      </c>
      <c r="G175">
        <v>4</v>
      </c>
      <c r="H175">
        <v>12</v>
      </c>
      <c r="I175">
        <v>8</v>
      </c>
      <c r="J175">
        <v>17</v>
      </c>
      <c r="K175">
        <v>16</v>
      </c>
      <c r="L175">
        <v>1</v>
      </c>
      <c r="M175">
        <v>4</v>
      </c>
      <c r="N175">
        <v>1</v>
      </c>
      <c r="P175">
        <v>1</v>
      </c>
    </row>
    <row r="176" spans="1:16" x14ac:dyDescent="0.25">
      <c r="A176" t="s">
        <v>177</v>
      </c>
      <c r="B176" t="s">
        <v>3</v>
      </c>
      <c r="C176" t="s">
        <v>159</v>
      </c>
      <c r="D176" t="s">
        <v>129</v>
      </c>
      <c r="E176" t="s">
        <v>127</v>
      </c>
      <c r="F176" t="s">
        <v>128</v>
      </c>
      <c r="G176">
        <v>4</v>
      </c>
      <c r="H176">
        <v>9</v>
      </c>
      <c r="I176">
        <v>1</v>
      </c>
      <c r="J176">
        <v>6</v>
      </c>
      <c r="K176">
        <v>4</v>
      </c>
      <c r="L176">
        <v>1</v>
      </c>
      <c r="M176">
        <v>4</v>
      </c>
    </row>
    <row r="177" spans="1:16" x14ac:dyDescent="0.25">
      <c r="A177" t="s">
        <v>177</v>
      </c>
      <c r="B177" t="s">
        <v>3</v>
      </c>
      <c r="C177" t="s">
        <v>148</v>
      </c>
      <c r="D177" t="s">
        <v>126</v>
      </c>
      <c r="E177" t="s">
        <v>127</v>
      </c>
      <c r="F177" t="s">
        <v>128</v>
      </c>
      <c r="G177">
        <v>6</v>
      </c>
      <c r="H177">
        <v>12</v>
      </c>
      <c r="I177">
        <v>10</v>
      </c>
      <c r="J177">
        <v>5</v>
      </c>
      <c r="K177">
        <v>3</v>
      </c>
      <c r="M177">
        <v>2</v>
      </c>
      <c r="N177">
        <v>1</v>
      </c>
      <c r="O177">
        <v>1</v>
      </c>
    </row>
    <row r="178" spans="1:16" x14ac:dyDescent="0.25">
      <c r="A178" t="s">
        <v>177</v>
      </c>
      <c r="B178" t="s">
        <v>3</v>
      </c>
      <c r="C178" t="s">
        <v>148</v>
      </c>
      <c r="D178" t="s">
        <v>129</v>
      </c>
      <c r="E178" t="s">
        <v>127</v>
      </c>
      <c r="F178" t="s">
        <v>128</v>
      </c>
      <c r="G178">
        <v>4</v>
      </c>
      <c r="H178">
        <v>4</v>
      </c>
      <c r="I178">
        <v>9</v>
      </c>
      <c r="J178">
        <v>1</v>
      </c>
      <c r="K178">
        <v>6</v>
      </c>
      <c r="L178">
        <v>3</v>
      </c>
      <c r="M178">
        <v>2</v>
      </c>
      <c r="N178">
        <v>3</v>
      </c>
      <c r="P178">
        <v>1</v>
      </c>
    </row>
    <row r="179" spans="1:16" x14ac:dyDescent="0.25">
      <c r="A179" t="s">
        <v>177</v>
      </c>
      <c r="B179" t="s">
        <v>3</v>
      </c>
      <c r="C179" t="s">
        <v>60</v>
      </c>
      <c r="D179" t="s">
        <v>126</v>
      </c>
      <c r="E179" t="s">
        <v>127</v>
      </c>
      <c r="F179" t="s">
        <v>128</v>
      </c>
      <c r="G179">
        <v>9</v>
      </c>
      <c r="H179">
        <v>9</v>
      </c>
      <c r="I179">
        <v>13</v>
      </c>
      <c r="J179">
        <v>16</v>
      </c>
      <c r="K179">
        <v>7</v>
      </c>
      <c r="L179">
        <v>1</v>
      </c>
      <c r="M179">
        <v>1</v>
      </c>
      <c r="N179">
        <v>1</v>
      </c>
      <c r="O179">
        <v>3</v>
      </c>
    </row>
    <row r="180" spans="1:16" x14ac:dyDescent="0.25">
      <c r="A180" t="s">
        <v>177</v>
      </c>
      <c r="B180" t="s">
        <v>3</v>
      </c>
      <c r="C180" t="s">
        <v>60</v>
      </c>
      <c r="D180" t="s">
        <v>129</v>
      </c>
      <c r="E180" t="s">
        <v>127</v>
      </c>
      <c r="F180" t="s">
        <v>128</v>
      </c>
      <c r="G180">
        <v>6</v>
      </c>
      <c r="H180">
        <v>14</v>
      </c>
      <c r="I180">
        <v>6</v>
      </c>
      <c r="J180">
        <v>8</v>
      </c>
      <c r="K180">
        <v>12</v>
      </c>
      <c r="M180">
        <v>4</v>
      </c>
      <c r="O180">
        <v>1</v>
      </c>
      <c r="P180">
        <v>1</v>
      </c>
    </row>
    <row r="181" spans="1:16" x14ac:dyDescent="0.25">
      <c r="A181" t="s">
        <v>177</v>
      </c>
      <c r="B181" t="s">
        <v>3</v>
      </c>
      <c r="C181" t="s">
        <v>65</v>
      </c>
      <c r="D181" t="s">
        <v>129</v>
      </c>
      <c r="E181" t="s">
        <v>131</v>
      </c>
      <c r="F181" t="s">
        <v>128</v>
      </c>
      <c r="G181">
        <v>1</v>
      </c>
      <c r="H181">
        <v>2</v>
      </c>
      <c r="I181">
        <v>1</v>
      </c>
    </row>
    <row r="182" spans="1:16" x14ac:dyDescent="0.25">
      <c r="A182" t="s">
        <v>177</v>
      </c>
      <c r="B182" t="s">
        <v>3</v>
      </c>
      <c r="C182" t="s">
        <v>154</v>
      </c>
      <c r="D182" t="s">
        <v>126</v>
      </c>
      <c r="E182" t="s">
        <v>137</v>
      </c>
      <c r="F182" t="s">
        <v>128</v>
      </c>
      <c r="G182">
        <v>3</v>
      </c>
      <c r="H182">
        <v>2</v>
      </c>
      <c r="I182">
        <v>2</v>
      </c>
      <c r="J182">
        <v>2</v>
      </c>
      <c r="K182">
        <v>3</v>
      </c>
      <c r="L182">
        <v>1</v>
      </c>
      <c r="M182">
        <v>1</v>
      </c>
    </row>
    <row r="183" spans="1:16" x14ac:dyDescent="0.25">
      <c r="A183" t="s">
        <v>177</v>
      </c>
      <c r="B183" t="s">
        <v>3</v>
      </c>
      <c r="C183" t="s">
        <v>154</v>
      </c>
      <c r="D183" t="s">
        <v>129</v>
      </c>
      <c r="E183" t="s">
        <v>137</v>
      </c>
      <c r="F183" t="s">
        <v>128</v>
      </c>
      <c r="G183">
        <v>1</v>
      </c>
      <c r="H183">
        <v>2</v>
      </c>
      <c r="I183">
        <v>1</v>
      </c>
      <c r="J183">
        <v>1</v>
      </c>
      <c r="K183">
        <v>2</v>
      </c>
      <c r="O183">
        <v>1</v>
      </c>
    </row>
    <row r="184" spans="1:16" x14ac:dyDescent="0.25">
      <c r="A184" t="s">
        <v>177</v>
      </c>
      <c r="B184" t="s">
        <v>3</v>
      </c>
      <c r="C184" t="s">
        <v>69</v>
      </c>
      <c r="D184" t="s">
        <v>126</v>
      </c>
      <c r="E184" t="s">
        <v>137</v>
      </c>
      <c r="F184" t="s">
        <v>128</v>
      </c>
      <c r="G184">
        <v>1</v>
      </c>
      <c r="H184">
        <v>6</v>
      </c>
      <c r="I184">
        <v>2</v>
      </c>
      <c r="J184">
        <v>4</v>
      </c>
      <c r="M184">
        <v>1</v>
      </c>
      <c r="O184">
        <v>1</v>
      </c>
    </row>
    <row r="185" spans="1:16" x14ac:dyDescent="0.25">
      <c r="A185" t="s">
        <v>177</v>
      </c>
      <c r="B185" t="s">
        <v>3</v>
      </c>
      <c r="C185" t="s">
        <v>69</v>
      </c>
      <c r="D185" t="s">
        <v>129</v>
      </c>
      <c r="E185" t="s">
        <v>137</v>
      </c>
      <c r="F185" t="s">
        <v>128</v>
      </c>
      <c r="G185">
        <v>1</v>
      </c>
      <c r="H185">
        <v>3</v>
      </c>
      <c r="I185">
        <v>2</v>
      </c>
      <c r="J185">
        <v>1</v>
      </c>
      <c r="K185">
        <v>2</v>
      </c>
      <c r="P185">
        <v>1</v>
      </c>
    </row>
    <row r="186" spans="1:16" x14ac:dyDescent="0.25">
      <c r="A186" t="s">
        <v>177</v>
      </c>
      <c r="B186" t="s">
        <v>3</v>
      </c>
      <c r="C186" t="s">
        <v>68</v>
      </c>
      <c r="D186" t="s">
        <v>129</v>
      </c>
      <c r="E186" t="s">
        <v>137</v>
      </c>
      <c r="F186" t="s">
        <v>128</v>
      </c>
      <c r="G186">
        <v>3</v>
      </c>
      <c r="H186">
        <v>2</v>
      </c>
    </row>
    <row r="187" spans="1:16" x14ac:dyDescent="0.25">
      <c r="A187" t="s">
        <v>177</v>
      </c>
      <c r="B187" t="s">
        <v>3</v>
      </c>
      <c r="C187" t="s">
        <v>149</v>
      </c>
      <c r="D187" t="s">
        <v>126</v>
      </c>
      <c r="E187" t="s">
        <v>137</v>
      </c>
      <c r="F187" t="s">
        <v>128</v>
      </c>
      <c r="G187">
        <v>1</v>
      </c>
      <c r="H187">
        <v>1</v>
      </c>
    </row>
    <row r="188" spans="1:16" x14ac:dyDescent="0.25">
      <c r="A188" t="s">
        <v>177</v>
      </c>
      <c r="B188" t="s">
        <v>3</v>
      </c>
      <c r="C188" t="s">
        <v>149</v>
      </c>
      <c r="D188" t="s">
        <v>129</v>
      </c>
      <c r="E188" t="s">
        <v>137</v>
      </c>
      <c r="F188" t="s">
        <v>128</v>
      </c>
      <c r="G188">
        <v>1</v>
      </c>
      <c r="H188">
        <v>1</v>
      </c>
    </row>
    <row r="189" spans="1:16" x14ac:dyDescent="0.25">
      <c r="A189" t="s">
        <v>177</v>
      </c>
      <c r="B189" t="s">
        <v>3</v>
      </c>
      <c r="C189" t="s">
        <v>182</v>
      </c>
      <c r="D189" t="s">
        <v>126</v>
      </c>
      <c r="E189" t="s">
        <v>137</v>
      </c>
      <c r="F189" t="s">
        <v>128</v>
      </c>
      <c r="G189">
        <v>6</v>
      </c>
      <c r="H189">
        <v>4</v>
      </c>
      <c r="I189">
        <v>2</v>
      </c>
      <c r="J189">
        <v>3</v>
      </c>
      <c r="K189">
        <v>4</v>
      </c>
      <c r="L189">
        <v>1</v>
      </c>
      <c r="N189">
        <v>1</v>
      </c>
      <c r="O189">
        <v>1</v>
      </c>
    </row>
    <row r="190" spans="1:16" x14ac:dyDescent="0.25">
      <c r="A190" t="s">
        <v>177</v>
      </c>
      <c r="B190" t="s">
        <v>3</v>
      </c>
      <c r="C190" t="s">
        <v>182</v>
      </c>
      <c r="D190" t="s">
        <v>129</v>
      </c>
      <c r="E190" t="s">
        <v>137</v>
      </c>
      <c r="F190" t="s">
        <v>128</v>
      </c>
      <c r="G190">
        <v>6</v>
      </c>
      <c r="H190">
        <v>2</v>
      </c>
      <c r="I190">
        <v>1</v>
      </c>
      <c r="J190">
        <v>2</v>
      </c>
      <c r="K190">
        <v>4</v>
      </c>
      <c r="L190">
        <v>1</v>
      </c>
      <c r="M190">
        <v>1</v>
      </c>
      <c r="P190">
        <v>1</v>
      </c>
    </row>
    <row r="191" spans="1:16" x14ac:dyDescent="0.25">
      <c r="A191" t="s">
        <v>177</v>
      </c>
      <c r="B191" t="s">
        <v>3</v>
      </c>
      <c r="C191" t="s">
        <v>73</v>
      </c>
      <c r="D191" t="s">
        <v>126</v>
      </c>
      <c r="E191" t="s">
        <v>137</v>
      </c>
      <c r="F191" t="s">
        <v>128</v>
      </c>
      <c r="G191">
        <v>19</v>
      </c>
      <c r="H191">
        <v>15</v>
      </c>
      <c r="I191">
        <v>13</v>
      </c>
      <c r="J191">
        <v>3</v>
      </c>
      <c r="K191">
        <v>13</v>
      </c>
      <c r="L191">
        <v>4</v>
      </c>
      <c r="M191">
        <v>3</v>
      </c>
      <c r="N191">
        <v>2</v>
      </c>
      <c r="P191">
        <v>1</v>
      </c>
    </row>
    <row r="192" spans="1:16" x14ac:dyDescent="0.25">
      <c r="A192" t="s">
        <v>177</v>
      </c>
      <c r="B192" t="s">
        <v>3</v>
      </c>
      <c r="C192" t="s">
        <v>73</v>
      </c>
      <c r="D192" t="s">
        <v>129</v>
      </c>
      <c r="E192" t="s">
        <v>137</v>
      </c>
      <c r="F192" t="s">
        <v>128</v>
      </c>
      <c r="G192">
        <v>15</v>
      </c>
      <c r="H192">
        <v>3</v>
      </c>
      <c r="I192">
        <v>7</v>
      </c>
      <c r="J192">
        <v>8</v>
      </c>
      <c r="K192">
        <v>9</v>
      </c>
      <c r="L192">
        <v>2</v>
      </c>
      <c r="M192">
        <v>1</v>
      </c>
      <c r="N192">
        <v>1</v>
      </c>
      <c r="O192">
        <v>1</v>
      </c>
      <c r="P192">
        <v>4</v>
      </c>
    </row>
    <row r="193" spans="1:16" x14ac:dyDescent="0.25">
      <c r="A193" t="s">
        <v>177</v>
      </c>
      <c r="B193" t="s">
        <v>3</v>
      </c>
      <c r="C193" t="s">
        <v>165</v>
      </c>
      <c r="D193" t="s">
        <v>126</v>
      </c>
      <c r="E193" t="s">
        <v>131</v>
      </c>
      <c r="F193" t="s">
        <v>128</v>
      </c>
      <c r="K193">
        <v>1</v>
      </c>
    </row>
    <row r="194" spans="1:16" x14ac:dyDescent="0.25">
      <c r="A194" t="s">
        <v>177</v>
      </c>
      <c r="B194" t="s">
        <v>3</v>
      </c>
      <c r="C194" t="s">
        <v>165</v>
      </c>
      <c r="D194" t="s">
        <v>129</v>
      </c>
      <c r="E194" t="s">
        <v>131</v>
      </c>
      <c r="F194" t="s">
        <v>128</v>
      </c>
      <c r="K194">
        <v>5</v>
      </c>
      <c r="P194">
        <v>3</v>
      </c>
    </row>
    <row r="195" spans="1:16" x14ac:dyDescent="0.25">
      <c r="A195" t="s">
        <v>177</v>
      </c>
      <c r="B195" t="s">
        <v>3</v>
      </c>
      <c r="C195" t="s">
        <v>183</v>
      </c>
      <c r="D195" t="s">
        <v>129</v>
      </c>
      <c r="E195" t="s">
        <v>131</v>
      </c>
      <c r="F195" t="s">
        <v>128</v>
      </c>
      <c r="J195">
        <v>2</v>
      </c>
      <c r="K195">
        <v>1</v>
      </c>
      <c r="O195">
        <v>1</v>
      </c>
    </row>
    <row r="196" spans="1:16" x14ac:dyDescent="0.25">
      <c r="A196" t="s">
        <v>177</v>
      </c>
      <c r="B196" t="s">
        <v>3</v>
      </c>
      <c r="C196" t="s">
        <v>75</v>
      </c>
      <c r="D196" t="s">
        <v>129</v>
      </c>
      <c r="E196" t="s">
        <v>131</v>
      </c>
      <c r="F196" t="s">
        <v>128</v>
      </c>
      <c r="G196">
        <v>10</v>
      </c>
      <c r="H196">
        <v>3</v>
      </c>
      <c r="I196">
        <v>7</v>
      </c>
      <c r="J196">
        <v>5</v>
      </c>
      <c r="K196">
        <v>3</v>
      </c>
      <c r="L196">
        <v>2</v>
      </c>
      <c r="M196">
        <v>2</v>
      </c>
      <c r="N196">
        <v>1</v>
      </c>
    </row>
    <row r="197" spans="1:16" x14ac:dyDescent="0.25">
      <c r="A197" t="s">
        <v>177</v>
      </c>
      <c r="B197" t="s">
        <v>3</v>
      </c>
      <c r="C197" t="s">
        <v>162</v>
      </c>
      <c r="D197" t="s">
        <v>129</v>
      </c>
      <c r="E197" t="s">
        <v>137</v>
      </c>
      <c r="F197" t="s">
        <v>128</v>
      </c>
      <c r="H197">
        <v>1</v>
      </c>
      <c r="J197">
        <v>1</v>
      </c>
    </row>
    <row r="198" spans="1:16" x14ac:dyDescent="0.25">
      <c r="A198" t="s">
        <v>177</v>
      </c>
      <c r="B198" t="s">
        <v>3</v>
      </c>
      <c r="C198" t="s">
        <v>77</v>
      </c>
      <c r="D198" t="s">
        <v>126</v>
      </c>
      <c r="E198" t="s">
        <v>137</v>
      </c>
      <c r="F198" t="s">
        <v>128</v>
      </c>
      <c r="G198">
        <v>5</v>
      </c>
      <c r="H198">
        <v>6</v>
      </c>
      <c r="I198">
        <v>3</v>
      </c>
      <c r="K198">
        <v>1</v>
      </c>
    </row>
    <row r="199" spans="1:16" x14ac:dyDescent="0.25">
      <c r="A199" t="s">
        <v>177</v>
      </c>
      <c r="B199" t="s">
        <v>3</v>
      </c>
      <c r="C199" t="s">
        <v>77</v>
      </c>
      <c r="D199" t="s">
        <v>129</v>
      </c>
      <c r="E199" t="s">
        <v>137</v>
      </c>
      <c r="F199" t="s">
        <v>128</v>
      </c>
      <c r="G199">
        <v>2</v>
      </c>
      <c r="H199">
        <v>2</v>
      </c>
      <c r="J199">
        <v>4</v>
      </c>
      <c r="K199">
        <v>1</v>
      </c>
      <c r="L199">
        <v>1</v>
      </c>
      <c r="O199">
        <v>1</v>
      </c>
    </row>
    <row r="200" spans="1:16" x14ac:dyDescent="0.25">
      <c r="A200" t="s">
        <v>177</v>
      </c>
      <c r="B200" t="s">
        <v>3</v>
      </c>
      <c r="C200" t="s">
        <v>76</v>
      </c>
      <c r="D200" t="s">
        <v>126</v>
      </c>
      <c r="E200" t="s">
        <v>127</v>
      </c>
      <c r="F200" t="s">
        <v>128</v>
      </c>
      <c r="H200">
        <v>7</v>
      </c>
      <c r="I200">
        <v>1</v>
      </c>
      <c r="J200">
        <v>4</v>
      </c>
      <c r="K200">
        <v>4</v>
      </c>
      <c r="M200">
        <v>4</v>
      </c>
    </row>
    <row r="201" spans="1:16" x14ac:dyDescent="0.25">
      <c r="A201" t="s">
        <v>177</v>
      </c>
      <c r="B201" t="s">
        <v>3</v>
      </c>
      <c r="C201" t="s">
        <v>76</v>
      </c>
      <c r="D201" t="s">
        <v>129</v>
      </c>
      <c r="E201" t="s">
        <v>127</v>
      </c>
      <c r="F201" t="s">
        <v>128</v>
      </c>
      <c r="G201">
        <v>2</v>
      </c>
      <c r="H201">
        <v>1</v>
      </c>
      <c r="K201">
        <v>1</v>
      </c>
      <c r="L201">
        <v>2</v>
      </c>
    </row>
    <row r="202" spans="1:16" x14ac:dyDescent="0.25">
      <c r="A202" t="s">
        <v>177</v>
      </c>
      <c r="B202" t="s">
        <v>3</v>
      </c>
      <c r="C202" t="s">
        <v>78</v>
      </c>
      <c r="D202" t="s">
        <v>126</v>
      </c>
      <c r="E202" t="s">
        <v>127</v>
      </c>
      <c r="F202" t="s">
        <v>128</v>
      </c>
      <c r="H202">
        <v>2</v>
      </c>
      <c r="J202">
        <v>4</v>
      </c>
      <c r="K202">
        <v>1</v>
      </c>
    </row>
    <row r="203" spans="1:16" x14ac:dyDescent="0.25">
      <c r="A203" t="s">
        <v>177</v>
      </c>
      <c r="B203" t="s">
        <v>3</v>
      </c>
      <c r="C203" t="s">
        <v>78</v>
      </c>
      <c r="D203" t="s">
        <v>129</v>
      </c>
      <c r="E203" t="s">
        <v>127</v>
      </c>
      <c r="F203" t="s">
        <v>128</v>
      </c>
      <c r="G203">
        <v>1</v>
      </c>
      <c r="H203">
        <v>5</v>
      </c>
      <c r="J203">
        <v>4</v>
      </c>
      <c r="K203">
        <v>1</v>
      </c>
      <c r="L203">
        <v>1</v>
      </c>
      <c r="M203">
        <v>1</v>
      </c>
      <c r="O203">
        <v>1</v>
      </c>
    </row>
    <row r="204" spans="1:16" x14ac:dyDescent="0.25">
      <c r="A204" t="s">
        <v>177</v>
      </c>
      <c r="B204" t="s">
        <v>3</v>
      </c>
      <c r="C204" t="s">
        <v>79</v>
      </c>
      <c r="D204" t="s">
        <v>126</v>
      </c>
      <c r="E204" t="s">
        <v>137</v>
      </c>
      <c r="F204" t="s">
        <v>128</v>
      </c>
      <c r="G204">
        <v>1</v>
      </c>
      <c r="H204">
        <v>1</v>
      </c>
      <c r="I204">
        <v>5</v>
      </c>
      <c r="J204">
        <v>1</v>
      </c>
      <c r="L204">
        <v>2</v>
      </c>
    </row>
    <row r="205" spans="1:16" x14ac:dyDescent="0.25">
      <c r="A205" t="s">
        <v>177</v>
      </c>
      <c r="B205" t="s">
        <v>3</v>
      </c>
      <c r="C205" t="s">
        <v>79</v>
      </c>
      <c r="D205" t="s">
        <v>129</v>
      </c>
      <c r="E205" t="s">
        <v>137</v>
      </c>
      <c r="F205" t="s">
        <v>128</v>
      </c>
      <c r="G205">
        <v>1</v>
      </c>
      <c r="H205">
        <v>4</v>
      </c>
      <c r="I205">
        <v>4</v>
      </c>
      <c r="J205">
        <v>2</v>
      </c>
      <c r="K205">
        <v>2</v>
      </c>
      <c r="M205">
        <v>3</v>
      </c>
      <c r="N205">
        <v>2</v>
      </c>
    </row>
    <row r="206" spans="1:16" x14ac:dyDescent="0.25">
      <c r="A206" t="s">
        <v>177</v>
      </c>
      <c r="B206" t="s">
        <v>3</v>
      </c>
      <c r="C206" t="s">
        <v>164</v>
      </c>
      <c r="D206" t="s">
        <v>126</v>
      </c>
      <c r="E206" t="s">
        <v>137</v>
      </c>
      <c r="F206" t="s">
        <v>128</v>
      </c>
      <c r="G206">
        <v>2</v>
      </c>
      <c r="H206">
        <v>2</v>
      </c>
      <c r="I206">
        <v>3</v>
      </c>
      <c r="J206">
        <v>2</v>
      </c>
      <c r="K206">
        <v>2</v>
      </c>
      <c r="N206">
        <v>1</v>
      </c>
    </row>
    <row r="207" spans="1:16" x14ac:dyDescent="0.25">
      <c r="A207" t="s">
        <v>177</v>
      </c>
      <c r="B207" t="s">
        <v>3</v>
      </c>
      <c r="C207" t="s">
        <v>164</v>
      </c>
      <c r="D207" t="s">
        <v>129</v>
      </c>
      <c r="E207" t="s">
        <v>137</v>
      </c>
      <c r="F207" t="s">
        <v>128</v>
      </c>
      <c r="G207">
        <v>2</v>
      </c>
      <c r="H207">
        <v>2</v>
      </c>
      <c r="I207">
        <v>2</v>
      </c>
      <c r="J207">
        <v>1</v>
      </c>
      <c r="K207">
        <v>1</v>
      </c>
      <c r="M207">
        <v>1</v>
      </c>
      <c r="N207">
        <v>1</v>
      </c>
      <c r="P207">
        <v>1</v>
      </c>
    </row>
    <row r="208" spans="1:16" x14ac:dyDescent="0.25">
      <c r="A208" t="s">
        <v>177</v>
      </c>
      <c r="B208" t="s">
        <v>3</v>
      </c>
      <c r="C208" t="s">
        <v>80</v>
      </c>
      <c r="D208" t="s">
        <v>126</v>
      </c>
      <c r="E208" t="s">
        <v>137</v>
      </c>
      <c r="F208" t="s">
        <v>128</v>
      </c>
      <c r="G208">
        <v>5</v>
      </c>
      <c r="H208">
        <v>8</v>
      </c>
      <c r="I208">
        <v>3</v>
      </c>
      <c r="J208">
        <v>2</v>
      </c>
      <c r="K208">
        <v>3</v>
      </c>
      <c r="L208">
        <v>2</v>
      </c>
    </row>
    <row r="209" spans="1:15" x14ac:dyDescent="0.25">
      <c r="A209" t="s">
        <v>177</v>
      </c>
      <c r="B209" t="s">
        <v>3</v>
      </c>
      <c r="C209" t="s">
        <v>80</v>
      </c>
      <c r="D209" t="s">
        <v>129</v>
      </c>
      <c r="E209" t="s">
        <v>137</v>
      </c>
      <c r="F209" t="s">
        <v>128</v>
      </c>
      <c r="G209">
        <v>2</v>
      </c>
      <c r="H209">
        <v>5</v>
      </c>
      <c r="I209">
        <v>4</v>
      </c>
      <c r="J209">
        <v>2</v>
      </c>
      <c r="K209">
        <v>3</v>
      </c>
      <c r="O209">
        <v>1</v>
      </c>
    </row>
    <row r="210" spans="1:15" x14ac:dyDescent="0.25">
      <c r="A210" t="s">
        <v>177</v>
      </c>
      <c r="B210" t="s">
        <v>3</v>
      </c>
      <c r="C210" t="s">
        <v>82</v>
      </c>
      <c r="D210" t="s">
        <v>126</v>
      </c>
      <c r="E210" t="s">
        <v>127</v>
      </c>
      <c r="F210" t="s">
        <v>128</v>
      </c>
      <c r="G210">
        <v>3</v>
      </c>
      <c r="H210">
        <v>6</v>
      </c>
      <c r="I210">
        <v>5</v>
      </c>
      <c r="J210">
        <v>2</v>
      </c>
    </row>
    <row r="211" spans="1:15" x14ac:dyDescent="0.25">
      <c r="A211" t="s">
        <v>177</v>
      </c>
      <c r="B211" t="s">
        <v>3</v>
      </c>
      <c r="C211" t="s">
        <v>82</v>
      </c>
      <c r="D211" t="s">
        <v>129</v>
      </c>
      <c r="E211" t="s">
        <v>127</v>
      </c>
      <c r="F211" t="s">
        <v>128</v>
      </c>
      <c r="G211">
        <v>5</v>
      </c>
      <c r="I211">
        <v>4</v>
      </c>
      <c r="J211">
        <v>1</v>
      </c>
      <c r="L211">
        <v>3</v>
      </c>
      <c r="N211">
        <v>1</v>
      </c>
      <c r="O211">
        <v>1</v>
      </c>
    </row>
    <row r="212" spans="1:15" x14ac:dyDescent="0.25">
      <c r="A212" t="s">
        <v>177</v>
      </c>
      <c r="B212" t="s">
        <v>3</v>
      </c>
      <c r="C212" t="s">
        <v>81</v>
      </c>
      <c r="D212" t="s">
        <v>129</v>
      </c>
      <c r="E212" t="s">
        <v>131</v>
      </c>
      <c r="F212" t="s">
        <v>128</v>
      </c>
      <c r="H212">
        <v>1</v>
      </c>
      <c r="K212">
        <v>1</v>
      </c>
    </row>
    <row r="213" spans="1:15" x14ac:dyDescent="0.25">
      <c r="A213" t="s">
        <v>177</v>
      </c>
      <c r="B213" t="s">
        <v>83</v>
      </c>
      <c r="C213" t="s">
        <v>4</v>
      </c>
      <c r="D213" t="s">
        <v>129</v>
      </c>
      <c r="E213" t="s">
        <v>131</v>
      </c>
      <c r="F213" t="s">
        <v>128</v>
      </c>
      <c r="G213">
        <v>6</v>
      </c>
      <c r="H213">
        <v>2</v>
      </c>
      <c r="I213">
        <v>2</v>
      </c>
      <c r="L213">
        <v>1</v>
      </c>
      <c r="M213">
        <v>1</v>
      </c>
    </row>
    <row r="214" spans="1:15" x14ac:dyDescent="0.25">
      <c r="A214" t="s">
        <v>177</v>
      </c>
      <c r="B214" t="s">
        <v>83</v>
      </c>
      <c r="C214" t="s">
        <v>178</v>
      </c>
      <c r="D214" t="s">
        <v>129</v>
      </c>
      <c r="E214" t="s">
        <v>131</v>
      </c>
      <c r="F214" t="s">
        <v>128</v>
      </c>
      <c r="I214">
        <v>1</v>
      </c>
    </row>
    <row r="215" spans="1:15" x14ac:dyDescent="0.25">
      <c r="A215" t="s">
        <v>177</v>
      </c>
      <c r="B215" t="s">
        <v>83</v>
      </c>
      <c r="C215" t="s">
        <v>133</v>
      </c>
      <c r="D215" t="s">
        <v>126</v>
      </c>
      <c r="E215" t="s">
        <v>131</v>
      </c>
      <c r="F215" t="s">
        <v>128</v>
      </c>
      <c r="K215">
        <v>1</v>
      </c>
    </row>
    <row r="216" spans="1:15" x14ac:dyDescent="0.25">
      <c r="A216" t="s">
        <v>177</v>
      </c>
      <c r="B216" t="s">
        <v>83</v>
      </c>
      <c r="C216" t="s">
        <v>133</v>
      </c>
      <c r="D216" t="s">
        <v>129</v>
      </c>
      <c r="E216" t="s">
        <v>131</v>
      </c>
      <c r="F216" t="s">
        <v>128</v>
      </c>
      <c r="J216">
        <v>1</v>
      </c>
      <c r="K216">
        <v>1</v>
      </c>
      <c r="O216">
        <v>1</v>
      </c>
    </row>
    <row r="217" spans="1:15" x14ac:dyDescent="0.25">
      <c r="A217" t="s">
        <v>177</v>
      </c>
      <c r="B217" t="s">
        <v>83</v>
      </c>
      <c r="C217" t="s">
        <v>125</v>
      </c>
      <c r="D217" t="s">
        <v>126</v>
      </c>
      <c r="E217" t="s">
        <v>127</v>
      </c>
      <c r="F217" t="s">
        <v>128</v>
      </c>
      <c r="H217">
        <v>1</v>
      </c>
    </row>
    <row r="218" spans="1:15" x14ac:dyDescent="0.25">
      <c r="A218" t="s">
        <v>177</v>
      </c>
      <c r="B218" t="s">
        <v>83</v>
      </c>
      <c r="C218" t="s">
        <v>125</v>
      </c>
      <c r="D218" t="s">
        <v>129</v>
      </c>
      <c r="E218" t="s">
        <v>127</v>
      </c>
      <c r="F218" t="s">
        <v>128</v>
      </c>
      <c r="G218">
        <v>1</v>
      </c>
    </row>
    <row r="219" spans="1:15" x14ac:dyDescent="0.25">
      <c r="A219" t="s">
        <v>177</v>
      </c>
      <c r="B219" t="s">
        <v>83</v>
      </c>
      <c r="C219" t="s">
        <v>10</v>
      </c>
      <c r="D219" t="s">
        <v>126</v>
      </c>
      <c r="E219" t="s">
        <v>135</v>
      </c>
      <c r="F219" t="s">
        <v>128</v>
      </c>
      <c r="G219">
        <v>2</v>
      </c>
      <c r="H219">
        <v>1</v>
      </c>
      <c r="I219">
        <v>2</v>
      </c>
      <c r="J219">
        <v>2</v>
      </c>
      <c r="K219">
        <v>1</v>
      </c>
      <c r="M219">
        <v>1</v>
      </c>
      <c r="N219">
        <v>1</v>
      </c>
    </row>
    <row r="220" spans="1:15" x14ac:dyDescent="0.25">
      <c r="A220" t="s">
        <v>177</v>
      </c>
      <c r="B220" t="s">
        <v>83</v>
      </c>
      <c r="C220" t="s">
        <v>10</v>
      </c>
      <c r="D220" t="s">
        <v>129</v>
      </c>
      <c r="E220" t="s">
        <v>135</v>
      </c>
      <c r="F220" t="s">
        <v>128</v>
      </c>
      <c r="G220">
        <v>3</v>
      </c>
      <c r="H220">
        <v>2</v>
      </c>
      <c r="I220">
        <v>4</v>
      </c>
      <c r="J220">
        <v>1</v>
      </c>
      <c r="K220">
        <v>2</v>
      </c>
      <c r="M220">
        <v>1</v>
      </c>
    </row>
    <row r="221" spans="1:15" x14ac:dyDescent="0.25">
      <c r="A221" t="s">
        <v>177</v>
      </c>
      <c r="B221" t="s">
        <v>83</v>
      </c>
      <c r="C221" t="s">
        <v>71</v>
      </c>
      <c r="D221" t="s">
        <v>126</v>
      </c>
      <c r="E221" t="s">
        <v>127</v>
      </c>
      <c r="F221" t="s">
        <v>128</v>
      </c>
      <c r="G221">
        <v>4</v>
      </c>
      <c r="H221">
        <v>2</v>
      </c>
      <c r="K221">
        <v>1</v>
      </c>
      <c r="L221">
        <v>1</v>
      </c>
      <c r="M221">
        <v>1</v>
      </c>
    </row>
    <row r="222" spans="1:15" x14ac:dyDescent="0.25">
      <c r="A222" t="s">
        <v>177</v>
      </c>
      <c r="B222" t="s">
        <v>83</v>
      </c>
      <c r="C222" t="s">
        <v>71</v>
      </c>
      <c r="D222" t="s">
        <v>129</v>
      </c>
      <c r="E222" t="s">
        <v>127</v>
      </c>
      <c r="F222" t="s">
        <v>128</v>
      </c>
      <c r="G222">
        <v>4</v>
      </c>
      <c r="H222">
        <v>2</v>
      </c>
      <c r="I222">
        <v>2</v>
      </c>
    </row>
    <row r="223" spans="1:15" x14ac:dyDescent="0.25">
      <c r="A223" t="s">
        <v>177</v>
      </c>
      <c r="B223" t="s">
        <v>83</v>
      </c>
      <c r="C223" t="s">
        <v>41</v>
      </c>
      <c r="D223" t="s">
        <v>126</v>
      </c>
      <c r="E223" t="s">
        <v>137</v>
      </c>
      <c r="F223" t="s">
        <v>128</v>
      </c>
      <c r="G223">
        <v>1</v>
      </c>
      <c r="H223">
        <v>1</v>
      </c>
    </row>
    <row r="224" spans="1:15" x14ac:dyDescent="0.25">
      <c r="A224" t="s">
        <v>177</v>
      </c>
      <c r="B224" t="s">
        <v>83</v>
      </c>
      <c r="C224" t="s">
        <v>136</v>
      </c>
      <c r="D224" t="s">
        <v>126</v>
      </c>
      <c r="E224" t="s">
        <v>137</v>
      </c>
      <c r="F224" t="s">
        <v>128</v>
      </c>
      <c r="I224">
        <v>1</v>
      </c>
    </row>
    <row r="225" spans="1:16" x14ac:dyDescent="0.25">
      <c r="A225" t="s">
        <v>177</v>
      </c>
      <c r="B225" t="s">
        <v>83</v>
      </c>
      <c r="C225" t="s">
        <v>136</v>
      </c>
      <c r="D225" t="s">
        <v>129</v>
      </c>
      <c r="E225" t="s">
        <v>137</v>
      </c>
      <c r="F225" t="s">
        <v>128</v>
      </c>
      <c r="I225">
        <v>1</v>
      </c>
      <c r="J225">
        <v>1</v>
      </c>
    </row>
    <row r="226" spans="1:16" x14ac:dyDescent="0.25">
      <c r="A226" t="s">
        <v>177</v>
      </c>
      <c r="B226" t="s">
        <v>83</v>
      </c>
      <c r="C226" t="s">
        <v>72</v>
      </c>
      <c r="D226" t="s">
        <v>126</v>
      </c>
      <c r="E226" t="s">
        <v>137</v>
      </c>
      <c r="F226" t="s">
        <v>128</v>
      </c>
      <c r="G226">
        <v>2</v>
      </c>
      <c r="I226">
        <v>1</v>
      </c>
    </row>
    <row r="227" spans="1:16" x14ac:dyDescent="0.25">
      <c r="A227" t="s">
        <v>177</v>
      </c>
      <c r="B227" t="s">
        <v>83</v>
      </c>
      <c r="C227" t="s">
        <v>72</v>
      </c>
      <c r="D227" t="s">
        <v>129</v>
      </c>
      <c r="E227" t="s">
        <v>137</v>
      </c>
      <c r="F227" t="s">
        <v>128</v>
      </c>
      <c r="J227">
        <v>1</v>
      </c>
    </row>
    <row r="228" spans="1:16" x14ac:dyDescent="0.25">
      <c r="A228" t="s">
        <v>177</v>
      </c>
      <c r="B228" t="s">
        <v>83</v>
      </c>
      <c r="C228" t="s">
        <v>7</v>
      </c>
      <c r="D228" t="s">
        <v>126</v>
      </c>
      <c r="E228" t="s">
        <v>135</v>
      </c>
      <c r="F228" t="s">
        <v>128</v>
      </c>
      <c r="I228">
        <v>1</v>
      </c>
    </row>
    <row r="229" spans="1:16" x14ac:dyDescent="0.25">
      <c r="A229" t="s">
        <v>177</v>
      </c>
      <c r="B229" t="s">
        <v>83</v>
      </c>
      <c r="C229" t="s">
        <v>6</v>
      </c>
      <c r="D229" t="s">
        <v>126</v>
      </c>
      <c r="E229" t="s">
        <v>135</v>
      </c>
      <c r="F229" t="s">
        <v>128</v>
      </c>
      <c r="I229">
        <v>1</v>
      </c>
    </row>
    <row r="230" spans="1:16" x14ac:dyDescent="0.25">
      <c r="A230" t="s">
        <v>177</v>
      </c>
      <c r="B230" t="s">
        <v>83</v>
      </c>
      <c r="C230" t="s">
        <v>6</v>
      </c>
      <c r="D230" t="s">
        <v>129</v>
      </c>
      <c r="E230" t="s">
        <v>135</v>
      </c>
      <c r="F230" t="s">
        <v>128</v>
      </c>
      <c r="J230">
        <v>1</v>
      </c>
      <c r="K230">
        <v>1</v>
      </c>
      <c r="P230">
        <v>1</v>
      </c>
    </row>
    <row r="231" spans="1:16" x14ac:dyDescent="0.25">
      <c r="A231" t="s">
        <v>177</v>
      </c>
      <c r="B231" t="s">
        <v>83</v>
      </c>
      <c r="C231" t="s">
        <v>8</v>
      </c>
      <c r="D231" t="s">
        <v>129</v>
      </c>
      <c r="E231" t="s">
        <v>135</v>
      </c>
      <c r="F231" t="s">
        <v>128</v>
      </c>
      <c r="G231">
        <v>1</v>
      </c>
      <c r="K231">
        <v>1</v>
      </c>
      <c r="L231">
        <v>1</v>
      </c>
    </row>
    <row r="232" spans="1:16" x14ac:dyDescent="0.25">
      <c r="A232" t="s">
        <v>177</v>
      </c>
      <c r="B232" t="s">
        <v>83</v>
      </c>
      <c r="C232" t="s">
        <v>74</v>
      </c>
      <c r="D232" t="s">
        <v>126</v>
      </c>
      <c r="E232" t="s">
        <v>135</v>
      </c>
      <c r="F232" t="s">
        <v>128</v>
      </c>
      <c r="G232">
        <v>1</v>
      </c>
    </row>
    <row r="233" spans="1:16" x14ac:dyDescent="0.25">
      <c r="A233" t="s">
        <v>177</v>
      </c>
      <c r="B233" t="s">
        <v>83</v>
      </c>
      <c r="C233" t="s">
        <v>5</v>
      </c>
      <c r="D233" t="s">
        <v>126</v>
      </c>
      <c r="E233" t="s">
        <v>135</v>
      </c>
      <c r="F233" t="s">
        <v>128</v>
      </c>
      <c r="H233">
        <v>1</v>
      </c>
    </row>
    <row r="234" spans="1:16" x14ac:dyDescent="0.25">
      <c r="A234" t="s">
        <v>177</v>
      </c>
      <c r="B234" t="s">
        <v>83</v>
      </c>
      <c r="C234" t="s">
        <v>179</v>
      </c>
      <c r="D234" t="s">
        <v>126</v>
      </c>
      <c r="E234" t="s">
        <v>137</v>
      </c>
      <c r="F234" t="s">
        <v>128</v>
      </c>
      <c r="G234">
        <v>1</v>
      </c>
      <c r="H234">
        <v>1</v>
      </c>
      <c r="J234">
        <v>1</v>
      </c>
    </row>
    <row r="235" spans="1:16" x14ac:dyDescent="0.25">
      <c r="A235" t="s">
        <v>177</v>
      </c>
      <c r="B235" t="s">
        <v>83</v>
      </c>
      <c r="C235" t="s">
        <v>179</v>
      </c>
      <c r="D235" t="s">
        <v>129</v>
      </c>
      <c r="E235" t="s">
        <v>137</v>
      </c>
      <c r="F235" t="s">
        <v>128</v>
      </c>
      <c r="J235">
        <v>1</v>
      </c>
    </row>
    <row r="236" spans="1:16" x14ac:dyDescent="0.25">
      <c r="A236" t="s">
        <v>177</v>
      </c>
      <c r="B236" t="s">
        <v>83</v>
      </c>
      <c r="C236" t="s">
        <v>180</v>
      </c>
      <c r="D236" t="s">
        <v>126</v>
      </c>
      <c r="E236" t="s">
        <v>127</v>
      </c>
      <c r="F236" t="s">
        <v>128</v>
      </c>
      <c r="G236">
        <v>1</v>
      </c>
      <c r="I236">
        <v>1</v>
      </c>
    </row>
    <row r="237" spans="1:16" x14ac:dyDescent="0.25">
      <c r="A237" t="s">
        <v>177</v>
      </c>
      <c r="B237" t="s">
        <v>83</v>
      </c>
      <c r="C237" t="s">
        <v>180</v>
      </c>
      <c r="D237" t="s">
        <v>129</v>
      </c>
      <c r="E237" t="s">
        <v>127</v>
      </c>
      <c r="F237" t="s">
        <v>128</v>
      </c>
      <c r="G237">
        <v>1</v>
      </c>
      <c r="I237">
        <v>2</v>
      </c>
      <c r="L237">
        <v>1</v>
      </c>
      <c r="N237">
        <v>1</v>
      </c>
    </row>
    <row r="238" spans="1:16" x14ac:dyDescent="0.25">
      <c r="A238" t="s">
        <v>177</v>
      </c>
      <c r="B238" t="s">
        <v>83</v>
      </c>
      <c r="C238" t="s">
        <v>138</v>
      </c>
      <c r="D238" t="s">
        <v>126</v>
      </c>
      <c r="E238" t="s">
        <v>127</v>
      </c>
      <c r="F238" t="s">
        <v>128</v>
      </c>
      <c r="L238">
        <v>1</v>
      </c>
    </row>
    <row r="239" spans="1:16" x14ac:dyDescent="0.25">
      <c r="A239" t="s">
        <v>177</v>
      </c>
      <c r="B239" t="s">
        <v>83</v>
      </c>
      <c r="C239" t="s">
        <v>138</v>
      </c>
      <c r="D239" t="s">
        <v>129</v>
      </c>
      <c r="E239" t="s">
        <v>127</v>
      </c>
      <c r="F239" t="s">
        <v>128</v>
      </c>
      <c r="G239">
        <v>1</v>
      </c>
      <c r="H239">
        <v>1</v>
      </c>
      <c r="M239">
        <v>1</v>
      </c>
    </row>
    <row r="240" spans="1:16" x14ac:dyDescent="0.25">
      <c r="A240" t="s">
        <v>177</v>
      </c>
      <c r="B240" t="s">
        <v>83</v>
      </c>
      <c r="C240" t="s">
        <v>19</v>
      </c>
      <c r="D240" t="s">
        <v>126</v>
      </c>
      <c r="E240" t="s">
        <v>135</v>
      </c>
      <c r="F240" t="s">
        <v>128</v>
      </c>
      <c r="H240">
        <v>1</v>
      </c>
      <c r="I240">
        <v>1</v>
      </c>
    </row>
    <row r="241" spans="1:16" x14ac:dyDescent="0.25">
      <c r="A241" t="s">
        <v>177</v>
      </c>
      <c r="B241" t="s">
        <v>83</v>
      </c>
      <c r="C241" t="s">
        <v>19</v>
      </c>
      <c r="D241" t="s">
        <v>129</v>
      </c>
      <c r="E241" t="s">
        <v>135</v>
      </c>
      <c r="F241" t="s">
        <v>128</v>
      </c>
      <c r="G241">
        <v>1</v>
      </c>
      <c r="H241">
        <v>1</v>
      </c>
    </row>
    <row r="242" spans="1:16" x14ac:dyDescent="0.25">
      <c r="A242" t="s">
        <v>177</v>
      </c>
      <c r="B242" t="s">
        <v>83</v>
      </c>
      <c r="C242" t="s">
        <v>13</v>
      </c>
      <c r="D242" t="s">
        <v>126</v>
      </c>
      <c r="E242" t="s">
        <v>137</v>
      </c>
      <c r="F242" t="s">
        <v>128</v>
      </c>
      <c r="H242">
        <v>1</v>
      </c>
    </row>
    <row r="243" spans="1:16" x14ac:dyDescent="0.25">
      <c r="A243" t="s">
        <v>177</v>
      </c>
      <c r="B243" t="s">
        <v>83</v>
      </c>
      <c r="C243" t="s">
        <v>90</v>
      </c>
      <c r="D243" t="s">
        <v>126</v>
      </c>
      <c r="E243" t="s">
        <v>127</v>
      </c>
      <c r="F243" t="s">
        <v>128</v>
      </c>
      <c r="K243">
        <v>1</v>
      </c>
    </row>
    <row r="244" spans="1:16" x14ac:dyDescent="0.25">
      <c r="A244" t="s">
        <v>177</v>
      </c>
      <c r="B244" t="s">
        <v>83</v>
      </c>
      <c r="C244" t="s">
        <v>17</v>
      </c>
      <c r="D244" t="s">
        <v>129</v>
      </c>
      <c r="E244" t="s">
        <v>137</v>
      </c>
      <c r="F244" t="s">
        <v>128</v>
      </c>
      <c r="I244">
        <v>2</v>
      </c>
      <c r="N244">
        <v>1</v>
      </c>
    </row>
    <row r="245" spans="1:16" x14ac:dyDescent="0.25">
      <c r="A245" t="s">
        <v>177</v>
      </c>
      <c r="B245" t="s">
        <v>83</v>
      </c>
      <c r="C245" t="s">
        <v>18</v>
      </c>
      <c r="D245" t="s">
        <v>126</v>
      </c>
      <c r="E245" t="s">
        <v>135</v>
      </c>
      <c r="F245" t="s">
        <v>128</v>
      </c>
    </row>
    <row r="246" spans="1:16" x14ac:dyDescent="0.25">
      <c r="A246" t="s">
        <v>177</v>
      </c>
      <c r="B246" t="s">
        <v>83</v>
      </c>
      <c r="C246" t="s">
        <v>18</v>
      </c>
      <c r="D246" t="s">
        <v>129</v>
      </c>
      <c r="E246" t="s">
        <v>135</v>
      </c>
      <c r="F246" t="s">
        <v>128</v>
      </c>
      <c r="G246">
        <v>1</v>
      </c>
      <c r="H246">
        <v>1</v>
      </c>
    </row>
    <row r="247" spans="1:16" x14ac:dyDescent="0.25">
      <c r="A247" t="s">
        <v>177</v>
      </c>
      <c r="B247" t="s">
        <v>83</v>
      </c>
      <c r="C247" t="s">
        <v>16</v>
      </c>
      <c r="D247" t="s">
        <v>129</v>
      </c>
      <c r="E247" t="s">
        <v>135</v>
      </c>
      <c r="F247" t="s">
        <v>128</v>
      </c>
      <c r="G247">
        <v>1</v>
      </c>
      <c r="I247">
        <v>1</v>
      </c>
    </row>
    <row r="248" spans="1:16" x14ac:dyDescent="0.25">
      <c r="A248" t="s">
        <v>177</v>
      </c>
      <c r="B248" t="s">
        <v>83</v>
      </c>
      <c r="C248" t="s">
        <v>156</v>
      </c>
      <c r="D248" t="s">
        <v>126</v>
      </c>
      <c r="E248" t="s">
        <v>131</v>
      </c>
      <c r="F248" t="s">
        <v>132</v>
      </c>
      <c r="I248">
        <v>2</v>
      </c>
    </row>
    <row r="249" spans="1:16" x14ac:dyDescent="0.25">
      <c r="A249" t="s">
        <v>177</v>
      </c>
      <c r="B249" t="s">
        <v>83</v>
      </c>
      <c r="C249" t="s">
        <v>156</v>
      </c>
      <c r="D249" t="s">
        <v>129</v>
      </c>
      <c r="E249" t="s">
        <v>131</v>
      </c>
      <c r="F249" t="s">
        <v>132</v>
      </c>
      <c r="G249">
        <v>1</v>
      </c>
      <c r="H249">
        <v>1</v>
      </c>
      <c r="I249">
        <v>6</v>
      </c>
      <c r="J249">
        <v>1</v>
      </c>
      <c r="K249">
        <v>3</v>
      </c>
      <c r="O249">
        <v>1</v>
      </c>
      <c r="P249">
        <v>1</v>
      </c>
    </row>
    <row r="250" spans="1:16" x14ac:dyDescent="0.25">
      <c r="A250" t="s">
        <v>177</v>
      </c>
      <c r="B250" t="s">
        <v>83</v>
      </c>
      <c r="C250" t="s">
        <v>278</v>
      </c>
      <c r="D250" t="s">
        <v>129</v>
      </c>
      <c r="E250" t="s">
        <v>137</v>
      </c>
      <c r="F250" t="s">
        <v>128</v>
      </c>
    </row>
    <row r="251" spans="1:16" x14ac:dyDescent="0.25">
      <c r="A251" t="s">
        <v>177</v>
      </c>
      <c r="B251" t="s">
        <v>83</v>
      </c>
      <c r="C251" t="s">
        <v>139</v>
      </c>
      <c r="D251" t="s">
        <v>126</v>
      </c>
      <c r="E251" t="s">
        <v>137</v>
      </c>
      <c r="F251" t="s">
        <v>128</v>
      </c>
      <c r="J251">
        <v>1</v>
      </c>
    </row>
    <row r="252" spans="1:16" x14ac:dyDescent="0.25">
      <c r="A252" t="s">
        <v>177</v>
      </c>
      <c r="B252" t="s">
        <v>83</v>
      </c>
      <c r="C252" t="s">
        <v>139</v>
      </c>
      <c r="D252" t="s">
        <v>129</v>
      </c>
      <c r="E252" t="s">
        <v>137</v>
      </c>
      <c r="F252" t="s">
        <v>128</v>
      </c>
      <c r="H252">
        <v>1</v>
      </c>
      <c r="J252">
        <v>3</v>
      </c>
    </row>
    <row r="253" spans="1:16" x14ac:dyDescent="0.25">
      <c r="A253" t="s">
        <v>177</v>
      </c>
      <c r="B253" t="s">
        <v>83</v>
      </c>
      <c r="C253" t="s">
        <v>141</v>
      </c>
      <c r="D253" t="s">
        <v>126</v>
      </c>
      <c r="E253" t="s">
        <v>127</v>
      </c>
      <c r="F253" t="s">
        <v>128</v>
      </c>
      <c r="I253">
        <v>1</v>
      </c>
      <c r="J253">
        <v>2</v>
      </c>
    </row>
    <row r="254" spans="1:16" x14ac:dyDescent="0.25">
      <c r="A254" t="s">
        <v>177</v>
      </c>
      <c r="B254" t="s">
        <v>83</v>
      </c>
      <c r="C254" t="s">
        <v>140</v>
      </c>
      <c r="D254" t="s">
        <v>129</v>
      </c>
      <c r="E254" t="s">
        <v>131</v>
      </c>
      <c r="F254" t="s">
        <v>128</v>
      </c>
      <c r="G254">
        <v>1</v>
      </c>
      <c r="I254">
        <v>2</v>
      </c>
      <c r="N254">
        <v>1</v>
      </c>
    </row>
    <row r="255" spans="1:16" x14ac:dyDescent="0.25">
      <c r="A255" t="s">
        <v>177</v>
      </c>
      <c r="B255" t="s">
        <v>83</v>
      </c>
      <c r="C255" t="s">
        <v>12</v>
      </c>
      <c r="D255" t="s">
        <v>126</v>
      </c>
      <c r="E255" t="s">
        <v>137</v>
      </c>
      <c r="F255" t="s">
        <v>128</v>
      </c>
      <c r="I255">
        <v>1</v>
      </c>
      <c r="J255">
        <v>2</v>
      </c>
    </row>
    <row r="256" spans="1:16" x14ac:dyDescent="0.25">
      <c r="A256" t="s">
        <v>177</v>
      </c>
      <c r="B256" t="s">
        <v>83</v>
      </c>
      <c r="C256" t="s">
        <v>12</v>
      </c>
      <c r="D256" t="s">
        <v>129</v>
      </c>
      <c r="E256" t="s">
        <v>137</v>
      </c>
      <c r="F256" t="s">
        <v>128</v>
      </c>
      <c r="K256">
        <v>1</v>
      </c>
      <c r="O256">
        <v>1</v>
      </c>
    </row>
    <row r="257" spans="1:16" x14ac:dyDescent="0.25">
      <c r="A257" t="s">
        <v>177</v>
      </c>
      <c r="B257" t="s">
        <v>83</v>
      </c>
      <c r="C257" t="s">
        <v>20</v>
      </c>
      <c r="D257" t="s">
        <v>126</v>
      </c>
      <c r="E257" t="s">
        <v>137</v>
      </c>
      <c r="F257" t="s">
        <v>128</v>
      </c>
      <c r="G257">
        <v>1</v>
      </c>
    </row>
    <row r="258" spans="1:16" x14ac:dyDescent="0.25">
      <c r="A258" t="s">
        <v>177</v>
      </c>
      <c r="B258" t="s">
        <v>83</v>
      </c>
      <c r="C258" t="s">
        <v>20</v>
      </c>
      <c r="D258" t="s">
        <v>129</v>
      </c>
      <c r="E258" t="s">
        <v>137</v>
      </c>
      <c r="F258" t="s">
        <v>128</v>
      </c>
    </row>
    <row r="259" spans="1:16" x14ac:dyDescent="0.25">
      <c r="A259" t="s">
        <v>177</v>
      </c>
      <c r="B259" t="s">
        <v>83</v>
      </c>
      <c r="C259" t="s">
        <v>163</v>
      </c>
      <c r="D259" t="s">
        <v>126</v>
      </c>
      <c r="E259" t="s">
        <v>127</v>
      </c>
      <c r="F259" t="s">
        <v>128</v>
      </c>
    </row>
    <row r="260" spans="1:16" x14ac:dyDescent="0.25">
      <c r="A260" t="s">
        <v>177</v>
      </c>
      <c r="B260" t="s">
        <v>83</v>
      </c>
      <c r="C260" t="s">
        <v>163</v>
      </c>
      <c r="D260" t="s">
        <v>129</v>
      </c>
      <c r="E260" t="s">
        <v>127</v>
      </c>
      <c r="F260" t="s">
        <v>128</v>
      </c>
      <c r="G260">
        <v>1</v>
      </c>
    </row>
    <row r="261" spans="1:16" x14ac:dyDescent="0.25">
      <c r="A261" t="s">
        <v>177</v>
      </c>
      <c r="B261" t="s">
        <v>83</v>
      </c>
      <c r="C261" t="s">
        <v>21</v>
      </c>
      <c r="D261" t="s">
        <v>126</v>
      </c>
      <c r="E261" t="s">
        <v>137</v>
      </c>
      <c r="F261" t="s">
        <v>128</v>
      </c>
      <c r="G261">
        <v>2</v>
      </c>
      <c r="I261">
        <v>2</v>
      </c>
    </row>
    <row r="262" spans="1:16" x14ac:dyDescent="0.25">
      <c r="A262" t="s">
        <v>177</v>
      </c>
      <c r="B262" t="s">
        <v>83</v>
      </c>
      <c r="C262" t="s">
        <v>21</v>
      </c>
      <c r="D262" t="s">
        <v>129</v>
      </c>
      <c r="E262" t="s">
        <v>137</v>
      </c>
      <c r="F262" t="s">
        <v>128</v>
      </c>
      <c r="G262">
        <v>1</v>
      </c>
      <c r="H262">
        <v>1</v>
      </c>
    </row>
    <row r="263" spans="1:16" x14ac:dyDescent="0.25">
      <c r="A263" t="s">
        <v>177</v>
      </c>
      <c r="B263" t="s">
        <v>83</v>
      </c>
      <c r="C263" t="s">
        <v>29</v>
      </c>
      <c r="D263" t="s">
        <v>129</v>
      </c>
      <c r="E263" t="s">
        <v>137</v>
      </c>
      <c r="F263" t="s">
        <v>128</v>
      </c>
      <c r="G263">
        <v>2</v>
      </c>
      <c r="I263">
        <v>1</v>
      </c>
      <c r="L263">
        <v>1</v>
      </c>
    </row>
    <row r="264" spans="1:16" x14ac:dyDescent="0.25">
      <c r="A264" t="s">
        <v>177</v>
      </c>
      <c r="B264" t="s">
        <v>83</v>
      </c>
      <c r="C264" t="s">
        <v>28</v>
      </c>
      <c r="D264" t="s">
        <v>126</v>
      </c>
      <c r="E264" t="s">
        <v>137</v>
      </c>
      <c r="F264" t="s">
        <v>128</v>
      </c>
      <c r="H264">
        <v>1</v>
      </c>
      <c r="J264">
        <v>1</v>
      </c>
    </row>
    <row r="265" spans="1:16" x14ac:dyDescent="0.25">
      <c r="A265" t="s">
        <v>177</v>
      </c>
      <c r="B265" t="s">
        <v>83</v>
      </c>
      <c r="C265" t="s">
        <v>28</v>
      </c>
      <c r="D265" t="s">
        <v>129</v>
      </c>
      <c r="E265" t="s">
        <v>137</v>
      </c>
      <c r="F265" t="s">
        <v>128</v>
      </c>
      <c r="G265">
        <v>1</v>
      </c>
      <c r="H265">
        <v>1</v>
      </c>
      <c r="J265">
        <v>1</v>
      </c>
      <c r="L265">
        <v>1</v>
      </c>
    </row>
    <row r="266" spans="1:16" x14ac:dyDescent="0.25">
      <c r="A266" t="s">
        <v>177</v>
      </c>
      <c r="B266" t="s">
        <v>83</v>
      </c>
      <c r="C266" t="s">
        <v>26</v>
      </c>
      <c r="D266" t="s">
        <v>126</v>
      </c>
      <c r="E266" t="s">
        <v>137</v>
      </c>
      <c r="F266" t="s">
        <v>128</v>
      </c>
      <c r="H266">
        <v>2</v>
      </c>
    </row>
    <row r="267" spans="1:16" x14ac:dyDescent="0.25">
      <c r="A267" t="s">
        <v>177</v>
      </c>
      <c r="B267" t="s">
        <v>83</v>
      </c>
      <c r="C267" t="s">
        <v>26</v>
      </c>
      <c r="D267" t="s">
        <v>129</v>
      </c>
      <c r="E267" t="s">
        <v>137</v>
      </c>
      <c r="F267" t="s">
        <v>128</v>
      </c>
      <c r="I267">
        <v>1</v>
      </c>
      <c r="J267">
        <v>2</v>
      </c>
      <c r="K267">
        <v>1</v>
      </c>
      <c r="P267">
        <v>1</v>
      </c>
    </row>
    <row r="268" spans="1:16" x14ac:dyDescent="0.25">
      <c r="A268" t="s">
        <v>177</v>
      </c>
      <c r="B268" t="s">
        <v>83</v>
      </c>
      <c r="C268" t="s">
        <v>25</v>
      </c>
      <c r="D268" t="s">
        <v>129</v>
      </c>
      <c r="E268" t="s">
        <v>135</v>
      </c>
      <c r="F268" t="s">
        <v>128</v>
      </c>
      <c r="G268">
        <v>1</v>
      </c>
      <c r="I268">
        <v>1</v>
      </c>
    </row>
    <row r="269" spans="1:16" x14ac:dyDescent="0.25">
      <c r="A269" t="s">
        <v>177</v>
      </c>
      <c r="B269" t="s">
        <v>83</v>
      </c>
      <c r="C269" t="s">
        <v>24</v>
      </c>
      <c r="D269" t="s">
        <v>129</v>
      </c>
      <c r="E269" t="s">
        <v>137</v>
      </c>
      <c r="F269" t="s">
        <v>128</v>
      </c>
      <c r="G269">
        <v>2</v>
      </c>
      <c r="I269">
        <v>1</v>
      </c>
      <c r="L269">
        <v>1</v>
      </c>
    </row>
    <row r="270" spans="1:16" x14ac:dyDescent="0.25">
      <c r="A270" t="s">
        <v>177</v>
      </c>
      <c r="B270" t="s">
        <v>83</v>
      </c>
      <c r="C270" t="s">
        <v>34</v>
      </c>
      <c r="D270" t="s">
        <v>126</v>
      </c>
      <c r="E270" t="s">
        <v>127</v>
      </c>
      <c r="F270" t="s">
        <v>128</v>
      </c>
      <c r="H270">
        <v>1</v>
      </c>
      <c r="I270">
        <v>1</v>
      </c>
    </row>
    <row r="271" spans="1:16" x14ac:dyDescent="0.25">
      <c r="A271" t="s">
        <v>177</v>
      </c>
      <c r="B271" t="s">
        <v>83</v>
      </c>
      <c r="C271" t="s">
        <v>34</v>
      </c>
      <c r="D271" t="s">
        <v>129</v>
      </c>
      <c r="E271" t="s">
        <v>127</v>
      </c>
      <c r="F271" t="s">
        <v>128</v>
      </c>
      <c r="G271">
        <v>1</v>
      </c>
      <c r="J271">
        <v>1</v>
      </c>
    </row>
    <row r="272" spans="1:16" x14ac:dyDescent="0.25">
      <c r="A272" t="s">
        <v>177</v>
      </c>
      <c r="B272" t="s">
        <v>83</v>
      </c>
      <c r="C272" t="s">
        <v>32</v>
      </c>
      <c r="D272" t="s">
        <v>126</v>
      </c>
      <c r="E272" t="s">
        <v>137</v>
      </c>
      <c r="F272" t="s">
        <v>128</v>
      </c>
      <c r="O272">
        <v>1</v>
      </c>
    </row>
    <row r="273" spans="1:16" x14ac:dyDescent="0.25">
      <c r="A273" t="s">
        <v>177</v>
      </c>
      <c r="B273" t="s">
        <v>83</v>
      </c>
      <c r="C273" t="s">
        <v>32</v>
      </c>
      <c r="D273" t="s">
        <v>129</v>
      </c>
      <c r="E273" t="s">
        <v>137</v>
      </c>
      <c r="F273" t="s">
        <v>128</v>
      </c>
      <c r="G273">
        <v>1</v>
      </c>
      <c r="I273">
        <v>1</v>
      </c>
      <c r="K273">
        <v>1</v>
      </c>
      <c r="M273">
        <v>1</v>
      </c>
    </row>
    <row r="274" spans="1:16" x14ac:dyDescent="0.25">
      <c r="A274" t="s">
        <v>177</v>
      </c>
      <c r="B274" t="s">
        <v>83</v>
      </c>
      <c r="C274" t="s">
        <v>31</v>
      </c>
      <c r="D274" t="s">
        <v>129</v>
      </c>
      <c r="E274" t="s">
        <v>137</v>
      </c>
      <c r="F274" t="s">
        <v>128</v>
      </c>
      <c r="G274">
        <v>1</v>
      </c>
    </row>
    <row r="275" spans="1:16" x14ac:dyDescent="0.25">
      <c r="A275" t="s">
        <v>177</v>
      </c>
      <c r="B275" t="s">
        <v>83</v>
      </c>
      <c r="C275" t="s">
        <v>33</v>
      </c>
      <c r="D275" t="s">
        <v>126</v>
      </c>
      <c r="E275" t="s">
        <v>137</v>
      </c>
      <c r="F275" t="s">
        <v>128</v>
      </c>
      <c r="G275">
        <v>2</v>
      </c>
      <c r="J275">
        <v>1</v>
      </c>
      <c r="K275">
        <v>1</v>
      </c>
    </row>
    <row r="276" spans="1:16" x14ac:dyDescent="0.25">
      <c r="A276" t="s">
        <v>177</v>
      </c>
      <c r="B276" t="s">
        <v>83</v>
      </c>
      <c r="C276" t="s">
        <v>33</v>
      </c>
      <c r="D276" t="s">
        <v>129</v>
      </c>
      <c r="E276" t="s">
        <v>137</v>
      </c>
      <c r="F276" t="s">
        <v>128</v>
      </c>
      <c r="G276">
        <v>2</v>
      </c>
      <c r="H276">
        <v>2</v>
      </c>
      <c r="I276">
        <v>1</v>
      </c>
      <c r="K276">
        <v>2</v>
      </c>
      <c r="L276">
        <v>1</v>
      </c>
    </row>
    <row r="277" spans="1:16" x14ac:dyDescent="0.25">
      <c r="A277" t="s">
        <v>177</v>
      </c>
      <c r="B277" t="s">
        <v>83</v>
      </c>
      <c r="C277" t="s">
        <v>35</v>
      </c>
      <c r="D277" t="s">
        <v>126</v>
      </c>
      <c r="E277" t="s">
        <v>135</v>
      </c>
      <c r="F277" t="s">
        <v>128</v>
      </c>
      <c r="J277">
        <v>1</v>
      </c>
      <c r="P277">
        <v>1</v>
      </c>
    </row>
    <row r="278" spans="1:16" x14ac:dyDescent="0.25">
      <c r="A278" t="s">
        <v>177</v>
      </c>
      <c r="B278" t="s">
        <v>83</v>
      </c>
      <c r="C278" t="s">
        <v>35</v>
      </c>
      <c r="D278" t="s">
        <v>129</v>
      </c>
      <c r="E278" t="s">
        <v>135</v>
      </c>
      <c r="F278" t="s">
        <v>128</v>
      </c>
      <c r="H278">
        <v>1</v>
      </c>
      <c r="J278">
        <v>3</v>
      </c>
      <c r="M278">
        <v>1</v>
      </c>
      <c r="N278">
        <v>1</v>
      </c>
      <c r="O278">
        <v>2</v>
      </c>
    </row>
    <row r="279" spans="1:16" x14ac:dyDescent="0.25">
      <c r="A279" t="s">
        <v>177</v>
      </c>
      <c r="B279" t="s">
        <v>83</v>
      </c>
      <c r="C279" t="s">
        <v>30</v>
      </c>
      <c r="D279" t="s">
        <v>126</v>
      </c>
      <c r="E279" t="s">
        <v>137</v>
      </c>
      <c r="F279" t="s">
        <v>128</v>
      </c>
      <c r="K279">
        <v>1</v>
      </c>
      <c r="P279">
        <v>1</v>
      </c>
    </row>
    <row r="280" spans="1:16" x14ac:dyDescent="0.25">
      <c r="A280" t="s">
        <v>177</v>
      </c>
      <c r="B280" t="s">
        <v>83</v>
      </c>
      <c r="C280" t="s">
        <v>30</v>
      </c>
      <c r="D280" t="s">
        <v>129</v>
      </c>
      <c r="E280" t="s">
        <v>137</v>
      </c>
      <c r="F280" t="s">
        <v>128</v>
      </c>
      <c r="J280">
        <v>2</v>
      </c>
    </row>
    <row r="281" spans="1:16" x14ac:dyDescent="0.25">
      <c r="A281" t="s">
        <v>177</v>
      </c>
      <c r="B281" t="s">
        <v>83</v>
      </c>
      <c r="C281" t="s">
        <v>144</v>
      </c>
      <c r="D281" t="s">
        <v>126</v>
      </c>
      <c r="E281" t="s">
        <v>127</v>
      </c>
      <c r="F281" t="s">
        <v>128</v>
      </c>
      <c r="J281">
        <v>2</v>
      </c>
      <c r="O281">
        <v>1</v>
      </c>
    </row>
    <row r="282" spans="1:16" x14ac:dyDescent="0.25">
      <c r="A282" t="s">
        <v>177</v>
      </c>
      <c r="B282" t="s">
        <v>83</v>
      </c>
      <c r="C282" t="s">
        <v>144</v>
      </c>
      <c r="D282" t="s">
        <v>129</v>
      </c>
      <c r="E282" t="s">
        <v>127</v>
      </c>
      <c r="F282" t="s">
        <v>128</v>
      </c>
      <c r="H282">
        <v>1</v>
      </c>
    </row>
    <row r="283" spans="1:16" x14ac:dyDescent="0.25">
      <c r="A283" t="s">
        <v>177</v>
      </c>
      <c r="B283" t="s">
        <v>83</v>
      </c>
      <c r="C283" t="s">
        <v>9</v>
      </c>
      <c r="D283" t="s">
        <v>126</v>
      </c>
      <c r="E283" t="s">
        <v>137</v>
      </c>
      <c r="F283" t="s">
        <v>128</v>
      </c>
      <c r="G283">
        <v>2</v>
      </c>
      <c r="H283">
        <v>2</v>
      </c>
      <c r="I283">
        <v>2</v>
      </c>
      <c r="J283">
        <v>5</v>
      </c>
      <c r="K283">
        <v>2</v>
      </c>
      <c r="L283">
        <v>1</v>
      </c>
      <c r="M283">
        <v>1</v>
      </c>
      <c r="O283">
        <v>1</v>
      </c>
      <c r="P283">
        <v>1</v>
      </c>
    </row>
    <row r="284" spans="1:16" x14ac:dyDescent="0.25">
      <c r="A284" t="s">
        <v>177</v>
      </c>
      <c r="B284" t="s">
        <v>83</v>
      </c>
      <c r="C284" t="s">
        <v>9</v>
      </c>
      <c r="D284" t="s">
        <v>129</v>
      </c>
      <c r="E284" t="s">
        <v>137</v>
      </c>
      <c r="F284" t="s">
        <v>128</v>
      </c>
      <c r="G284">
        <v>3</v>
      </c>
      <c r="H284">
        <v>3</v>
      </c>
      <c r="I284">
        <v>4</v>
      </c>
      <c r="J284">
        <v>3</v>
      </c>
      <c r="K284">
        <v>7</v>
      </c>
      <c r="M284">
        <v>2</v>
      </c>
      <c r="N284">
        <v>2</v>
      </c>
    </row>
    <row r="285" spans="1:16" x14ac:dyDescent="0.25">
      <c r="A285" t="s">
        <v>177</v>
      </c>
      <c r="B285" t="s">
        <v>83</v>
      </c>
      <c r="C285" t="s">
        <v>39</v>
      </c>
      <c r="D285" t="s">
        <v>126</v>
      </c>
      <c r="E285" t="s">
        <v>135</v>
      </c>
      <c r="F285" t="s">
        <v>128</v>
      </c>
      <c r="H285">
        <v>1</v>
      </c>
      <c r="I285">
        <v>3</v>
      </c>
      <c r="J285">
        <v>3</v>
      </c>
      <c r="N285">
        <v>2</v>
      </c>
    </row>
    <row r="286" spans="1:16" x14ac:dyDescent="0.25">
      <c r="A286" t="s">
        <v>177</v>
      </c>
      <c r="B286" t="s">
        <v>83</v>
      </c>
      <c r="C286" t="s">
        <v>39</v>
      </c>
      <c r="D286" t="s">
        <v>129</v>
      </c>
      <c r="E286" t="s">
        <v>135</v>
      </c>
      <c r="F286" t="s">
        <v>128</v>
      </c>
      <c r="G286">
        <v>1</v>
      </c>
      <c r="H286">
        <v>1</v>
      </c>
      <c r="I286">
        <v>1</v>
      </c>
      <c r="J286">
        <v>2</v>
      </c>
      <c r="M286">
        <v>1</v>
      </c>
    </row>
    <row r="287" spans="1:16" x14ac:dyDescent="0.25">
      <c r="A287" t="s">
        <v>177</v>
      </c>
      <c r="B287" t="s">
        <v>83</v>
      </c>
      <c r="C287" t="s">
        <v>37</v>
      </c>
      <c r="D287" t="s">
        <v>126</v>
      </c>
      <c r="E287" t="s">
        <v>137</v>
      </c>
      <c r="F287" t="s">
        <v>128</v>
      </c>
      <c r="G287">
        <v>1</v>
      </c>
      <c r="H287">
        <v>3</v>
      </c>
    </row>
    <row r="288" spans="1:16" x14ac:dyDescent="0.25">
      <c r="A288" t="s">
        <v>177</v>
      </c>
      <c r="B288" t="s">
        <v>83</v>
      </c>
      <c r="C288" t="s">
        <v>37</v>
      </c>
      <c r="D288" t="s">
        <v>129</v>
      </c>
      <c r="E288" t="s">
        <v>137</v>
      </c>
      <c r="F288" t="s">
        <v>128</v>
      </c>
      <c r="K288">
        <v>1</v>
      </c>
    </row>
    <row r="289" spans="1:16" x14ac:dyDescent="0.25">
      <c r="A289" t="s">
        <v>177</v>
      </c>
      <c r="B289" t="s">
        <v>83</v>
      </c>
      <c r="C289" t="s">
        <v>38</v>
      </c>
      <c r="D289" t="s">
        <v>126</v>
      </c>
      <c r="E289" t="s">
        <v>137</v>
      </c>
      <c r="F289" t="s">
        <v>128</v>
      </c>
      <c r="I289">
        <v>2</v>
      </c>
    </row>
    <row r="290" spans="1:16" x14ac:dyDescent="0.25">
      <c r="A290" t="s">
        <v>177</v>
      </c>
      <c r="B290" t="s">
        <v>83</v>
      </c>
      <c r="C290" t="s">
        <v>38</v>
      </c>
      <c r="D290" t="s">
        <v>129</v>
      </c>
      <c r="E290" t="s">
        <v>137</v>
      </c>
      <c r="F290" t="s">
        <v>128</v>
      </c>
      <c r="I290">
        <v>1</v>
      </c>
      <c r="J290">
        <v>1</v>
      </c>
      <c r="K290">
        <v>1</v>
      </c>
      <c r="L290">
        <v>1</v>
      </c>
      <c r="O290">
        <v>1</v>
      </c>
    </row>
    <row r="291" spans="1:16" x14ac:dyDescent="0.25">
      <c r="A291" t="s">
        <v>177</v>
      </c>
      <c r="B291" t="s">
        <v>83</v>
      </c>
      <c r="C291" t="s">
        <v>150</v>
      </c>
      <c r="D291" t="s">
        <v>126</v>
      </c>
      <c r="E291" t="s">
        <v>127</v>
      </c>
      <c r="F291" t="s">
        <v>128</v>
      </c>
      <c r="H291">
        <v>1</v>
      </c>
      <c r="I291">
        <v>2</v>
      </c>
    </row>
    <row r="292" spans="1:16" x14ac:dyDescent="0.25">
      <c r="A292" t="s">
        <v>177</v>
      </c>
      <c r="B292" t="s">
        <v>83</v>
      </c>
      <c r="C292" t="s">
        <v>150</v>
      </c>
      <c r="D292" t="s">
        <v>129</v>
      </c>
      <c r="E292" t="s">
        <v>127</v>
      </c>
      <c r="F292" t="s">
        <v>128</v>
      </c>
      <c r="J292">
        <v>1</v>
      </c>
      <c r="K292">
        <v>1</v>
      </c>
    </row>
    <row r="293" spans="1:16" x14ac:dyDescent="0.25">
      <c r="A293" t="s">
        <v>177</v>
      </c>
      <c r="B293" t="s">
        <v>83</v>
      </c>
      <c r="C293" t="s">
        <v>45</v>
      </c>
      <c r="D293" t="s">
        <v>129</v>
      </c>
      <c r="E293" t="s">
        <v>127</v>
      </c>
      <c r="F293" t="s">
        <v>128</v>
      </c>
      <c r="H293">
        <v>1</v>
      </c>
      <c r="I293">
        <v>1</v>
      </c>
      <c r="J293">
        <v>1</v>
      </c>
      <c r="K293">
        <v>1</v>
      </c>
      <c r="N293">
        <v>1</v>
      </c>
    </row>
    <row r="294" spans="1:16" x14ac:dyDescent="0.25">
      <c r="A294" t="s">
        <v>177</v>
      </c>
      <c r="B294" t="s">
        <v>83</v>
      </c>
      <c r="C294" t="s">
        <v>43</v>
      </c>
      <c r="D294" t="s">
        <v>129</v>
      </c>
      <c r="E294" t="s">
        <v>131</v>
      </c>
      <c r="F294" t="s">
        <v>128</v>
      </c>
      <c r="H294">
        <v>3</v>
      </c>
      <c r="I294">
        <v>4</v>
      </c>
      <c r="J294">
        <v>2</v>
      </c>
    </row>
    <row r="295" spans="1:16" x14ac:dyDescent="0.25">
      <c r="A295" t="s">
        <v>177</v>
      </c>
      <c r="B295" t="s">
        <v>83</v>
      </c>
      <c r="C295" t="s">
        <v>40</v>
      </c>
      <c r="D295" t="s">
        <v>129</v>
      </c>
      <c r="E295" t="s">
        <v>131</v>
      </c>
      <c r="F295" t="s">
        <v>128</v>
      </c>
      <c r="H295">
        <v>2</v>
      </c>
      <c r="I295">
        <v>2</v>
      </c>
      <c r="J295">
        <v>1</v>
      </c>
      <c r="K295">
        <v>1</v>
      </c>
      <c r="M295">
        <v>1</v>
      </c>
      <c r="N295">
        <v>1</v>
      </c>
    </row>
    <row r="296" spans="1:16" x14ac:dyDescent="0.25">
      <c r="A296" t="s">
        <v>177</v>
      </c>
      <c r="B296" t="s">
        <v>83</v>
      </c>
      <c r="C296" t="s">
        <v>42</v>
      </c>
      <c r="D296" t="s">
        <v>129</v>
      </c>
      <c r="E296" t="s">
        <v>131</v>
      </c>
      <c r="F296" t="s">
        <v>128</v>
      </c>
      <c r="H296">
        <v>2</v>
      </c>
      <c r="J296">
        <v>1</v>
      </c>
    </row>
    <row r="297" spans="1:16" x14ac:dyDescent="0.25">
      <c r="A297" t="s">
        <v>177</v>
      </c>
      <c r="B297" t="s">
        <v>83</v>
      </c>
      <c r="C297" t="s">
        <v>147</v>
      </c>
      <c r="D297" t="s">
        <v>126</v>
      </c>
      <c r="E297" t="s">
        <v>135</v>
      </c>
      <c r="F297" t="s">
        <v>128</v>
      </c>
    </row>
    <row r="298" spans="1:16" x14ac:dyDescent="0.25">
      <c r="A298" t="s">
        <v>177</v>
      </c>
      <c r="B298" t="s">
        <v>83</v>
      </c>
      <c r="C298" t="s">
        <v>147</v>
      </c>
      <c r="D298" t="s">
        <v>129</v>
      </c>
      <c r="E298" t="s">
        <v>135</v>
      </c>
      <c r="F298" t="s">
        <v>128</v>
      </c>
      <c r="J298">
        <v>1</v>
      </c>
    </row>
    <row r="299" spans="1:16" x14ac:dyDescent="0.25">
      <c r="A299" t="s">
        <v>177</v>
      </c>
      <c r="B299" t="s">
        <v>83</v>
      </c>
      <c r="C299" t="s">
        <v>50</v>
      </c>
      <c r="D299" t="s">
        <v>129</v>
      </c>
      <c r="E299" t="s">
        <v>137</v>
      </c>
      <c r="F299" t="s">
        <v>128</v>
      </c>
      <c r="H299">
        <v>1</v>
      </c>
      <c r="I299">
        <v>1</v>
      </c>
    </row>
    <row r="300" spans="1:16" x14ac:dyDescent="0.25">
      <c r="A300" t="s">
        <v>177</v>
      </c>
      <c r="B300" t="s">
        <v>83</v>
      </c>
      <c r="C300" t="s">
        <v>46</v>
      </c>
      <c r="D300" t="s">
        <v>126</v>
      </c>
      <c r="E300" t="s">
        <v>127</v>
      </c>
      <c r="F300" t="s">
        <v>128</v>
      </c>
      <c r="G300">
        <v>2</v>
      </c>
      <c r="H300">
        <v>1</v>
      </c>
      <c r="I300">
        <v>3</v>
      </c>
    </row>
    <row r="301" spans="1:16" x14ac:dyDescent="0.25">
      <c r="A301" t="s">
        <v>177</v>
      </c>
      <c r="B301" t="s">
        <v>83</v>
      </c>
      <c r="C301" t="s">
        <v>46</v>
      </c>
      <c r="D301" t="s">
        <v>129</v>
      </c>
      <c r="E301" t="s">
        <v>127</v>
      </c>
      <c r="F301" t="s">
        <v>128</v>
      </c>
      <c r="H301">
        <v>1</v>
      </c>
      <c r="I301">
        <v>3</v>
      </c>
      <c r="J301">
        <v>1</v>
      </c>
      <c r="K301">
        <v>2</v>
      </c>
      <c r="P301">
        <v>1</v>
      </c>
    </row>
    <row r="302" spans="1:16" x14ac:dyDescent="0.25">
      <c r="A302" t="s">
        <v>177</v>
      </c>
      <c r="B302" t="s">
        <v>83</v>
      </c>
      <c r="C302" t="s">
        <v>155</v>
      </c>
      <c r="D302" t="s">
        <v>126</v>
      </c>
      <c r="E302" t="s">
        <v>127</v>
      </c>
      <c r="F302" t="s">
        <v>128</v>
      </c>
      <c r="I302">
        <v>2</v>
      </c>
    </row>
    <row r="303" spans="1:16" x14ac:dyDescent="0.25">
      <c r="A303" t="s">
        <v>177</v>
      </c>
      <c r="B303" t="s">
        <v>83</v>
      </c>
      <c r="C303" t="s">
        <v>155</v>
      </c>
      <c r="D303" t="s">
        <v>129</v>
      </c>
      <c r="E303" t="s">
        <v>127</v>
      </c>
      <c r="F303" t="s">
        <v>128</v>
      </c>
      <c r="I303">
        <v>1</v>
      </c>
      <c r="J303">
        <v>2</v>
      </c>
    </row>
    <row r="304" spans="1:16" x14ac:dyDescent="0.25">
      <c r="A304" t="s">
        <v>177</v>
      </c>
      <c r="B304" t="s">
        <v>83</v>
      </c>
      <c r="C304" t="s">
        <v>49</v>
      </c>
      <c r="D304" t="s">
        <v>129</v>
      </c>
      <c r="E304" t="s">
        <v>137</v>
      </c>
      <c r="F304" t="s">
        <v>128</v>
      </c>
      <c r="G304">
        <v>1</v>
      </c>
      <c r="I304">
        <v>1</v>
      </c>
    </row>
    <row r="305" spans="1:16" x14ac:dyDescent="0.25">
      <c r="A305" t="s">
        <v>177</v>
      </c>
      <c r="B305" t="s">
        <v>83</v>
      </c>
      <c r="C305" t="s">
        <v>181</v>
      </c>
      <c r="D305" t="s">
        <v>126</v>
      </c>
      <c r="E305" t="s">
        <v>137</v>
      </c>
      <c r="F305" t="s">
        <v>128</v>
      </c>
      <c r="I305">
        <v>1</v>
      </c>
      <c r="J305">
        <v>1</v>
      </c>
      <c r="O305">
        <v>1</v>
      </c>
    </row>
    <row r="306" spans="1:16" x14ac:dyDescent="0.25">
      <c r="A306" t="s">
        <v>177</v>
      </c>
      <c r="B306" t="s">
        <v>83</v>
      </c>
      <c r="C306" t="s">
        <v>181</v>
      </c>
      <c r="D306" t="s">
        <v>129</v>
      </c>
      <c r="E306" t="s">
        <v>137</v>
      </c>
      <c r="F306" t="s">
        <v>128</v>
      </c>
      <c r="G306">
        <v>1</v>
      </c>
      <c r="I306">
        <v>2</v>
      </c>
      <c r="K306">
        <v>1</v>
      </c>
      <c r="P306">
        <v>1</v>
      </c>
    </row>
    <row r="307" spans="1:16" x14ac:dyDescent="0.25">
      <c r="A307" t="s">
        <v>177</v>
      </c>
      <c r="B307" t="s">
        <v>83</v>
      </c>
      <c r="C307" t="s">
        <v>152</v>
      </c>
      <c r="D307" t="s">
        <v>129</v>
      </c>
      <c r="E307" t="s">
        <v>137</v>
      </c>
      <c r="F307" t="s">
        <v>128</v>
      </c>
      <c r="H307">
        <v>1</v>
      </c>
      <c r="I307">
        <v>1</v>
      </c>
      <c r="K307">
        <v>1</v>
      </c>
      <c r="N307">
        <v>1</v>
      </c>
    </row>
    <row r="308" spans="1:16" x14ac:dyDescent="0.25">
      <c r="A308" t="s">
        <v>177</v>
      </c>
      <c r="B308" t="s">
        <v>83</v>
      </c>
      <c r="C308" t="s">
        <v>52</v>
      </c>
      <c r="D308" t="s">
        <v>129</v>
      </c>
      <c r="E308" t="s">
        <v>137</v>
      </c>
      <c r="F308" t="s">
        <v>128</v>
      </c>
      <c r="K308">
        <v>1</v>
      </c>
    </row>
    <row r="309" spans="1:16" x14ac:dyDescent="0.25">
      <c r="A309" t="s">
        <v>177</v>
      </c>
      <c r="B309" t="s">
        <v>83</v>
      </c>
      <c r="C309" t="s">
        <v>53</v>
      </c>
      <c r="D309" t="s">
        <v>126</v>
      </c>
      <c r="E309" t="s">
        <v>135</v>
      </c>
      <c r="F309" t="s">
        <v>128</v>
      </c>
    </row>
    <row r="310" spans="1:16" x14ac:dyDescent="0.25">
      <c r="A310" t="s">
        <v>177</v>
      </c>
      <c r="B310" t="s">
        <v>83</v>
      </c>
      <c r="C310" t="s">
        <v>53</v>
      </c>
      <c r="D310" t="s">
        <v>129</v>
      </c>
      <c r="E310" t="s">
        <v>135</v>
      </c>
      <c r="F310" t="s">
        <v>128</v>
      </c>
      <c r="G310">
        <v>1</v>
      </c>
      <c r="I310">
        <v>1</v>
      </c>
      <c r="K310">
        <v>4</v>
      </c>
    </row>
    <row r="311" spans="1:16" x14ac:dyDescent="0.25">
      <c r="A311" t="s">
        <v>177</v>
      </c>
      <c r="B311" t="s">
        <v>83</v>
      </c>
      <c r="C311" t="s">
        <v>63</v>
      </c>
      <c r="D311" t="s">
        <v>126</v>
      </c>
      <c r="E311" t="s">
        <v>127</v>
      </c>
      <c r="F311" t="s">
        <v>128</v>
      </c>
      <c r="G311">
        <v>1</v>
      </c>
      <c r="J311">
        <v>1</v>
      </c>
    </row>
    <row r="312" spans="1:16" x14ac:dyDescent="0.25">
      <c r="A312" t="s">
        <v>177</v>
      </c>
      <c r="B312" t="s">
        <v>83</v>
      </c>
      <c r="C312" t="s">
        <v>63</v>
      </c>
      <c r="D312" t="s">
        <v>129</v>
      </c>
      <c r="E312" t="s">
        <v>127</v>
      </c>
      <c r="F312" t="s">
        <v>128</v>
      </c>
      <c r="H312">
        <v>1</v>
      </c>
      <c r="M312">
        <v>1</v>
      </c>
    </row>
    <row r="313" spans="1:16" x14ac:dyDescent="0.25">
      <c r="A313" t="s">
        <v>177</v>
      </c>
      <c r="B313" t="s">
        <v>83</v>
      </c>
      <c r="C313" t="s">
        <v>142</v>
      </c>
      <c r="D313" t="s">
        <v>126</v>
      </c>
      <c r="E313" t="s">
        <v>137</v>
      </c>
      <c r="F313" t="s">
        <v>128</v>
      </c>
      <c r="I313">
        <v>2</v>
      </c>
      <c r="J313">
        <v>1</v>
      </c>
      <c r="K313">
        <v>1</v>
      </c>
    </row>
    <row r="314" spans="1:16" x14ac:dyDescent="0.25">
      <c r="A314" t="s">
        <v>177</v>
      </c>
      <c r="B314" t="s">
        <v>83</v>
      </c>
      <c r="C314" t="s">
        <v>142</v>
      </c>
      <c r="D314" t="s">
        <v>129</v>
      </c>
      <c r="E314" t="s">
        <v>137</v>
      </c>
      <c r="F314" t="s">
        <v>128</v>
      </c>
      <c r="G314">
        <v>2</v>
      </c>
      <c r="H314">
        <v>1</v>
      </c>
      <c r="I314">
        <v>1</v>
      </c>
      <c r="J314">
        <v>2</v>
      </c>
      <c r="K314">
        <v>3</v>
      </c>
      <c r="L314">
        <v>1</v>
      </c>
    </row>
    <row r="315" spans="1:16" x14ac:dyDescent="0.25">
      <c r="A315" t="s">
        <v>177</v>
      </c>
      <c r="B315" t="s">
        <v>83</v>
      </c>
      <c r="C315" t="s">
        <v>167</v>
      </c>
      <c r="D315" t="s">
        <v>126</v>
      </c>
      <c r="E315" t="s">
        <v>127</v>
      </c>
      <c r="F315" t="s">
        <v>128</v>
      </c>
    </row>
    <row r="316" spans="1:16" x14ac:dyDescent="0.25">
      <c r="A316" t="s">
        <v>177</v>
      </c>
      <c r="B316" t="s">
        <v>83</v>
      </c>
      <c r="C316" t="s">
        <v>130</v>
      </c>
      <c r="D316" t="s">
        <v>129</v>
      </c>
      <c r="E316" t="s">
        <v>131</v>
      </c>
      <c r="F316" t="s">
        <v>132</v>
      </c>
      <c r="G316">
        <v>1</v>
      </c>
      <c r="H316">
        <v>1</v>
      </c>
      <c r="J316">
        <v>3</v>
      </c>
      <c r="O316">
        <v>1</v>
      </c>
    </row>
    <row r="317" spans="1:16" x14ac:dyDescent="0.25">
      <c r="A317" t="s">
        <v>177</v>
      </c>
      <c r="B317" t="s">
        <v>83</v>
      </c>
      <c r="C317" t="s">
        <v>67</v>
      </c>
      <c r="D317" t="s">
        <v>126</v>
      </c>
      <c r="E317" t="s">
        <v>137</v>
      </c>
      <c r="F317" t="s">
        <v>132</v>
      </c>
      <c r="G317">
        <v>1</v>
      </c>
      <c r="H317">
        <v>1</v>
      </c>
    </row>
    <row r="318" spans="1:16" x14ac:dyDescent="0.25">
      <c r="A318" t="s">
        <v>177</v>
      </c>
      <c r="B318" t="s">
        <v>83</v>
      </c>
      <c r="C318" t="s">
        <v>67</v>
      </c>
      <c r="D318" t="s">
        <v>129</v>
      </c>
      <c r="E318" t="s">
        <v>137</v>
      </c>
      <c r="F318" t="s">
        <v>132</v>
      </c>
      <c r="G318">
        <v>1</v>
      </c>
      <c r="K318">
        <v>1</v>
      </c>
    </row>
    <row r="319" spans="1:16" x14ac:dyDescent="0.25">
      <c r="A319" t="s">
        <v>177</v>
      </c>
      <c r="B319" t="s">
        <v>83</v>
      </c>
      <c r="C319" t="s">
        <v>55</v>
      </c>
      <c r="D319" t="s">
        <v>126</v>
      </c>
      <c r="E319" t="s">
        <v>127</v>
      </c>
      <c r="F319" t="s">
        <v>128</v>
      </c>
      <c r="H319">
        <v>1</v>
      </c>
    </row>
    <row r="320" spans="1:16" x14ac:dyDescent="0.25">
      <c r="A320" t="s">
        <v>177</v>
      </c>
      <c r="B320" t="s">
        <v>83</v>
      </c>
      <c r="C320" t="s">
        <v>157</v>
      </c>
      <c r="D320" t="s">
        <v>129</v>
      </c>
      <c r="E320" t="s">
        <v>137</v>
      </c>
      <c r="F320" t="s">
        <v>128</v>
      </c>
      <c r="I320">
        <v>1</v>
      </c>
    </row>
    <row r="321" spans="1:16" x14ac:dyDescent="0.25">
      <c r="A321" t="s">
        <v>177</v>
      </c>
      <c r="B321" t="s">
        <v>83</v>
      </c>
      <c r="C321" t="s">
        <v>56</v>
      </c>
      <c r="D321" t="s">
        <v>126</v>
      </c>
      <c r="E321" t="s">
        <v>127</v>
      </c>
      <c r="F321" t="s">
        <v>128</v>
      </c>
      <c r="H321">
        <v>1</v>
      </c>
    </row>
    <row r="322" spans="1:16" x14ac:dyDescent="0.25">
      <c r="A322" t="s">
        <v>177</v>
      </c>
      <c r="B322" t="s">
        <v>83</v>
      </c>
      <c r="C322" t="s">
        <v>56</v>
      </c>
      <c r="D322" t="s">
        <v>129</v>
      </c>
      <c r="E322" t="s">
        <v>127</v>
      </c>
      <c r="F322" t="s">
        <v>128</v>
      </c>
      <c r="H322">
        <v>1</v>
      </c>
      <c r="I322">
        <v>2</v>
      </c>
      <c r="J322">
        <v>1</v>
      </c>
    </row>
    <row r="323" spans="1:16" x14ac:dyDescent="0.25">
      <c r="A323" t="s">
        <v>177</v>
      </c>
      <c r="B323" t="s">
        <v>83</v>
      </c>
      <c r="C323" t="s">
        <v>57</v>
      </c>
      <c r="D323" t="s">
        <v>126</v>
      </c>
      <c r="E323" t="s">
        <v>137</v>
      </c>
      <c r="F323" t="s">
        <v>128</v>
      </c>
      <c r="I323">
        <v>1</v>
      </c>
    </row>
    <row r="324" spans="1:16" x14ac:dyDescent="0.25">
      <c r="A324" t="s">
        <v>177</v>
      </c>
      <c r="B324" t="s">
        <v>83</v>
      </c>
      <c r="C324" t="s">
        <v>57</v>
      </c>
      <c r="D324" t="s">
        <v>129</v>
      </c>
      <c r="E324" t="s">
        <v>137</v>
      </c>
      <c r="F324" t="s">
        <v>128</v>
      </c>
      <c r="H324">
        <v>3</v>
      </c>
      <c r="I324">
        <v>1</v>
      </c>
      <c r="J324">
        <v>1</v>
      </c>
      <c r="M324">
        <v>1</v>
      </c>
      <c r="N324">
        <v>1</v>
      </c>
    </row>
    <row r="325" spans="1:16" x14ac:dyDescent="0.25">
      <c r="A325" t="s">
        <v>177</v>
      </c>
      <c r="B325" t="s">
        <v>83</v>
      </c>
      <c r="C325" t="s">
        <v>62</v>
      </c>
      <c r="D325" t="s">
        <v>126</v>
      </c>
      <c r="E325" t="s">
        <v>137</v>
      </c>
      <c r="F325" t="s">
        <v>128</v>
      </c>
      <c r="I325">
        <v>1</v>
      </c>
      <c r="J325">
        <v>1</v>
      </c>
      <c r="K325">
        <v>1</v>
      </c>
    </row>
    <row r="326" spans="1:16" x14ac:dyDescent="0.25">
      <c r="A326" t="s">
        <v>177</v>
      </c>
      <c r="B326" t="s">
        <v>83</v>
      </c>
      <c r="C326" t="s">
        <v>62</v>
      </c>
      <c r="D326" t="s">
        <v>129</v>
      </c>
      <c r="E326" t="s">
        <v>137</v>
      </c>
      <c r="F326" t="s">
        <v>128</v>
      </c>
      <c r="I326">
        <v>2</v>
      </c>
      <c r="K326">
        <v>1</v>
      </c>
    </row>
    <row r="327" spans="1:16" x14ac:dyDescent="0.25">
      <c r="A327" t="s">
        <v>177</v>
      </c>
      <c r="B327" t="s">
        <v>83</v>
      </c>
      <c r="C327" t="s">
        <v>64</v>
      </c>
      <c r="D327" t="s">
        <v>126</v>
      </c>
      <c r="E327" t="s">
        <v>137</v>
      </c>
      <c r="F327" t="s">
        <v>132</v>
      </c>
      <c r="G327">
        <v>1</v>
      </c>
      <c r="H327">
        <v>1</v>
      </c>
      <c r="K327">
        <v>1</v>
      </c>
    </row>
    <row r="328" spans="1:16" x14ac:dyDescent="0.25">
      <c r="A328" t="s">
        <v>177</v>
      </c>
      <c r="B328" t="s">
        <v>83</v>
      </c>
      <c r="C328" t="s">
        <v>64</v>
      </c>
      <c r="D328" t="s">
        <v>129</v>
      </c>
      <c r="E328" t="s">
        <v>137</v>
      </c>
      <c r="F328" t="s">
        <v>132</v>
      </c>
      <c r="H328">
        <v>3</v>
      </c>
      <c r="I328">
        <v>3</v>
      </c>
      <c r="J328">
        <v>4</v>
      </c>
      <c r="K328">
        <v>2</v>
      </c>
    </row>
    <row r="329" spans="1:16" x14ac:dyDescent="0.25">
      <c r="A329" t="s">
        <v>177</v>
      </c>
      <c r="B329" t="s">
        <v>83</v>
      </c>
      <c r="C329" t="s">
        <v>160</v>
      </c>
      <c r="D329" t="s">
        <v>126</v>
      </c>
      <c r="E329" t="s">
        <v>127</v>
      </c>
      <c r="F329" t="s">
        <v>128</v>
      </c>
      <c r="H329">
        <v>1</v>
      </c>
      <c r="I329">
        <v>1</v>
      </c>
      <c r="K329">
        <v>1</v>
      </c>
    </row>
    <row r="330" spans="1:16" x14ac:dyDescent="0.25">
      <c r="A330" t="s">
        <v>177</v>
      </c>
      <c r="B330" t="s">
        <v>83</v>
      </c>
      <c r="C330" t="s">
        <v>160</v>
      </c>
      <c r="D330" t="s">
        <v>129</v>
      </c>
      <c r="E330" t="s">
        <v>127</v>
      </c>
      <c r="F330" t="s">
        <v>128</v>
      </c>
      <c r="I330">
        <v>1</v>
      </c>
    </row>
    <row r="331" spans="1:16" x14ac:dyDescent="0.25">
      <c r="A331" t="s">
        <v>177</v>
      </c>
      <c r="B331" t="s">
        <v>83</v>
      </c>
      <c r="C331" t="s">
        <v>61</v>
      </c>
      <c r="D331" t="s">
        <v>129</v>
      </c>
      <c r="E331" t="s">
        <v>137</v>
      </c>
      <c r="F331" t="s">
        <v>128</v>
      </c>
      <c r="H331">
        <v>1</v>
      </c>
      <c r="I331">
        <v>2</v>
      </c>
      <c r="J331">
        <v>1</v>
      </c>
      <c r="K331">
        <v>1</v>
      </c>
      <c r="N331">
        <v>2</v>
      </c>
    </row>
    <row r="332" spans="1:16" x14ac:dyDescent="0.25">
      <c r="A332" t="s">
        <v>177</v>
      </c>
      <c r="B332" t="s">
        <v>83</v>
      </c>
      <c r="C332" t="s">
        <v>158</v>
      </c>
      <c r="D332" t="s">
        <v>129</v>
      </c>
      <c r="E332" t="s">
        <v>127</v>
      </c>
      <c r="F332" t="s">
        <v>128</v>
      </c>
      <c r="K332">
        <v>1</v>
      </c>
    </row>
    <row r="333" spans="1:16" x14ac:dyDescent="0.25">
      <c r="A333" t="s">
        <v>177</v>
      </c>
      <c r="B333" t="s">
        <v>83</v>
      </c>
      <c r="C333" t="s">
        <v>58</v>
      </c>
      <c r="D333" t="s">
        <v>126</v>
      </c>
      <c r="E333" t="s">
        <v>137</v>
      </c>
      <c r="F333" t="s">
        <v>128</v>
      </c>
      <c r="G333">
        <v>1</v>
      </c>
      <c r="H333">
        <v>2</v>
      </c>
      <c r="I333">
        <v>2</v>
      </c>
      <c r="J333">
        <v>3</v>
      </c>
      <c r="K333">
        <v>2</v>
      </c>
      <c r="M333">
        <v>1</v>
      </c>
      <c r="P333">
        <v>1</v>
      </c>
    </row>
    <row r="334" spans="1:16" x14ac:dyDescent="0.25">
      <c r="A334" t="s">
        <v>177</v>
      </c>
      <c r="B334" t="s">
        <v>83</v>
      </c>
      <c r="C334" t="s">
        <v>58</v>
      </c>
      <c r="D334" t="s">
        <v>129</v>
      </c>
      <c r="E334" t="s">
        <v>137</v>
      </c>
      <c r="F334" t="s">
        <v>128</v>
      </c>
      <c r="H334">
        <v>1</v>
      </c>
      <c r="I334">
        <v>3</v>
      </c>
      <c r="J334">
        <v>1</v>
      </c>
    </row>
    <row r="335" spans="1:16" x14ac:dyDescent="0.25">
      <c r="A335" t="s">
        <v>177</v>
      </c>
      <c r="B335" t="s">
        <v>83</v>
      </c>
      <c r="C335" t="s">
        <v>66</v>
      </c>
      <c r="D335" t="s">
        <v>126</v>
      </c>
      <c r="E335" t="s">
        <v>137</v>
      </c>
      <c r="F335" t="s">
        <v>132</v>
      </c>
      <c r="I335">
        <v>2</v>
      </c>
    </row>
    <row r="336" spans="1:16" x14ac:dyDescent="0.25">
      <c r="A336" t="s">
        <v>177</v>
      </c>
      <c r="B336" t="s">
        <v>83</v>
      </c>
      <c r="C336" t="s">
        <v>66</v>
      </c>
      <c r="D336" t="s">
        <v>129</v>
      </c>
      <c r="E336" t="s">
        <v>137</v>
      </c>
      <c r="F336" t="s">
        <v>132</v>
      </c>
      <c r="G336">
        <v>2</v>
      </c>
      <c r="J336">
        <v>1</v>
      </c>
      <c r="K336">
        <v>1</v>
      </c>
    </row>
    <row r="337" spans="1:16" x14ac:dyDescent="0.25">
      <c r="A337" t="s">
        <v>177</v>
      </c>
      <c r="B337" t="s">
        <v>83</v>
      </c>
      <c r="C337" t="s">
        <v>159</v>
      </c>
      <c r="D337" t="s">
        <v>126</v>
      </c>
      <c r="E337" t="s">
        <v>127</v>
      </c>
      <c r="F337" t="s">
        <v>128</v>
      </c>
      <c r="H337">
        <v>1</v>
      </c>
      <c r="I337">
        <v>1</v>
      </c>
      <c r="J337">
        <v>3</v>
      </c>
      <c r="K337">
        <v>1</v>
      </c>
    </row>
    <row r="338" spans="1:16" x14ac:dyDescent="0.25">
      <c r="A338" t="s">
        <v>177</v>
      </c>
      <c r="B338" t="s">
        <v>83</v>
      </c>
      <c r="C338" t="s">
        <v>159</v>
      </c>
      <c r="D338" t="s">
        <v>129</v>
      </c>
      <c r="E338" t="s">
        <v>127</v>
      </c>
      <c r="F338" t="s">
        <v>128</v>
      </c>
      <c r="I338">
        <v>1</v>
      </c>
      <c r="J338">
        <v>2</v>
      </c>
    </row>
    <row r="339" spans="1:16" x14ac:dyDescent="0.25">
      <c r="A339" t="s">
        <v>177</v>
      </c>
      <c r="B339" t="s">
        <v>83</v>
      </c>
      <c r="C339" t="s">
        <v>148</v>
      </c>
      <c r="D339" t="s">
        <v>126</v>
      </c>
      <c r="E339" t="s">
        <v>127</v>
      </c>
      <c r="F339" t="s">
        <v>128</v>
      </c>
      <c r="H339">
        <v>2</v>
      </c>
      <c r="J339">
        <v>1</v>
      </c>
    </row>
    <row r="340" spans="1:16" x14ac:dyDescent="0.25">
      <c r="A340" t="s">
        <v>177</v>
      </c>
      <c r="B340" t="s">
        <v>83</v>
      </c>
      <c r="C340" t="s">
        <v>148</v>
      </c>
      <c r="D340" t="s">
        <v>129</v>
      </c>
      <c r="E340" t="s">
        <v>127</v>
      </c>
      <c r="F340" t="s">
        <v>128</v>
      </c>
      <c r="I340">
        <v>1</v>
      </c>
      <c r="J340">
        <v>1</v>
      </c>
      <c r="O340">
        <v>1</v>
      </c>
    </row>
    <row r="341" spans="1:16" x14ac:dyDescent="0.25">
      <c r="A341" t="s">
        <v>177</v>
      </c>
      <c r="B341" t="s">
        <v>83</v>
      </c>
      <c r="C341" t="s">
        <v>60</v>
      </c>
      <c r="D341" t="s">
        <v>126</v>
      </c>
      <c r="E341" t="s">
        <v>127</v>
      </c>
      <c r="F341" t="s">
        <v>128</v>
      </c>
      <c r="J341">
        <v>1</v>
      </c>
      <c r="K341">
        <v>1</v>
      </c>
    </row>
    <row r="342" spans="1:16" x14ac:dyDescent="0.25">
      <c r="A342" t="s">
        <v>177</v>
      </c>
      <c r="B342" t="s">
        <v>83</v>
      </c>
      <c r="C342" t="s">
        <v>60</v>
      </c>
      <c r="D342" t="s">
        <v>129</v>
      </c>
      <c r="E342" t="s">
        <v>127</v>
      </c>
      <c r="F342" t="s">
        <v>128</v>
      </c>
      <c r="H342">
        <v>2</v>
      </c>
      <c r="I342">
        <v>2</v>
      </c>
      <c r="K342">
        <v>1</v>
      </c>
    </row>
    <row r="343" spans="1:16" x14ac:dyDescent="0.25">
      <c r="A343" t="s">
        <v>177</v>
      </c>
      <c r="B343" t="s">
        <v>83</v>
      </c>
      <c r="C343" t="s">
        <v>65</v>
      </c>
      <c r="D343" t="s">
        <v>129</v>
      </c>
      <c r="E343" t="s">
        <v>131</v>
      </c>
      <c r="F343" t="s">
        <v>128</v>
      </c>
      <c r="H343">
        <v>1</v>
      </c>
    </row>
    <row r="344" spans="1:16" x14ac:dyDescent="0.25">
      <c r="A344" t="s">
        <v>177</v>
      </c>
      <c r="B344" t="s">
        <v>83</v>
      </c>
      <c r="C344" t="s">
        <v>154</v>
      </c>
      <c r="D344" t="s">
        <v>129</v>
      </c>
      <c r="E344" t="s">
        <v>137</v>
      </c>
      <c r="F344" t="s">
        <v>128</v>
      </c>
    </row>
    <row r="345" spans="1:16" x14ac:dyDescent="0.25">
      <c r="A345" t="s">
        <v>177</v>
      </c>
      <c r="B345" t="s">
        <v>83</v>
      </c>
      <c r="C345" t="s">
        <v>69</v>
      </c>
      <c r="D345" t="s">
        <v>126</v>
      </c>
      <c r="E345" t="s">
        <v>137</v>
      </c>
      <c r="F345" t="s">
        <v>128</v>
      </c>
      <c r="G345">
        <v>1</v>
      </c>
    </row>
    <row r="346" spans="1:16" x14ac:dyDescent="0.25">
      <c r="A346" t="s">
        <v>177</v>
      </c>
      <c r="B346" t="s">
        <v>83</v>
      </c>
      <c r="C346" t="s">
        <v>182</v>
      </c>
      <c r="D346" t="s">
        <v>126</v>
      </c>
      <c r="E346" t="s">
        <v>137</v>
      </c>
      <c r="F346" t="s">
        <v>128</v>
      </c>
      <c r="H346">
        <v>1</v>
      </c>
      <c r="I346">
        <v>1</v>
      </c>
      <c r="K346">
        <v>1</v>
      </c>
      <c r="M346">
        <v>1</v>
      </c>
      <c r="P346">
        <v>1</v>
      </c>
    </row>
    <row r="347" spans="1:16" x14ac:dyDescent="0.25">
      <c r="A347" t="s">
        <v>177</v>
      </c>
      <c r="B347" t="s">
        <v>83</v>
      </c>
      <c r="C347" t="s">
        <v>182</v>
      </c>
      <c r="D347" t="s">
        <v>129</v>
      </c>
      <c r="E347" t="s">
        <v>137</v>
      </c>
      <c r="F347" t="s">
        <v>128</v>
      </c>
      <c r="G347">
        <v>1</v>
      </c>
      <c r="H347">
        <v>2</v>
      </c>
      <c r="I347">
        <v>2</v>
      </c>
      <c r="J347">
        <v>1</v>
      </c>
      <c r="K347">
        <v>1</v>
      </c>
    </row>
    <row r="348" spans="1:16" x14ac:dyDescent="0.25">
      <c r="A348" t="s">
        <v>177</v>
      </c>
      <c r="B348" t="s">
        <v>83</v>
      </c>
      <c r="C348" t="s">
        <v>73</v>
      </c>
      <c r="D348" t="s">
        <v>126</v>
      </c>
      <c r="E348" t="s">
        <v>137</v>
      </c>
      <c r="F348" t="s">
        <v>128</v>
      </c>
      <c r="G348">
        <v>1</v>
      </c>
      <c r="I348">
        <v>1</v>
      </c>
      <c r="N348">
        <v>1</v>
      </c>
    </row>
    <row r="349" spans="1:16" x14ac:dyDescent="0.25">
      <c r="A349" t="s">
        <v>177</v>
      </c>
      <c r="B349" t="s">
        <v>83</v>
      </c>
      <c r="C349" t="s">
        <v>73</v>
      </c>
      <c r="D349" t="s">
        <v>129</v>
      </c>
      <c r="E349" t="s">
        <v>137</v>
      </c>
      <c r="F349" t="s">
        <v>128</v>
      </c>
      <c r="G349">
        <v>1</v>
      </c>
      <c r="H349">
        <v>3</v>
      </c>
      <c r="J349">
        <v>1</v>
      </c>
    </row>
    <row r="350" spans="1:16" x14ac:dyDescent="0.25">
      <c r="A350" t="s">
        <v>177</v>
      </c>
      <c r="B350" t="s">
        <v>83</v>
      </c>
      <c r="C350" t="s">
        <v>183</v>
      </c>
      <c r="D350" t="s">
        <v>129</v>
      </c>
      <c r="E350" t="s">
        <v>131</v>
      </c>
      <c r="F350" t="s">
        <v>128</v>
      </c>
      <c r="J350">
        <v>1</v>
      </c>
      <c r="K350">
        <v>1</v>
      </c>
    </row>
    <row r="351" spans="1:16" x14ac:dyDescent="0.25">
      <c r="A351" t="s">
        <v>177</v>
      </c>
      <c r="B351" t="s">
        <v>83</v>
      </c>
      <c r="C351" t="s">
        <v>75</v>
      </c>
      <c r="D351" t="s">
        <v>126</v>
      </c>
      <c r="E351" t="s">
        <v>131</v>
      </c>
      <c r="F351" t="s">
        <v>128</v>
      </c>
      <c r="I351">
        <v>1</v>
      </c>
    </row>
    <row r="352" spans="1:16" x14ac:dyDescent="0.25">
      <c r="A352" t="s">
        <v>177</v>
      </c>
      <c r="B352" t="s">
        <v>83</v>
      </c>
      <c r="C352" t="s">
        <v>75</v>
      </c>
      <c r="D352" t="s">
        <v>129</v>
      </c>
      <c r="E352" t="s">
        <v>131</v>
      </c>
      <c r="F352" t="s">
        <v>128</v>
      </c>
      <c r="G352">
        <v>1</v>
      </c>
      <c r="H352">
        <v>1</v>
      </c>
      <c r="J352">
        <v>1</v>
      </c>
      <c r="K352">
        <v>1</v>
      </c>
    </row>
    <row r="353" spans="1:16" x14ac:dyDescent="0.25">
      <c r="A353" t="s">
        <v>177</v>
      </c>
      <c r="B353" t="s">
        <v>83</v>
      </c>
      <c r="C353" t="s">
        <v>77</v>
      </c>
      <c r="D353" t="s">
        <v>126</v>
      </c>
      <c r="E353" t="s">
        <v>137</v>
      </c>
      <c r="F353" t="s">
        <v>128</v>
      </c>
    </row>
    <row r="354" spans="1:16" x14ac:dyDescent="0.25">
      <c r="A354" t="s">
        <v>177</v>
      </c>
      <c r="B354" t="s">
        <v>83</v>
      </c>
      <c r="C354" t="s">
        <v>77</v>
      </c>
      <c r="D354" t="s">
        <v>129</v>
      </c>
      <c r="E354" t="s">
        <v>137</v>
      </c>
      <c r="F354" t="s">
        <v>128</v>
      </c>
      <c r="I354">
        <v>1</v>
      </c>
    </row>
    <row r="355" spans="1:16" x14ac:dyDescent="0.25">
      <c r="A355" t="s">
        <v>177</v>
      </c>
      <c r="B355" t="s">
        <v>83</v>
      </c>
      <c r="C355" t="s">
        <v>76</v>
      </c>
      <c r="D355" t="s">
        <v>126</v>
      </c>
      <c r="E355" t="s">
        <v>127</v>
      </c>
      <c r="F355" t="s">
        <v>128</v>
      </c>
    </row>
    <row r="356" spans="1:16" x14ac:dyDescent="0.25">
      <c r="A356" t="s">
        <v>177</v>
      </c>
      <c r="B356" t="s">
        <v>83</v>
      </c>
      <c r="C356" t="s">
        <v>76</v>
      </c>
      <c r="D356" t="s">
        <v>129</v>
      </c>
      <c r="E356" t="s">
        <v>127</v>
      </c>
      <c r="F356" t="s">
        <v>128</v>
      </c>
      <c r="H356">
        <v>1</v>
      </c>
    </row>
    <row r="357" spans="1:16" x14ac:dyDescent="0.25">
      <c r="A357" t="s">
        <v>177</v>
      </c>
      <c r="B357" t="s">
        <v>83</v>
      </c>
      <c r="C357" t="s">
        <v>78</v>
      </c>
      <c r="D357" t="s">
        <v>126</v>
      </c>
      <c r="E357" t="s">
        <v>127</v>
      </c>
      <c r="F357" t="s">
        <v>128</v>
      </c>
      <c r="I357">
        <v>1</v>
      </c>
      <c r="N357">
        <v>1</v>
      </c>
    </row>
    <row r="358" spans="1:16" x14ac:dyDescent="0.25">
      <c r="A358" t="s">
        <v>177</v>
      </c>
      <c r="B358" t="s">
        <v>83</v>
      </c>
      <c r="C358" t="s">
        <v>78</v>
      </c>
      <c r="D358" t="s">
        <v>129</v>
      </c>
      <c r="E358" t="s">
        <v>127</v>
      </c>
      <c r="F358" t="s">
        <v>128</v>
      </c>
      <c r="H358">
        <v>1</v>
      </c>
      <c r="K358">
        <v>2</v>
      </c>
    </row>
    <row r="359" spans="1:16" x14ac:dyDescent="0.25">
      <c r="A359" t="s">
        <v>177</v>
      </c>
      <c r="B359" t="s">
        <v>83</v>
      </c>
      <c r="C359" t="s">
        <v>79</v>
      </c>
      <c r="D359" t="s">
        <v>129</v>
      </c>
      <c r="E359" t="s">
        <v>137</v>
      </c>
      <c r="F359" t="s">
        <v>128</v>
      </c>
      <c r="J359">
        <v>1</v>
      </c>
    </row>
    <row r="360" spans="1:16" x14ac:dyDescent="0.25">
      <c r="A360" t="s">
        <v>177</v>
      </c>
      <c r="B360" t="s">
        <v>83</v>
      </c>
      <c r="C360" t="s">
        <v>164</v>
      </c>
      <c r="D360" t="s">
        <v>126</v>
      </c>
      <c r="E360" t="s">
        <v>137</v>
      </c>
      <c r="F360" t="s">
        <v>128</v>
      </c>
      <c r="H360">
        <v>1</v>
      </c>
      <c r="J360">
        <v>1</v>
      </c>
      <c r="M360">
        <v>1</v>
      </c>
    </row>
    <row r="361" spans="1:16" x14ac:dyDescent="0.25">
      <c r="A361" t="s">
        <v>177</v>
      </c>
      <c r="B361" t="s">
        <v>83</v>
      </c>
      <c r="C361" t="s">
        <v>164</v>
      </c>
      <c r="D361" t="s">
        <v>129</v>
      </c>
      <c r="E361" t="s">
        <v>137</v>
      </c>
      <c r="F361" t="s">
        <v>128</v>
      </c>
      <c r="G361">
        <v>1</v>
      </c>
      <c r="I361">
        <v>2</v>
      </c>
      <c r="J361">
        <v>2</v>
      </c>
    </row>
    <row r="362" spans="1:16" x14ac:dyDescent="0.25">
      <c r="A362" t="s">
        <v>177</v>
      </c>
      <c r="B362" t="s">
        <v>83</v>
      </c>
      <c r="C362" t="s">
        <v>80</v>
      </c>
      <c r="D362" t="s">
        <v>126</v>
      </c>
      <c r="E362" t="s">
        <v>137</v>
      </c>
      <c r="F362" t="s">
        <v>128</v>
      </c>
      <c r="I362">
        <v>3</v>
      </c>
      <c r="J362">
        <v>1</v>
      </c>
    </row>
    <row r="363" spans="1:16" x14ac:dyDescent="0.25">
      <c r="A363" t="s">
        <v>177</v>
      </c>
      <c r="B363" t="s">
        <v>83</v>
      </c>
      <c r="C363" t="s">
        <v>80</v>
      </c>
      <c r="D363" t="s">
        <v>129</v>
      </c>
      <c r="E363" t="s">
        <v>137</v>
      </c>
      <c r="F363" t="s">
        <v>128</v>
      </c>
      <c r="I363">
        <v>1</v>
      </c>
      <c r="K363">
        <v>1</v>
      </c>
      <c r="P363">
        <v>1</v>
      </c>
    </row>
    <row r="364" spans="1:16" x14ac:dyDescent="0.25">
      <c r="A364" t="s">
        <v>177</v>
      </c>
      <c r="B364" t="s">
        <v>83</v>
      </c>
      <c r="C364" t="s">
        <v>82</v>
      </c>
      <c r="D364" t="s">
        <v>126</v>
      </c>
      <c r="E364" t="s">
        <v>127</v>
      </c>
      <c r="F364" t="s">
        <v>128</v>
      </c>
      <c r="H364">
        <v>1</v>
      </c>
    </row>
    <row r="365" spans="1:16" x14ac:dyDescent="0.25">
      <c r="A365" t="s">
        <v>177</v>
      </c>
      <c r="B365" t="s">
        <v>83</v>
      </c>
      <c r="C365" t="s">
        <v>82</v>
      </c>
      <c r="D365" t="s">
        <v>129</v>
      </c>
      <c r="E365" t="s">
        <v>127</v>
      </c>
      <c r="F365" t="s">
        <v>128</v>
      </c>
      <c r="I365">
        <v>1</v>
      </c>
      <c r="J365">
        <v>1</v>
      </c>
    </row>
    <row r="366" spans="1:16" x14ac:dyDescent="0.25">
      <c r="A366" t="s">
        <v>177</v>
      </c>
      <c r="B366" t="s">
        <v>84</v>
      </c>
      <c r="C366" t="s">
        <v>4</v>
      </c>
      <c r="D366" t="s">
        <v>129</v>
      </c>
      <c r="E366" t="s">
        <v>131</v>
      </c>
      <c r="F366" t="s">
        <v>128</v>
      </c>
      <c r="I366">
        <v>1</v>
      </c>
    </row>
    <row r="367" spans="1:16" x14ac:dyDescent="0.25">
      <c r="A367" t="s">
        <v>177</v>
      </c>
      <c r="B367" t="s">
        <v>84</v>
      </c>
      <c r="C367" t="s">
        <v>133</v>
      </c>
      <c r="D367" t="s">
        <v>129</v>
      </c>
      <c r="E367" t="s">
        <v>131</v>
      </c>
      <c r="F367" t="s">
        <v>128</v>
      </c>
      <c r="H367">
        <v>1</v>
      </c>
      <c r="I367">
        <v>1</v>
      </c>
      <c r="K367">
        <v>1</v>
      </c>
    </row>
    <row r="368" spans="1:16" x14ac:dyDescent="0.25">
      <c r="A368" t="s">
        <v>177</v>
      </c>
      <c r="B368" t="s">
        <v>84</v>
      </c>
      <c r="C368" t="s">
        <v>125</v>
      </c>
      <c r="D368" t="s">
        <v>126</v>
      </c>
      <c r="E368" t="s">
        <v>127</v>
      </c>
      <c r="F368" t="s">
        <v>128</v>
      </c>
      <c r="H368">
        <v>1</v>
      </c>
      <c r="L368">
        <v>1</v>
      </c>
    </row>
    <row r="369" spans="1:16" x14ac:dyDescent="0.25">
      <c r="A369" t="s">
        <v>177</v>
      </c>
      <c r="B369" t="s">
        <v>84</v>
      </c>
      <c r="C369" t="s">
        <v>125</v>
      </c>
      <c r="D369" t="s">
        <v>129</v>
      </c>
      <c r="E369" t="s">
        <v>127</v>
      </c>
      <c r="F369" t="s">
        <v>128</v>
      </c>
      <c r="H369">
        <v>1</v>
      </c>
      <c r="K369">
        <v>1</v>
      </c>
      <c r="P369">
        <v>1</v>
      </c>
    </row>
    <row r="370" spans="1:16" x14ac:dyDescent="0.25">
      <c r="A370" t="s">
        <v>177</v>
      </c>
      <c r="B370" t="s">
        <v>84</v>
      </c>
      <c r="C370" t="s">
        <v>276</v>
      </c>
      <c r="D370" t="s">
        <v>129</v>
      </c>
      <c r="E370" t="s">
        <v>131</v>
      </c>
      <c r="F370" t="s">
        <v>128</v>
      </c>
      <c r="K370">
        <v>1</v>
      </c>
    </row>
    <row r="371" spans="1:16" x14ac:dyDescent="0.25">
      <c r="A371" t="s">
        <v>177</v>
      </c>
      <c r="B371" t="s">
        <v>84</v>
      </c>
      <c r="C371" t="s">
        <v>10</v>
      </c>
      <c r="D371" t="s">
        <v>126</v>
      </c>
      <c r="E371" t="s">
        <v>135</v>
      </c>
      <c r="F371" t="s">
        <v>128</v>
      </c>
      <c r="G371">
        <v>1</v>
      </c>
      <c r="H371">
        <v>1</v>
      </c>
      <c r="I371">
        <v>1</v>
      </c>
    </row>
    <row r="372" spans="1:16" x14ac:dyDescent="0.25">
      <c r="A372" t="s">
        <v>177</v>
      </c>
      <c r="B372" t="s">
        <v>84</v>
      </c>
      <c r="C372" t="s">
        <v>10</v>
      </c>
      <c r="D372" t="s">
        <v>129</v>
      </c>
      <c r="E372" t="s">
        <v>135</v>
      </c>
      <c r="F372" t="s">
        <v>128</v>
      </c>
      <c r="G372">
        <v>2</v>
      </c>
      <c r="H372">
        <v>1</v>
      </c>
      <c r="J372">
        <v>1</v>
      </c>
    </row>
    <row r="373" spans="1:16" x14ac:dyDescent="0.25">
      <c r="A373" t="s">
        <v>177</v>
      </c>
      <c r="B373" t="s">
        <v>84</v>
      </c>
      <c r="C373" t="s">
        <v>71</v>
      </c>
      <c r="D373" t="s">
        <v>129</v>
      </c>
      <c r="E373" t="s">
        <v>127</v>
      </c>
      <c r="F373" t="s">
        <v>128</v>
      </c>
    </row>
    <row r="374" spans="1:16" x14ac:dyDescent="0.25">
      <c r="A374" t="s">
        <v>177</v>
      </c>
      <c r="B374" t="s">
        <v>84</v>
      </c>
      <c r="C374" t="s">
        <v>41</v>
      </c>
      <c r="D374" t="s">
        <v>126</v>
      </c>
      <c r="E374" t="s">
        <v>137</v>
      </c>
      <c r="F374" t="s">
        <v>128</v>
      </c>
      <c r="J374">
        <v>1</v>
      </c>
    </row>
    <row r="375" spans="1:16" x14ac:dyDescent="0.25">
      <c r="A375" t="s">
        <v>177</v>
      </c>
      <c r="B375" t="s">
        <v>84</v>
      </c>
      <c r="C375" t="s">
        <v>41</v>
      </c>
      <c r="D375" t="s">
        <v>129</v>
      </c>
      <c r="E375" t="s">
        <v>137</v>
      </c>
      <c r="F375" t="s">
        <v>128</v>
      </c>
      <c r="J375">
        <v>1</v>
      </c>
    </row>
    <row r="376" spans="1:16" x14ac:dyDescent="0.25">
      <c r="A376" t="s">
        <v>177</v>
      </c>
      <c r="B376" t="s">
        <v>84</v>
      </c>
      <c r="C376" t="s">
        <v>136</v>
      </c>
      <c r="D376" t="s">
        <v>129</v>
      </c>
      <c r="E376" t="s">
        <v>137</v>
      </c>
      <c r="F376" t="s">
        <v>128</v>
      </c>
      <c r="H376">
        <v>1</v>
      </c>
      <c r="J376">
        <v>1</v>
      </c>
      <c r="K376">
        <v>1</v>
      </c>
      <c r="M376">
        <v>1</v>
      </c>
      <c r="O376">
        <v>1</v>
      </c>
    </row>
    <row r="377" spans="1:16" x14ac:dyDescent="0.25">
      <c r="A377" t="s">
        <v>177</v>
      </c>
      <c r="B377" t="s">
        <v>84</v>
      </c>
      <c r="C377" t="s">
        <v>72</v>
      </c>
      <c r="D377" t="s">
        <v>126</v>
      </c>
      <c r="E377" t="s">
        <v>137</v>
      </c>
      <c r="F377" t="s">
        <v>128</v>
      </c>
      <c r="I377">
        <v>1</v>
      </c>
    </row>
    <row r="378" spans="1:16" x14ac:dyDescent="0.25">
      <c r="A378" t="s">
        <v>177</v>
      </c>
      <c r="B378" t="s">
        <v>84</v>
      </c>
      <c r="C378" t="s">
        <v>72</v>
      </c>
      <c r="D378" t="s">
        <v>129</v>
      </c>
      <c r="E378" t="s">
        <v>137</v>
      </c>
      <c r="F378" t="s">
        <v>128</v>
      </c>
      <c r="H378">
        <v>1</v>
      </c>
    </row>
    <row r="379" spans="1:16" x14ac:dyDescent="0.25">
      <c r="A379" t="s">
        <v>177</v>
      </c>
      <c r="B379" t="s">
        <v>84</v>
      </c>
      <c r="C379" t="s">
        <v>7</v>
      </c>
      <c r="D379" t="s">
        <v>126</v>
      </c>
      <c r="E379" t="s">
        <v>135</v>
      </c>
      <c r="F379" t="s">
        <v>128</v>
      </c>
      <c r="H379">
        <v>1</v>
      </c>
    </row>
    <row r="380" spans="1:16" x14ac:dyDescent="0.25">
      <c r="A380" t="s">
        <v>177</v>
      </c>
      <c r="B380" t="s">
        <v>84</v>
      </c>
      <c r="C380" t="s">
        <v>6</v>
      </c>
      <c r="D380" t="s">
        <v>126</v>
      </c>
      <c r="E380" t="s">
        <v>135</v>
      </c>
      <c r="F380" t="s">
        <v>128</v>
      </c>
      <c r="K380">
        <v>1</v>
      </c>
    </row>
    <row r="381" spans="1:16" x14ac:dyDescent="0.25">
      <c r="A381" t="s">
        <v>177</v>
      </c>
      <c r="B381" t="s">
        <v>84</v>
      </c>
      <c r="C381" t="s">
        <v>5</v>
      </c>
      <c r="D381" t="s">
        <v>126</v>
      </c>
      <c r="E381" t="s">
        <v>135</v>
      </c>
      <c r="F381" t="s">
        <v>128</v>
      </c>
      <c r="I381">
        <v>1</v>
      </c>
    </row>
    <row r="382" spans="1:16" x14ac:dyDescent="0.25">
      <c r="A382" t="s">
        <v>177</v>
      </c>
      <c r="B382" t="s">
        <v>84</v>
      </c>
      <c r="C382" t="s">
        <v>180</v>
      </c>
      <c r="D382" t="s">
        <v>126</v>
      </c>
      <c r="E382" t="s">
        <v>127</v>
      </c>
      <c r="F382" t="s">
        <v>128</v>
      </c>
      <c r="I382">
        <v>1</v>
      </c>
      <c r="K382">
        <v>1</v>
      </c>
    </row>
    <row r="383" spans="1:16" x14ac:dyDescent="0.25">
      <c r="A383" t="s">
        <v>177</v>
      </c>
      <c r="B383" t="s">
        <v>84</v>
      </c>
      <c r="C383" t="s">
        <v>180</v>
      </c>
      <c r="D383" t="s">
        <v>129</v>
      </c>
      <c r="E383" t="s">
        <v>127</v>
      </c>
      <c r="F383" t="s">
        <v>128</v>
      </c>
      <c r="G383">
        <v>1</v>
      </c>
    </row>
    <row r="384" spans="1:16" x14ac:dyDescent="0.25">
      <c r="A384" t="s">
        <v>177</v>
      </c>
      <c r="B384" t="s">
        <v>84</v>
      </c>
      <c r="C384" t="s">
        <v>19</v>
      </c>
      <c r="D384" t="s">
        <v>126</v>
      </c>
      <c r="E384" t="s">
        <v>135</v>
      </c>
      <c r="F384" t="s">
        <v>128</v>
      </c>
      <c r="G384">
        <v>3</v>
      </c>
      <c r="H384">
        <v>1</v>
      </c>
      <c r="L384">
        <v>1</v>
      </c>
    </row>
    <row r="385" spans="1:15" x14ac:dyDescent="0.25">
      <c r="A385" t="s">
        <v>177</v>
      </c>
      <c r="B385" t="s">
        <v>84</v>
      </c>
      <c r="C385" t="s">
        <v>19</v>
      </c>
      <c r="D385" t="s">
        <v>129</v>
      </c>
      <c r="E385" t="s">
        <v>135</v>
      </c>
      <c r="F385" t="s">
        <v>128</v>
      </c>
      <c r="G385">
        <v>1</v>
      </c>
      <c r="H385">
        <v>1</v>
      </c>
    </row>
    <row r="386" spans="1:15" x14ac:dyDescent="0.25">
      <c r="A386" t="s">
        <v>177</v>
      </c>
      <c r="B386" t="s">
        <v>84</v>
      </c>
      <c r="C386" t="s">
        <v>13</v>
      </c>
      <c r="D386" t="s">
        <v>126</v>
      </c>
      <c r="E386" t="s">
        <v>137</v>
      </c>
      <c r="F386" t="s">
        <v>128</v>
      </c>
      <c r="I386">
        <v>1</v>
      </c>
      <c r="K386">
        <v>1</v>
      </c>
    </row>
    <row r="387" spans="1:15" x14ac:dyDescent="0.25">
      <c r="A387" t="s">
        <v>177</v>
      </c>
      <c r="B387" t="s">
        <v>84</v>
      </c>
      <c r="C387" t="s">
        <v>13</v>
      </c>
      <c r="D387" t="s">
        <v>129</v>
      </c>
      <c r="E387" t="s">
        <v>137</v>
      </c>
      <c r="F387" t="s">
        <v>128</v>
      </c>
      <c r="G387">
        <v>1</v>
      </c>
      <c r="I387">
        <v>1</v>
      </c>
    </row>
    <row r="388" spans="1:15" x14ac:dyDescent="0.25">
      <c r="A388" t="s">
        <v>177</v>
      </c>
      <c r="B388" t="s">
        <v>84</v>
      </c>
      <c r="C388" t="s">
        <v>17</v>
      </c>
      <c r="D388" t="s">
        <v>129</v>
      </c>
      <c r="E388" t="s">
        <v>137</v>
      </c>
      <c r="F388" t="s">
        <v>128</v>
      </c>
      <c r="H388">
        <v>1</v>
      </c>
    </row>
    <row r="389" spans="1:15" x14ac:dyDescent="0.25">
      <c r="A389" t="s">
        <v>177</v>
      </c>
      <c r="B389" t="s">
        <v>84</v>
      </c>
      <c r="C389" t="s">
        <v>18</v>
      </c>
      <c r="D389" t="s">
        <v>126</v>
      </c>
      <c r="E389" t="s">
        <v>135</v>
      </c>
      <c r="F389" t="s">
        <v>128</v>
      </c>
      <c r="G389">
        <v>1</v>
      </c>
    </row>
    <row r="390" spans="1:15" x14ac:dyDescent="0.25">
      <c r="A390" t="s">
        <v>177</v>
      </c>
      <c r="B390" t="s">
        <v>84</v>
      </c>
      <c r="C390" t="s">
        <v>16</v>
      </c>
      <c r="D390" t="s">
        <v>126</v>
      </c>
      <c r="E390" t="s">
        <v>135</v>
      </c>
      <c r="F390" t="s">
        <v>128</v>
      </c>
      <c r="H390">
        <v>1</v>
      </c>
      <c r="M390">
        <v>1</v>
      </c>
    </row>
    <row r="391" spans="1:15" x14ac:dyDescent="0.25">
      <c r="A391" t="s">
        <v>177</v>
      </c>
      <c r="B391" t="s">
        <v>84</v>
      </c>
      <c r="C391" t="s">
        <v>156</v>
      </c>
      <c r="D391" t="s">
        <v>126</v>
      </c>
      <c r="E391" t="s">
        <v>131</v>
      </c>
      <c r="F391" t="s">
        <v>132</v>
      </c>
      <c r="K391">
        <v>1</v>
      </c>
    </row>
    <row r="392" spans="1:15" x14ac:dyDescent="0.25">
      <c r="A392" t="s">
        <v>177</v>
      </c>
      <c r="B392" t="s">
        <v>84</v>
      </c>
      <c r="C392" t="s">
        <v>156</v>
      </c>
      <c r="D392" t="s">
        <v>129</v>
      </c>
      <c r="E392" t="s">
        <v>131</v>
      </c>
      <c r="F392" t="s">
        <v>132</v>
      </c>
      <c r="G392">
        <v>2</v>
      </c>
      <c r="H392">
        <v>2</v>
      </c>
      <c r="I392">
        <v>1</v>
      </c>
      <c r="J392">
        <v>1</v>
      </c>
      <c r="K392">
        <v>5</v>
      </c>
      <c r="L392">
        <v>2</v>
      </c>
      <c r="O392">
        <v>1</v>
      </c>
    </row>
    <row r="393" spans="1:15" x14ac:dyDescent="0.25">
      <c r="A393" t="s">
        <v>177</v>
      </c>
      <c r="B393" t="s">
        <v>84</v>
      </c>
      <c r="C393" t="s">
        <v>140</v>
      </c>
      <c r="D393" t="s">
        <v>126</v>
      </c>
      <c r="E393" t="s">
        <v>131</v>
      </c>
      <c r="F393" t="s">
        <v>128</v>
      </c>
      <c r="G393">
        <v>1</v>
      </c>
    </row>
    <row r="394" spans="1:15" x14ac:dyDescent="0.25">
      <c r="A394" t="s">
        <v>177</v>
      </c>
      <c r="B394" t="s">
        <v>84</v>
      </c>
      <c r="C394" t="s">
        <v>140</v>
      </c>
      <c r="D394" t="s">
        <v>129</v>
      </c>
      <c r="E394" t="s">
        <v>131</v>
      </c>
      <c r="F394" t="s">
        <v>128</v>
      </c>
      <c r="I394">
        <v>1</v>
      </c>
      <c r="J394">
        <v>1</v>
      </c>
    </row>
    <row r="395" spans="1:15" x14ac:dyDescent="0.25">
      <c r="A395" t="s">
        <v>177</v>
      </c>
      <c r="B395" t="s">
        <v>84</v>
      </c>
      <c r="C395" t="s">
        <v>12</v>
      </c>
      <c r="D395" t="s">
        <v>126</v>
      </c>
      <c r="E395" t="s">
        <v>137</v>
      </c>
      <c r="F395" t="s">
        <v>128</v>
      </c>
      <c r="H395">
        <v>1</v>
      </c>
    </row>
    <row r="396" spans="1:15" x14ac:dyDescent="0.25">
      <c r="A396" t="s">
        <v>177</v>
      </c>
      <c r="B396" t="s">
        <v>84</v>
      </c>
      <c r="C396" t="s">
        <v>20</v>
      </c>
      <c r="D396" t="s">
        <v>126</v>
      </c>
      <c r="E396" t="s">
        <v>137</v>
      </c>
      <c r="F396" t="s">
        <v>128</v>
      </c>
      <c r="G396">
        <v>1</v>
      </c>
      <c r="I396">
        <v>1</v>
      </c>
      <c r="J396">
        <v>2</v>
      </c>
    </row>
    <row r="397" spans="1:15" x14ac:dyDescent="0.25">
      <c r="A397" t="s">
        <v>177</v>
      </c>
      <c r="B397" t="s">
        <v>84</v>
      </c>
      <c r="C397" t="s">
        <v>163</v>
      </c>
      <c r="D397" t="s">
        <v>126</v>
      </c>
      <c r="E397" t="s">
        <v>127</v>
      </c>
      <c r="F397" t="s">
        <v>128</v>
      </c>
      <c r="G397">
        <v>1</v>
      </c>
    </row>
    <row r="398" spans="1:15" x14ac:dyDescent="0.25">
      <c r="A398" t="s">
        <v>177</v>
      </c>
      <c r="B398" t="s">
        <v>84</v>
      </c>
      <c r="C398" t="s">
        <v>163</v>
      </c>
      <c r="D398" t="s">
        <v>129</v>
      </c>
      <c r="E398" t="s">
        <v>127</v>
      </c>
      <c r="F398" t="s">
        <v>128</v>
      </c>
      <c r="G398">
        <v>1</v>
      </c>
    </row>
    <row r="399" spans="1:15" x14ac:dyDescent="0.25">
      <c r="A399" t="s">
        <v>177</v>
      </c>
      <c r="B399" t="s">
        <v>84</v>
      </c>
      <c r="C399" t="s">
        <v>21</v>
      </c>
      <c r="D399" t="s">
        <v>126</v>
      </c>
      <c r="E399" t="s">
        <v>137</v>
      </c>
      <c r="F399" t="s">
        <v>128</v>
      </c>
      <c r="G399">
        <v>1</v>
      </c>
      <c r="J399">
        <v>2</v>
      </c>
      <c r="K399">
        <v>1</v>
      </c>
      <c r="O399">
        <v>1</v>
      </c>
    </row>
    <row r="400" spans="1:15" x14ac:dyDescent="0.25">
      <c r="A400" t="s">
        <v>177</v>
      </c>
      <c r="B400" t="s">
        <v>84</v>
      </c>
      <c r="C400" t="s">
        <v>29</v>
      </c>
      <c r="D400" t="s">
        <v>126</v>
      </c>
      <c r="E400" t="s">
        <v>137</v>
      </c>
      <c r="F400" t="s">
        <v>128</v>
      </c>
      <c r="H400">
        <v>1</v>
      </c>
    </row>
    <row r="401" spans="1:16" x14ac:dyDescent="0.25">
      <c r="A401" t="s">
        <v>177</v>
      </c>
      <c r="B401" t="s">
        <v>84</v>
      </c>
      <c r="C401" t="s">
        <v>28</v>
      </c>
      <c r="D401" t="s">
        <v>126</v>
      </c>
      <c r="E401" t="s">
        <v>137</v>
      </c>
      <c r="F401" t="s">
        <v>128</v>
      </c>
      <c r="H401">
        <v>1</v>
      </c>
      <c r="K401">
        <v>3</v>
      </c>
      <c r="M401">
        <v>1</v>
      </c>
      <c r="P401">
        <v>1</v>
      </c>
    </row>
    <row r="402" spans="1:16" x14ac:dyDescent="0.25">
      <c r="A402" t="s">
        <v>177</v>
      </c>
      <c r="B402" t="s">
        <v>84</v>
      </c>
      <c r="C402" t="s">
        <v>28</v>
      </c>
      <c r="D402" t="s">
        <v>129</v>
      </c>
      <c r="E402" t="s">
        <v>137</v>
      </c>
      <c r="F402" t="s">
        <v>128</v>
      </c>
      <c r="I402">
        <v>1</v>
      </c>
    </row>
    <row r="403" spans="1:16" x14ac:dyDescent="0.25">
      <c r="A403" t="s">
        <v>177</v>
      </c>
      <c r="B403" t="s">
        <v>84</v>
      </c>
      <c r="C403" t="s">
        <v>26</v>
      </c>
      <c r="D403" t="s">
        <v>126</v>
      </c>
      <c r="E403" t="s">
        <v>137</v>
      </c>
      <c r="F403" t="s">
        <v>128</v>
      </c>
      <c r="K403">
        <v>1</v>
      </c>
    </row>
    <row r="404" spans="1:16" x14ac:dyDescent="0.25">
      <c r="A404" t="s">
        <v>177</v>
      </c>
      <c r="B404" t="s">
        <v>84</v>
      </c>
      <c r="C404" t="s">
        <v>26</v>
      </c>
      <c r="D404" t="s">
        <v>129</v>
      </c>
      <c r="E404" t="s">
        <v>137</v>
      </c>
      <c r="F404" t="s">
        <v>128</v>
      </c>
      <c r="I404">
        <v>2</v>
      </c>
    </row>
    <row r="405" spans="1:16" x14ac:dyDescent="0.25">
      <c r="A405" t="s">
        <v>177</v>
      </c>
      <c r="B405" t="s">
        <v>84</v>
      </c>
      <c r="C405" t="s">
        <v>22</v>
      </c>
      <c r="D405" t="s">
        <v>126</v>
      </c>
      <c r="E405" t="s">
        <v>137</v>
      </c>
      <c r="F405" t="s">
        <v>128</v>
      </c>
    </row>
    <row r="406" spans="1:16" x14ac:dyDescent="0.25">
      <c r="A406" t="s">
        <v>177</v>
      </c>
      <c r="B406" t="s">
        <v>84</v>
      </c>
      <c r="C406" t="s">
        <v>24</v>
      </c>
      <c r="D406" t="s">
        <v>126</v>
      </c>
      <c r="E406" t="s">
        <v>137</v>
      </c>
      <c r="F406" t="s">
        <v>128</v>
      </c>
      <c r="H406">
        <v>2</v>
      </c>
      <c r="J406">
        <v>1</v>
      </c>
      <c r="K406">
        <v>1</v>
      </c>
      <c r="O406">
        <v>1</v>
      </c>
    </row>
    <row r="407" spans="1:16" x14ac:dyDescent="0.25">
      <c r="A407" t="s">
        <v>177</v>
      </c>
      <c r="B407" t="s">
        <v>84</v>
      </c>
      <c r="C407" t="s">
        <v>34</v>
      </c>
      <c r="D407" t="s">
        <v>126</v>
      </c>
      <c r="E407" t="s">
        <v>127</v>
      </c>
      <c r="F407" t="s">
        <v>128</v>
      </c>
      <c r="G407">
        <v>1</v>
      </c>
      <c r="H407">
        <v>2</v>
      </c>
      <c r="J407">
        <v>1</v>
      </c>
      <c r="K407">
        <v>1</v>
      </c>
    </row>
    <row r="408" spans="1:16" x14ac:dyDescent="0.25">
      <c r="A408" t="s">
        <v>177</v>
      </c>
      <c r="B408" t="s">
        <v>84</v>
      </c>
      <c r="C408" t="s">
        <v>34</v>
      </c>
      <c r="D408" t="s">
        <v>129</v>
      </c>
      <c r="E408" t="s">
        <v>127</v>
      </c>
      <c r="F408" t="s">
        <v>128</v>
      </c>
      <c r="G408">
        <v>2</v>
      </c>
      <c r="H408">
        <v>1</v>
      </c>
      <c r="I408">
        <v>1</v>
      </c>
      <c r="J408">
        <v>1</v>
      </c>
      <c r="K408">
        <v>1</v>
      </c>
    </row>
    <row r="409" spans="1:16" x14ac:dyDescent="0.25">
      <c r="A409" t="s">
        <v>177</v>
      </c>
      <c r="B409" t="s">
        <v>84</v>
      </c>
      <c r="C409" t="s">
        <v>279</v>
      </c>
      <c r="D409" t="s">
        <v>129</v>
      </c>
      <c r="E409" t="s">
        <v>131</v>
      </c>
      <c r="F409" t="s">
        <v>128</v>
      </c>
      <c r="J409">
        <v>1</v>
      </c>
    </row>
    <row r="410" spans="1:16" x14ac:dyDescent="0.25">
      <c r="A410" t="s">
        <v>177</v>
      </c>
      <c r="B410" t="s">
        <v>84</v>
      </c>
      <c r="C410" t="s">
        <v>32</v>
      </c>
      <c r="D410" t="s">
        <v>129</v>
      </c>
      <c r="E410" t="s">
        <v>137</v>
      </c>
      <c r="F410" t="s">
        <v>128</v>
      </c>
      <c r="H410">
        <v>1</v>
      </c>
      <c r="I410">
        <v>1</v>
      </c>
    </row>
    <row r="411" spans="1:16" x14ac:dyDescent="0.25">
      <c r="A411" t="s">
        <v>177</v>
      </c>
      <c r="B411" t="s">
        <v>84</v>
      </c>
      <c r="C411" t="s">
        <v>31</v>
      </c>
      <c r="D411" t="s">
        <v>126</v>
      </c>
      <c r="E411" t="s">
        <v>137</v>
      </c>
      <c r="F411" t="s">
        <v>128</v>
      </c>
      <c r="G411">
        <v>1</v>
      </c>
    </row>
    <row r="412" spans="1:16" x14ac:dyDescent="0.25">
      <c r="A412" t="s">
        <v>177</v>
      </c>
      <c r="B412" t="s">
        <v>84</v>
      </c>
      <c r="C412" t="s">
        <v>33</v>
      </c>
      <c r="D412" t="s">
        <v>126</v>
      </c>
      <c r="E412" t="s">
        <v>137</v>
      </c>
      <c r="F412" t="s">
        <v>128</v>
      </c>
      <c r="G412">
        <v>1</v>
      </c>
      <c r="I412">
        <v>1</v>
      </c>
      <c r="J412">
        <v>1</v>
      </c>
      <c r="K412">
        <v>2</v>
      </c>
      <c r="P412">
        <v>1</v>
      </c>
    </row>
    <row r="413" spans="1:16" x14ac:dyDescent="0.25">
      <c r="A413" t="s">
        <v>177</v>
      </c>
      <c r="B413" t="s">
        <v>84</v>
      </c>
      <c r="C413" t="s">
        <v>33</v>
      </c>
      <c r="D413" t="s">
        <v>129</v>
      </c>
      <c r="E413" t="s">
        <v>137</v>
      </c>
      <c r="F413" t="s">
        <v>128</v>
      </c>
      <c r="O413">
        <v>1</v>
      </c>
    </row>
    <row r="414" spans="1:16" x14ac:dyDescent="0.25">
      <c r="A414" t="s">
        <v>177</v>
      </c>
      <c r="B414" t="s">
        <v>84</v>
      </c>
      <c r="C414" t="s">
        <v>35</v>
      </c>
      <c r="D414" t="s">
        <v>126</v>
      </c>
      <c r="E414" t="s">
        <v>135</v>
      </c>
      <c r="F414" t="s">
        <v>128</v>
      </c>
      <c r="G414">
        <v>1</v>
      </c>
      <c r="H414">
        <v>1</v>
      </c>
      <c r="I414">
        <v>1</v>
      </c>
      <c r="J414">
        <v>1</v>
      </c>
      <c r="M414">
        <v>1</v>
      </c>
    </row>
    <row r="415" spans="1:16" x14ac:dyDescent="0.25">
      <c r="A415" t="s">
        <v>177</v>
      </c>
      <c r="B415" t="s">
        <v>84</v>
      </c>
      <c r="C415" t="s">
        <v>35</v>
      </c>
      <c r="D415" t="s">
        <v>129</v>
      </c>
      <c r="E415" t="s">
        <v>135</v>
      </c>
      <c r="F415" t="s">
        <v>128</v>
      </c>
      <c r="H415">
        <v>1</v>
      </c>
    </row>
    <row r="416" spans="1:16" x14ac:dyDescent="0.25">
      <c r="A416" t="s">
        <v>177</v>
      </c>
      <c r="B416" t="s">
        <v>84</v>
      </c>
      <c r="C416" t="s">
        <v>30</v>
      </c>
      <c r="D416" t="s">
        <v>129</v>
      </c>
      <c r="E416" t="s">
        <v>137</v>
      </c>
      <c r="F416" t="s">
        <v>128</v>
      </c>
      <c r="G416">
        <v>1</v>
      </c>
      <c r="I416">
        <v>1</v>
      </c>
      <c r="K416">
        <v>1</v>
      </c>
    </row>
    <row r="417" spans="1:16" x14ac:dyDescent="0.25">
      <c r="A417" t="s">
        <v>177</v>
      </c>
      <c r="B417" t="s">
        <v>84</v>
      </c>
      <c r="C417" t="s">
        <v>9</v>
      </c>
      <c r="D417" t="s">
        <v>126</v>
      </c>
      <c r="E417" t="s">
        <v>137</v>
      </c>
      <c r="F417" t="s">
        <v>128</v>
      </c>
      <c r="G417">
        <v>1</v>
      </c>
      <c r="H417">
        <v>2</v>
      </c>
      <c r="I417">
        <v>2</v>
      </c>
      <c r="J417">
        <v>5</v>
      </c>
      <c r="K417">
        <v>4</v>
      </c>
      <c r="L417">
        <v>1</v>
      </c>
      <c r="M417">
        <v>1</v>
      </c>
      <c r="P417">
        <v>1</v>
      </c>
    </row>
    <row r="418" spans="1:16" x14ac:dyDescent="0.25">
      <c r="A418" t="s">
        <v>177</v>
      </c>
      <c r="B418" t="s">
        <v>84</v>
      </c>
      <c r="C418" t="s">
        <v>9</v>
      </c>
      <c r="D418" t="s">
        <v>129</v>
      </c>
      <c r="E418" t="s">
        <v>137</v>
      </c>
      <c r="F418" t="s">
        <v>128</v>
      </c>
      <c r="G418">
        <v>5</v>
      </c>
      <c r="I418">
        <v>1</v>
      </c>
      <c r="L418">
        <v>2</v>
      </c>
      <c r="N418">
        <v>1</v>
      </c>
    </row>
    <row r="419" spans="1:16" x14ac:dyDescent="0.25">
      <c r="A419" t="s">
        <v>177</v>
      </c>
      <c r="B419" t="s">
        <v>84</v>
      </c>
      <c r="C419" t="s">
        <v>39</v>
      </c>
      <c r="D419" t="s">
        <v>126</v>
      </c>
      <c r="E419" t="s">
        <v>135</v>
      </c>
      <c r="F419" t="s">
        <v>128</v>
      </c>
      <c r="I419">
        <v>2</v>
      </c>
      <c r="J419">
        <v>1</v>
      </c>
      <c r="N419">
        <v>1</v>
      </c>
      <c r="O419">
        <v>1</v>
      </c>
    </row>
    <row r="420" spans="1:16" x14ac:dyDescent="0.25">
      <c r="A420" t="s">
        <v>177</v>
      </c>
      <c r="B420" t="s">
        <v>84</v>
      </c>
      <c r="C420" t="s">
        <v>39</v>
      </c>
      <c r="D420" t="s">
        <v>129</v>
      </c>
      <c r="E420" t="s">
        <v>135</v>
      </c>
      <c r="F420" t="s">
        <v>128</v>
      </c>
      <c r="H420">
        <v>1</v>
      </c>
      <c r="M420">
        <v>1</v>
      </c>
    </row>
    <row r="421" spans="1:16" x14ac:dyDescent="0.25">
      <c r="A421" t="s">
        <v>177</v>
      </c>
      <c r="B421" t="s">
        <v>84</v>
      </c>
      <c r="C421" t="s">
        <v>37</v>
      </c>
      <c r="D421" t="s">
        <v>126</v>
      </c>
      <c r="E421" t="s">
        <v>137</v>
      </c>
      <c r="F421" t="s">
        <v>128</v>
      </c>
    </row>
    <row r="422" spans="1:16" x14ac:dyDescent="0.25">
      <c r="A422" t="s">
        <v>177</v>
      </c>
      <c r="B422" t="s">
        <v>84</v>
      </c>
      <c r="C422" t="s">
        <v>38</v>
      </c>
      <c r="D422" t="s">
        <v>126</v>
      </c>
      <c r="E422" t="s">
        <v>137</v>
      </c>
      <c r="F422" t="s">
        <v>128</v>
      </c>
      <c r="H422">
        <v>3</v>
      </c>
      <c r="I422">
        <v>1</v>
      </c>
      <c r="K422">
        <v>1</v>
      </c>
    </row>
    <row r="423" spans="1:16" x14ac:dyDescent="0.25">
      <c r="A423" t="s">
        <v>177</v>
      </c>
      <c r="B423" t="s">
        <v>84</v>
      </c>
      <c r="C423" t="s">
        <v>38</v>
      </c>
      <c r="D423" t="s">
        <v>129</v>
      </c>
      <c r="E423" t="s">
        <v>137</v>
      </c>
      <c r="F423" t="s">
        <v>128</v>
      </c>
      <c r="G423">
        <v>4</v>
      </c>
      <c r="I423">
        <v>1</v>
      </c>
    </row>
    <row r="424" spans="1:16" x14ac:dyDescent="0.25">
      <c r="A424" t="s">
        <v>177</v>
      </c>
      <c r="B424" t="s">
        <v>84</v>
      </c>
      <c r="C424" t="s">
        <v>150</v>
      </c>
      <c r="D424" t="s">
        <v>126</v>
      </c>
      <c r="E424" t="s">
        <v>127</v>
      </c>
      <c r="F424" t="s">
        <v>128</v>
      </c>
    </row>
    <row r="425" spans="1:16" x14ac:dyDescent="0.25">
      <c r="A425" t="s">
        <v>177</v>
      </c>
      <c r="B425" t="s">
        <v>84</v>
      </c>
      <c r="C425" t="s">
        <v>45</v>
      </c>
      <c r="D425" t="s">
        <v>129</v>
      </c>
      <c r="E425" t="s">
        <v>127</v>
      </c>
      <c r="F425" t="s">
        <v>128</v>
      </c>
      <c r="J425">
        <v>1</v>
      </c>
    </row>
    <row r="426" spans="1:16" x14ac:dyDescent="0.25">
      <c r="A426" t="s">
        <v>177</v>
      </c>
      <c r="B426" t="s">
        <v>84</v>
      </c>
      <c r="C426" t="s">
        <v>43</v>
      </c>
      <c r="D426" t="s">
        <v>129</v>
      </c>
      <c r="E426" t="s">
        <v>131</v>
      </c>
      <c r="F426" t="s">
        <v>128</v>
      </c>
      <c r="G426">
        <v>1</v>
      </c>
      <c r="H426">
        <v>2</v>
      </c>
      <c r="M426">
        <v>1</v>
      </c>
    </row>
    <row r="427" spans="1:16" x14ac:dyDescent="0.25">
      <c r="A427" t="s">
        <v>177</v>
      </c>
      <c r="B427" t="s">
        <v>84</v>
      </c>
      <c r="C427" t="s">
        <v>85</v>
      </c>
      <c r="D427" t="s">
        <v>129</v>
      </c>
      <c r="E427" t="s">
        <v>131</v>
      </c>
      <c r="F427" t="s">
        <v>128</v>
      </c>
      <c r="G427">
        <v>1</v>
      </c>
    </row>
    <row r="428" spans="1:16" x14ac:dyDescent="0.25">
      <c r="A428" t="s">
        <v>177</v>
      </c>
      <c r="B428" t="s">
        <v>84</v>
      </c>
      <c r="C428" t="s">
        <v>40</v>
      </c>
      <c r="D428" t="s">
        <v>129</v>
      </c>
      <c r="E428" t="s">
        <v>131</v>
      </c>
      <c r="F428" t="s">
        <v>128</v>
      </c>
      <c r="G428">
        <v>1</v>
      </c>
      <c r="H428">
        <v>1</v>
      </c>
      <c r="L428">
        <v>1</v>
      </c>
    </row>
    <row r="429" spans="1:16" x14ac:dyDescent="0.25">
      <c r="A429" t="s">
        <v>177</v>
      </c>
      <c r="B429" t="s">
        <v>84</v>
      </c>
      <c r="C429" t="s">
        <v>42</v>
      </c>
      <c r="D429" t="s">
        <v>129</v>
      </c>
      <c r="E429" t="s">
        <v>131</v>
      </c>
      <c r="F429" t="s">
        <v>128</v>
      </c>
      <c r="H429">
        <v>1</v>
      </c>
    </row>
    <row r="430" spans="1:16" x14ac:dyDescent="0.25">
      <c r="A430" t="s">
        <v>177</v>
      </c>
      <c r="B430" t="s">
        <v>84</v>
      </c>
      <c r="C430" t="s">
        <v>147</v>
      </c>
      <c r="D430" t="s">
        <v>126</v>
      </c>
      <c r="E430" t="s">
        <v>135</v>
      </c>
      <c r="F430" t="s">
        <v>128</v>
      </c>
      <c r="J430">
        <v>2</v>
      </c>
      <c r="K430">
        <v>1</v>
      </c>
    </row>
    <row r="431" spans="1:16" x14ac:dyDescent="0.25">
      <c r="A431" t="s">
        <v>177</v>
      </c>
      <c r="B431" t="s">
        <v>84</v>
      </c>
      <c r="C431" t="s">
        <v>147</v>
      </c>
      <c r="D431" t="s">
        <v>129</v>
      </c>
      <c r="E431" t="s">
        <v>135</v>
      </c>
      <c r="F431" t="s">
        <v>128</v>
      </c>
      <c r="H431">
        <v>1</v>
      </c>
      <c r="I431">
        <v>2</v>
      </c>
    </row>
    <row r="432" spans="1:16" x14ac:dyDescent="0.25">
      <c r="A432" t="s">
        <v>177</v>
      </c>
      <c r="B432" t="s">
        <v>84</v>
      </c>
      <c r="C432" t="s">
        <v>151</v>
      </c>
      <c r="D432" t="s">
        <v>126</v>
      </c>
      <c r="E432" t="s">
        <v>131</v>
      </c>
      <c r="F432" t="s">
        <v>128</v>
      </c>
    </row>
    <row r="433" spans="1:16" x14ac:dyDescent="0.25">
      <c r="A433" t="s">
        <v>177</v>
      </c>
      <c r="B433" t="s">
        <v>84</v>
      </c>
      <c r="C433" t="s">
        <v>151</v>
      </c>
      <c r="D433" t="s">
        <v>129</v>
      </c>
      <c r="E433" t="s">
        <v>131</v>
      </c>
      <c r="F433" t="s">
        <v>128</v>
      </c>
      <c r="H433">
        <v>2</v>
      </c>
      <c r="M433">
        <v>2</v>
      </c>
    </row>
    <row r="434" spans="1:16" x14ac:dyDescent="0.25">
      <c r="A434" t="s">
        <v>177</v>
      </c>
      <c r="B434" t="s">
        <v>84</v>
      </c>
      <c r="C434" t="s">
        <v>50</v>
      </c>
      <c r="D434" t="s">
        <v>129</v>
      </c>
      <c r="E434" t="s">
        <v>137</v>
      </c>
      <c r="F434" t="s">
        <v>128</v>
      </c>
      <c r="H434">
        <v>2</v>
      </c>
      <c r="I434">
        <v>1</v>
      </c>
      <c r="J434">
        <v>2</v>
      </c>
      <c r="O434">
        <v>1</v>
      </c>
    </row>
    <row r="435" spans="1:16" x14ac:dyDescent="0.25">
      <c r="A435" t="s">
        <v>177</v>
      </c>
      <c r="B435" t="s">
        <v>84</v>
      </c>
      <c r="C435" t="s">
        <v>46</v>
      </c>
      <c r="D435" t="s">
        <v>126</v>
      </c>
      <c r="E435" t="s">
        <v>127</v>
      </c>
      <c r="F435" t="s">
        <v>128</v>
      </c>
      <c r="H435">
        <v>2</v>
      </c>
    </row>
    <row r="436" spans="1:16" x14ac:dyDescent="0.25">
      <c r="A436" t="s">
        <v>177</v>
      </c>
      <c r="B436" t="s">
        <v>84</v>
      </c>
      <c r="C436" t="s">
        <v>46</v>
      </c>
      <c r="D436" t="s">
        <v>129</v>
      </c>
      <c r="E436" t="s">
        <v>127</v>
      </c>
      <c r="F436" t="s">
        <v>128</v>
      </c>
      <c r="H436">
        <v>1</v>
      </c>
      <c r="J436">
        <v>1</v>
      </c>
    </row>
    <row r="437" spans="1:16" x14ac:dyDescent="0.25">
      <c r="A437" t="s">
        <v>177</v>
      </c>
      <c r="B437" t="s">
        <v>84</v>
      </c>
      <c r="C437" t="s">
        <v>155</v>
      </c>
      <c r="D437" t="s">
        <v>126</v>
      </c>
      <c r="E437" t="s">
        <v>127</v>
      </c>
      <c r="F437" t="s">
        <v>128</v>
      </c>
      <c r="H437">
        <v>1</v>
      </c>
      <c r="J437">
        <v>1</v>
      </c>
      <c r="M437">
        <v>1</v>
      </c>
    </row>
    <row r="438" spans="1:16" x14ac:dyDescent="0.25">
      <c r="A438" t="s">
        <v>177</v>
      </c>
      <c r="B438" t="s">
        <v>84</v>
      </c>
      <c r="C438" t="s">
        <v>155</v>
      </c>
      <c r="D438" t="s">
        <v>129</v>
      </c>
      <c r="E438" t="s">
        <v>127</v>
      </c>
      <c r="F438" t="s">
        <v>128</v>
      </c>
      <c r="J438">
        <v>1</v>
      </c>
    </row>
    <row r="439" spans="1:16" x14ac:dyDescent="0.25">
      <c r="A439" t="s">
        <v>177</v>
      </c>
      <c r="B439" t="s">
        <v>84</v>
      </c>
      <c r="C439" t="s">
        <v>49</v>
      </c>
      <c r="D439" t="s">
        <v>126</v>
      </c>
      <c r="E439" t="s">
        <v>137</v>
      </c>
      <c r="F439" t="s">
        <v>128</v>
      </c>
      <c r="H439">
        <v>1</v>
      </c>
      <c r="I439">
        <v>1</v>
      </c>
    </row>
    <row r="440" spans="1:16" x14ac:dyDescent="0.25">
      <c r="A440" t="s">
        <v>177</v>
      </c>
      <c r="B440" t="s">
        <v>84</v>
      </c>
      <c r="C440" t="s">
        <v>152</v>
      </c>
      <c r="D440" t="s">
        <v>129</v>
      </c>
      <c r="E440" t="s">
        <v>137</v>
      </c>
      <c r="F440" t="s">
        <v>128</v>
      </c>
      <c r="I440">
        <v>1</v>
      </c>
      <c r="J440">
        <v>1</v>
      </c>
    </row>
    <row r="441" spans="1:16" x14ac:dyDescent="0.25">
      <c r="A441" t="s">
        <v>177</v>
      </c>
      <c r="B441" t="s">
        <v>84</v>
      </c>
      <c r="C441" t="s">
        <v>52</v>
      </c>
      <c r="D441" t="s">
        <v>129</v>
      </c>
      <c r="E441" t="s">
        <v>137</v>
      </c>
      <c r="F441" t="s">
        <v>128</v>
      </c>
      <c r="G441">
        <v>1</v>
      </c>
    </row>
    <row r="442" spans="1:16" x14ac:dyDescent="0.25">
      <c r="A442" t="s">
        <v>177</v>
      </c>
      <c r="B442" t="s">
        <v>84</v>
      </c>
      <c r="C442" t="s">
        <v>53</v>
      </c>
      <c r="D442" t="s">
        <v>126</v>
      </c>
      <c r="E442" t="s">
        <v>135</v>
      </c>
      <c r="F442" t="s">
        <v>128</v>
      </c>
      <c r="G442">
        <v>1</v>
      </c>
    </row>
    <row r="443" spans="1:16" x14ac:dyDescent="0.25">
      <c r="A443" t="s">
        <v>177</v>
      </c>
      <c r="B443" t="s">
        <v>84</v>
      </c>
      <c r="C443" t="s">
        <v>53</v>
      </c>
      <c r="D443" t="s">
        <v>129</v>
      </c>
      <c r="E443" t="s">
        <v>135</v>
      </c>
      <c r="F443" t="s">
        <v>128</v>
      </c>
      <c r="I443">
        <v>1</v>
      </c>
      <c r="J443">
        <v>1</v>
      </c>
    </row>
    <row r="444" spans="1:16" x14ac:dyDescent="0.25">
      <c r="A444" t="s">
        <v>177</v>
      </c>
      <c r="B444" t="s">
        <v>84</v>
      </c>
      <c r="C444" t="s">
        <v>63</v>
      </c>
      <c r="D444" t="s">
        <v>126</v>
      </c>
      <c r="E444" t="s">
        <v>127</v>
      </c>
      <c r="F444" t="s">
        <v>128</v>
      </c>
      <c r="K444">
        <v>2</v>
      </c>
    </row>
    <row r="445" spans="1:16" x14ac:dyDescent="0.25">
      <c r="A445" t="s">
        <v>177</v>
      </c>
      <c r="B445" t="s">
        <v>84</v>
      </c>
      <c r="C445" t="s">
        <v>63</v>
      </c>
      <c r="D445" t="s">
        <v>129</v>
      </c>
      <c r="E445" t="s">
        <v>127</v>
      </c>
      <c r="F445" t="s">
        <v>128</v>
      </c>
      <c r="H445">
        <v>1</v>
      </c>
    </row>
    <row r="446" spans="1:16" x14ac:dyDescent="0.25">
      <c r="A446" t="s">
        <v>177</v>
      </c>
      <c r="B446" t="s">
        <v>84</v>
      </c>
      <c r="C446" t="s">
        <v>142</v>
      </c>
      <c r="D446" t="s">
        <v>126</v>
      </c>
      <c r="E446" t="s">
        <v>137</v>
      </c>
      <c r="F446" t="s">
        <v>128</v>
      </c>
      <c r="H446">
        <v>3</v>
      </c>
      <c r="I446">
        <v>2</v>
      </c>
      <c r="J446">
        <v>2</v>
      </c>
      <c r="K446">
        <v>3</v>
      </c>
      <c r="M446">
        <v>1</v>
      </c>
      <c r="P446">
        <v>1</v>
      </c>
    </row>
    <row r="447" spans="1:16" x14ac:dyDescent="0.25">
      <c r="A447" t="s">
        <v>177</v>
      </c>
      <c r="B447" t="s">
        <v>84</v>
      </c>
      <c r="C447" t="s">
        <v>142</v>
      </c>
      <c r="D447" t="s">
        <v>129</v>
      </c>
      <c r="E447" t="s">
        <v>137</v>
      </c>
      <c r="F447" t="s">
        <v>128</v>
      </c>
      <c r="G447">
        <v>1</v>
      </c>
      <c r="H447">
        <v>2</v>
      </c>
      <c r="I447">
        <v>1</v>
      </c>
    </row>
    <row r="448" spans="1:16" x14ac:dyDescent="0.25">
      <c r="A448" t="s">
        <v>177</v>
      </c>
      <c r="B448" t="s">
        <v>84</v>
      </c>
      <c r="C448" t="s">
        <v>130</v>
      </c>
      <c r="D448" t="s">
        <v>129</v>
      </c>
      <c r="E448" t="s">
        <v>131</v>
      </c>
      <c r="F448" t="s">
        <v>132</v>
      </c>
      <c r="I448">
        <v>2</v>
      </c>
      <c r="J448">
        <v>1</v>
      </c>
      <c r="N448">
        <v>2</v>
      </c>
    </row>
    <row r="449" spans="1:15" x14ac:dyDescent="0.25">
      <c r="A449" t="s">
        <v>177</v>
      </c>
      <c r="B449" t="s">
        <v>84</v>
      </c>
      <c r="C449" t="s">
        <v>67</v>
      </c>
      <c r="D449" t="s">
        <v>126</v>
      </c>
      <c r="E449" t="s">
        <v>137</v>
      </c>
      <c r="F449" t="s">
        <v>132</v>
      </c>
      <c r="H449">
        <v>1</v>
      </c>
      <c r="K449">
        <v>1</v>
      </c>
    </row>
    <row r="450" spans="1:15" x14ac:dyDescent="0.25">
      <c r="A450" t="s">
        <v>177</v>
      </c>
      <c r="B450" t="s">
        <v>84</v>
      </c>
      <c r="C450" t="s">
        <v>67</v>
      </c>
      <c r="D450" t="s">
        <v>129</v>
      </c>
      <c r="E450" t="s">
        <v>137</v>
      </c>
      <c r="F450" t="s">
        <v>132</v>
      </c>
      <c r="G450">
        <v>1</v>
      </c>
    </row>
    <row r="451" spans="1:15" x14ac:dyDescent="0.25">
      <c r="A451" t="s">
        <v>177</v>
      </c>
      <c r="B451" t="s">
        <v>84</v>
      </c>
      <c r="C451" t="s">
        <v>55</v>
      </c>
      <c r="D451" t="s">
        <v>129</v>
      </c>
      <c r="E451" t="s">
        <v>127</v>
      </c>
      <c r="F451" t="s">
        <v>128</v>
      </c>
    </row>
    <row r="452" spans="1:15" x14ac:dyDescent="0.25">
      <c r="A452" t="s">
        <v>177</v>
      </c>
      <c r="B452" t="s">
        <v>84</v>
      </c>
      <c r="C452" t="s">
        <v>56</v>
      </c>
      <c r="D452" t="s">
        <v>126</v>
      </c>
      <c r="E452" t="s">
        <v>127</v>
      </c>
      <c r="F452" t="s">
        <v>128</v>
      </c>
      <c r="G452">
        <v>1</v>
      </c>
      <c r="H452">
        <v>2</v>
      </c>
      <c r="I452">
        <v>1</v>
      </c>
      <c r="K452">
        <v>1</v>
      </c>
    </row>
    <row r="453" spans="1:15" x14ac:dyDescent="0.25">
      <c r="A453" t="s">
        <v>177</v>
      </c>
      <c r="B453" t="s">
        <v>84</v>
      </c>
      <c r="C453" t="s">
        <v>56</v>
      </c>
      <c r="D453" t="s">
        <v>129</v>
      </c>
      <c r="E453" t="s">
        <v>127</v>
      </c>
      <c r="F453" t="s">
        <v>128</v>
      </c>
      <c r="I453">
        <v>2</v>
      </c>
      <c r="J453">
        <v>1</v>
      </c>
    </row>
    <row r="454" spans="1:15" x14ac:dyDescent="0.25">
      <c r="A454" t="s">
        <v>177</v>
      </c>
      <c r="B454" t="s">
        <v>84</v>
      </c>
      <c r="C454" t="s">
        <v>57</v>
      </c>
      <c r="D454" t="s">
        <v>126</v>
      </c>
      <c r="E454" t="s">
        <v>137</v>
      </c>
      <c r="F454" t="s">
        <v>128</v>
      </c>
      <c r="H454">
        <v>4</v>
      </c>
      <c r="J454">
        <v>2</v>
      </c>
      <c r="K454">
        <v>1</v>
      </c>
      <c r="O454">
        <v>1</v>
      </c>
    </row>
    <row r="455" spans="1:15" x14ac:dyDescent="0.25">
      <c r="A455" t="s">
        <v>177</v>
      </c>
      <c r="B455" t="s">
        <v>84</v>
      </c>
      <c r="C455" t="s">
        <v>57</v>
      </c>
      <c r="D455" t="s">
        <v>129</v>
      </c>
      <c r="E455" t="s">
        <v>137</v>
      </c>
      <c r="F455" t="s">
        <v>128</v>
      </c>
      <c r="I455">
        <v>3</v>
      </c>
    </row>
    <row r="456" spans="1:15" x14ac:dyDescent="0.25">
      <c r="A456" t="s">
        <v>177</v>
      </c>
      <c r="B456" t="s">
        <v>84</v>
      </c>
      <c r="C456" t="s">
        <v>62</v>
      </c>
      <c r="D456" t="s">
        <v>126</v>
      </c>
      <c r="E456" t="s">
        <v>137</v>
      </c>
      <c r="F456" t="s">
        <v>128</v>
      </c>
      <c r="H456">
        <v>1</v>
      </c>
    </row>
    <row r="457" spans="1:15" x14ac:dyDescent="0.25">
      <c r="A457" t="s">
        <v>177</v>
      </c>
      <c r="B457" t="s">
        <v>84</v>
      </c>
      <c r="C457" t="s">
        <v>62</v>
      </c>
      <c r="D457" t="s">
        <v>129</v>
      </c>
      <c r="E457" t="s">
        <v>137</v>
      </c>
      <c r="F457" t="s">
        <v>128</v>
      </c>
      <c r="G457">
        <v>1</v>
      </c>
      <c r="H457">
        <v>1</v>
      </c>
      <c r="M457">
        <v>1</v>
      </c>
    </row>
    <row r="458" spans="1:15" x14ac:dyDescent="0.25">
      <c r="A458" t="s">
        <v>177</v>
      </c>
      <c r="B458" t="s">
        <v>84</v>
      </c>
      <c r="C458" t="s">
        <v>64</v>
      </c>
      <c r="D458" t="s">
        <v>126</v>
      </c>
      <c r="E458" t="s">
        <v>137</v>
      </c>
      <c r="F458" t="s">
        <v>132</v>
      </c>
      <c r="I458">
        <v>1</v>
      </c>
      <c r="J458">
        <v>1</v>
      </c>
      <c r="K458">
        <v>1</v>
      </c>
    </row>
    <row r="459" spans="1:15" x14ac:dyDescent="0.25">
      <c r="A459" t="s">
        <v>177</v>
      </c>
      <c r="B459" t="s">
        <v>84</v>
      </c>
      <c r="C459" t="s">
        <v>64</v>
      </c>
      <c r="D459" t="s">
        <v>129</v>
      </c>
      <c r="E459" t="s">
        <v>137</v>
      </c>
      <c r="F459" t="s">
        <v>132</v>
      </c>
      <c r="G459">
        <v>2</v>
      </c>
      <c r="H459">
        <v>3</v>
      </c>
      <c r="I459">
        <v>1</v>
      </c>
      <c r="J459">
        <v>3</v>
      </c>
      <c r="K459">
        <v>2</v>
      </c>
    </row>
    <row r="460" spans="1:15" x14ac:dyDescent="0.25">
      <c r="A460" t="s">
        <v>177</v>
      </c>
      <c r="B460" t="s">
        <v>84</v>
      </c>
      <c r="C460" t="s">
        <v>160</v>
      </c>
      <c r="D460" t="s">
        <v>126</v>
      </c>
      <c r="E460" t="s">
        <v>127</v>
      </c>
      <c r="F460" t="s">
        <v>128</v>
      </c>
      <c r="J460">
        <v>1</v>
      </c>
    </row>
    <row r="461" spans="1:15" x14ac:dyDescent="0.25">
      <c r="A461" t="s">
        <v>177</v>
      </c>
      <c r="B461" t="s">
        <v>84</v>
      </c>
      <c r="C461" t="s">
        <v>61</v>
      </c>
      <c r="D461" t="s">
        <v>126</v>
      </c>
      <c r="E461" t="s">
        <v>137</v>
      </c>
      <c r="F461" t="s">
        <v>128</v>
      </c>
      <c r="H461">
        <v>1</v>
      </c>
      <c r="I461">
        <v>1</v>
      </c>
    </row>
    <row r="462" spans="1:15" x14ac:dyDescent="0.25">
      <c r="A462" t="s">
        <v>177</v>
      </c>
      <c r="B462" t="s">
        <v>84</v>
      </c>
      <c r="C462" t="s">
        <v>61</v>
      </c>
      <c r="D462" t="s">
        <v>129</v>
      </c>
      <c r="E462" t="s">
        <v>137</v>
      </c>
      <c r="F462" t="s">
        <v>128</v>
      </c>
      <c r="G462">
        <v>1</v>
      </c>
    </row>
    <row r="463" spans="1:15" x14ac:dyDescent="0.25">
      <c r="A463" t="s">
        <v>177</v>
      </c>
      <c r="B463" t="s">
        <v>84</v>
      </c>
      <c r="C463" t="s">
        <v>158</v>
      </c>
      <c r="D463" t="s">
        <v>129</v>
      </c>
      <c r="E463" t="s">
        <v>127</v>
      </c>
      <c r="F463" t="s">
        <v>128</v>
      </c>
      <c r="K463">
        <v>1</v>
      </c>
    </row>
    <row r="464" spans="1:15" x14ac:dyDescent="0.25">
      <c r="A464" t="s">
        <v>177</v>
      </c>
      <c r="B464" t="s">
        <v>84</v>
      </c>
      <c r="C464" t="s">
        <v>58</v>
      </c>
      <c r="D464" t="s">
        <v>126</v>
      </c>
      <c r="E464" t="s">
        <v>137</v>
      </c>
      <c r="F464" t="s">
        <v>128</v>
      </c>
      <c r="G464">
        <v>3</v>
      </c>
      <c r="H464">
        <v>2</v>
      </c>
      <c r="I464">
        <v>4</v>
      </c>
      <c r="J464">
        <v>1</v>
      </c>
      <c r="K464">
        <v>1</v>
      </c>
      <c r="N464">
        <v>1</v>
      </c>
    </row>
    <row r="465" spans="1:16" x14ac:dyDescent="0.25">
      <c r="A465" t="s">
        <v>177</v>
      </c>
      <c r="B465" t="s">
        <v>84</v>
      </c>
      <c r="C465" t="s">
        <v>59</v>
      </c>
      <c r="D465" t="s">
        <v>129</v>
      </c>
      <c r="E465" t="s">
        <v>137</v>
      </c>
      <c r="F465" t="s">
        <v>128</v>
      </c>
      <c r="G465">
        <v>1</v>
      </c>
    </row>
    <row r="466" spans="1:16" x14ac:dyDescent="0.25">
      <c r="A466" t="s">
        <v>177</v>
      </c>
      <c r="B466" t="s">
        <v>84</v>
      </c>
      <c r="C466" t="s">
        <v>66</v>
      </c>
      <c r="D466" t="s">
        <v>126</v>
      </c>
      <c r="E466" t="s">
        <v>137</v>
      </c>
      <c r="F466" t="s">
        <v>132</v>
      </c>
      <c r="G466">
        <v>3</v>
      </c>
      <c r="H466">
        <v>2</v>
      </c>
      <c r="K466">
        <v>1</v>
      </c>
      <c r="L466">
        <v>1</v>
      </c>
    </row>
    <row r="467" spans="1:16" x14ac:dyDescent="0.25">
      <c r="A467" t="s">
        <v>177</v>
      </c>
      <c r="B467" t="s">
        <v>84</v>
      </c>
      <c r="C467" t="s">
        <v>66</v>
      </c>
      <c r="D467" t="s">
        <v>129</v>
      </c>
      <c r="E467" t="s">
        <v>137</v>
      </c>
      <c r="F467" t="s">
        <v>132</v>
      </c>
      <c r="G467">
        <v>1</v>
      </c>
      <c r="H467">
        <v>1</v>
      </c>
      <c r="I467">
        <v>2</v>
      </c>
    </row>
    <row r="468" spans="1:16" x14ac:dyDescent="0.25">
      <c r="A468" t="s">
        <v>177</v>
      </c>
      <c r="B468" t="s">
        <v>84</v>
      </c>
      <c r="C468" t="s">
        <v>159</v>
      </c>
      <c r="D468" t="s">
        <v>126</v>
      </c>
      <c r="E468" t="s">
        <v>127</v>
      </c>
      <c r="F468" t="s">
        <v>128</v>
      </c>
      <c r="J468">
        <v>1</v>
      </c>
    </row>
    <row r="469" spans="1:16" x14ac:dyDescent="0.25">
      <c r="A469" t="s">
        <v>177</v>
      </c>
      <c r="B469" t="s">
        <v>84</v>
      </c>
      <c r="C469" t="s">
        <v>159</v>
      </c>
      <c r="D469" t="s">
        <v>129</v>
      </c>
      <c r="E469" t="s">
        <v>127</v>
      </c>
      <c r="F469" t="s">
        <v>128</v>
      </c>
      <c r="J469">
        <v>1</v>
      </c>
    </row>
    <row r="470" spans="1:16" x14ac:dyDescent="0.25">
      <c r="A470" t="s">
        <v>177</v>
      </c>
      <c r="B470" t="s">
        <v>84</v>
      </c>
      <c r="C470" t="s">
        <v>148</v>
      </c>
      <c r="D470" t="s">
        <v>126</v>
      </c>
      <c r="E470" t="s">
        <v>127</v>
      </c>
      <c r="F470" t="s">
        <v>128</v>
      </c>
      <c r="J470">
        <v>1</v>
      </c>
      <c r="M470">
        <v>1</v>
      </c>
    </row>
    <row r="471" spans="1:16" x14ac:dyDescent="0.25">
      <c r="A471" t="s">
        <v>177</v>
      </c>
      <c r="B471" t="s">
        <v>84</v>
      </c>
      <c r="C471" t="s">
        <v>148</v>
      </c>
      <c r="D471" t="s">
        <v>129</v>
      </c>
      <c r="E471" t="s">
        <v>127</v>
      </c>
      <c r="F471" t="s">
        <v>128</v>
      </c>
      <c r="G471">
        <v>1</v>
      </c>
      <c r="H471">
        <v>1</v>
      </c>
      <c r="I471">
        <v>1</v>
      </c>
      <c r="M471">
        <v>1</v>
      </c>
    </row>
    <row r="472" spans="1:16" x14ac:dyDescent="0.25">
      <c r="A472" t="s">
        <v>177</v>
      </c>
      <c r="B472" t="s">
        <v>84</v>
      </c>
      <c r="C472" t="s">
        <v>60</v>
      </c>
      <c r="D472" t="s">
        <v>126</v>
      </c>
      <c r="E472" t="s">
        <v>127</v>
      </c>
      <c r="F472" t="s">
        <v>128</v>
      </c>
      <c r="G472">
        <v>1</v>
      </c>
      <c r="H472">
        <v>2</v>
      </c>
      <c r="J472">
        <v>1</v>
      </c>
      <c r="L472">
        <v>1</v>
      </c>
    </row>
    <row r="473" spans="1:16" x14ac:dyDescent="0.25">
      <c r="A473" t="s">
        <v>177</v>
      </c>
      <c r="B473" t="s">
        <v>84</v>
      </c>
      <c r="C473" t="s">
        <v>60</v>
      </c>
      <c r="D473" t="s">
        <v>129</v>
      </c>
      <c r="E473" t="s">
        <v>127</v>
      </c>
      <c r="F473" t="s">
        <v>128</v>
      </c>
      <c r="H473">
        <v>1</v>
      </c>
      <c r="J473">
        <v>1</v>
      </c>
      <c r="M473">
        <v>1</v>
      </c>
    </row>
    <row r="474" spans="1:16" x14ac:dyDescent="0.25">
      <c r="A474" t="s">
        <v>177</v>
      </c>
      <c r="B474" t="s">
        <v>84</v>
      </c>
      <c r="C474" t="s">
        <v>182</v>
      </c>
      <c r="D474" t="s">
        <v>129</v>
      </c>
      <c r="E474" t="s">
        <v>137</v>
      </c>
      <c r="F474" t="s">
        <v>128</v>
      </c>
    </row>
    <row r="475" spans="1:16" x14ac:dyDescent="0.25">
      <c r="A475" t="s">
        <v>177</v>
      </c>
      <c r="B475" t="s">
        <v>84</v>
      </c>
      <c r="C475" t="s">
        <v>73</v>
      </c>
      <c r="D475" t="s">
        <v>126</v>
      </c>
      <c r="E475" t="s">
        <v>137</v>
      </c>
      <c r="F475" t="s">
        <v>128</v>
      </c>
      <c r="H475">
        <v>1</v>
      </c>
      <c r="I475">
        <v>1</v>
      </c>
      <c r="J475">
        <v>1</v>
      </c>
    </row>
    <row r="476" spans="1:16" x14ac:dyDescent="0.25">
      <c r="A476" t="s">
        <v>177</v>
      </c>
      <c r="B476" t="s">
        <v>84</v>
      </c>
      <c r="C476" t="s">
        <v>73</v>
      </c>
      <c r="D476" t="s">
        <v>129</v>
      </c>
      <c r="E476" t="s">
        <v>137</v>
      </c>
      <c r="F476" t="s">
        <v>128</v>
      </c>
      <c r="G476">
        <v>1</v>
      </c>
    </row>
    <row r="477" spans="1:16" x14ac:dyDescent="0.25">
      <c r="A477" t="s">
        <v>177</v>
      </c>
      <c r="B477" t="s">
        <v>84</v>
      </c>
      <c r="C477" t="s">
        <v>183</v>
      </c>
      <c r="D477" t="s">
        <v>129</v>
      </c>
      <c r="E477" t="s">
        <v>131</v>
      </c>
      <c r="F477" t="s">
        <v>128</v>
      </c>
      <c r="J477">
        <v>1</v>
      </c>
    </row>
    <row r="478" spans="1:16" x14ac:dyDescent="0.25">
      <c r="A478" t="s">
        <v>177</v>
      </c>
      <c r="B478" t="s">
        <v>84</v>
      </c>
      <c r="C478" t="s">
        <v>75</v>
      </c>
      <c r="D478" t="s">
        <v>129</v>
      </c>
      <c r="E478" t="s">
        <v>131</v>
      </c>
      <c r="F478" t="s">
        <v>128</v>
      </c>
      <c r="H478">
        <v>1</v>
      </c>
      <c r="I478">
        <v>1</v>
      </c>
      <c r="K478">
        <v>1</v>
      </c>
      <c r="P478">
        <v>1</v>
      </c>
    </row>
    <row r="479" spans="1:16" x14ac:dyDescent="0.25">
      <c r="A479" t="s">
        <v>177</v>
      </c>
      <c r="B479" t="s">
        <v>84</v>
      </c>
      <c r="C479" t="s">
        <v>77</v>
      </c>
      <c r="D479" t="s">
        <v>126</v>
      </c>
      <c r="E479" t="s">
        <v>137</v>
      </c>
      <c r="F479" t="s">
        <v>128</v>
      </c>
      <c r="H479">
        <v>2</v>
      </c>
      <c r="I479">
        <v>1</v>
      </c>
      <c r="N479">
        <v>1</v>
      </c>
    </row>
    <row r="480" spans="1:16" x14ac:dyDescent="0.25">
      <c r="A480" t="s">
        <v>177</v>
      </c>
      <c r="B480" t="s">
        <v>84</v>
      </c>
      <c r="C480" t="s">
        <v>77</v>
      </c>
      <c r="D480" t="s">
        <v>129</v>
      </c>
      <c r="E480" t="s">
        <v>137</v>
      </c>
      <c r="F480" t="s">
        <v>128</v>
      </c>
      <c r="H480">
        <v>1</v>
      </c>
    </row>
    <row r="481" spans="1:16" x14ac:dyDescent="0.25">
      <c r="A481" t="s">
        <v>177</v>
      </c>
      <c r="B481" t="s">
        <v>84</v>
      </c>
      <c r="C481" t="s">
        <v>76</v>
      </c>
      <c r="D481" t="s">
        <v>126</v>
      </c>
      <c r="E481" t="s">
        <v>127</v>
      </c>
      <c r="F481" t="s">
        <v>128</v>
      </c>
      <c r="J481">
        <v>1</v>
      </c>
    </row>
    <row r="482" spans="1:16" x14ac:dyDescent="0.25">
      <c r="A482" t="s">
        <v>177</v>
      </c>
      <c r="B482" t="s">
        <v>84</v>
      </c>
      <c r="C482" t="s">
        <v>76</v>
      </c>
      <c r="D482" t="s">
        <v>129</v>
      </c>
      <c r="E482" t="s">
        <v>127</v>
      </c>
      <c r="F482" t="s">
        <v>128</v>
      </c>
    </row>
    <row r="483" spans="1:16" x14ac:dyDescent="0.25">
      <c r="A483" t="s">
        <v>177</v>
      </c>
      <c r="B483" t="s">
        <v>84</v>
      </c>
      <c r="C483" t="s">
        <v>164</v>
      </c>
      <c r="D483" t="s">
        <v>126</v>
      </c>
      <c r="E483" t="s">
        <v>137</v>
      </c>
      <c r="F483" t="s">
        <v>128</v>
      </c>
      <c r="G483">
        <v>1</v>
      </c>
      <c r="K483">
        <v>1</v>
      </c>
      <c r="L483">
        <v>1</v>
      </c>
    </row>
    <row r="484" spans="1:16" x14ac:dyDescent="0.25">
      <c r="A484" t="s">
        <v>177</v>
      </c>
      <c r="B484" t="s">
        <v>84</v>
      </c>
      <c r="C484" t="s">
        <v>164</v>
      </c>
      <c r="D484" t="s">
        <v>129</v>
      </c>
      <c r="E484" t="s">
        <v>137</v>
      </c>
      <c r="F484" t="s">
        <v>128</v>
      </c>
    </row>
    <row r="485" spans="1:16" x14ac:dyDescent="0.25">
      <c r="A485" t="s">
        <v>177</v>
      </c>
      <c r="B485" t="s">
        <v>84</v>
      </c>
      <c r="C485" t="s">
        <v>80</v>
      </c>
      <c r="D485" t="s">
        <v>126</v>
      </c>
      <c r="E485" t="s">
        <v>137</v>
      </c>
      <c r="F485" t="s">
        <v>128</v>
      </c>
      <c r="I485">
        <v>1</v>
      </c>
      <c r="J485">
        <v>2</v>
      </c>
      <c r="K485">
        <v>1</v>
      </c>
    </row>
    <row r="486" spans="1:16" x14ac:dyDescent="0.25">
      <c r="A486" t="s">
        <v>177</v>
      </c>
      <c r="B486" t="s">
        <v>84</v>
      </c>
      <c r="C486" t="s">
        <v>82</v>
      </c>
      <c r="D486" t="s">
        <v>129</v>
      </c>
      <c r="E486" t="s">
        <v>127</v>
      </c>
      <c r="F486" t="s">
        <v>128</v>
      </c>
      <c r="J486">
        <v>1</v>
      </c>
      <c r="K486">
        <v>1</v>
      </c>
    </row>
    <row r="487" spans="1:16" x14ac:dyDescent="0.25">
      <c r="A487" t="s">
        <v>177</v>
      </c>
      <c r="B487" t="s">
        <v>86</v>
      </c>
      <c r="C487" t="s">
        <v>4</v>
      </c>
      <c r="D487" t="s">
        <v>126</v>
      </c>
      <c r="E487" t="s">
        <v>131</v>
      </c>
      <c r="F487" t="s">
        <v>128</v>
      </c>
      <c r="G487">
        <v>1</v>
      </c>
    </row>
    <row r="488" spans="1:16" x14ac:dyDescent="0.25">
      <c r="A488" t="s">
        <v>177</v>
      </c>
      <c r="B488" t="s">
        <v>86</v>
      </c>
      <c r="C488" t="s">
        <v>4</v>
      </c>
      <c r="D488" t="s">
        <v>129</v>
      </c>
      <c r="E488" t="s">
        <v>131</v>
      </c>
      <c r="F488" t="s">
        <v>128</v>
      </c>
      <c r="G488">
        <v>1</v>
      </c>
      <c r="H488">
        <v>3</v>
      </c>
      <c r="I488">
        <v>1</v>
      </c>
      <c r="J488">
        <v>2</v>
      </c>
      <c r="M488">
        <v>2</v>
      </c>
      <c r="N488">
        <v>1</v>
      </c>
      <c r="O488">
        <v>1</v>
      </c>
    </row>
    <row r="489" spans="1:16" x14ac:dyDescent="0.25">
      <c r="A489" t="s">
        <v>177</v>
      </c>
      <c r="B489" t="s">
        <v>86</v>
      </c>
      <c r="C489" t="s">
        <v>178</v>
      </c>
      <c r="D489" t="s">
        <v>126</v>
      </c>
      <c r="E489" t="s">
        <v>131</v>
      </c>
      <c r="F489" t="s">
        <v>128</v>
      </c>
      <c r="I489">
        <v>1</v>
      </c>
    </row>
    <row r="490" spans="1:16" x14ac:dyDescent="0.25">
      <c r="A490" t="s">
        <v>177</v>
      </c>
      <c r="B490" t="s">
        <v>86</v>
      </c>
      <c r="C490" t="s">
        <v>178</v>
      </c>
      <c r="D490" t="s">
        <v>129</v>
      </c>
      <c r="E490" t="s">
        <v>131</v>
      </c>
      <c r="F490" t="s">
        <v>128</v>
      </c>
      <c r="J490">
        <v>1</v>
      </c>
      <c r="K490">
        <v>1</v>
      </c>
      <c r="O490">
        <v>1</v>
      </c>
    </row>
    <row r="491" spans="1:16" x14ac:dyDescent="0.25">
      <c r="A491" t="s">
        <v>177</v>
      </c>
      <c r="B491" t="s">
        <v>86</v>
      </c>
      <c r="C491" t="s">
        <v>133</v>
      </c>
      <c r="D491" t="s">
        <v>129</v>
      </c>
      <c r="E491" t="s">
        <v>131</v>
      </c>
      <c r="F491" t="s">
        <v>128</v>
      </c>
      <c r="G491">
        <v>4</v>
      </c>
      <c r="H491">
        <v>2</v>
      </c>
      <c r="J491">
        <v>1</v>
      </c>
      <c r="K491">
        <v>1</v>
      </c>
      <c r="M491">
        <v>1</v>
      </c>
      <c r="P491">
        <v>1</v>
      </c>
    </row>
    <row r="492" spans="1:16" x14ac:dyDescent="0.25">
      <c r="A492" t="s">
        <v>177</v>
      </c>
      <c r="B492" t="s">
        <v>86</v>
      </c>
      <c r="C492" t="s">
        <v>125</v>
      </c>
      <c r="D492" t="s">
        <v>126</v>
      </c>
      <c r="E492" t="s">
        <v>127</v>
      </c>
      <c r="F492" t="s">
        <v>128</v>
      </c>
      <c r="G492">
        <v>1</v>
      </c>
      <c r="I492">
        <v>1</v>
      </c>
      <c r="J492">
        <v>1</v>
      </c>
    </row>
    <row r="493" spans="1:16" x14ac:dyDescent="0.25">
      <c r="A493" t="s">
        <v>177</v>
      </c>
      <c r="B493" t="s">
        <v>86</v>
      </c>
      <c r="C493" t="s">
        <v>125</v>
      </c>
      <c r="D493" t="s">
        <v>129</v>
      </c>
      <c r="E493" t="s">
        <v>127</v>
      </c>
      <c r="F493" t="s">
        <v>128</v>
      </c>
      <c r="G493">
        <v>1</v>
      </c>
      <c r="H493">
        <v>1</v>
      </c>
      <c r="J493">
        <v>1</v>
      </c>
      <c r="M493">
        <v>1</v>
      </c>
      <c r="O493">
        <v>1</v>
      </c>
    </row>
    <row r="494" spans="1:16" x14ac:dyDescent="0.25">
      <c r="A494" t="s">
        <v>177</v>
      </c>
      <c r="B494" t="s">
        <v>86</v>
      </c>
      <c r="C494" t="s">
        <v>276</v>
      </c>
      <c r="D494" t="s">
        <v>129</v>
      </c>
      <c r="E494" t="s">
        <v>131</v>
      </c>
      <c r="F494" t="s">
        <v>128</v>
      </c>
    </row>
    <row r="495" spans="1:16" x14ac:dyDescent="0.25">
      <c r="A495" t="s">
        <v>177</v>
      </c>
      <c r="B495" t="s">
        <v>86</v>
      </c>
      <c r="C495" t="s">
        <v>10</v>
      </c>
      <c r="D495" t="s">
        <v>126</v>
      </c>
      <c r="E495" t="s">
        <v>135</v>
      </c>
      <c r="F495" t="s">
        <v>128</v>
      </c>
      <c r="G495">
        <v>2</v>
      </c>
      <c r="H495">
        <v>2</v>
      </c>
      <c r="I495">
        <v>3</v>
      </c>
      <c r="J495">
        <v>4</v>
      </c>
      <c r="K495">
        <v>2</v>
      </c>
      <c r="L495">
        <v>2</v>
      </c>
      <c r="N495">
        <v>1</v>
      </c>
    </row>
    <row r="496" spans="1:16" x14ac:dyDescent="0.25">
      <c r="A496" t="s">
        <v>177</v>
      </c>
      <c r="B496" t="s">
        <v>86</v>
      </c>
      <c r="C496" t="s">
        <v>10</v>
      </c>
      <c r="D496" t="s">
        <v>129</v>
      </c>
      <c r="E496" t="s">
        <v>135</v>
      </c>
      <c r="F496" t="s">
        <v>128</v>
      </c>
      <c r="G496">
        <v>4</v>
      </c>
      <c r="H496">
        <v>3</v>
      </c>
      <c r="I496">
        <v>1</v>
      </c>
      <c r="J496">
        <v>2</v>
      </c>
      <c r="K496">
        <v>3</v>
      </c>
      <c r="L496">
        <v>1</v>
      </c>
      <c r="N496">
        <v>1</v>
      </c>
      <c r="P496">
        <v>1</v>
      </c>
    </row>
    <row r="497" spans="1:16" x14ac:dyDescent="0.25">
      <c r="A497" t="s">
        <v>177</v>
      </c>
      <c r="B497" t="s">
        <v>86</v>
      </c>
      <c r="C497" t="s">
        <v>10</v>
      </c>
      <c r="D497" t="s">
        <v>145</v>
      </c>
      <c r="E497" t="s">
        <v>135</v>
      </c>
      <c r="F497" t="s">
        <v>128</v>
      </c>
      <c r="P497">
        <v>1</v>
      </c>
    </row>
    <row r="498" spans="1:16" x14ac:dyDescent="0.25">
      <c r="A498" t="s">
        <v>177</v>
      </c>
      <c r="B498" t="s">
        <v>86</v>
      </c>
      <c r="C498" t="s">
        <v>71</v>
      </c>
      <c r="D498" t="s">
        <v>126</v>
      </c>
      <c r="E498" t="s">
        <v>127</v>
      </c>
      <c r="F498" t="s">
        <v>128</v>
      </c>
      <c r="K498">
        <v>1</v>
      </c>
      <c r="P498">
        <v>1</v>
      </c>
    </row>
    <row r="499" spans="1:16" x14ac:dyDescent="0.25">
      <c r="A499" t="s">
        <v>177</v>
      </c>
      <c r="B499" t="s">
        <v>86</v>
      </c>
      <c r="C499" t="s">
        <v>71</v>
      </c>
      <c r="D499" t="s">
        <v>129</v>
      </c>
      <c r="E499" t="s">
        <v>127</v>
      </c>
      <c r="F499" t="s">
        <v>128</v>
      </c>
      <c r="H499">
        <v>1</v>
      </c>
      <c r="I499">
        <v>1</v>
      </c>
      <c r="J499">
        <v>1</v>
      </c>
      <c r="O499">
        <v>1</v>
      </c>
    </row>
    <row r="500" spans="1:16" x14ac:dyDescent="0.25">
      <c r="A500" t="s">
        <v>177</v>
      </c>
      <c r="B500" t="s">
        <v>86</v>
      </c>
      <c r="C500" t="s">
        <v>41</v>
      </c>
      <c r="D500" t="s">
        <v>126</v>
      </c>
      <c r="E500" t="s">
        <v>137</v>
      </c>
      <c r="F500" t="s">
        <v>128</v>
      </c>
      <c r="L500">
        <v>1</v>
      </c>
    </row>
    <row r="501" spans="1:16" x14ac:dyDescent="0.25">
      <c r="A501" t="s">
        <v>177</v>
      </c>
      <c r="B501" t="s">
        <v>86</v>
      </c>
      <c r="C501" t="s">
        <v>41</v>
      </c>
      <c r="D501" t="s">
        <v>129</v>
      </c>
      <c r="E501" t="s">
        <v>137</v>
      </c>
      <c r="F501" t="s">
        <v>128</v>
      </c>
    </row>
    <row r="502" spans="1:16" x14ac:dyDescent="0.25">
      <c r="A502" t="s">
        <v>177</v>
      </c>
      <c r="B502" t="s">
        <v>86</v>
      </c>
      <c r="C502" t="s">
        <v>136</v>
      </c>
      <c r="D502" t="s">
        <v>126</v>
      </c>
      <c r="E502" t="s">
        <v>137</v>
      </c>
      <c r="F502" t="s">
        <v>128</v>
      </c>
      <c r="J502">
        <v>1</v>
      </c>
      <c r="K502">
        <v>1</v>
      </c>
    </row>
    <row r="503" spans="1:16" x14ac:dyDescent="0.25">
      <c r="A503" t="s">
        <v>177</v>
      </c>
      <c r="B503" t="s">
        <v>86</v>
      </c>
      <c r="C503" t="s">
        <v>72</v>
      </c>
      <c r="D503" t="s">
        <v>129</v>
      </c>
      <c r="E503" t="s">
        <v>137</v>
      </c>
      <c r="F503" t="s">
        <v>128</v>
      </c>
      <c r="J503">
        <v>2</v>
      </c>
    </row>
    <row r="504" spans="1:16" x14ac:dyDescent="0.25">
      <c r="A504" t="s">
        <v>177</v>
      </c>
      <c r="B504" t="s">
        <v>86</v>
      </c>
      <c r="C504" t="s">
        <v>7</v>
      </c>
      <c r="D504" t="s">
        <v>126</v>
      </c>
      <c r="E504" t="s">
        <v>135</v>
      </c>
      <c r="F504" t="s">
        <v>128</v>
      </c>
      <c r="G504">
        <v>1</v>
      </c>
      <c r="H504">
        <v>1</v>
      </c>
      <c r="I504">
        <v>1</v>
      </c>
      <c r="J504">
        <v>1</v>
      </c>
    </row>
    <row r="505" spans="1:16" x14ac:dyDescent="0.25">
      <c r="A505" t="s">
        <v>177</v>
      </c>
      <c r="B505" t="s">
        <v>86</v>
      </c>
      <c r="C505" t="s">
        <v>7</v>
      </c>
      <c r="D505" t="s">
        <v>129</v>
      </c>
      <c r="E505" t="s">
        <v>135</v>
      </c>
      <c r="F505" t="s">
        <v>128</v>
      </c>
      <c r="I505">
        <v>2</v>
      </c>
    </row>
    <row r="506" spans="1:16" x14ac:dyDescent="0.25">
      <c r="A506" t="s">
        <v>177</v>
      </c>
      <c r="B506" t="s">
        <v>86</v>
      </c>
      <c r="C506" t="s">
        <v>6</v>
      </c>
      <c r="D506" t="s">
        <v>126</v>
      </c>
      <c r="E506" t="s">
        <v>135</v>
      </c>
      <c r="F506" t="s">
        <v>128</v>
      </c>
      <c r="G506">
        <v>2</v>
      </c>
    </row>
    <row r="507" spans="1:16" x14ac:dyDescent="0.25">
      <c r="A507" t="s">
        <v>177</v>
      </c>
      <c r="B507" t="s">
        <v>86</v>
      </c>
      <c r="C507" t="s">
        <v>6</v>
      </c>
      <c r="D507" t="s">
        <v>129</v>
      </c>
      <c r="E507" t="s">
        <v>135</v>
      </c>
      <c r="F507" t="s">
        <v>128</v>
      </c>
      <c r="I507">
        <v>1</v>
      </c>
    </row>
    <row r="508" spans="1:16" x14ac:dyDescent="0.25">
      <c r="A508" t="s">
        <v>177</v>
      </c>
      <c r="B508" t="s">
        <v>86</v>
      </c>
      <c r="C508" t="s">
        <v>8</v>
      </c>
      <c r="D508" t="s">
        <v>126</v>
      </c>
      <c r="E508" t="s">
        <v>135</v>
      </c>
      <c r="F508" t="s">
        <v>128</v>
      </c>
      <c r="H508">
        <v>1</v>
      </c>
    </row>
    <row r="509" spans="1:16" x14ac:dyDescent="0.25">
      <c r="A509" t="s">
        <v>177</v>
      </c>
      <c r="B509" t="s">
        <v>86</v>
      </c>
      <c r="C509" t="s">
        <v>8</v>
      </c>
      <c r="D509" t="s">
        <v>129</v>
      </c>
      <c r="E509" t="s">
        <v>135</v>
      </c>
      <c r="F509" t="s">
        <v>128</v>
      </c>
      <c r="J509">
        <v>1</v>
      </c>
      <c r="K509">
        <v>1</v>
      </c>
      <c r="L509">
        <v>1</v>
      </c>
    </row>
    <row r="510" spans="1:16" x14ac:dyDescent="0.25">
      <c r="A510" t="s">
        <v>177</v>
      </c>
      <c r="B510" t="s">
        <v>86</v>
      </c>
      <c r="C510" t="s">
        <v>5</v>
      </c>
      <c r="D510" t="s">
        <v>126</v>
      </c>
      <c r="E510" t="s">
        <v>135</v>
      </c>
      <c r="F510" t="s">
        <v>128</v>
      </c>
      <c r="H510">
        <v>1</v>
      </c>
      <c r="I510">
        <v>1</v>
      </c>
      <c r="K510">
        <v>1</v>
      </c>
    </row>
    <row r="511" spans="1:16" x14ac:dyDescent="0.25">
      <c r="A511" t="s">
        <v>177</v>
      </c>
      <c r="B511" t="s">
        <v>86</v>
      </c>
      <c r="C511" t="s">
        <v>179</v>
      </c>
      <c r="D511" t="s">
        <v>126</v>
      </c>
      <c r="E511" t="s">
        <v>137</v>
      </c>
      <c r="F511" t="s">
        <v>128</v>
      </c>
      <c r="G511">
        <v>1</v>
      </c>
      <c r="H511">
        <v>1</v>
      </c>
      <c r="I511">
        <v>3</v>
      </c>
      <c r="J511">
        <v>3</v>
      </c>
      <c r="L511">
        <v>1</v>
      </c>
      <c r="N511">
        <v>1</v>
      </c>
      <c r="O511">
        <v>2</v>
      </c>
    </row>
    <row r="512" spans="1:16" x14ac:dyDescent="0.25">
      <c r="A512" t="s">
        <v>177</v>
      </c>
      <c r="B512" t="s">
        <v>86</v>
      </c>
      <c r="C512" t="s">
        <v>179</v>
      </c>
      <c r="D512" t="s">
        <v>129</v>
      </c>
      <c r="E512" t="s">
        <v>137</v>
      </c>
      <c r="F512" t="s">
        <v>128</v>
      </c>
      <c r="H512">
        <v>1</v>
      </c>
      <c r="J512">
        <v>1</v>
      </c>
      <c r="K512">
        <v>3</v>
      </c>
      <c r="M512">
        <v>1</v>
      </c>
      <c r="O512">
        <v>1</v>
      </c>
      <c r="P512">
        <v>1</v>
      </c>
    </row>
    <row r="513" spans="1:16" x14ac:dyDescent="0.25">
      <c r="A513" t="s">
        <v>177</v>
      </c>
      <c r="B513" t="s">
        <v>86</v>
      </c>
      <c r="C513" t="s">
        <v>180</v>
      </c>
      <c r="D513" t="s">
        <v>126</v>
      </c>
      <c r="E513" t="s">
        <v>127</v>
      </c>
      <c r="F513" t="s">
        <v>128</v>
      </c>
      <c r="G513">
        <v>2</v>
      </c>
      <c r="H513">
        <v>3</v>
      </c>
      <c r="J513">
        <v>3</v>
      </c>
      <c r="M513">
        <v>1</v>
      </c>
    </row>
    <row r="514" spans="1:16" x14ac:dyDescent="0.25">
      <c r="A514" t="s">
        <v>177</v>
      </c>
      <c r="B514" t="s">
        <v>86</v>
      </c>
      <c r="C514" t="s">
        <v>180</v>
      </c>
      <c r="D514" t="s">
        <v>129</v>
      </c>
      <c r="E514" t="s">
        <v>127</v>
      </c>
      <c r="F514" t="s">
        <v>128</v>
      </c>
      <c r="G514">
        <v>2</v>
      </c>
      <c r="H514">
        <v>1</v>
      </c>
      <c r="I514">
        <v>1</v>
      </c>
      <c r="K514">
        <v>1</v>
      </c>
      <c r="N514">
        <v>1</v>
      </c>
    </row>
    <row r="515" spans="1:16" x14ac:dyDescent="0.25">
      <c r="A515" t="s">
        <v>177</v>
      </c>
      <c r="B515" t="s">
        <v>86</v>
      </c>
      <c r="C515" t="s">
        <v>138</v>
      </c>
      <c r="D515" t="s">
        <v>129</v>
      </c>
      <c r="E515" t="s">
        <v>127</v>
      </c>
      <c r="F515" t="s">
        <v>128</v>
      </c>
      <c r="I515">
        <v>3</v>
      </c>
      <c r="J515">
        <v>1</v>
      </c>
    </row>
    <row r="516" spans="1:16" x14ac:dyDescent="0.25">
      <c r="A516" t="s">
        <v>177</v>
      </c>
      <c r="B516" t="s">
        <v>86</v>
      </c>
      <c r="C516" t="s">
        <v>19</v>
      </c>
      <c r="D516" t="s">
        <v>126</v>
      </c>
      <c r="E516" t="s">
        <v>135</v>
      </c>
      <c r="F516" t="s">
        <v>128</v>
      </c>
      <c r="G516">
        <v>1</v>
      </c>
      <c r="I516">
        <v>4</v>
      </c>
      <c r="J516">
        <v>1</v>
      </c>
      <c r="K516">
        <v>2</v>
      </c>
      <c r="N516">
        <v>1</v>
      </c>
    </row>
    <row r="517" spans="1:16" x14ac:dyDescent="0.25">
      <c r="A517" t="s">
        <v>177</v>
      </c>
      <c r="B517" t="s">
        <v>86</v>
      </c>
      <c r="C517" t="s">
        <v>19</v>
      </c>
      <c r="D517" t="s">
        <v>129</v>
      </c>
      <c r="E517" t="s">
        <v>135</v>
      </c>
      <c r="F517" t="s">
        <v>128</v>
      </c>
      <c r="G517">
        <v>1</v>
      </c>
      <c r="H517">
        <v>3</v>
      </c>
      <c r="J517">
        <v>2</v>
      </c>
      <c r="K517">
        <v>1</v>
      </c>
    </row>
    <row r="518" spans="1:16" x14ac:dyDescent="0.25">
      <c r="A518" t="s">
        <v>177</v>
      </c>
      <c r="B518" t="s">
        <v>86</v>
      </c>
      <c r="C518" t="s">
        <v>13</v>
      </c>
      <c r="D518" t="s">
        <v>126</v>
      </c>
      <c r="E518" t="s">
        <v>137</v>
      </c>
      <c r="F518" t="s">
        <v>128</v>
      </c>
      <c r="H518">
        <v>1</v>
      </c>
      <c r="I518">
        <v>1</v>
      </c>
      <c r="J518">
        <v>2</v>
      </c>
      <c r="K518">
        <v>2</v>
      </c>
      <c r="P518">
        <v>1</v>
      </c>
    </row>
    <row r="519" spans="1:16" x14ac:dyDescent="0.25">
      <c r="A519" t="s">
        <v>177</v>
      </c>
      <c r="B519" t="s">
        <v>86</v>
      </c>
      <c r="C519" t="s">
        <v>13</v>
      </c>
      <c r="D519" t="s">
        <v>129</v>
      </c>
      <c r="E519" t="s">
        <v>137</v>
      </c>
      <c r="F519" t="s">
        <v>128</v>
      </c>
      <c r="G519">
        <v>1</v>
      </c>
      <c r="H519">
        <v>3</v>
      </c>
      <c r="I519">
        <v>1</v>
      </c>
      <c r="K519">
        <v>1</v>
      </c>
      <c r="L519">
        <v>1</v>
      </c>
    </row>
    <row r="520" spans="1:16" x14ac:dyDescent="0.25">
      <c r="A520" t="s">
        <v>177</v>
      </c>
      <c r="B520" t="s">
        <v>86</v>
      </c>
      <c r="C520" t="s">
        <v>90</v>
      </c>
      <c r="D520" t="s">
        <v>126</v>
      </c>
      <c r="E520" t="s">
        <v>127</v>
      </c>
      <c r="F520" t="s">
        <v>128</v>
      </c>
      <c r="H520">
        <v>1</v>
      </c>
      <c r="I520">
        <v>1</v>
      </c>
      <c r="M520">
        <v>1</v>
      </c>
    </row>
    <row r="521" spans="1:16" x14ac:dyDescent="0.25">
      <c r="A521" t="s">
        <v>177</v>
      </c>
      <c r="B521" t="s">
        <v>86</v>
      </c>
      <c r="C521" t="s">
        <v>90</v>
      </c>
      <c r="D521" t="s">
        <v>129</v>
      </c>
      <c r="E521" t="s">
        <v>127</v>
      </c>
      <c r="F521" t="s">
        <v>128</v>
      </c>
      <c r="J521">
        <v>1</v>
      </c>
    </row>
    <row r="522" spans="1:16" x14ac:dyDescent="0.25">
      <c r="A522" t="s">
        <v>177</v>
      </c>
      <c r="B522" t="s">
        <v>86</v>
      </c>
      <c r="C522" t="s">
        <v>17</v>
      </c>
      <c r="D522" t="s">
        <v>126</v>
      </c>
      <c r="E522" t="s">
        <v>137</v>
      </c>
      <c r="F522" t="s">
        <v>128</v>
      </c>
      <c r="G522">
        <v>1</v>
      </c>
      <c r="H522">
        <v>1</v>
      </c>
      <c r="I522">
        <v>1</v>
      </c>
      <c r="J522">
        <v>1</v>
      </c>
      <c r="L522">
        <v>1</v>
      </c>
    </row>
    <row r="523" spans="1:16" x14ac:dyDescent="0.25">
      <c r="A523" t="s">
        <v>177</v>
      </c>
      <c r="B523" t="s">
        <v>86</v>
      </c>
      <c r="C523" t="s">
        <v>17</v>
      </c>
      <c r="D523" t="s">
        <v>129</v>
      </c>
      <c r="E523" t="s">
        <v>137</v>
      </c>
      <c r="F523" t="s">
        <v>128</v>
      </c>
      <c r="I523">
        <v>1</v>
      </c>
      <c r="J523">
        <v>1</v>
      </c>
    </row>
    <row r="524" spans="1:16" x14ac:dyDescent="0.25">
      <c r="A524" t="s">
        <v>177</v>
      </c>
      <c r="B524" t="s">
        <v>86</v>
      </c>
      <c r="C524" t="s">
        <v>17</v>
      </c>
      <c r="D524" t="s">
        <v>145</v>
      </c>
      <c r="E524" t="s">
        <v>137</v>
      </c>
      <c r="F524" t="s">
        <v>128</v>
      </c>
      <c r="P524">
        <v>1</v>
      </c>
    </row>
    <row r="525" spans="1:16" x14ac:dyDescent="0.25">
      <c r="A525" t="s">
        <v>177</v>
      </c>
      <c r="B525" t="s">
        <v>86</v>
      </c>
      <c r="C525" t="s">
        <v>18</v>
      </c>
      <c r="D525" t="s">
        <v>126</v>
      </c>
      <c r="E525" t="s">
        <v>135</v>
      </c>
      <c r="F525" t="s">
        <v>128</v>
      </c>
      <c r="G525">
        <v>1</v>
      </c>
      <c r="L525">
        <v>1</v>
      </c>
    </row>
    <row r="526" spans="1:16" x14ac:dyDescent="0.25">
      <c r="A526" t="s">
        <v>177</v>
      </c>
      <c r="B526" t="s">
        <v>86</v>
      </c>
      <c r="C526" t="s">
        <v>18</v>
      </c>
      <c r="D526" t="s">
        <v>129</v>
      </c>
      <c r="E526" t="s">
        <v>135</v>
      </c>
      <c r="F526" t="s">
        <v>128</v>
      </c>
      <c r="G526">
        <v>1</v>
      </c>
      <c r="K526">
        <v>1</v>
      </c>
    </row>
    <row r="527" spans="1:16" x14ac:dyDescent="0.25">
      <c r="A527" t="s">
        <v>177</v>
      </c>
      <c r="B527" t="s">
        <v>86</v>
      </c>
      <c r="C527" t="s">
        <v>16</v>
      </c>
      <c r="D527" t="s">
        <v>126</v>
      </c>
      <c r="E527" t="s">
        <v>135</v>
      </c>
      <c r="F527" t="s">
        <v>128</v>
      </c>
      <c r="G527">
        <v>2</v>
      </c>
      <c r="J527">
        <v>1</v>
      </c>
      <c r="K527">
        <v>1</v>
      </c>
      <c r="L527">
        <v>1</v>
      </c>
      <c r="O527">
        <v>1</v>
      </c>
      <c r="P527">
        <v>1</v>
      </c>
    </row>
    <row r="528" spans="1:16" x14ac:dyDescent="0.25">
      <c r="A528" t="s">
        <v>177</v>
      </c>
      <c r="B528" t="s">
        <v>86</v>
      </c>
      <c r="C528" t="s">
        <v>16</v>
      </c>
      <c r="D528" t="s">
        <v>129</v>
      </c>
      <c r="E528" t="s">
        <v>135</v>
      </c>
      <c r="F528" t="s">
        <v>128</v>
      </c>
      <c r="I528">
        <v>2</v>
      </c>
      <c r="K528">
        <v>1</v>
      </c>
      <c r="N528">
        <v>1</v>
      </c>
      <c r="P528">
        <v>1</v>
      </c>
    </row>
    <row r="529" spans="1:16" x14ac:dyDescent="0.25">
      <c r="A529" t="s">
        <v>177</v>
      </c>
      <c r="B529" t="s">
        <v>86</v>
      </c>
      <c r="C529" t="s">
        <v>156</v>
      </c>
      <c r="D529" t="s">
        <v>129</v>
      </c>
      <c r="E529" t="s">
        <v>131</v>
      </c>
      <c r="F529" t="s">
        <v>132</v>
      </c>
      <c r="G529">
        <v>4</v>
      </c>
      <c r="H529">
        <v>2</v>
      </c>
      <c r="I529">
        <v>2</v>
      </c>
      <c r="J529">
        <v>2</v>
      </c>
      <c r="K529">
        <v>2</v>
      </c>
    </row>
    <row r="530" spans="1:16" x14ac:dyDescent="0.25">
      <c r="A530" t="s">
        <v>177</v>
      </c>
      <c r="B530" t="s">
        <v>86</v>
      </c>
      <c r="C530" t="s">
        <v>278</v>
      </c>
      <c r="D530" t="s">
        <v>126</v>
      </c>
      <c r="E530" t="s">
        <v>137</v>
      </c>
      <c r="F530" t="s">
        <v>128</v>
      </c>
    </row>
    <row r="531" spans="1:16" x14ac:dyDescent="0.25">
      <c r="A531" t="s">
        <v>177</v>
      </c>
      <c r="B531" t="s">
        <v>86</v>
      </c>
      <c r="C531" t="s">
        <v>139</v>
      </c>
      <c r="D531" t="s">
        <v>129</v>
      </c>
      <c r="E531" t="s">
        <v>137</v>
      </c>
      <c r="F531" t="s">
        <v>128</v>
      </c>
      <c r="H531">
        <v>1</v>
      </c>
      <c r="J531">
        <v>1</v>
      </c>
      <c r="K531">
        <v>1</v>
      </c>
      <c r="P531">
        <v>1</v>
      </c>
    </row>
    <row r="532" spans="1:16" x14ac:dyDescent="0.25">
      <c r="A532" t="s">
        <v>177</v>
      </c>
      <c r="B532" t="s">
        <v>86</v>
      </c>
      <c r="C532" t="s">
        <v>139</v>
      </c>
      <c r="D532" t="s">
        <v>145</v>
      </c>
      <c r="E532" t="s">
        <v>137</v>
      </c>
      <c r="F532" t="s">
        <v>128</v>
      </c>
      <c r="P532">
        <v>1</v>
      </c>
    </row>
    <row r="533" spans="1:16" x14ac:dyDescent="0.25">
      <c r="A533" t="s">
        <v>177</v>
      </c>
      <c r="B533" t="s">
        <v>86</v>
      </c>
      <c r="C533" t="s">
        <v>14</v>
      </c>
      <c r="D533" t="s">
        <v>126</v>
      </c>
      <c r="E533" t="s">
        <v>137</v>
      </c>
      <c r="F533" t="s">
        <v>128</v>
      </c>
      <c r="H533">
        <v>1</v>
      </c>
      <c r="I533">
        <v>1</v>
      </c>
      <c r="K533">
        <v>1</v>
      </c>
    </row>
    <row r="534" spans="1:16" x14ac:dyDescent="0.25">
      <c r="A534" t="s">
        <v>177</v>
      </c>
      <c r="B534" t="s">
        <v>86</v>
      </c>
      <c r="C534" t="s">
        <v>14</v>
      </c>
      <c r="D534" t="s">
        <v>129</v>
      </c>
      <c r="E534" t="s">
        <v>137</v>
      </c>
      <c r="F534" t="s">
        <v>128</v>
      </c>
      <c r="G534">
        <v>1</v>
      </c>
      <c r="I534">
        <v>1</v>
      </c>
      <c r="K534">
        <v>1</v>
      </c>
    </row>
    <row r="535" spans="1:16" x14ac:dyDescent="0.25">
      <c r="A535" t="s">
        <v>177</v>
      </c>
      <c r="B535" t="s">
        <v>86</v>
      </c>
      <c r="C535" t="s">
        <v>141</v>
      </c>
      <c r="D535" t="s">
        <v>126</v>
      </c>
      <c r="E535" t="s">
        <v>127</v>
      </c>
      <c r="F535" t="s">
        <v>128</v>
      </c>
      <c r="H535">
        <v>1</v>
      </c>
      <c r="I535">
        <v>1</v>
      </c>
      <c r="J535">
        <v>2</v>
      </c>
      <c r="K535">
        <v>1</v>
      </c>
      <c r="M535">
        <v>1</v>
      </c>
    </row>
    <row r="536" spans="1:16" x14ac:dyDescent="0.25">
      <c r="A536" t="s">
        <v>177</v>
      </c>
      <c r="B536" t="s">
        <v>86</v>
      </c>
      <c r="C536" t="s">
        <v>141</v>
      </c>
      <c r="D536" t="s">
        <v>129</v>
      </c>
      <c r="E536" t="s">
        <v>127</v>
      </c>
      <c r="F536" t="s">
        <v>128</v>
      </c>
      <c r="K536">
        <v>1</v>
      </c>
      <c r="P536">
        <v>1</v>
      </c>
    </row>
    <row r="537" spans="1:16" x14ac:dyDescent="0.25">
      <c r="A537" t="s">
        <v>177</v>
      </c>
      <c r="B537" t="s">
        <v>86</v>
      </c>
      <c r="C537" t="s">
        <v>140</v>
      </c>
      <c r="D537" t="s">
        <v>129</v>
      </c>
      <c r="E537" t="s">
        <v>131</v>
      </c>
      <c r="F537" t="s">
        <v>128</v>
      </c>
      <c r="G537">
        <v>1</v>
      </c>
      <c r="H537">
        <v>2</v>
      </c>
      <c r="I537">
        <v>1</v>
      </c>
      <c r="J537">
        <v>1</v>
      </c>
    </row>
    <row r="538" spans="1:16" x14ac:dyDescent="0.25">
      <c r="A538" t="s">
        <v>177</v>
      </c>
      <c r="B538" t="s">
        <v>86</v>
      </c>
      <c r="C538" t="s">
        <v>12</v>
      </c>
      <c r="D538" t="s">
        <v>126</v>
      </c>
      <c r="E538" t="s">
        <v>137</v>
      </c>
      <c r="F538" t="s">
        <v>128</v>
      </c>
      <c r="G538">
        <v>5</v>
      </c>
      <c r="H538">
        <v>2</v>
      </c>
      <c r="I538">
        <v>3</v>
      </c>
      <c r="J538">
        <v>1</v>
      </c>
      <c r="K538">
        <v>5</v>
      </c>
      <c r="L538">
        <v>2</v>
      </c>
      <c r="M538">
        <v>2</v>
      </c>
      <c r="N538">
        <v>2</v>
      </c>
      <c r="O538">
        <v>1</v>
      </c>
    </row>
    <row r="539" spans="1:16" x14ac:dyDescent="0.25">
      <c r="A539" t="s">
        <v>177</v>
      </c>
      <c r="B539" t="s">
        <v>86</v>
      </c>
      <c r="C539" t="s">
        <v>12</v>
      </c>
      <c r="D539" t="s">
        <v>129</v>
      </c>
      <c r="E539" t="s">
        <v>137</v>
      </c>
      <c r="F539" t="s">
        <v>128</v>
      </c>
      <c r="G539">
        <v>7</v>
      </c>
      <c r="H539">
        <v>2</v>
      </c>
      <c r="I539">
        <v>1</v>
      </c>
      <c r="J539">
        <v>3</v>
      </c>
      <c r="K539">
        <v>4</v>
      </c>
      <c r="L539">
        <v>1</v>
      </c>
    </row>
    <row r="540" spans="1:16" x14ac:dyDescent="0.25">
      <c r="A540" t="s">
        <v>177</v>
      </c>
      <c r="B540" t="s">
        <v>86</v>
      </c>
      <c r="C540" t="s">
        <v>20</v>
      </c>
      <c r="D540" t="s">
        <v>126</v>
      </c>
      <c r="E540" t="s">
        <v>137</v>
      </c>
      <c r="F540" t="s">
        <v>128</v>
      </c>
    </row>
    <row r="541" spans="1:16" x14ac:dyDescent="0.25">
      <c r="A541" t="s">
        <v>177</v>
      </c>
      <c r="B541" t="s">
        <v>86</v>
      </c>
      <c r="C541" t="s">
        <v>20</v>
      </c>
      <c r="D541" t="s">
        <v>129</v>
      </c>
      <c r="E541" t="s">
        <v>137</v>
      </c>
      <c r="F541" t="s">
        <v>128</v>
      </c>
      <c r="K541">
        <v>1</v>
      </c>
    </row>
    <row r="542" spans="1:16" x14ac:dyDescent="0.25">
      <c r="A542" t="s">
        <v>177</v>
      </c>
      <c r="B542" t="s">
        <v>86</v>
      </c>
      <c r="C542" t="s">
        <v>163</v>
      </c>
      <c r="D542" t="s">
        <v>126</v>
      </c>
      <c r="E542" t="s">
        <v>127</v>
      </c>
      <c r="F542" t="s">
        <v>128</v>
      </c>
      <c r="K542">
        <v>1</v>
      </c>
    </row>
    <row r="543" spans="1:16" x14ac:dyDescent="0.25">
      <c r="A543" t="s">
        <v>177</v>
      </c>
      <c r="B543" t="s">
        <v>86</v>
      </c>
      <c r="C543" t="s">
        <v>21</v>
      </c>
      <c r="D543" t="s">
        <v>126</v>
      </c>
      <c r="E543" t="s">
        <v>137</v>
      </c>
      <c r="F543" t="s">
        <v>128</v>
      </c>
      <c r="H543">
        <v>1</v>
      </c>
      <c r="I543">
        <v>3</v>
      </c>
    </row>
    <row r="544" spans="1:16" x14ac:dyDescent="0.25">
      <c r="A544" t="s">
        <v>177</v>
      </c>
      <c r="B544" t="s">
        <v>86</v>
      </c>
      <c r="C544" t="s">
        <v>21</v>
      </c>
      <c r="D544" t="s">
        <v>129</v>
      </c>
      <c r="E544" t="s">
        <v>137</v>
      </c>
      <c r="F544" t="s">
        <v>128</v>
      </c>
      <c r="K544">
        <v>1</v>
      </c>
    </row>
    <row r="545" spans="1:16" x14ac:dyDescent="0.25">
      <c r="A545" t="s">
        <v>177</v>
      </c>
      <c r="B545" t="s">
        <v>86</v>
      </c>
      <c r="C545" t="s">
        <v>29</v>
      </c>
      <c r="D545" t="s">
        <v>126</v>
      </c>
      <c r="E545" t="s">
        <v>137</v>
      </c>
      <c r="F545" t="s">
        <v>128</v>
      </c>
      <c r="G545">
        <v>2</v>
      </c>
      <c r="H545">
        <v>1</v>
      </c>
    </row>
    <row r="546" spans="1:16" x14ac:dyDescent="0.25">
      <c r="A546" t="s">
        <v>177</v>
      </c>
      <c r="B546" t="s">
        <v>86</v>
      </c>
      <c r="C546" t="s">
        <v>29</v>
      </c>
      <c r="D546" t="s">
        <v>129</v>
      </c>
      <c r="E546" t="s">
        <v>137</v>
      </c>
      <c r="F546" t="s">
        <v>128</v>
      </c>
      <c r="G546">
        <v>1</v>
      </c>
      <c r="H546">
        <v>1</v>
      </c>
      <c r="I546">
        <v>1</v>
      </c>
    </row>
    <row r="547" spans="1:16" x14ac:dyDescent="0.25">
      <c r="A547" t="s">
        <v>177</v>
      </c>
      <c r="B547" t="s">
        <v>86</v>
      </c>
      <c r="C547" t="s">
        <v>29</v>
      </c>
      <c r="D547" t="s">
        <v>145</v>
      </c>
      <c r="E547" t="s">
        <v>137</v>
      </c>
      <c r="F547" t="s">
        <v>128</v>
      </c>
      <c r="P547">
        <v>1</v>
      </c>
    </row>
    <row r="548" spans="1:16" x14ac:dyDescent="0.25">
      <c r="A548" t="s">
        <v>177</v>
      </c>
      <c r="B548" t="s">
        <v>86</v>
      </c>
      <c r="C548" t="s">
        <v>28</v>
      </c>
      <c r="D548" t="s">
        <v>126</v>
      </c>
      <c r="E548" t="s">
        <v>137</v>
      </c>
      <c r="F548" t="s">
        <v>128</v>
      </c>
      <c r="G548">
        <v>2</v>
      </c>
      <c r="I548">
        <v>2</v>
      </c>
      <c r="J548">
        <v>1</v>
      </c>
      <c r="K548">
        <v>2</v>
      </c>
      <c r="L548">
        <v>1</v>
      </c>
      <c r="O548">
        <v>1</v>
      </c>
    </row>
    <row r="549" spans="1:16" x14ac:dyDescent="0.25">
      <c r="A549" t="s">
        <v>177</v>
      </c>
      <c r="B549" t="s">
        <v>86</v>
      </c>
      <c r="C549" t="s">
        <v>28</v>
      </c>
      <c r="D549" t="s">
        <v>129</v>
      </c>
      <c r="E549" t="s">
        <v>137</v>
      </c>
      <c r="F549" t="s">
        <v>128</v>
      </c>
      <c r="G549">
        <v>1</v>
      </c>
      <c r="H549">
        <v>1</v>
      </c>
      <c r="I549">
        <v>2</v>
      </c>
      <c r="J549">
        <v>1</v>
      </c>
      <c r="K549">
        <v>1</v>
      </c>
      <c r="P549">
        <v>1</v>
      </c>
    </row>
    <row r="550" spans="1:16" x14ac:dyDescent="0.25">
      <c r="A550" t="s">
        <v>177</v>
      </c>
      <c r="B550" t="s">
        <v>86</v>
      </c>
      <c r="C550" t="s">
        <v>26</v>
      </c>
      <c r="D550" t="s">
        <v>126</v>
      </c>
      <c r="E550" t="s">
        <v>137</v>
      </c>
      <c r="F550" t="s">
        <v>128</v>
      </c>
      <c r="G550">
        <v>2</v>
      </c>
      <c r="H550">
        <v>1</v>
      </c>
      <c r="K550">
        <v>1</v>
      </c>
      <c r="L550">
        <v>1</v>
      </c>
      <c r="M550">
        <v>1</v>
      </c>
      <c r="P550">
        <v>1</v>
      </c>
    </row>
    <row r="551" spans="1:16" x14ac:dyDescent="0.25">
      <c r="A551" t="s">
        <v>177</v>
      </c>
      <c r="B551" t="s">
        <v>86</v>
      </c>
      <c r="C551" t="s">
        <v>26</v>
      </c>
      <c r="D551" t="s">
        <v>129</v>
      </c>
      <c r="E551" t="s">
        <v>137</v>
      </c>
      <c r="F551" t="s">
        <v>128</v>
      </c>
      <c r="G551">
        <v>3</v>
      </c>
      <c r="J551">
        <v>2</v>
      </c>
      <c r="K551">
        <v>4</v>
      </c>
      <c r="O551">
        <v>2</v>
      </c>
      <c r="P551">
        <v>1</v>
      </c>
    </row>
    <row r="552" spans="1:16" x14ac:dyDescent="0.25">
      <c r="A552" t="s">
        <v>177</v>
      </c>
      <c r="B552" t="s">
        <v>86</v>
      </c>
      <c r="C552" t="s">
        <v>27</v>
      </c>
      <c r="D552" t="s">
        <v>126</v>
      </c>
      <c r="E552" t="s">
        <v>135</v>
      </c>
      <c r="F552" t="s">
        <v>128</v>
      </c>
      <c r="G552">
        <v>1</v>
      </c>
      <c r="J552">
        <v>1</v>
      </c>
      <c r="O552">
        <v>1</v>
      </c>
    </row>
    <row r="553" spans="1:16" x14ac:dyDescent="0.25">
      <c r="A553" t="s">
        <v>177</v>
      </c>
      <c r="B553" t="s">
        <v>86</v>
      </c>
      <c r="C553" t="s">
        <v>27</v>
      </c>
      <c r="D553" t="s">
        <v>129</v>
      </c>
      <c r="E553" t="s">
        <v>135</v>
      </c>
      <c r="F553" t="s">
        <v>128</v>
      </c>
      <c r="G553">
        <v>1</v>
      </c>
      <c r="I553">
        <v>3</v>
      </c>
      <c r="J553">
        <v>1</v>
      </c>
      <c r="N553">
        <v>3</v>
      </c>
      <c r="O553">
        <v>1</v>
      </c>
      <c r="P553">
        <v>1</v>
      </c>
    </row>
    <row r="554" spans="1:16" x14ac:dyDescent="0.25">
      <c r="A554" t="s">
        <v>177</v>
      </c>
      <c r="B554" t="s">
        <v>86</v>
      </c>
      <c r="C554" t="s">
        <v>25</v>
      </c>
      <c r="D554" t="s">
        <v>126</v>
      </c>
      <c r="E554" t="s">
        <v>135</v>
      </c>
      <c r="F554" t="s">
        <v>128</v>
      </c>
      <c r="G554">
        <v>1</v>
      </c>
    </row>
    <row r="555" spans="1:16" x14ac:dyDescent="0.25">
      <c r="A555" t="s">
        <v>177</v>
      </c>
      <c r="B555" t="s">
        <v>86</v>
      </c>
      <c r="C555" t="s">
        <v>25</v>
      </c>
      <c r="D555" t="s">
        <v>129</v>
      </c>
      <c r="E555" t="s">
        <v>135</v>
      </c>
      <c r="F555" t="s">
        <v>128</v>
      </c>
      <c r="G555">
        <v>2</v>
      </c>
      <c r="H555">
        <v>2</v>
      </c>
      <c r="I555">
        <v>3</v>
      </c>
      <c r="J555">
        <v>1</v>
      </c>
      <c r="L555">
        <v>1</v>
      </c>
    </row>
    <row r="556" spans="1:16" x14ac:dyDescent="0.25">
      <c r="A556" t="s">
        <v>177</v>
      </c>
      <c r="B556" t="s">
        <v>86</v>
      </c>
      <c r="C556" t="s">
        <v>22</v>
      </c>
      <c r="D556" t="s">
        <v>126</v>
      </c>
      <c r="E556" t="s">
        <v>137</v>
      </c>
      <c r="F556" t="s">
        <v>128</v>
      </c>
      <c r="K556">
        <v>1</v>
      </c>
    </row>
    <row r="557" spans="1:16" x14ac:dyDescent="0.25">
      <c r="A557" t="s">
        <v>177</v>
      </c>
      <c r="B557" t="s">
        <v>86</v>
      </c>
      <c r="C557" t="s">
        <v>22</v>
      </c>
      <c r="D557" t="s">
        <v>129</v>
      </c>
      <c r="E557" t="s">
        <v>137</v>
      </c>
      <c r="F557" t="s">
        <v>128</v>
      </c>
      <c r="H557">
        <v>1</v>
      </c>
    </row>
    <row r="558" spans="1:16" x14ac:dyDescent="0.25">
      <c r="A558" t="s">
        <v>177</v>
      </c>
      <c r="B558" t="s">
        <v>86</v>
      </c>
      <c r="C558" t="s">
        <v>24</v>
      </c>
      <c r="D558" t="s">
        <v>126</v>
      </c>
      <c r="E558" t="s">
        <v>137</v>
      </c>
      <c r="F558" t="s">
        <v>128</v>
      </c>
      <c r="G558">
        <v>3</v>
      </c>
      <c r="H558">
        <v>1</v>
      </c>
      <c r="I558">
        <v>3</v>
      </c>
      <c r="J558">
        <v>3</v>
      </c>
      <c r="K558">
        <v>1</v>
      </c>
      <c r="L558">
        <v>1</v>
      </c>
      <c r="N558">
        <v>1</v>
      </c>
      <c r="O558">
        <v>1</v>
      </c>
    </row>
    <row r="559" spans="1:16" x14ac:dyDescent="0.25">
      <c r="A559" t="s">
        <v>177</v>
      </c>
      <c r="B559" t="s">
        <v>86</v>
      </c>
      <c r="C559" t="s">
        <v>24</v>
      </c>
      <c r="D559" t="s">
        <v>129</v>
      </c>
      <c r="E559" t="s">
        <v>137</v>
      </c>
      <c r="F559" t="s">
        <v>128</v>
      </c>
      <c r="G559">
        <v>2</v>
      </c>
      <c r="H559">
        <v>1</v>
      </c>
      <c r="I559">
        <v>2</v>
      </c>
      <c r="J559">
        <v>1</v>
      </c>
      <c r="K559">
        <v>1</v>
      </c>
      <c r="L559">
        <v>1</v>
      </c>
      <c r="N559">
        <v>1</v>
      </c>
    </row>
    <row r="560" spans="1:16" x14ac:dyDescent="0.25">
      <c r="A560" t="s">
        <v>177</v>
      </c>
      <c r="B560" t="s">
        <v>86</v>
      </c>
      <c r="C560" t="s">
        <v>24</v>
      </c>
      <c r="D560" t="s">
        <v>145</v>
      </c>
      <c r="E560" t="s">
        <v>137</v>
      </c>
      <c r="F560" t="s">
        <v>128</v>
      </c>
      <c r="P560">
        <v>1</v>
      </c>
    </row>
    <row r="561" spans="1:16" x14ac:dyDescent="0.25">
      <c r="A561" t="s">
        <v>177</v>
      </c>
      <c r="B561" t="s">
        <v>86</v>
      </c>
      <c r="C561" t="s">
        <v>34</v>
      </c>
      <c r="D561" t="s">
        <v>126</v>
      </c>
      <c r="E561" t="s">
        <v>127</v>
      </c>
      <c r="F561" t="s">
        <v>128</v>
      </c>
      <c r="G561">
        <v>1</v>
      </c>
      <c r="H561">
        <v>4</v>
      </c>
      <c r="I561">
        <v>1</v>
      </c>
      <c r="K561">
        <v>1</v>
      </c>
      <c r="P561">
        <v>1</v>
      </c>
    </row>
    <row r="562" spans="1:16" x14ac:dyDescent="0.25">
      <c r="A562" t="s">
        <v>177</v>
      </c>
      <c r="B562" t="s">
        <v>86</v>
      </c>
      <c r="C562" t="s">
        <v>34</v>
      </c>
      <c r="D562" t="s">
        <v>129</v>
      </c>
      <c r="E562" t="s">
        <v>127</v>
      </c>
      <c r="F562" t="s">
        <v>128</v>
      </c>
      <c r="H562">
        <v>2</v>
      </c>
      <c r="J562">
        <v>2</v>
      </c>
      <c r="O562">
        <v>1</v>
      </c>
    </row>
    <row r="563" spans="1:16" x14ac:dyDescent="0.25">
      <c r="A563" t="s">
        <v>177</v>
      </c>
      <c r="B563" t="s">
        <v>86</v>
      </c>
      <c r="C563" t="s">
        <v>34</v>
      </c>
      <c r="D563" t="s">
        <v>145</v>
      </c>
      <c r="E563" t="s">
        <v>127</v>
      </c>
      <c r="F563" t="s">
        <v>128</v>
      </c>
      <c r="N563">
        <v>1</v>
      </c>
    </row>
    <row r="564" spans="1:16" x14ac:dyDescent="0.25">
      <c r="A564" t="s">
        <v>177</v>
      </c>
      <c r="B564" t="s">
        <v>86</v>
      </c>
      <c r="C564" t="s">
        <v>279</v>
      </c>
      <c r="D564" t="s">
        <v>129</v>
      </c>
      <c r="E564" t="s">
        <v>131</v>
      </c>
      <c r="F564" t="s">
        <v>128</v>
      </c>
      <c r="G564">
        <v>1</v>
      </c>
    </row>
    <row r="565" spans="1:16" x14ac:dyDescent="0.25">
      <c r="A565" t="s">
        <v>177</v>
      </c>
      <c r="B565" t="s">
        <v>86</v>
      </c>
      <c r="C565" t="s">
        <v>32</v>
      </c>
      <c r="D565" t="s">
        <v>129</v>
      </c>
      <c r="E565" t="s">
        <v>137</v>
      </c>
      <c r="F565" t="s">
        <v>128</v>
      </c>
      <c r="G565">
        <v>1</v>
      </c>
      <c r="H565">
        <v>2</v>
      </c>
      <c r="I565">
        <v>1</v>
      </c>
      <c r="J565">
        <v>5</v>
      </c>
      <c r="M565">
        <v>1</v>
      </c>
    </row>
    <row r="566" spans="1:16" x14ac:dyDescent="0.25">
      <c r="A566" t="s">
        <v>177</v>
      </c>
      <c r="B566" t="s">
        <v>86</v>
      </c>
      <c r="C566" t="s">
        <v>31</v>
      </c>
      <c r="D566" t="s">
        <v>126</v>
      </c>
      <c r="E566" t="s">
        <v>137</v>
      </c>
      <c r="F566" t="s">
        <v>128</v>
      </c>
      <c r="G566">
        <v>1</v>
      </c>
      <c r="L566">
        <v>1</v>
      </c>
    </row>
    <row r="567" spans="1:16" x14ac:dyDescent="0.25">
      <c r="A567" t="s">
        <v>177</v>
      </c>
      <c r="B567" t="s">
        <v>86</v>
      </c>
      <c r="C567" t="s">
        <v>31</v>
      </c>
      <c r="D567" t="s">
        <v>129</v>
      </c>
      <c r="E567" t="s">
        <v>137</v>
      </c>
      <c r="F567" t="s">
        <v>128</v>
      </c>
      <c r="G567">
        <v>1</v>
      </c>
    </row>
    <row r="568" spans="1:16" x14ac:dyDescent="0.25">
      <c r="A568" t="s">
        <v>177</v>
      </c>
      <c r="B568" t="s">
        <v>86</v>
      </c>
      <c r="C568" t="s">
        <v>33</v>
      </c>
      <c r="D568" t="s">
        <v>126</v>
      </c>
      <c r="E568" t="s">
        <v>137</v>
      </c>
      <c r="F568" t="s">
        <v>128</v>
      </c>
    </row>
    <row r="569" spans="1:16" x14ac:dyDescent="0.25">
      <c r="A569" t="s">
        <v>177</v>
      </c>
      <c r="B569" t="s">
        <v>86</v>
      </c>
      <c r="C569" t="s">
        <v>33</v>
      </c>
      <c r="D569" t="s">
        <v>129</v>
      </c>
      <c r="E569" t="s">
        <v>137</v>
      </c>
      <c r="F569" t="s">
        <v>128</v>
      </c>
      <c r="G569">
        <v>2</v>
      </c>
      <c r="H569">
        <v>3</v>
      </c>
      <c r="I569">
        <v>3</v>
      </c>
      <c r="J569">
        <v>1</v>
      </c>
      <c r="K569">
        <v>3</v>
      </c>
      <c r="M569">
        <v>1</v>
      </c>
      <c r="N569">
        <v>1</v>
      </c>
      <c r="P569">
        <v>1</v>
      </c>
    </row>
    <row r="570" spans="1:16" x14ac:dyDescent="0.25">
      <c r="A570" t="s">
        <v>177</v>
      </c>
      <c r="B570" t="s">
        <v>86</v>
      </c>
      <c r="C570" t="s">
        <v>35</v>
      </c>
      <c r="D570" t="s">
        <v>126</v>
      </c>
      <c r="E570" t="s">
        <v>135</v>
      </c>
      <c r="F570" t="s">
        <v>128</v>
      </c>
      <c r="I570">
        <v>1</v>
      </c>
    </row>
    <row r="571" spans="1:16" x14ac:dyDescent="0.25">
      <c r="A571" t="s">
        <v>177</v>
      </c>
      <c r="B571" t="s">
        <v>86</v>
      </c>
      <c r="C571" t="s">
        <v>35</v>
      </c>
      <c r="D571" t="s">
        <v>129</v>
      </c>
      <c r="E571" t="s">
        <v>135</v>
      </c>
      <c r="F571" t="s">
        <v>128</v>
      </c>
      <c r="I571">
        <v>1</v>
      </c>
      <c r="L571">
        <v>1</v>
      </c>
      <c r="N571">
        <v>1</v>
      </c>
    </row>
    <row r="572" spans="1:16" x14ac:dyDescent="0.25">
      <c r="A572" t="s">
        <v>177</v>
      </c>
      <c r="B572" t="s">
        <v>86</v>
      </c>
      <c r="C572" t="s">
        <v>30</v>
      </c>
      <c r="D572" t="s">
        <v>126</v>
      </c>
      <c r="E572" t="s">
        <v>137</v>
      </c>
      <c r="F572" t="s">
        <v>128</v>
      </c>
      <c r="K572">
        <v>2</v>
      </c>
    </row>
    <row r="573" spans="1:16" x14ac:dyDescent="0.25">
      <c r="A573" t="s">
        <v>177</v>
      </c>
      <c r="B573" t="s">
        <v>86</v>
      </c>
      <c r="C573" t="s">
        <v>30</v>
      </c>
      <c r="D573" t="s">
        <v>129</v>
      </c>
      <c r="E573" t="s">
        <v>137</v>
      </c>
      <c r="F573" t="s">
        <v>128</v>
      </c>
    </row>
    <row r="574" spans="1:16" x14ac:dyDescent="0.25">
      <c r="A574" t="s">
        <v>177</v>
      </c>
      <c r="B574" t="s">
        <v>86</v>
      </c>
      <c r="C574" t="s">
        <v>9</v>
      </c>
      <c r="D574" t="s">
        <v>126</v>
      </c>
      <c r="E574" t="s">
        <v>137</v>
      </c>
      <c r="F574" t="s">
        <v>128</v>
      </c>
      <c r="G574">
        <v>1</v>
      </c>
      <c r="H574">
        <v>2</v>
      </c>
      <c r="I574">
        <v>3</v>
      </c>
      <c r="J574">
        <v>3</v>
      </c>
      <c r="K574">
        <v>5</v>
      </c>
      <c r="O574">
        <v>1</v>
      </c>
      <c r="P574">
        <v>2</v>
      </c>
    </row>
    <row r="575" spans="1:16" x14ac:dyDescent="0.25">
      <c r="A575" t="s">
        <v>177</v>
      </c>
      <c r="B575" t="s">
        <v>86</v>
      </c>
      <c r="C575" t="s">
        <v>9</v>
      </c>
      <c r="D575" t="s">
        <v>129</v>
      </c>
      <c r="E575" t="s">
        <v>137</v>
      </c>
      <c r="F575" t="s">
        <v>128</v>
      </c>
      <c r="G575">
        <v>4</v>
      </c>
      <c r="H575">
        <v>2</v>
      </c>
      <c r="I575">
        <v>5</v>
      </c>
      <c r="J575">
        <v>3</v>
      </c>
      <c r="K575">
        <v>2</v>
      </c>
      <c r="N575">
        <v>2</v>
      </c>
    </row>
    <row r="576" spans="1:16" x14ac:dyDescent="0.25">
      <c r="A576" t="s">
        <v>177</v>
      </c>
      <c r="B576" t="s">
        <v>86</v>
      </c>
      <c r="C576" t="s">
        <v>9</v>
      </c>
      <c r="D576" t="s">
        <v>145</v>
      </c>
      <c r="E576" t="s">
        <v>137</v>
      </c>
      <c r="F576" t="s">
        <v>128</v>
      </c>
      <c r="N576">
        <v>1</v>
      </c>
    </row>
    <row r="577" spans="1:16" x14ac:dyDescent="0.25">
      <c r="A577" t="s">
        <v>177</v>
      </c>
      <c r="B577" t="s">
        <v>86</v>
      </c>
      <c r="C577" t="s">
        <v>39</v>
      </c>
      <c r="D577" t="s">
        <v>126</v>
      </c>
      <c r="E577" t="s">
        <v>135</v>
      </c>
      <c r="F577" t="s">
        <v>128</v>
      </c>
      <c r="H577">
        <v>1</v>
      </c>
      <c r="I577">
        <v>1</v>
      </c>
      <c r="J577">
        <v>1</v>
      </c>
    </row>
    <row r="578" spans="1:16" x14ac:dyDescent="0.25">
      <c r="A578" t="s">
        <v>177</v>
      </c>
      <c r="B578" t="s">
        <v>86</v>
      </c>
      <c r="C578" t="s">
        <v>39</v>
      </c>
      <c r="D578" t="s">
        <v>129</v>
      </c>
      <c r="E578" t="s">
        <v>135</v>
      </c>
      <c r="F578" t="s">
        <v>128</v>
      </c>
      <c r="I578">
        <v>4</v>
      </c>
      <c r="L578">
        <v>1</v>
      </c>
    </row>
    <row r="579" spans="1:16" x14ac:dyDescent="0.25">
      <c r="A579" t="s">
        <v>177</v>
      </c>
      <c r="B579" t="s">
        <v>86</v>
      </c>
      <c r="C579" t="s">
        <v>37</v>
      </c>
      <c r="D579" t="s">
        <v>126</v>
      </c>
      <c r="E579" t="s">
        <v>137</v>
      </c>
      <c r="F579" t="s">
        <v>128</v>
      </c>
      <c r="G579">
        <v>1</v>
      </c>
      <c r="I579">
        <v>1</v>
      </c>
      <c r="J579">
        <v>3</v>
      </c>
    </row>
    <row r="580" spans="1:16" x14ac:dyDescent="0.25">
      <c r="A580" t="s">
        <v>177</v>
      </c>
      <c r="B580" t="s">
        <v>86</v>
      </c>
      <c r="C580" t="s">
        <v>37</v>
      </c>
      <c r="D580" t="s">
        <v>129</v>
      </c>
      <c r="E580" t="s">
        <v>137</v>
      </c>
      <c r="F580" t="s">
        <v>128</v>
      </c>
      <c r="G580">
        <v>1</v>
      </c>
      <c r="H580">
        <v>1</v>
      </c>
    </row>
    <row r="581" spans="1:16" x14ac:dyDescent="0.25">
      <c r="A581" t="s">
        <v>177</v>
      </c>
      <c r="B581" t="s">
        <v>86</v>
      </c>
      <c r="C581" t="s">
        <v>37</v>
      </c>
      <c r="D581" t="s">
        <v>145</v>
      </c>
      <c r="E581" t="s">
        <v>137</v>
      </c>
      <c r="F581" t="s">
        <v>128</v>
      </c>
      <c r="P581">
        <v>1</v>
      </c>
    </row>
    <row r="582" spans="1:16" x14ac:dyDescent="0.25">
      <c r="A582" t="s">
        <v>177</v>
      </c>
      <c r="B582" t="s">
        <v>86</v>
      </c>
      <c r="C582" t="s">
        <v>261</v>
      </c>
      <c r="D582" t="s">
        <v>129</v>
      </c>
      <c r="E582" t="s">
        <v>131</v>
      </c>
      <c r="F582" t="s">
        <v>128</v>
      </c>
      <c r="J582">
        <v>2</v>
      </c>
    </row>
    <row r="583" spans="1:16" x14ac:dyDescent="0.25">
      <c r="A583" t="s">
        <v>177</v>
      </c>
      <c r="B583" t="s">
        <v>86</v>
      </c>
      <c r="C583" t="s">
        <v>38</v>
      </c>
      <c r="D583" t="s">
        <v>126</v>
      </c>
      <c r="E583" t="s">
        <v>137</v>
      </c>
      <c r="F583" t="s">
        <v>128</v>
      </c>
      <c r="G583">
        <v>2</v>
      </c>
      <c r="I583">
        <v>1</v>
      </c>
      <c r="M583">
        <v>1</v>
      </c>
    </row>
    <row r="584" spans="1:16" x14ac:dyDescent="0.25">
      <c r="A584" t="s">
        <v>177</v>
      </c>
      <c r="B584" t="s">
        <v>86</v>
      </c>
      <c r="C584" t="s">
        <v>38</v>
      </c>
      <c r="D584" t="s">
        <v>129</v>
      </c>
      <c r="E584" t="s">
        <v>137</v>
      </c>
      <c r="F584" t="s">
        <v>128</v>
      </c>
      <c r="G584">
        <v>4</v>
      </c>
      <c r="H584">
        <v>1</v>
      </c>
      <c r="I584">
        <v>2</v>
      </c>
      <c r="J584">
        <v>1</v>
      </c>
      <c r="K584">
        <v>1</v>
      </c>
      <c r="L584">
        <v>1</v>
      </c>
      <c r="M584">
        <v>1</v>
      </c>
    </row>
    <row r="585" spans="1:16" x14ac:dyDescent="0.25">
      <c r="A585" t="s">
        <v>177</v>
      </c>
      <c r="B585" t="s">
        <v>86</v>
      </c>
      <c r="C585" t="s">
        <v>38</v>
      </c>
      <c r="D585" t="s">
        <v>145</v>
      </c>
      <c r="E585" t="s">
        <v>137</v>
      </c>
      <c r="F585" t="s">
        <v>128</v>
      </c>
      <c r="P585">
        <v>2</v>
      </c>
    </row>
    <row r="586" spans="1:16" x14ac:dyDescent="0.25">
      <c r="A586" t="s">
        <v>177</v>
      </c>
      <c r="B586" t="s">
        <v>86</v>
      </c>
      <c r="C586" t="s">
        <v>150</v>
      </c>
      <c r="D586" t="s">
        <v>126</v>
      </c>
      <c r="E586" t="s">
        <v>127</v>
      </c>
      <c r="F586" t="s">
        <v>128</v>
      </c>
      <c r="I586">
        <v>1</v>
      </c>
      <c r="J586">
        <v>2</v>
      </c>
      <c r="K586">
        <v>2</v>
      </c>
      <c r="N586">
        <v>1</v>
      </c>
    </row>
    <row r="587" spans="1:16" x14ac:dyDescent="0.25">
      <c r="A587" t="s">
        <v>177</v>
      </c>
      <c r="B587" t="s">
        <v>86</v>
      </c>
      <c r="C587" t="s">
        <v>150</v>
      </c>
      <c r="D587" t="s">
        <v>129</v>
      </c>
      <c r="E587" t="s">
        <v>127</v>
      </c>
      <c r="F587" t="s">
        <v>128</v>
      </c>
      <c r="G587">
        <v>3</v>
      </c>
      <c r="H587">
        <v>2</v>
      </c>
      <c r="I587">
        <v>2</v>
      </c>
      <c r="J587">
        <v>1</v>
      </c>
      <c r="K587">
        <v>1</v>
      </c>
      <c r="L587">
        <v>1</v>
      </c>
      <c r="N587">
        <v>1</v>
      </c>
    </row>
    <row r="588" spans="1:16" x14ac:dyDescent="0.25">
      <c r="A588" t="s">
        <v>177</v>
      </c>
      <c r="B588" t="s">
        <v>86</v>
      </c>
      <c r="C588" t="s">
        <v>45</v>
      </c>
      <c r="D588" t="s">
        <v>126</v>
      </c>
      <c r="E588" t="s">
        <v>127</v>
      </c>
      <c r="F588" t="s">
        <v>128</v>
      </c>
      <c r="H588">
        <v>3</v>
      </c>
      <c r="J588">
        <v>1</v>
      </c>
      <c r="M588">
        <v>2</v>
      </c>
      <c r="P588">
        <v>1</v>
      </c>
    </row>
    <row r="589" spans="1:16" x14ac:dyDescent="0.25">
      <c r="A589" t="s">
        <v>177</v>
      </c>
      <c r="B589" t="s">
        <v>86</v>
      </c>
      <c r="C589" t="s">
        <v>45</v>
      </c>
      <c r="D589" t="s">
        <v>129</v>
      </c>
      <c r="E589" t="s">
        <v>127</v>
      </c>
      <c r="F589" t="s">
        <v>128</v>
      </c>
      <c r="H589">
        <v>1</v>
      </c>
      <c r="I589">
        <v>1</v>
      </c>
      <c r="J589">
        <v>2</v>
      </c>
      <c r="K589">
        <v>1</v>
      </c>
      <c r="N589">
        <v>1</v>
      </c>
      <c r="O589">
        <v>2</v>
      </c>
    </row>
    <row r="590" spans="1:16" x14ac:dyDescent="0.25">
      <c r="A590" t="s">
        <v>177</v>
      </c>
      <c r="B590" t="s">
        <v>86</v>
      </c>
      <c r="C590" t="s">
        <v>45</v>
      </c>
      <c r="D590" t="s">
        <v>145</v>
      </c>
      <c r="E590" t="s">
        <v>127</v>
      </c>
      <c r="F590" t="s">
        <v>128</v>
      </c>
      <c r="M590">
        <v>1</v>
      </c>
      <c r="N590">
        <v>1</v>
      </c>
      <c r="O590">
        <v>1</v>
      </c>
    </row>
    <row r="591" spans="1:16" x14ac:dyDescent="0.25">
      <c r="A591" t="s">
        <v>177</v>
      </c>
      <c r="B591" t="s">
        <v>86</v>
      </c>
      <c r="C591" t="s">
        <v>43</v>
      </c>
      <c r="D591" t="s">
        <v>129</v>
      </c>
      <c r="E591" t="s">
        <v>131</v>
      </c>
      <c r="F591" t="s">
        <v>128</v>
      </c>
      <c r="G591">
        <v>5</v>
      </c>
      <c r="H591">
        <v>9</v>
      </c>
      <c r="I591">
        <v>4</v>
      </c>
      <c r="J591">
        <v>4</v>
      </c>
      <c r="K591">
        <v>3</v>
      </c>
      <c r="M591">
        <v>3</v>
      </c>
      <c r="P591">
        <v>1</v>
      </c>
    </row>
    <row r="592" spans="1:16" x14ac:dyDescent="0.25">
      <c r="A592" t="s">
        <v>177</v>
      </c>
      <c r="B592" t="s">
        <v>86</v>
      </c>
      <c r="C592" t="s">
        <v>40</v>
      </c>
      <c r="D592" t="s">
        <v>129</v>
      </c>
      <c r="E592" t="s">
        <v>131</v>
      </c>
      <c r="F592" t="s">
        <v>128</v>
      </c>
      <c r="G592">
        <v>4</v>
      </c>
      <c r="H592">
        <v>3</v>
      </c>
      <c r="I592">
        <v>4</v>
      </c>
      <c r="J592">
        <v>2</v>
      </c>
      <c r="K592">
        <v>2</v>
      </c>
      <c r="L592">
        <v>1</v>
      </c>
      <c r="M592">
        <v>1</v>
      </c>
    </row>
    <row r="593" spans="1:16" x14ac:dyDescent="0.25">
      <c r="A593" t="s">
        <v>177</v>
      </c>
      <c r="B593" t="s">
        <v>86</v>
      </c>
      <c r="C593" t="s">
        <v>42</v>
      </c>
      <c r="D593" t="s">
        <v>129</v>
      </c>
      <c r="E593" t="s">
        <v>131</v>
      </c>
      <c r="F593" t="s">
        <v>128</v>
      </c>
      <c r="G593">
        <v>1</v>
      </c>
      <c r="H593">
        <v>4</v>
      </c>
      <c r="I593">
        <v>2</v>
      </c>
      <c r="J593">
        <v>1</v>
      </c>
      <c r="K593">
        <v>2</v>
      </c>
      <c r="M593">
        <v>1</v>
      </c>
      <c r="P593">
        <v>2</v>
      </c>
    </row>
    <row r="594" spans="1:16" x14ac:dyDescent="0.25">
      <c r="A594" t="s">
        <v>177</v>
      </c>
      <c r="B594" t="s">
        <v>86</v>
      </c>
      <c r="C594" t="s">
        <v>166</v>
      </c>
      <c r="D594" t="s">
        <v>145</v>
      </c>
      <c r="E594" t="s">
        <v>131</v>
      </c>
      <c r="F594" t="s">
        <v>128</v>
      </c>
      <c r="P594">
        <v>1</v>
      </c>
    </row>
    <row r="595" spans="1:16" x14ac:dyDescent="0.25">
      <c r="A595" t="s">
        <v>177</v>
      </c>
      <c r="B595" t="s">
        <v>86</v>
      </c>
      <c r="C595" t="s">
        <v>147</v>
      </c>
      <c r="D595" t="s">
        <v>126</v>
      </c>
      <c r="E595" t="s">
        <v>135</v>
      </c>
      <c r="F595" t="s">
        <v>128</v>
      </c>
      <c r="H595">
        <v>1</v>
      </c>
      <c r="I595">
        <v>1</v>
      </c>
    </row>
    <row r="596" spans="1:16" x14ac:dyDescent="0.25">
      <c r="A596" t="s">
        <v>177</v>
      </c>
      <c r="B596" t="s">
        <v>86</v>
      </c>
      <c r="C596" t="s">
        <v>147</v>
      </c>
      <c r="D596" t="s">
        <v>129</v>
      </c>
      <c r="E596" t="s">
        <v>135</v>
      </c>
      <c r="F596" t="s">
        <v>128</v>
      </c>
      <c r="J596">
        <v>1</v>
      </c>
    </row>
    <row r="597" spans="1:16" x14ac:dyDescent="0.25">
      <c r="A597" t="s">
        <v>177</v>
      </c>
      <c r="B597" t="s">
        <v>86</v>
      </c>
      <c r="C597" t="s">
        <v>47</v>
      </c>
      <c r="D597" t="s">
        <v>126</v>
      </c>
      <c r="E597" t="s">
        <v>137</v>
      </c>
      <c r="F597" t="s">
        <v>128</v>
      </c>
      <c r="I597">
        <v>1</v>
      </c>
    </row>
    <row r="598" spans="1:16" x14ac:dyDescent="0.25">
      <c r="A598" t="s">
        <v>177</v>
      </c>
      <c r="B598" t="s">
        <v>86</v>
      </c>
      <c r="C598" t="s">
        <v>47</v>
      </c>
      <c r="D598" t="s">
        <v>129</v>
      </c>
      <c r="E598" t="s">
        <v>137</v>
      </c>
      <c r="F598" t="s">
        <v>128</v>
      </c>
      <c r="G598">
        <v>4</v>
      </c>
      <c r="H598">
        <v>2</v>
      </c>
      <c r="I598">
        <v>2</v>
      </c>
      <c r="J598">
        <v>2</v>
      </c>
      <c r="K598">
        <v>2</v>
      </c>
      <c r="N598">
        <v>1</v>
      </c>
    </row>
    <row r="599" spans="1:16" x14ac:dyDescent="0.25">
      <c r="A599" t="s">
        <v>177</v>
      </c>
      <c r="B599" t="s">
        <v>86</v>
      </c>
      <c r="C599" t="s">
        <v>151</v>
      </c>
      <c r="D599" t="s">
        <v>129</v>
      </c>
      <c r="E599" t="s">
        <v>131</v>
      </c>
      <c r="F599" t="s">
        <v>128</v>
      </c>
      <c r="H599">
        <v>1</v>
      </c>
      <c r="I599">
        <v>2</v>
      </c>
      <c r="J599">
        <v>2</v>
      </c>
      <c r="K599">
        <v>3</v>
      </c>
    </row>
    <row r="600" spans="1:16" x14ac:dyDescent="0.25">
      <c r="A600" t="s">
        <v>177</v>
      </c>
      <c r="B600" t="s">
        <v>86</v>
      </c>
      <c r="C600" t="s">
        <v>50</v>
      </c>
      <c r="D600" t="s">
        <v>126</v>
      </c>
      <c r="E600" t="s">
        <v>137</v>
      </c>
      <c r="F600" t="s">
        <v>128</v>
      </c>
      <c r="H600">
        <v>2</v>
      </c>
      <c r="I600">
        <v>1</v>
      </c>
      <c r="J600">
        <v>1</v>
      </c>
      <c r="M600">
        <v>1</v>
      </c>
    </row>
    <row r="601" spans="1:16" x14ac:dyDescent="0.25">
      <c r="A601" t="s">
        <v>177</v>
      </c>
      <c r="B601" t="s">
        <v>86</v>
      </c>
      <c r="C601" t="s">
        <v>50</v>
      </c>
      <c r="D601" t="s">
        <v>129</v>
      </c>
      <c r="E601" t="s">
        <v>137</v>
      </c>
      <c r="F601" t="s">
        <v>128</v>
      </c>
      <c r="K601">
        <v>1</v>
      </c>
      <c r="P601">
        <v>1</v>
      </c>
    </row>
    <row r="602" spans="1:16" x14ac:dyDescent="0.25">
      <c r="A602" t="s">
        <v>177</v>
      </c>
      <c r="B602" t="s">
        <v>86</v>
      </c>
      <c r="C602" t="s">
        <v>46</v>
      </c>
      <c r="D602" t="s">
        <v>126</v>
      </c>
      <c r="E602" t="s">
        <v>127</v>
      </c>
      <c r="F602" t="s">
        <v>128</v>
      </c>
      <c r="G602">
        <v>1</v>
      </c>
      <c r="H602">
        <v>1</v>
      </c>
      <c r="I602">
        <v>2</v>
      </c>
      <c r="M602">
        <v>1</v>
      </c>
    </row>
    <row r="603" spans="1:16" x14ac:dyDescent="0.25">
      <c r="A603" t="s">
        <v>177</v>
      </c>
      <c r="B603" t="s">
        <v>86</v>
      </c>
      <c r="C603" t="s">
        <v>46</v>
      </c>
      <c r="D603" t="s">
        <v>129</v>
      </c>
      <c r="E603" t="s">
        <v>127</v>
      </c>
      <c r="F603" t="s">
        <v>128</v>
      </c>
      <c r="G603">
        <v>3</v>
      </c>
      <c r="H603">
        <v>4</v>
      </c>
      <c r="I603">
        <v>1</v>
      </c>
      <c r="J603">
        <v>3</v>
      </c>
      <c r="N603">
        <v>1</v>
      </c>
      <c r="O603">
        <v>2</v>
      </c>
    </row>
    <row r="604" spans="1:16" x14ac:dyDescent="0.25">
      <c r="A604" t="s">
        <v>177</v>
      </c>
      <c r="B604" t="s">
        <v>86</v>
      </c>
      <c r="C604" t="s">
        <v>155</v>
      </c>
      <c r="D604" t="s">
        <v>126</v>
      </c>
      <c r="E604" t="s">
        <v>127</v>
      </c>
      <c r="F604" t="s">
        <v>128</v>
      </c>
      <c r="H604">
        <v>2</v>
      </c>
      <c r="M604">
        <v>1</v>
      </c>
    </row>
    <row r="605" spans="1:16" x14ac:dyDescent="0.25">
      <c r="A605" t="s">
        <v>177</v>
      </c>
      <c r="B605" t="s">
        <v>86</v>
      </c>
      <c r="C605" t="s">
        <v>181</v>
      </c>
      <c r="D605" t="s">
        <v>129</v>
      </c>
      <c r="E605" t="s">
        <v>137</v>
      </c>
      <c r="F605" t="s">
        <v>128</v>
      </c>
      <c r="G605">
        <v>1</v>
      </c>
      <c r="I605">
        <v>1</v>
      </c>
      <c r="J605">
        <v>4</v>
      </c>
      <c r="O605">
        <v>1</v>
      </c>
    </row>
    <row r="606" spans="1:16" x14ac:dyDescent="0.25">
      <c r="A606" t="s">
        <v>177</v>
      </c>
      <c r="B606" t="s">
        <v>86</v>
      </c>
      <c r="C606" t="s">
        <v>181</v>
      </c>
      <c r="D606" t="s">
        <v>145</v>
      </c>
      <c r="E606" t="s">
        <v>137</v>
      </c>
      <c r="F606" t="s">
        <v>128</v>
      </c>
      <c r="P606">
        <v>1</v>
      </c>
    </row>
    <row r="607" spans="1:16" x14ac:dyDescent="0.25">
      <c r="A607" t="s">
        <v>177</v>
      </c>
      <c r="B607" t="s">
        <v>86</v>
      </c>
      <c r="C607" t="s">
        <v>152</v>
      </c>
      <c r="D607" t="s">
        <v>129</v>
      </c>
      <c r="E607" t="s">
        <v>137</v>
      </c>
      <c r="F607" t="s">
        <v>128</v>
      </c>
    </row>
    <row r="608" spans="1:16" x14ac:dyDescent="0.25">
      <c r="A608" t="s">
        <v>177</v>
      </c>
      <c r="B608" t="s">
        <v>86</v>
      </c>
      <c r="C608" t="s">
        <v>51</v>
      </c>
      <c r="D608" t="s">
        <v>145</v>
      </c>
      <c r="E608" t="s">
        <v>131</v>
      </c>
      <c r="F608" t="s">
        <v>128</v>
      </c>
      <c r="P608">
        <v>1</v>
      </c>
    </row>
    <row r="609" spans="1:16" x14ac:dyDescent="0.25">
      <c r="A609" t="s">
        <v>177</v>
      </c>
      <c r="B609" t="s">
        <v>86</v>
      </c>
      <c r="C609" t="s">
        <v>52</v>
      </c>
      <c r="D609" t="s">
        <v>126</v>
      </c>
      <c r="E609" t="s">
        <v>137</v>
      </c>
      <c r="F609" t="s">
        <v>128</v>
      </c>
      <c r="I609">
        <v>1</v>
      </c>
    </row>
    <row r="610" spans="1:16" x14ac:dyDescent="0.25">
      <c r="A610" t="s">
        <v>177</v>
      </c>
      <c r="B610" t="s">
        <v>86</v>
      </c>
      <c r="C610" t="s">
        <v>53</v>
      </c>
      <c r="D610" t="s">
        <v>126</v>
      </c>
      <c r="E610" t="s">
        <v>135</v>
      </c>
      <c r="F610" t="s">
        <v>128</v>
      </c>
    </row>
    <row r="611" spans="1:16" x14ac:dyDescent="0.25">
      <c r="A611" t="s">
        <v>177</v>
      </c>
      <c r="B611" t="s">
        <v>86</v>
      </c>
      <c r="C611" t="s">
        <v>53</v>
      </c>
      <c r="D611" t="s">
        <v>129</v>
      </c>
      <c r="E611" t="s">
        <v>135</v>
      </c>
      <c r="F611" t="s">
        <v>128</v>
      </c>
      <c r="G611">
        <v>2</v>
      </c>
      <c r="H611">
        <v>2</v>
      </c>
      <c r="I611">
        <v>3</v>
      </c>
      <c r="L611">
        <v>1</v>
      </c>
    </row>
    <row r="612" spans="1:16" x14ac:dyDescent="0.25">
      <c r="A612" t="s">
        <v>177</v>
      </c>
      <c r="B612" t="s">
        <v>86</v>
      </c>
      <c r="C612" t="s">
        <v>63</v>
      </c>
      <c r="D612" t="s">
        <v>126</v>
      </c>
      <c r="E612" t="s">
        <v>127</v>
      </c>
      <c r="F612" t="s">
        <v>128</v>
      </c>
      <c r="G612">
        <v>1</v>
      </c>
      <c r="H612">
        <v>3</v>
      </c>
      <c r="J612">
        <v>1</v>
      </c>
      <c r="K612">
        <v>2</v>
      </c>
      <c r="M612">
        <v>1</v>
      </c>
    </row>
    <row r="613" spans="1:16" x14ac:dyDescent="0.25">
      <c r="A613" t="s">
        <v>177</v>
      </c>
      <c r="B613" t="s">
        <v>86</v>
      </c>
      <c r="C613" t="s">
        <v>63</v>
      </c>
      <c r="D613" t="s">
        <v>129</v>
      </c>
      <c r="E613" t="s">
        <v>127</v>
      </c>
      <c r="F613" t="s">
        <v>128</v>
      </c>
      <c r="G613">
        <v>1</v>
      </c>
      <c r="H613">
        <v>1</v>
      </c>
      <c r="L613">
        <v>1</v>
      </c>
      <c r="M613">
        <v>1</v>
      </c>
    </row>
    <row r="614" spans="1:16" x14ac:dyDescent="0.25">
      <c r="A614" t="s">
        <v>177</v>
      </c>
      <c r="B614" t="s">
        <v>86</v>
      </c>
      <c r="C614" t="s">
        <v>63</v>
      </c>
      <c r="D614" t="s">
        <v>145</v>
      </c>
      <c r="E614" t="s">
        <v>127</v>
      </c>
      <c r="F614" t="s">
        <v>128</v>
      </c>
      <c r="J614">
        <v>1</v>
      </c>
      <c r="O614">
        <v>1</v>
      </c>
    </row>
    <row r="615" spans="1:16" x14ac:dyDescent="0.25">
      <c r="A615" t="s">
        <v>177</v>
      </c>
      <c r="B615" t="s">
        <v>86</v>
      </c>
      <c r="C615" t="s">
        <v>142</v>
      </c>
      <c r="D615" t="s">
        <v>126</v>
      </c>
      <c r="E615" t="s">
        <v>137</v>
      </c>
      <c r="F615" t="s">
        <v>128</v>
      </c>
      <c r="K615">
        <v>1</v>
      </c>
      <c r="P615">
        <v>1</v>
      </c>
    </row>
    <row r="616" spans="1:16" x14ac:dyDescent="0.25">
      <c r="A616" t="s">
        <v>177</v>
      </c>
      <c r="B616" t="s">
        <v>86</v>
      </c>
      <c r="C616" t="s">
        <v>142</v>
      </c>
      <c r="D616" t="s">
        <v>129</v>
      </c>
      <c r="E616" t="s">
        <v>137</v>
      </c>
      <c r="F616" t="s">
        <v>128</v>
      </c>
      <c r="G616">
        <v>1</v>
      </c>
      <c r="H616">
        <v>1</v>
      </c>
      <c r="I616">
        <v>2</v>
      </c>
      <c r="J616">
        <v>1</v>
      </c>
      <c r="K616">
        <v>1</v>
      </c>
      <c r="O616">
        <v>1</v>
      </c>
      <c r="P616">
        <v>1</v>
      </c>
    </row>
    <row r="617" spans="1:16" x14ac:dyDescent="0.25">
      <c r="A617" t="s">
        <v>177</v>
      </c>
      <c r="B617" t="s">
        <v>86</v>
      </c>
      <c r="C617" t="s">
        <v>130</v>
      </c>
      <c r="D617" t="s">
        <v>129</v>
      </c>
      <c r="E617" t="s">
        <v>131</v>
      </c>
      <c r="F617" t="s">
        <v>132</v>
      </c>
      <c r="G617">
        <v>2</v>
      </c>
      <c r="H617">
        <v>3</v>
      </c>
      <c r="I617">
        <v>1</v>
      </c>
      <c r="J617">
        <v>3</v>
      </c>
      <c r="K617">
        <v>3</v>
      </c>
      <c r="L617">
        <v>1</v>
      </c>
      <c r="M617">
        <v>1</v>
      </c>
      <c r="N617">
        <v>1</v>
      </c>
      <c r="P617">
        <v>1</v>
      </c>
    </row>
    <row r="618" spans="1:16" x14ac:dyDescent="0.25">
      <c r="A618" t="s">
        <v>177</v>
      </c>
      <c r="B618" t="s">
        <v>86</v>
      </c>
      <c r="C618" t="s">
        <v>67</v>
      </c>
      <c r="D618" t="s">
        <v>126</v>
      </c>
      <c r="E618" t="s">
        <v>137</v>
      </c>
      <c r="F618" t="s">
        <v>132</v>
      </c>
      <c r="G618">
        <v>1</v>
      </c>
      <c r="H618">
        <v>1</v>
      </c>
      <c r="K618">
        <v>1</v>
      </c>
    </row>
    <row r="619" spans="1:16" x14ac:dyDescent="0.25">
      <c r="A619" t="s">
        <v>177</v>
      </c>
      <c r="B619" t="s">
        <v>86</v>
      </c>
      <c r="C619" t="s">
        <v>67</v>
      </c>
      <c r="D619" t="s">
        <v>129</v>
      </c>
      <c r="E619" t="s">
        <v>137</v>
      </c>
      <c r="F619" t="s">
        <v>132</v>
      </c>
      <c r="H619">
        <v>2</v>
      </c>
      <c r="I619">
        <v>3</v>
      </c>
      <c r="J619">
        <v>2</v>
      </c>
      <c r="K619">
        <v>1</v>
      </c>
    </row>
    <row r="620" spans="1:16" x14ac:dyDescent="0.25">
      <c r="A620" t="s">
        <v>177</v>
      </c>
      <c r="B620" t="s">
        <v>86</v>
      </c>
      <c r="C620" t="s">
        <v>157</v>
      </c>
      <c r="D620" t="s">
        <v>129</v>
      </c>
      <c r="E620" t="s">
        <v>137</v>
      </c>
      <c r="F620" t="s">
        <v>128</v>
      </c>
      <c r="I620">
        <v>1</v>
      </c>
    </row>
    <row r="621" spans="1:16" x14ac:dyDescent="0.25">
      <c r="A621" t="s">
        <v>177</v>
      </c>
      <c r="B621" t="s">
        <v>86</v>
      </c>
      <c r="C621" t="s">
        <v>56</v>
      </c>
      <c r="D621" t="s">
        <v>126</v>
      </c>
      <c r="E621" t="s">
        <v>127</v>
      </c>
      <c r="F621" t="s">
        <v>128</v>
      </c>
      <c r="G621">
        <v>1</v>
      </c>
      <c r="I621">
        <v>1</v>
      </c>
      <c r="J621">
        <v>1</v>
      </c>
      <c r="O621">
        <v>1</v>
      </c>
    </row>
    <row r="622" spans="1:16" x14ac:dyDescent="0.25">
      <c r="A622" t="s">
        <v>177</v>
      </c>
      <c r="B622" t="s">
        <v>86</v>
      </c>
      <c r="C622" t="s">
        <v>56</v>
      </c>
      <c r="D622" t="s">
        <v>129</v>
      </c>
      <c r="E622" t="s">
        <v>127</v>
      </c>
      <c r="F622" t="s">
        <v>128</v>
      </c>
      <c r="G622">
        <v>1</v>
      </c>
      <c r="J622">
        <v>1</v>
      </c>
      <c r="K622">
        <v>1</v>
      </c>
    </row>
    <row r="623" spans="1:16" x14ac:dyDescent="0.25">
      <c r="A623" t="s">
        <v>177</v>
      </c>
      <c r="B623" t="s">
        <v>86</v>
      </c>
      <c r="C623" t="s">
        <v>57</v>
      </c>
      <c r="D623" t="s">
        <v>126</v>
      </c>
      <c r="E623" t="s">
        <v>137</v>
      </c>
      <c r="F623" t="s">
        <v>128</v>
      </c>
      <c r="I623">
        <v>3</v>
      </c>
      <c r="N623">
        <v>2</v>
      </c>
      <c r="P623">
        <v>1</v>
      </c>
    </row>
    <row r="624" spans="1:16" x14ac:dyDescent="0.25">
      <c r="A624" t="s">
        <v>177</v>
      </c>
      <c r="B624" t="s">
        <v>86</v>
      </c>
      <c r="C624" t="s">
        <v>57</v>
      </c>
      <c r="D624" t="s">
        <v>129</v>
      </c>
      <c r="E624" t="s">
        <v>137</v>
      </c>
      <c r="F624" t="s">
        <v>128</v>
      </c>
      <c r="G624">
        <v>1</v>
      </c>
      <c r="H624">
        <v>1</v>
      </c>
      <c r="I624">
        <v>3</v>
      </c>
      <c r="K624">
        <v>1</v>
      </c>
      <c r="N624">
        <v>1</v>
      </c>
      <c r="P624">
        <v>1</v>
      </c>
    </row>
    <row r="625" spans="1:16" x14ac:dyDescent="0.25">
      <c r="A625" t="s">
        <v>177</v>
      </c>
      <c r="B625" t="s">
        <v>86</v>
      </c>
      <c r="C625" t="s">
        <v>62</v>
      </c>
      <c r="D625" t="s">
        <v>126</v>
      </c>
      <c r="E625" t="s">
        <v>137</v>
      </c>
      <c r="F625" t="s">
        <v>128</v>
      </c>
      <c r="G625">
        <v>1</v>
      </c>
      <c r="H625">
        <v>1</v>
      </c>
      <c r="J625">
        <v>1</v>
      </c>
      <c r="M625">
        <v>1</v>
      </c>
    </row>
    <row r="626" spans="1:16" x14ac:dyDescent="0.25">
      <c r="A626" t="s">
        <v>177</v>
      </c>
      <c r="B626" t="s">
        <v>86</v>
      </c>
      <c r="C626" t="s">
        <v>62</v>
      </c>
      <c r="D626" t="s">
        <v>129</v>
      </c>
      <c r="E626" t="s">
        <v>137</v>
      </c>
      <c r="F626" t="s">
        <v>128</v>
      </c>
      <c r="G626">
        <v>1</v>
      </c>
      <c r="H626">
        <v>1</v>
      </c>
      <c r="J626">
        <v>1</v>
      </c>
      <c r="K626">
        <v>3</v>
      </c>
    </row>
    <row r="627" spans="1:16" x14ac:dyDescent="0.25">
      <c r="A627" t="s">
        <v>177</v>
      </c>
      <c r="B627" t="s">
        <v>86</v>
      </c>
      <c r="C627" t="s">
        <v>64</v>
      </c>
      <c r="D627" t="s">
        <v>126</v>
      </c>
      <c r="E627" t="s">
        <v>137</v>
      </c>
      <c r="F627" t="s">
        <v>132</v>
      </c>
      <c r="G627">
        <v>7</v>
      </c>
      <c r="H627">
        <v>3</v>
      </c>
      <c r="I627">
        <v>8</v>
      </c>
      <c r="J627">
        <v>5</v>
      </c>
      <c r="K627">
        <v>4</v>
      </c>
    </row>
    <row r="628" spans="1:16" x14ac:dyDescent="0.25">
      <c r="A628" t="s">
        <v>177</v>
      </c>
      <c r="B628" t="s">
        <v>86</v>
      </c>
      <c r="C628" t="s">
        <v>64</v>
      </c>
      <c r="D628" t="s">
        <v>129</v>
      </c>
      <c r="E628" t="s">
        <v>137</v>
      </c>
      <c r="F628" t="s">
        <v>132</v>
      </c>
      <c r="G628">
        <v>10</v>
      </c>
      <c r="H628">
        <v>3</v>
      </c>
      <c r="I628">
        <v>11</v>
      </c>
      <c r="J628">
        <v>13</v>
      </c>
      <c r="K628">
        <v>8</v>
      </c>
      <c r="L628">
        <v>1</v>
      </c>
      <c r="N628">
        <v>2</v>
      </c>
      <c r="P628">
        <v>1</v>
      </c>
    </row>
    <row r="629" spans="1:16" x14ac:dyDescent="0.25">
      <c r="A629" t="s">
        <v>177</v>
      </c>
      <c r="B629" t="s">
        <v>86</v>
      </c>
      <c r="C629" t="s">
        <v>160</v>
      </c>
      <c r="D629" t="s">
        <v>129</v>
      </c>
      <c r="E629" t="s">
        <v>127</v>
      </c>
      <c r="F629" t="s">
        <v>128</v>
      </c>
      <c r="H629">
        <v>1</v>
      </c>
    </row>
    <row r="630" spans="1:16" x14ac:dyDescent="0.25">
      <c r="A630" t="s">
        <v>177</v>
      </c>
      <c r="B630" t="s">
        <v>86</v>
      </c>
      <c r="C630" t="s">
        <v>61</v>
      </c>
      <c r="D630" t="s">
        <v>126</v>
      </c>
      <c r="E630" t="s">
        <v>137</v>
      </c>
      <c r="F630" t="s">
        <v>128</v>
      </c>
      <c r="G630">
        <v>1</v>
      </c>
      <c r="J630">
        <v>1</v>
      </c>
      <c r="K630">
        <v>2</v>
      </c>
      <c r="P630">
        <v>1</v>
      </c>
    </row>
    <row r="631" spans="1:16" x14ac:dyDescent="0.25">
      <c r="A631" t="s">
        <v>177</v>
      </c>
      <c r="B631" t="s">
        <v>86</v>
      </c>
      <c r="C631" t="s">
        <v>61</v>
      </c>
      <c r="D631" t="s">
        <v>129</v>
      </c>
      <c r="E631" t="s">
        <v>137</v>
      </c>
      <c r="F631" t="s">
        <v>128</v>
      </c>
      <c r="G631">
        <v>1</v>
      </c>
      <c r="H631">
        <v>1</v>
      </c>
      <c r="K631">
        <v>2</v>
      </c>
      <c r="N631">
        <v>1</v>
      </c>
    </row>
    <row r="632" spans="1:16" x14ac:dyDescent="0.25">
      <c r="A632" t="s">
        <v>177</v>
      </c>
      <c r="B632" t="s">
        <v>86</v>
      </c>
      <c r="C632" t="s">
        <v>158</v>
      </c>
      <c r="D632" t="s">
        <v>126</v>
      </c>
      <c r="E632" t="s">
        <v>127</v>
      </c>
      <c r="F632" t="s">
        <v>128</v>
      </c>
      <c r="G632">
        <v>1</v>
      </c>
    </row>
    <row r="633" spans="1:16" x14ac:dyDescent="0.25">
      <c r="A633" t="s">
        <v>177</v>
      </c>
      <c r="B633" t="s">
        <v>86</v>
      </c>
      <c r="C633" t="s">
        <v>158</v>
      </c>
      <c r="D633" t="s">
        <v>129</v>
      </c>
      <c r="E633" t="s">
        <v>127</v>
      </c>
      <c r="F633" t="s">
        <v>128</v>
      </c>
      <c r="H633">
        <v>1</v>
      </c>
    </row>
    <row r="634" spans="1:16" x14ac:dyDescent="0.25">
      <c r="A634" t="s">
        <v>177</v>
      </c>
      <c r="B634" t="s">
        <v>86</v>
      </c>
      <c r="C634" t="s">
        <v>58</v>
      </c>
      <c r="D634" t="s">
        <v>126</v>
      </c>
      <c r="E634" t="s">
        <v>137</v>
      </c>
      <c r="F634" t="s">
        <v>128</v>
      </c>
      <c r="G634">
        <v>10</v>
      </c>
      <c r="I634">
        <v>2</v>
      </c>
      <c r="J634">
        <v>5</v>
      </c>
      <c r="K634">
        <v>3</v>
      </c>
      <c r="L634">
        <v>2</v>
      </c>
    </row>
    <row r="635" spans="1:16" x14ac:dyDescent="0.25">
      <c r="A635" t="s">
        <v>177</v>
      </c>
      <c r="B635" t="s">
        <v>86</v>
      </c>
      <c r="C635" t="s">
        <v>58</v>
      </c>
      <c r="D635" t="s">
        <v>129</v>
      </c>
      <c r="E635" t="s">
        <v>137</v>
      </c>
      <c r="F635" t="s">
        <v>128</v>
      </c>
      <c r="H635">
        <v>3</v>
      </c>
      <c r="I635">
        <v>3</v>
      </c>
      <c r="J635">
        <v>2</v>
      </c>
      <c r="K635">
        <v>1</v>
      </c>
    </row>
    <row r="636" spans="1:16" x14ac:dyDescent="0.25">
      <c r="A636" t="s">
        <v>177</v>
      </c>
      <c r="B636" t="s">
        <v>86</v>
      </c>
      <c r="C636" t="s">
        <v>59</v>
      </c>
      <c r="D636" t="s">
        <v>129</v>
      </c>
      <c r="E636" t="s">
        <v>137</v>
      </c>
      <c r="F636" t="s">
        <v>128</v>
      </c>
      <c r="J636">
        <v>1</v>
      </c>
    </row>
    <row r="637" spans="1:16" x14ac:dyDescent="0.25">
      <c r="A637" t="s">
        <v>177</v>
      </c>
      <c r="B637" t="s">
        <v>86</v>
      </c>
      <c r="C637" t="s">
        <v>66</v>
      </c>
      <c r="D637" t="s">
        <v>126</v>
      </c>
      <c r="E637" t="s">
        <v>137</v>
      </c>
      <c r="F637" t="s">
        <v>132</v>
      </c>
      <c r="G637">
        <v>6</v>
      </c>
      <c r="H637">
        <v>3</v>
      </c>
      <c r="I637">
        <v>5</v>
      </c>
      <c r="J637">
        <v>1</v>
      </c>
      <c r="K637">
        <v>3</v>
      </c>
      <c r="O637">
        <v>1</v>
      </c>
    </row>
    <row r="638" spans="1:16" x14ac:dyDescent="0.25">
      <c r="A638" t="s">
        <v>177</v>
      </c>
      <c r="B638" t="s">
        <v>86</v>
      </c>
      <c r="C638" t="s">
        <v>66</v>
      </c>
      <c r="D638" t="s">
        <v>129</v>
      </c>
      <c r="E638" t="s">
        <v>137</v>
      </c>
      <c r="F638" t="s">
        <v>132</v>
      </c>
      <c r="G638">
        <v>8</v>
      </c>
      <c r="H638">
        <v>5</v>
      </c>
      <c r="I638">
        <v>7</v>
      </c>
      <c r="J638">
        <v>5</v>
      </c>
      <c r="K638">
        <v>3</v>
      </c>
      <c r="M638">
        <v>1</v>
      </c>
      <c r="O638">
        <v>1</v>
      </c>
      <c r="P638">
        <v>1</v>
      </c>
    </row>
    <row r="639" spans="1:16" x14ac:dyDescent="0.25">
      <c r="A639" t="s">
        <v>177</v>
      </c>
      <c r="B639" t="s">
        <v>86</v>
      </c>
      <c r="C639" t="s">
        <v>159</v>
      </c>
      <c r="D639" t="s">
        <v>126</v>
      </c>
      <c r="E639" t="s">
        <v>127</v>
      </c>
      <c r="F639" t="s">
        <v>128</v>
      </c>
      <c r="J639">
        <v>1</v>
      </c>
      <c r="K639">
        <v>1</v>
      </c>
    </row>
    <row r="640" spans="1:16" x14ac:dyDescent="0.25">
      <c r="A640" t="s">
        <v>177</v>
      </c>
      <c r="B640" t="s">
        <v>86</v>
      </c>
      <c r="C640" t="s">
        <v>159</v>
      </c>
      <c r="D640" t="s">
        <v>129</v>
      </c>
      <c r="E640" t="s">
        <v>127</v>
      </c>
      <c r="F640" t="s">
        <v>128</v>
      </c>
      <c r="G640">
        <v>1</v>
      </c>
      <c r="H640">
        <v>1</v>
      </c>
      <c r="J640">
        <v>1</v>
      </c>
      <c r="K640">
        <v>1</v>
      </c>
      <c r="M640">
        <v>1</v>
      </c>
    </row>
    <row r="641" spans="1:16" x14ac:dyDescent="0.25">
      <c r="A641" t="s">
        <v>177</v>
      </c>
      <c r="B641" t="s">
        <v>86</v>
      </c>
      <c r="C641" t="s">
        <v>148</v>
      </c>
      <c r="D641" t="s">
        <v>126</v>
      </c>
      <c r="E641" t="s">
        <v>127</v>
      </c>
      <c r="F641" t="s">
        <v>128</v>
      </c>
      <c r="G641">
        <v>3</v>
      </c>
      <c r="H641">
        <v>3</v>
      </c>
      <c r="J641">
        <v>1</v>
      </c>
      <c r="K641">
        <v>1</v>
      </c>
      <c r="L641">
        <v>4</v>
      </c>
      <c r="M641">
        <v>1</v>
      </c>
      <c r="O641">
        <v>1</v>
      </c>
    </row>
    <row r="642" spans="1:16" x14ac:dyDescent="0.25">
      <c r="A642" t="s">
        <v>177</v>
      </c>
      <c r="B642" t="s">
        <v>86</v>
      </c>
      <c r="C642" t="s">
        <v>148</v>
      </c>
      <c r="D642" t="s">
        <v>129</v>
      </c>
      <c r="E642" t="s">
        <v>127</v>
      </c>
      <c r="F642" t="s">
        <v>128</v>
      </c>
      <c r="G642">
        <v>1</v>
      </c>
      <c r="H642">
        <v>1</v>
      </c>
      <c r="I642">
        <v>2</v>
      </c>
      <c r="L642">
        <v>1</v>
      </c>
    </row>
    <row r="643" spans="1:16" x14ac:dyDescent="0.25">
      <c r="A643" t="s">
        <v>177</v>
      </c>
      <c r="B643" t="s">
        <v>86</v>
      </c>
      <c r="C643" t="s">
        <v>60</v>
      </c>
      <c r="D643" t="s">
        <v>126</v>
      </c>
      <c r="E643" t="s">
        <v>127</v>
      </c>
      <c r="F643" t="s">
        <v>128</v>
      </c>
      <c r="G643">
        <v>1</v>
      </c>
      <c r="H643">
        <v>2</v>
      </c>
      <c r="I643">
        <v>3</v>
      </c>
      <c r="J643">
        <v>3</v>
      </c>
      <c r="K643">
        <v>7</v>
      </c>
      <c r="P643">
        <v>1</v>
      </c>
    </row>
    <row r="644" spans="1:16" x14ac:dyDescent="0.25">
      <c r="A644" t="s">
        <v>177</v>
      </c>
      <c r="B644" t="s">
        <v>86</v>
      </c>
      <c r="C644" t="s">
        <v>60</v>
      </c>
      <c r="D644" t="s">
        <v>129</v>
      </c>
      <c r="E644" t="s">
        <v>127</v>
      </c>
      <c r="F644" t="s">
        <v>128</v>
      </c>
      <c r="G644">
        <v>3</v>
      </c>
      <c r="I644">
        <v>2</v>
      </c>
      <c r="J644">
        <v>2</v>
      </c>
      <c r="K644">
        <v>1</v>
      </c>
      <c r="N644">
        <v>2</v>
      </c>
    </row>
    <row r="645" spans="1:16" x14ac:dyDescent="0.25">
      <c r="A645" t="s">
        <v>177</v>
      </c>
      <c r="B645" t="s">
        <v>86</v>
      </c>
      <c r="C645" t="s">
        <v>65</v>
      </c>
      <c r="D645" t="s">
        <v>126</v>
      </c>
      <c r="E645" t="s">
        <v>131</v>
      </c>
      <c r="F645" t="s">
        <v>128</v>
      </c>
      <c r="H645">
        <v>1</v>
      </c>
    </row>
    <row r="646" spans="1:16" x14ac:dyDescent="0.25">
      <c r="A646" t="s">
        <v>177</v>
      </c>
      <c r="B646" t="s">
        <v>86</v>
      </c>
      <c r="C646" t="s">
        <v>65</v>
      </c>
      <c r="D646" t="s">
        <v>145</v>
      </c>
      <c r="E646" t="s">
        <v>131</v>
      </c>
      <c r="F646" t="s">
        <v>128</v>
      </c>
      <c r="P646">
        <v>2</v>
      </c>
    </row>
    <row r="647" spans="1:16" x14ac:dyDescent="0.25">
      <c r="A647" t="s">
        <v>177</v>
      </c>
      <c r="B647" t="s">
        <v>86</v>
      </c>
      <c r="C647" t="s">
        <v>154</v>
      </c>
      <c r="D647" t="s">
        <v>126</v>
      </c>
      <c r="E647" t="s">
        <v>137</v>
      </c>
      <c r="F647" t="s">
        <v>128</v>
      </c>
      <c r="G647">
        <v>1</v>
      </c>
      <c r="I647">
        <v>1</v>
      </c>
      <c r="J647">
        <v>3</v>
      </c>
      <c r="K647">
        <v>1</v>
      </c>
      <c r="L647">
        <v>1</v>
      </c>
      <c r="N647">
        <v>1</v>
      </c>
    </row>
    <row r="648" spans="1:16" x14ac:dyDescent="0.25">
      <c r="A648" t="s">
        <v>177</v>
      </c>
      <c r="B648" t="s">
        <v>86</v>
      </c>
      <c r="C648" t="s">
        <v>154</v>
      </c>
      <c r="D648" t="s">
        <v>129</v>
      </c>
      <c r="E648" t="s">
        <v>137</v>
      </c>
      <c r="F648" t="s">
        <v>128</v>
      </c>
      <c r="J648">
        <v>1</v>
      </c>
      <c r="K648">
        <v>1</v>
      </c>
    </row>
    <row r="649" spans="1:16" x14ac:dyDescent="0.25">
      <c r="A649" t="s">
        <v>177</v>
      </c>
      <c r="B649" t="s">
        <v>86</v>
      </c>
      <c r="C649" t="s">
        <v>69</v>
      </c>
      <c r="D649" t="s">
        <v>126</v>
      </c>
      <c r="E649" t="s">
        <v>137</v>
      </c>
      <c r="F649" t="s">
        <v>128</v>
      </c>
      <c r="G649">
        <v>1</v>
      </c>
      <c r="K649">
        <v>1</v>
      </c>
      <c r="L649">
        <v>1</v>
      </c>
    </row>
    <row r="650" spans="1:16" x14ac:dyDescent="0.25">
      <c r="A650" t="s">
        <v>177</v>
      </c>
      <c r="B650" t="s">
        <v>86</v>
      </c>
      <c r="C650" t="s">
        <v>69</v>
      </c>
      <c r="D650" t="s">
        <v>129</v>
      </c>
      <c r="E650" t="s">
        <v>137</v>
      </c>
      <c r="F650" t="s">
        <v>128</v>
      </c>
      <c r="J650">
        <v>1</v>
      </c>
      <c r="K650">
        <v>1</v>
      </c>
    </row>
    <row r="651" spans="1:16" x14ac:dyDescent="0.25">
      <c r="A651" t="s">
        <v>177</v>
      </c>
      <c r="B651" t="s">
        <v>86</v>
      </c>
      <c r="C651" t="s">
        <v>182</v>
      </c>
      <c r="D651" t="s">
        <v>126</v>
      </c>
      <c r="E651" t="s">
        <v>137</v>
      </c>
      <c r="F651" t="s">
        <v>128</v>
      </c>
      <c r="G651">
        <v>1</v>
      </c>
      <c r="H651">
        <v>2</v>
      </c>
      <c r="J651">
        <v>1</v>
      </c>
      <c r="K651">
        <v>1</v>
      </c>
    </row>
    <row r="652" spans="1:16" x14ac:dyDescent="0.25">
      <c r="A652" t="s">
        <v>177</v>
      </c>
      <c r="B652" t="s">
        <v>86</v>
      </c>
      <c r="C652" t="s">
        <v>182</v>
      </c>
      <c r="D652" t="s">
        <v>129</v>
      </c>
      <c r="E652" t="s">
        <v>137</v>
      </c>
      <c r="F652" t="s">
        <v>128</v>
      </c>
      <c r="G652">
        <v>1</v>
      </c>
      <c r="I652">
        <v>1</v>
      </c>
      <c r="J652">
        <v>2</v>
      </c>
      <c r="K652">
        <v>1</v>
      </c>
    </row>
    <row r="653" spans="1:16" x14ac:dyDescent="0.25">
      <c r="A653" t="s">
        <v>177</v>
      </c>
      <c r="B653" t="s">
        <v>86</v>
      </c>
      <c r="C653" t="s">
        <v>73</v>
      </c>
      <c r="D653" t="s">
        <v>126</v>
      </c>
      <c r="E653" t="s">
        <v>137</v>
      </c>
      <c r="F653" t="s">
        <v>128</v>
      </c>
      <c r="G653">
        <v>1</v>
      </c>
      <c r="H653">
        <v>2</v>
      </c>
      <c r="J653">
        <v>1</v>
      </c>
      <c r="K653">
        <v>1</v>
      </c>
    </row>
    <row r="654" spans="1:16" x14ac:dyDescent="0.25">
      <c r="A654" t="s">
        <v>177</v>
      </c>
      <c r="B654" t="s">
        <v>86</v>
      </c>
      <c r="C654" t="s">
        <v>73</v>
      </c>
      <c r="D654" t="s">
        <v>129</v>
      </c>
      <c r="E654" t="s">
        <v>137</v>
      </c>
      <c r="F654" t="s">
        <v>128</v>
      </c>
      <c r="G654">
        <v>2</v>
      </c>
      <c r="H654">
        <v>1</v>
      </c>
      <c r="I654">
        <v>3</v>
      </c>
      <c r="J654">
        <v>1</v>
      </c>
      <c r="K654">
        <v>3</v>
      </c>
      <c r="M654">
        <v>1</v>
      </c>
      <c r="N654">
        <v>2</v>
      </c>
      <c r="P654">
        <v>1</v>
      </c>
    </row>
    <row r="655" spans="1:16" x14ac:dyDescent="0.25">
      <c r="A655" t="s">
        <v>177</v>
      </c>
      <c r="B655" t="s">
        <v>86</v>
      </c>
      <c r="C655" t="s">
        <v>165</v>
      </c>
      <c r="D655" t="s">
        <v>129</v>
      </c>
      <c r="E655" t="s">
        <v>131</v>
      </c>
      <c r="F655" t="s">
        <v>128</v>
      </c>
      <c r="P655">
        <v>1</v>
      </c>
    </row>
    <row r="656" spans="1:16" x14ac:dyDescent="0.25">
      <c r="A656" t="s">
        <v>177</v>
      </c>
      <c r="B656" t="s">
        <v>86</v>
      </c>
      <c r="C656" t="s">
        <v>183</v>
      </c>
      <c r="D656" t="s">
        <v>129</v>
      </c>
      <c r="E656" t="s">
        <v>131</v>
      </c>
      <c r="F656" t="s">
        <v>128</v>
      </c>
      <c r="I656">
        <v>1</v>
      </c>
      <c r="K656">
        <v>2</v>
      </c>
    </row>
    <row r="657" spans="1:16" x14ac:dyDescent="0.25">
      <c r="A657" t="s">
        <v>177</v>
      </c>
      <c r="B657" t="s">
        <v>86</v>
      </c>
      <c r="C657" t="s">
        <v>75</v>
      </c>
      <c r="D657" t="s">
        <v>129</v>
      </c>
      <c r="E657" t="s">
        <v>131</v>
      </c>
      <c r="F657" t="s">
        <v>128</v>
      </c>
      <c r="G657">
        <v>3</v>
      </c>
      <c r="H657">
        <v>3</v>
      </c>
      <c r="I657">
        <v>3</v>
      </c>
      <c r="J657">
        <v>1</v>
      </c>
      <c r="K657">
        <v>1</v>
      </c>
      <c r="M657">
        <v>1</v>
      </c>
      <c r="N657">
        <v>1</v>
      </c>
      <c r="O657">
        <v>1</v>
      </c>
      <c r="P657">
        <v>1</v>
      </c>
    </row>
    <row r="658" spans="1:16" x14ac:dyDescent="0.25">
      <c r="A658" t="s">
        <v>177</v>
      </c>
      <c r="B658" t="s">
        <v>86</v>
      </c>
      <c r="C658" t="s">
        <v>77</v>
      </c>
      <c r="D658" t="s">
        <v>126</v>
      </c>
      <c r="E658" t="s">
        <v>137</v>
      </c>
      <c r="F658" t="s">
        <v>128</v>
      </c>
      <c r="H658">
        <v>1</v>
      </c>
      <c r="I658">
        <v>1</v>
      </c>
      <c r="J658">
        <v>2</v>
      </c>
    </row>
    <row r="659" spans="1:16" x14ac:dyDescent="0.25">
      <c r="A659" t="s">
        <v>177</v>
      </c>
      <c r="B659" t="s">
        <v>86</v>
      </c>
      <c r="C659" t="s">
        <v>77</v>
      </c>
      <c r="D659" t="s">
        <v>129</v>
      </c>
      <c r="E659" t="s">
        <v>137</v>
      </c>
      <c r="F659" t="s">
        <v>128</v>
      </c>
      <c r="H659">
        <v>2</v>
      </c>
      <c r="K659">
        <v>1</v>
      </c>
    </row>
    <row r="660" spans="1:16" x14ac:dyDescent="0.25">
      <c r="A660" t="s">
        <v>177</v>
      </c>
      <c r="B660" t="s">
        <v>86</v>
      </c>
      <c r="C660" t="s">
        <v>76</v>
      </c>
      <c r="D660" t="s">
        <v>126</v>
      </c>
      <c r="E660" t="s">
        <v>127</v>
      </c>
      <c r="F660" t="s">
        <v>128</v>
      </c>
      <c r="G660">
        <v>1</v>
      </c>
      <c r="H660">
        <v>3</v>
      </c>
      <c r="I660">
        <v>2</v>
      </c>
      <c r="J660">
        <v>2</v>
      </c>
      <c r="K660">
        <v>4</v>
      </c>
      <c r="O660">
        <v>1</v>
      </c>
      <c r="P660">
        <v>2</v>
      </c>
    </row>
    <row r="661" spans="1:16" x14ac:dyDescent="0.25">
      <c r="A661" t="s">
        <v>177</v>
      </c>
      <c r="B661" t="s">
        <v>86</v>
      </c>
      <c r="C661" t="s">
        <v>76</v>
      </c>
      <c r="D661" t="s">
        <v>129</v>
      </c>
      <c r="E661" t="s">
        <v>127</v>
      </c>
      <c r="F661" t="s">
        <v>128</v>
      </c>
      <c r="H661">
        <v>2</v>
      </c>
      <c r="K661">
        <v>1</v>
      </c>
    </row>
    <row r="662" spans="1:16" x14ac:dyDescent="0.25">
      <c r="A662" t="s">
        <v>177</v>
      </c>
      <c r="B662" t="s">
        <v>86</v>
      </c>
      <c r="C662" t="s">
        <v>78</v>
      </c>
      <c r="D662" t="s">
        <v>126</v>
      </c>
      <c r="E662" t="s">
        <v>127</v>
      </c>
      <c r="F662" t="s">
        <v>128</v>
      </c>
      <c r="I662">
        <v>1</v>
      </c>
      <c r="J662">
        <v>1</v>
      </c>
    </row>
    <row r="663" spans="1:16" x14ac:dyDescent="0.25">
      <c r="A663" t="s">
        <v>177</v>
      </c>
      <c r="B663" t="s">
        <v>86</v>
      </c>
      <c r="C663" t="s">
        <v>78</v>
      </c>
      <c r="D663" t="s">
        <v>129</v>
      </c>
      <c r="E663" t="s">
        <v>127</v>
      </c>
      <c r="F663" t="s">
        <v>128</v>
      </c>
      <c r="I663">
        <v>2</v>
      </c>
      <c r="J663">
        <v>1</v>
      </c>
      <c r="K663">
        <v>3</v>
      </c>
      <c r="O663">
        <v>1</v>
      </c>
    </row>
    <row r="664" spans="1:16" x14ac:dyDescent="0.25">
      <c r="A664" t="s">
        <v>177</v>
      </c>
      <c r="B664" t="s">
        <v>86</v>
      </c>
      <c r="C664" t="s">
        <v>79</v>
      </c>
      <c r="D664" t="s">
        <v>126</v>
      </c>
      <c r="E664" t="s">
        <v>137</v>
      </c>
      <c r="F664" t="s">
        <v>128</v>
      </c>
      <c r="I664">
        <v>1</v>
      </c>
      <c r="N664">
        <v>1</v>
      </c>
    </row>
    <row r="665" spans="1:16" x14ac:dyDescent="0.25">
      <c r="A665" t="s">
        <v>177</v>
      </c>
      <c r="B665" t="s">
        <v>86</v>
      </c>
      <c r="C665" t="s">
        <v>79</v>
      </c>
      <c r="D665" t="s">
        <v>129</v>
      </c>
      <c r="E665" t="s">
        <v>137</v>
      </c>
      <c r="F665" t="s">
        <v>128</v>
      </c>
      <c r="I665">
        <v>2</v>
      </c>
      <c r="K665">
        <v>2</v>
      </c>
      <c r="N665">
        <v>1</v>
      </c>
    </row>
    <row r="666" spans="1:16" x14ac:dyDescent="0.25">
      <c r="A666" t="s">
        <v>177</v>
      </c>
      <c r="B666" t="s">
        <v>86</v>
      </c>
      <c r="C666" t="s">
        <v>164</v>
      </c>
      <c r="D666" t="s">
        <v>126</v>
      </c>
      <c r="E666" t="s">
        <v>137</v>
      </c>
      <c r="F666" t="s">
        <v>128</v>
      </c>
      <c r="J666">
        <v>2</v>
      </c>
    </row>
    <row r="667" spans="1:16" x14ac:dyDescent="0.25">
      <c r="A667" t="s">
        <v>177</v>
      </c>
      <c r="B667" t="s">
        <v>86</v>
      </c>
      <c r="C667" t="s">
        <v>164</v>
      </c>
      <c r="D667" t="s">
        <v>129</v>
      </c>
      <c r="E667" t="s">
        <v>137</v>
      </c>
      <c r="F667" t="s">
        <v>128</v>
      </c>
      <c r="I667">
        <v>1</v>
      </c>
    </row>
    <row r="668" spans="1:16" x14ac:dyDescent="0.25">
      <c r="A668" t="s">
        <v>177</v>
      </c>
      <c r="B668" t="s">
        <v>86</v>
      </c>
      <c r="C668" t="s">
        <v>80</v>
      </c>
      <c r="D668" t="s">
        <v>126</v>
      </c>
      <c r="E668" t="s">
        <v>137</v>
      </c>
      <c r="F668" t="s">
        <v>128</v>
      </c>
      <c r="G668">
        <v>2</v>
      </c>
      <c r="I668">
        <v>1</v>
      </c>
      <c r="J668">
        <v>3</v>
      </c>
      <c r="K668">
        <v>2</v>
      </c>
    </row>
    <row r="669" spans="1:16" x14ac:dyDescent="0.25">
      <c r="A669" t="s">
        <v>177</v>
      </c>
      <c r="B669" t="s">
        <v>86</v>
      </c>
      <c r="C669" t="s">
        <v>80</v>
      </c>
      <c r="D669" t="s">
        <v>129</v>
      </c>
      <c r="E669" t="s">
        <v>137</v>
      </c>
      <c r="F669" t="s">
        <v>128</v>
      </c>
      <c r="J669">
        <v>1</v>
      </c>
      <c r="K669">
        <v>1</v>
      </c>
      <c r="O669">
        <v>1</v>
      </c>
    </row>
    <row r="670" spans="1:16" x14ac:dyDescent="0.25">
      <c r="A670" t="s">
        <v>177</v>
      </c>
      <c r="B670" t="s">
        <v>86</v>
      </c>
      <c r="C670" t="s">
        <v>82</v>
      </c>
      <c r="D670" t="s">
        <v>126</v>
      </c>
      <c r="E670" t="s">
        <v>127</v>
      </c>
      <c r="F670" t="s">
        <v>128</v>
      </c>
      <c r="I670">
        <v>1</v>
      </c>
    </row>
    <row r="671" spans="1:16" x14ac:dyDescent="0.25">
      <c r="A671" t="s">
        <v>177</v>
      </c>
      <c r="B671" t="s">
        <v>86</v>
      </c>
      <c r="C671" t="s">
        <v>82</v>
      </c>
      <c r="D671" t="s">
        <v>129</v>
      </c>
      <c r="E671" t="s">
        <v>127</v>
      </c>
      <c r="F671" t="s">
        <v>128</v>
      </c>
      <c r="H671">
        <v>1</v>
      </c>
      <c r="J671">
        <v>1</v>
      </c>
      <c r="K671">
        <v>1</v>
      </c>
    </row>
    <row r="672" spans="1:16" x14ac:dyDescent="0.25">
      <c r="A672" t="s">
        <v>177</v>
      </c>
      <c r="B672" t="s">
        <v>86</v>
      </c>
      <c r="C672" t="s">
        <v>81</v>
      </c>
      <c r="D672" t="s">
        <v>145</v>
      </c>
      <c r="E672" t="s">
        <v>131</v>
      </c>
      <c r="F672" t="s">
        <v>128</v>
      </c>
      <c r="P672">
        <v>3</v>
      </c>
    </row>
    <row r="673" spans="1:16" x14ac:dyDescent="0.25">
      <c r="A673" t="s">
        <v>177</v>
      </c>
      <c r="B673" t="s">
        <v>87</v>
      </c>
      <c r="C673" t="s">
        <v>178</v>
      </c>
      <c r="D673" t="s">
        <v>129</v>
      </c>
      <c r="E673" t="s">
        <v>131</v>
      </c>
      <c r="F673" t="s">
        <v>128</v>
      </c>
      <c r="J673">
        <v>1</v>
      </c>
    </row>
    <row r="674" spans="1:16" x14ac:dyDescent="0.25">
      <c r="A674" t="s">
        <v>177</v>
      </c>
      <c r="B674" t="s">
        <v>87</v>
      </c>
      <c r="C674" t="s">
        <v>133</v>
      </c>
      <c r="D674" t="s">
        <v>129</v>
      </c>
      <c r="E674" t="s">
        <v>131</v>
      </c>
      <c r="F674" t="s">
        <v>128</v>
      </c>
      <c r="I674">
        <v>2</v>
      </c>
      <c r="J674">
        <v>1</v>
      </c>
      <c r="K674">
        <v>1</v>
      </c>
      <c r="N674">
        <v>1</v>
      </c>
    </row>
    <row r="675" spans="1:16" x14ac:dyDescent="0.25">
      <c r="A675" t="s">
        <v>177</v>
      </c>
      <c r="B675" t="s">
        <v>87</v>
      </c>
      <c r="C675" t="s">
        <v>125</v>
      </c>
      <c r="D675" t="s">
        <v>126</v>
      </c>
      <c r="E675" t="s">
        <v>127</v>
      </c>
      <c r="F675" t="s">
        <v>128</v>
      </c>
      <c r="G675">
        <v>1</v>
      </c>
      <c r="L675">
        <v>1</v>
      </c>
    </row>
    <row r="676" spans="1:16" x14ac:dyDescent="0.25">
      <c r="A676" t="s">
        <v>177</v>
      </c>
      <c r="B676" t="s">
        <v>87</v>
      </c>
      <c r="C676" t="s">
        <v>125</v>
      </c>
      <c r="D676" t="s">
        <v>129</v>
      </c>
      <c r="E676" t="s">
        <v>127</v>
      </c>
      <c r="F676" t="s">
        <v>128</v>
      </c>
    </row>
    <row r="677" spans="1:16" x14ac:dyDescent="0.25">
      <c r="A677" t="s">
        <v>177</v>
      </c>
      <c r="B677" t="s">
        <v>87</v>
      </c>
      <c r="C677" t="s">
        <v>10</v>
      </c>
      <c r="D677" t="s">
        <v>126</v>
      </c>
      <c r="E677" t="s">
        <v>135</v>
      </c>
      <c r="F677" t="s">
        <v>128</v>
      </c>
      <c r="G677">
        <v>2</v>
      </c>
      <c r="I677">
        <v>4</v>
      </c>
      <c r="J677">
        <v>1</v>
      </c>
      <c r="K677">
        <v>5</v>
      </c>
      <c r="L677">
        <v>1</v>
      </c>
      <c r="O677">
        <v>1</v>
      </c>
    </row>
    <row r="678" spans="1:16" x14ac:dyDescent="0.25">
      <c r="A678" t="s">
        <v>177</v>
      </c>
      <c r="B678" t="s">
        <v>87</v>
      </c>
      <c r="C678" t="s">
        <v>10</v>
      </c>
      <c r="D678" t="s">
        <v>129</v>
      </c>
      <c r="E678" t="s">
        <v>135</v>
      </c>
      <c r="F678" t="s">
        <v>128</v>
      </c>
      <c r="H678">
        <v>2</v>
      </c>
      <c r="I678">
        <v>3</v>
      </c>
      <c r="J678">
        <v>1</v>
      </c>
      <c r="K678">
        <v>1</v>
      </c>
      <c r="N678">
        <v>1</v>
      </c>
      <c r="P678">
        <v>1</v>
      </c>
    </row>
    <row r="679" spans="1:16" x14ac:dyDescent="0.25">
      <c r="A679" t="s">
        <v>177</v>
      </c>
      <c r="B679" t="s">
        <v>87</v>
      </c>
      <c r="C679" t="s">
        <v>71</v>
      </c>
      <c r="D679" t="s">
        <v>126</v>
      </c>
      <c r="E679" t="s">
        <v>127</v>
      </c>
      <c r="F679" t="s">
        <v>128</v>
      </c>
      <c r="G679">
        <v>2</v>
      </c>
      <c r="H679">
        <v>1</v>
      </c>
      <c r="I679">
        <v>1</v>
      </c>
      <c r="L679">
        <v>2</v>
      </c>
    </row>
    <row r="680" spans="1:16" x14ac:dyDescent="0.25">
      <c r="A680" t="s">
        <v>177</v>
      </c>
      <c r="B680" t="s">
        <v>87</v>
      </c>
      <c r="C680" t="s">
        <v>71</v>
      </c>
      <c r="D680" t="s">
        <v>129</v>
      </c>
      <c r="E680" t="s">
        <v>127</v>
      </c>
      <c r="F680" t="s">
        <v>128</v>
      </c>
      <c r="G680">
        <v>3</v>
      </c>
      <c r="H680">
        <v>3</v>
      </c>
      <c r="I680">
        <v>2</v>
      </c>
      <c r="J680">
        <v>2</v>
      </c>
      <c r="K680">
        <v>1</v>
      </c>
      <c r="N680">
        <v>1</v>
      </c>
    </row>
    <row r="681" spans="1:16" x14ac:dyDescent="0.25">
      <c r="A681" t="s">
        <v>177</v>
      </c>
      <c r="B681" t="s">
        <v>87</v>
      </c>
      <c r="C681" t="s">
        <v>41</v>
      </c>
      <c r="D681" t="s">
        <v>126</v>
      </c>
      <c r="E681" t="s">
        <v>137</v>
      </c>
      <c r="F681" t="s">
        <v>128</v>
      </c>
      <c r="G681">
        <v>1</v>
      </c>
      <c r="I681">
        <v>1</v>
      </c>
    </row>
    <row r="682" spans="1:16" x14ac:dyDescent="0.25">
      <c r="A682" t="s">
        <v>177</v>
      </c>
      <c r="B682" t="s">
        <v>87</v>
      </c>
      <c r="C682" t="s">
        <v>41</v>
      </c>
      <c r="D682" t="s">
        <v>129</v>
      </c>
      <c r="E682" t="s">
        <v>137</v>
      </c>
      <c r="F682" t="s">
        <v>128</v>
      </c>
      <c r="G682">
        <v>1</v>
      </c>
      <c r="J682">
        <v>1</v>
      </c>
      <c r="O682">
        <v>1</v>
      </c>
    </row>
    <row r="683" spans="1:16" x14ac:dyDescent="0.25">
      <c r="A683" t="s">
        <v>177</v>
      </c>
      <c r="B683" t="s">
        <v>87</v>
      </c>
      <c r="C683" t="s">
        <v>136</v>
      </c>
      <c r="D683" t="s">
        <v>126</v>
      </c>
      <c r="E683" t="s">
        <v>137</v>
      </c>
      <c r="F683" t="s">
        <v>128</v>
      </c>
      <c r="J683">
        <v>1</v>
      </c>
      <c r="K683">
        <v>2</v>
      </c>
    </row>
    <row r="684" spans="1:16" x14ac:dyDescent="0.25">
      <c r="A684" t="s">
        <v>177</v>
      </c>
      <c r="B684" t="s">
        <v>87</v>
      </c>
      <c r="C684" t="s">
        <v>136</v>
      </c>
      <c r="D684" t="s">
        <v>129</v>
      </c>
      <c r="E684" t="s">
        <v>137</v>
      </c>
      <c r="F684" t="s">
        <v>128</v>
      </c>
      <c r="K684">
        <v>1</v>
      </c>
    </row>
    <row r="685" spans="1:16" x14ac:dyDescent="0.25">
      <c r="A685" t="s">
        <v>177</v>
      </c>
      <c r="B685" t="s">
        <v>87</v>
      </c>
      <c r="C685" t="s">
        <v>72</v>
      </c>
      <c r="D685" t="s">
        <v>126</v>
      </c>
      <c r="E685" t="s">
        <v>137</v>
      </c>
      <c r="F685" t="s">
        <v>128</v>
      </c>
      <c r="I685">
        <v>1</v>
      </c>
    </row>
    <row r="686" spans="1:16" x14ac:dyDescent="0.25">
      <c r="A686" t="s">
        <v>177</v>
      </c>
      <c r="B686" t="s">
        <v>87</v>
      </c>
      <c r="C686" t="s">
        <v>72</v>
      </c>
      <c r="D686" t="s">
        <v>129</v>
      </c>
      <c r="E686" t="s">
        <v>137</v>
      </c>
      <c r="F686" t="s">
        <v>128</v>
      </c>
      <c r="H686">
        <v>1</v>
      </c>
      <c r="M686">
        <v>1</v>
      </c>
    </row>
    <row r="687" spans="1:16" x14ac:dyDescent="0.25">
      <c r="A687" t="s">
        <v>177</v>
      </c>
      <c r="B687" t="s">
        <v>87</v>
      </c>
      <c r="C687" t="s">
        <v>7</v>
      </c>
      <c r="D687" t="s">
        <v>126</v>
      </c>
      <c r="E687" t="s">
        <v>135</v>
      </c>
      <c r="F687" t="s">
        <v>128</v>
      </c>
      <c r="H687">
        <v>1</v>
      </c>
    </row>
    <row r="688" spans="1:16" x14ac:dyDescent="0.25">
      <c r="A688" t="s">
        <v>177</v>
      </c>
      <c r="B688" t="s">
        <v>87</v>
      </c>
      <c r="C688" t="s">
        <v>7</v>
      </c>
      <c r="D688" t="s">
        <v>129</v>
      </c>
      <c r="E688" t="s">
        <v>135</v>
      </c>
      <c r="F688" t="s">
        <v>128</v>
      </c>
      <c r="G688">
        <v>1</v>
      </c>
    </row>
    <row r="689" spans="1:16" x14ac:dyDescent="0.25">
      <c r="A689" t="s">
        <v>177</v>
      </c>
      <c r="B689" t="s">
        <v>87</v>
      </c>
      <c r="C689" t="s">
        <v>5</v>
      </c>
      <c r="D689" t="s">
        <v>126</v>
      </c>
      <c r="E689" t="s">
        <v>135</v>
      </c>
      <c r="F689" t="s">
        <v>128</v>
      </c>
      <c r="K689">
        <v>1</v>
      </c>
    </row>
    <row r="690" spans="1:16" x14ac:dyDescent="0.25">
      <c r="A690" t="s">
        <v>177</v>
      </c>
      <c r="B690" t="s">
        <v>87</v>
      </c>
      <c r="C690" t="s">
        <v>5</v>
      </c>
      <c r="D690" t="s">
        <v>129</v>
      </c>
      <c r="E690" t="s">
        <v>135</v>
      </c>
      <c r="F690" t="s">
        <v>128</v>
      </c>
      <c r="G690">
        <v>1</v>
      </c>
      <c r="H690">
        <v>1</v>
      </c>
    </row>
    <row r="691" spans="1:16" x14ac:dyDescent="0.25">
      <c r="A691" t="s">
        <v>177</v>
      </c>
      <c r="B691" t="s">
        <v>87</v>
      </c>
      <c r="C691" t="s">
        <v>179</v>
      </c>
      <c r="D691" t="s">
        <v>126</v>
      </c>
      <c r="E691" t="s">
        <v>137</v>
      </c>
      <c r="F691" t="s">
        <v>128</v>
      </c>
      <c r="G691">
        <v>4</v>
      </c>
      <c r="I691">
        <v>1</v>
      </c>
      <c r="J691">
        <v>1</v>
      </c>
      <c r="L691">
        <v>2</v>
      </c>
      <c r="O691">
        <v>1</v>
      </c>
    </row>
    <row r="692" spans="1:16" x14ac:dyDescent="0.25">
      <c r="A692" t="s">
        <v>177</v>
      </c>
      <c r="B692" t="s">
        <v>87</v>
      </c>
      <c r="C692" t="s">
        <v>179</v>
      </c>
      <c r="D692" t="s">
        <v>129</v>
      </c>
      <c r="E692" t="s">
        <v>137</v>
      </c>
      <c r="F692" t="s">
        <v>128</v>
      </c>
      <c r="G692">
        <v>1</v>
      </c>
      <c r="I692">
        <v>3</v>
      </c>
      <c r="K692">
        <v>4</v>
      </c>
      <c r="L692">
        <v>1</v>
      </c>
      <c r="N692">
        <v>1</v>
      </c>
      <c r="P692">
        <v>1</v>
      </c>
    </row>
    <row r="693" spans="1:16" x14ac:dyDescent="0.25">
      <c r="A693" t="s">
        <v>177</v>
      </c>
      <c r="B693" t="s">
        <v>87</v>
      </c>
      <c r="C693" t="s">
        <v>180</v>
      </c>
      <c r="D693" t="s">
        <v>126</v>
      </c>
      <c r="E693" t="s">
        <v>127</v>
      </c>
      <c r="F693" t="s">
        <v>128</v>
      </c>
      <c r="H693">
        <v>1</v>
      </c>
      <c r="I693">
        <v>1</v>
      </c>
    </row>
    <row r="694" spans="1:16" x14ac:dyDescent="0.25">
      <c r="A694" t="s">
        <v>177</v>
      </c>
      <c r="B694" t="s">
        <v>87</v>
      </c>
      <c r="C694" t="s">
        <v>180</v>
      </c>
      <c r="D694" t="s">
        <v>129</v>
      </c>
      <c r="E694" t="s">
        <v>127</v>
      </c>
      <c r="F694" t="s">
        <v>128</v>
      </c>
      <c r="I694">
        <v>1</v>
      </c>
    </row>
    <row r="695" spans="1:16" x14ac:dyDescent="0.25">
      <c r="A695" t="s">
        <v>177</v>
      </c>
      <c r="B695" t="s">
        <v>87</v>
      </c>
      <c r="C695" t="s">
        <v>138</v>
      </c>
      <c r="D695" t="s">
        <v>129</v>
      </c>
      <c r="E695" t="s">
        <v>127</v>
      </c>
      <c r="F695" t="s">
        <v>128</v>
      </c>
      <c r="G695">
        <v>1</v>
      </c>
      <c r="K695">
        <v>2</v>
      </c>
    </row>
    <row r="696" spans="1:16" x14ac:dyDescent="0.25">
      <c r="A696" t="s">
        <v>177</v>
      </c>
      <c r="B696" t="s">
        <v>87</v>
      </c>
      <c r="C696" t="s">
        <v>19</v>
      </c>
      <c r="D696" t="s">
        <v>126</v>
      </c>
      <c r="E696" t="s">
        <v>135</v>
      </c>
      <c r="F696" t="s">
        <v>128</v>
      </c>
      <c r="I696">
        <v>1</v>
      </c>
      <c r="J696">
        <v>1</v>
      </c>
      <c r="K696">
        <v>1</v>
      </c>
    </row>
    <row r="697" spans="1:16" x14ac:dyDescent="0.25">
      <c r="A697" t="s">
        <v>177</v>
      </c>
      <c r="B697" t="s">
        <v>87</v>
      </c>
      <c r="C697" t="s">
        <v>19</v>
      </c>
      <c r="D697" t="s">
        <v>129</v>
      </c>
      <c r="E697" t="s">
        <v>135</v>
      </c>
      <c r="F697" t="s">
        <v>128</v>
      </c>
      <c r="G697">
        <v>2</v>
      </c>
      <c r="H697">
        <v>2</v>
      </c>
      <c r="J697">
        <v>1</v>
      </c>
      <c r="M697">
        <v>1</v>
      </c>
    </row>
    <row r="698" spans="1:16" x14ac:dyDescent="0.25">
      <c r="A698" t="s">
        <v>177</v>
      </c>
      <c r="B698" t="s">
        <v>87</v>
      </c>
      <c r="C698" t="s">
        <v>13</v>
      </c>
      <c r="D698" t="s">
        <v>126</v>
      </c>
      <c r="E698" t="s">
        <v>137</v>
      </c>
      <c r="F698" t="s">
        <v>128</v>
      </c>
      <c r="K698">
        <v>1</v>
      </c>
    </row>
    <row r="699" spans="1:16" x14ac:dyDescent="0.25">
      <c r="A699" t="s">
        <v>177</v>
      </c>
      <c r="B699" t="s">
        <v>87</v>
      </c>
      <c r="C699" t="s">
        <v>13</v>
      </c>
      <c r="D699" t="s">
        <v>129</v>
      </c>
      <c r="E699" t="s">
        <v>137</v>
      </c>
      <c r="F699" t="s">
        <v>128</v>
      </c>
      <c r="H699">
        <v>1</v>
      </c>
    </row>
    <row r="700" spans="1:16" x14ac:dyDescent="0.25">
      <c r="A700" t="s">
        <v>177</v>
      </c>
      <c r="B700" t="s">
        <v>87</v>
      </c>
      <c r="C700" t="s">
        <v>90</v>
      </c>
      <c r="D700" t="s">
        <v>126</v>
      </c>
      <c r="E700" t="s">
        <v>127</v>
      </c>
      <c r="F700" t="s">
        <v>128</v>
      </c>
      <c r="I700">
        <v>1</v>
      </c>
      <c r="N700">
        <v>1</v>
      </c>
    </row>
    <row r="701" spans="1:16" x14ac:dyDescent="0.25">
      <c r="A701" t="s">
        <v>177</v>
      </c>
      <c r="B701" t="s">
        <v>87</v>
      </c>
      <c r="C701" t="s">
        <v>17</v>
      </c>
      <c r="D701" t="s">
        <v>129</v>
      </c>
      <c r="E701" t="s">
        <v>137</v>
      </c>
      <c r="F701" t="s">
        <v>128</v>
      </c>
      <c r="K701">
        <v>1</v>
      </c>
    </row>
    <row r="702" spans="1:16" x14ac:dyDescent="0.25">
      <c r="A702" t="s">
        <v>177</v>
      </c>
      <c r="B702" t="s">
        <v>87</v>
      </c>
      <c r="C702" t="s">
        <v>18</v>
      </c>
      <c r="D702" t="s">
        <v>126</v>
      </c>
      <c r="E702" t="s">
        <v>135</v>
      </c>
      <c r="F702" t="s">
        <v>128</v>
      </c>
      <c r="J702">
        <v>1</v>
      </c>
    </row>
    <row r="703" spans="1:16" x14ac:dyDescent="0.25">
      <c r="A703" t="s">
        <v>177</v>
      </c>
      <c r="B703" t="s">
        <v>87</v>
      </c>
      <c r="C703" t="s">
        <v>18</v>
      </c>
      <c r="D703" t="s">
        <v>129</v>
      </c>
      <c r="E703" t="s">
        <v>135</v>
      </c>
      <c r="F703" t="s">
        <v>128</v>
      </c>
      <c r="K703">
        <v>2</v>
      </c>
      <c r="P703">
        <v>1</v>
      </c>
    </row>
    <row r="704" spans="1:16" x14ac:dyDescent="0.25">
      <c r="A704" t="s">
        <v>177</v>
      </c>
      <c r="B704" t="s">
        <v>87</v>
      </c>
      <c r="C704" t="s">
        <v>16</v>
      </c>
      <c r="D704" t="s">
        <v>126</v>
      </c>
      <c r="E704" t="s">
        <v>135</v>
      </c>
      <c r="F704" t="s">
        <v>128</v>
      </c>
      <c r="J704">
        <v>1</v>
      </c>
    </row>
    <row r="705" spans="1:16" x14ac:dyDescent="0.25">
      <c r="A705" t="s">
        <v>177</v>
      </c>
      <c r="B705" t="s">
        <v>87</v>
      </c>
      <c r="C705" t="s">
        <v>16</v>
      </c>
      <c r="D705" t="s">
        <v>129</v>
      </c>
      <c r="E705" t="s">
        <v>135</v>
      </c>
      <c r="F705" t="s">
        <v>128</v>
      </c>
      <c r="H705">
        <v>1</v>
      </c>
    </row>
    <row r="706" spans="1:16" x14ac:dyDescent="0.25">
      <c r="A706" t="s">
        <v>177</v>
      </c>
      <c r="B706" t="s">
        <v>87</v>
      </c>
      <c r="C706" t="s">
        <v>156</v>
      </c>
      <c r="D706" t="s">
        <v>126</v>
      </c>
      <c r="E706" t="s">
        <v>131</v>
      </c>
      <c r="F706" t="s">
        <v>132</v>
      </c>
      <c r="H706">
        <v>1</v>
      </c>
      <c r="J706">
        <v>1</v>
      </c>
      <c r="K706">
        <v>1</v>
      </c>
    </row>
    <row r="707" spans="1:16" x14ac:dyDescent="0.25">
      <c r="A707" t="s">
        <v>177</v>
      </c>
      <c r="B707" t="s">
        <v>87</v>
      </c>
      <c r="C707" t="s">
        <v>156</v>
      </c>
      <c r="D707" t="s">
        <v>129</v>
      </c>
      <c r="E707" t="s">
        <v>131</v>
      </c>
      <c r="F707" t="s">
        <v>132</v>
      </c>
      <c r="H707">
        <v>3</v>
      </c>
      <c r="I707">
        <v>3</v>
      </c>
      <c r="J707">
        <v>2</v>
      </c>
      <c r="K707">
        <v>3</v>
      </c>
      <c r="M707">
        <v>2</v>
      </c>
      <c r="N707">
        <v>1</v>
      </c>
      <c r="P707">
        <v>1</v>
      </c>
    </row>
    <row r="708" spans="1:16" x14ac:dyDescent="0.25">
      <c r="A708" t="s">
        <v>177</v>
      </c>
      <c r="B708" t="s">
        <v>87</v>
      </c>
      <c r="C708" t="s">
        <v>278</v>
      </c>
      <c r="D708" t="s">
        <v>126</v>
      </c>
      <c r="E708" t="s">
        <v>137</v>
      </c>
      <c r="F708" t="s">
        <v>128</v>
      </c>
    </row>
    <row r="709" spans="1:16" x14ac:dyDescent="0.25">
      <c r="A709" t="s">
        <v>177</v>
      </c>
      <c r="B709" t="s">
        <v>87</v>
      </c>
      <c r="C709" t="s">
        <v>139</v>
      </c>
      <c r="D709" t="s">
        <v>126</v>
      </c>
      <c r="E709" t="s">
        <v>137</v>
      </c>
      <c r="F709" t="s">
        <v>128</v>
      </c>
      <c r="K709">
        <v>1</v>
      </c>
    </row>
    <row r="710" spans="1:16" x14ac:dyDescent="0.25">
      <c r="A710" t="s">
        <v>177</v>
      </c>
      <c r="B710" t="s">
        <v>87</v>
      </c>
      <c r="C710" t="s">
        <v>139</v>
      </c>
      <c r="D710" t="s">
        <v>129</v>
      </c>
      <c r="E710" t="s">
        <v>137</v>
      </c>
      <c r="F710" t="s">
        <v>128</v>
      </c>
      <c r="J710">
        <v>1</v>
      </c>
    </row>
    <row r="711" spans="1:16" x14ac:dyDescent="0.25">
      <c r="A711" t="s">
        <v>177</v>
      </c>
      <c r="B711" t="s">
        <v>87</v>
      </c>
      <c r="C711" t="s">
        <v>14</v>
      </c>
      <c r="D711" t="s">
        <v>126</v>
      </c>
      <c r="E711" t="s">
        <v>137</v>
      </c>
      <c r="F711" t="s">
        <v>128</v>
      </c>
      <c r="G711">
        <v>1</v>
      </c>
      <c r="I711">
        <v>1</v>
      </c>
      <c r="K711">
        <v>1</v>
      </c>
    </row>
    <row r="712" spans="1:16" x14ac:dyDescent="0.25">
      <c r="A712" t="s">
        <v>177</v>
      </c>
      <c r="B712" t="s">
        <v>87</v>
      </c>
      <c r="C712" t="s">
        <v>14</v>
      </c>
      <c r="D712" t="s">
        <v>129</v>
      </c>
      <c r="E712" t="s">
        <v>137</v>
      </c>
      <c r="F712" t="s">
        <v>128</v>
      </c>
      <c r="H712">
        <v>1</v>
      </c>
    </row>
    <row r="713" spans="1:16" x14ac:dyDescent="0.25">
      <c r="A713" t="s">
        <v>177</v>
      </c>
      <c r="B713" t="s">
        <v>87</v>
      </c>
      <c r="C713" t="s">
        <v>140</v>
      </c>
      <c r="D713" t="s">
        <v>129</v>
      </c>
      <c r="E713" t="s">
        <v>131</v>
      </c>
      <c r="F713" t="s">
        <v>128</v>
      </c>
      <c r="G713">
        <v>1</v>
      </c>
      <c r="H713">
        <v>1</v>
      </c>
      <c r="I713">
        <v>2</v>
      </c>
      <c r="L713">
        <v>1</v>
      </c>
      <c r="M713">
        <v>1</v>
      </c>
    </row>
    <row r="714" spans="1:16" x14ac:dyDescent="0.25">
      <c r="A714" t="s">
        <v>177</v>
      </c>
      <c r="B714" t="s">
        <v>87</v>
      </c>
      <c r="C714" t="s">
        <v>12</v>
      </c>
      <c r="D714" t="s">
        <v>126</v>
      </c>
      <c r="E714" t="s">
        <v>137</v>
      </c>
      <c r="F714" t="s">
        <v>128</v>
      </c>
      <c r="G714">
        <v>1</v>
      </c>
      <c r="H714">
        <v>1</v>
      </c>
      <c r="J714">
        <v>2</v>
      </c>
      <c r="K714">
        <v>1</v>
      </c>
      <c r="P714">
        <v>1</v>
      </c>
    </row>
    <row r="715" spans="1:16" x14ac:dyDescent="0.25">
      <c r="A715" t="s">
        <v>177</v>
      </c>
      <c r="B715" t="s">
        <v>87</v>
      </c>
      <c r="C715" t="s">
        <v>12</v>
      </c>
      <c r="D715" t="s">
        <v>129</v>
      </c>
      <c r="E715" t="s">
        <v>137</v>
      </c>
      <c r="F715" t="s">
        <v>128</v>
      </c>
      <c r="H715">
        <v>1</v>
      </c>
      <c r="I715">
        <v>1</v>
      </c>
      <c r="J715">
        <v>2</v>
      </c>
      <c r="K715">
        <v>3</v>
      </c>
      <c r="M715">
        <v>1</v>
      </c>
      <c r="O715">
        <v>1</v>
      </c>
      <c r="P715">
        <v>1</v>
      </c>
    </row>
    <row r="716" spans="1:16" x14ac:dyDescent="0.25">
      <c r="A716" t="s">
        <v>177</v>
      </c>
      <c r="B716" t="s">
        <v>87</v>
      </c>
      <c r="C716" t="s">
        <v>20</v>
      </c>
      <c r="D716" t="s">
        <v>126</v>
      </c>
      <c r="E716" t="s">
        <v>137</v>
      </c>
      <c r="F716" t="s">
        <v>128</v>
      </c>
      <c r="G716">
        <v>1</v>
      </c>
      <c r="J716">
        <v>1</v>
      </c>
      <c r="L716">
        <v>1</v>
      </c>
    </row>
    <row r="717" spans="1:16" x14ac:dyDescent="0.25">
      <c r="A717" t="s">
        <v>177</v>
      </c>
      <c r="B717" t="s">
        <v>87</v>
      </c>
      <c r="C717" t="s">
        <v>20</v>
      </c>
      <c r="D717" t="s">
        <v>129</v>
      </c>
      <c r="E717" t="s">
        <v>137</v>
      </c>
      <c r="F717" t="s">
        <v>128</v>
      </c>
      <c r="J717">
        <v>1</v>
      </c>
      <c r="K717">
        <v>1</v>
      </c>
    </row>
    <row r="718" spans="1:16" x14ac:dyDescent="0.25">
      <c r="A718" t="s">
        <v>177</v>
      </c>
      <c r="B718" t="s">
        <v>87</v>
      </c>
      <c r="C718" t="s">
        <v>163</v>
      </c>
      <c r="D718" t="s">
        <v>126</v>
      </c>
      <c r="E718" t="s">
        <v>127</v>
      </c>
      <c r="F718" t="s">
        <v>128</v>
      </c>
      <c r="I718">
        <v>2</v>
      </c>
    </row>
    <row r="719" spans="1:16" x14ac:dyDescent="0.25">
      <c r="A719" t="s">
        <v>177</v>
      </c>
      <c r="B719" t="s">
        <v>87</v>
      </c>
      <c r="C719" t="s">
        <v>21</v>
      </c>
      <c r="D719" t="s">
        <v>126</v>
      </c>
      <c r="E719" t="s">
        <v>137</v>
      </c>
      <c r="F719" t="s">
        <v>128</v>
      </c>
      <c r="K719">
        <v>2</v>
      </c>
      <c r="P719">
        <v>1</v>
      </c>
    </row>
    <row r="720" spans="1:16" x14ac:dyDescent="0.25">
      <c r="A720" t="s">
        <v>177</v>
      </c>
      <c r="B720" t="s">
        <v>87</v>
      </c>
      <c r="C720" t="s">
        <v>21</v>
      </c>
      <c r="D720" t="s">
        <v>129</v>
      </c>
      <c r="E720" t="s">
        <v>137</v>
      </c>
      <c r="F720" t="s">
        <v>128</v>
      </c>
      <c r="G720">
        <v>1</v>
      </c>
      <c r="H720">
        <v>1</v>
      </c>
      <c r="I720">
        <v>1</v>
      </c>
      <c r="J720">
        <v>2</v>
      </c>
      <c r="K720">
        <v>1</v>
      </c>
      <c r="L720">
        <v>1</v>
      </c>
      <c r="O720">
        <v>1</v>
      </c>
      <c r="P720">
        <v>1</v>
      </c>
    </row>
    <row r="721" spans="1:15" x14ac:dyDescent="0.25">
      <c r="A721" t="s">
        <v>177</v>
      </c>
      <c r="B721" t="s">
        <v>87</v>
      </c>
      <c r="C721" t="s">
        <v>29</v>
      </c>
      <c r="D721" t="s">
        <v>126</v>
      </c>
      <c r="E721" t="s">
        <v>137</v>
      </c>
      <c r="F721" t="s">
        <v>128</v>
      </c>
      <c r="G721">
        <v>2</v>
      </c>
      <c r="H721">
        <v>2</v>
      </c>
      <c r="L721">
        <v>1</v>
      </c>
    </row>
    <row r="722" spans="1:15" x14ac:dyDescent="0.25">
      <c r="A722" t="s">
        <v>177</v>
      </c>
      <c r="B722" t="s">
        <v>87</v>
      </c>
      <c r="C722" t="s">
        <v>29</v>
      </c>
      <c r="D722" t="s">
        <v>129</v>
      </c>
      <c r="E722" t="s">
        <v>137</v>
      </c>
      <c r="F722" t="s">
        <v>128</v>
      </c>
      <c r="H722">
        <v>1</v>
      </c>
      <c r="I722">
        <v>1</v>
      </c>
      <c r="J722">
        <v>1</v>
      </c>
      <c r="K722">
        <v>2</v>
      </c>
      <c r="M722">
        <v>1</v>
      </c>
    </row>
    <row r="723" spans="1:15" x14ac:dyDescent="0.25">
      <c r="A723" t="s">
        <v>177</v>
      </c>
      <c r="B723" t="s">
        <v>87</v>
      </c>
      <c r="C723" t="s">
        <v>28</v>
      </c>
      <c r="D723" t="s">
        <v>126</v>
      </c>
      <c r="E723" t="s">
        <v>137</v>
      </c>
      <c r="F723" t="s">
        <v>128</v>
      </c>
      <c r="G723">
        <v>1</v>
      </c>
      <c r="H723">
        <v>1</v>
      </c>
      <c r="L723">
        <v>1</v>
      </c>
    </row>
    <row r="724" spans="1:15" x14ac:dyDescent="0.25">
      <c r="A724" t="s">
        <v>177</v>
      </c>
      <c r="B724" t="s">
        <v>87</v>
      </c>
      <c r="C724" t="s">
        <v>28</v>
      </c>
      <c r="D724" t="s">
        <v>129</v>
      </c>
      <c r="E724" t="s">
        <v>137</v>
      </c>
      <c r="F724" t="s">
        <v>128</v>
      </c>
      <c r="H724">
        <v>1</v>
      </c>
    </row>
    <row r="725" spans="1:15" x14ac:dyDescent="0.25">
      <c r="A725" t="s">
        <v>177</v>
      </c>
      <c r="B725" t="s">
        <v>87</v>
      </c>
      <c r="C725" t="s">
        <v>26</v>
      </c>
      <c r="D725" t="s">
        <v>126</v>
      </c>
      <c r="E725" t="s">
        <v>137</v>
      </c>
      <c r="F725" t="s">
        <v>128</v>
      </c>
      <c r="G725">
        <v>1</v>
      </c>
      <c r="H725">
        <v>1</v>
      </c>
      <c r="K725">
        <v>1</v>
      </c>
    </row>
    <row r="726" spans="1:15" x14ac:dyDescent="0.25">
      <c r="A726" t="s">
        <v>177</v>
      </c>
      <c r="B726" t="s">
        <v>87</v>
      </c>
      <c r="C726" t="s">
        <v>26</v>
      </c>
      <c r="D726" t="s">
        <v>129</v>
      </c>
      <c r="E726" t="s">
        <v>137</v>
      </c>
      <c r="F726" t="s">
        <v>128</v>
      </c>
      <c r="G726">
        <v>1</v>
      </c>
      <c r="H726">
        <v>1</v>
      </c>
      <c r="K726">
        <v>2</v>
      </c>
    </row>
    <row r="727" spans="1:15" x14ac:dyDescent="0.25">
      <c r="A727" t="s">
        <v>177</v>
      </c>
      <c r="B727" t="s">
        <v>87</v>
      </c>
      <c r="C727" t="s">
        <v>27</v>
      </c>
      <c r="D727" t="s">
        <v>126</v>
      </c>
      <c r="E727" t="s">
        <v>135</v>
      </c>
      <c r="F727" t="s">
        <v>128</v>
      </c>
      <c r="H727">
        <v>1</v>
      </c>
      <c r="J727">
        <v>1</v>
      </c>
    </row>
    <row r="728" spans="1:15" x14ac:dyDescent="0.25">
      <c r="A728" t="s">
        <v>177</v>
      </c>
      <c r="B728" t="s">
        <v>87</v>
      </c>
      <c r="C728" t="s">
        <v>27</v>
      </c>
      <c r="D728" t="s">
        <v>129</v>
      </c>
      <c r="E728" t="s">
        <v>135</v>
      </c>
      <c r="F728" t="s">
        <v>128</v>
      </c>
      <c r="J728">
        <v>1</v>
      </c>
      <c r="O728">
        <v>1</v>
      </c>
    </row>
    <row r="729" spans="1:15" x14ac:dyDescent="0.25">
      <c r="A729" t="s">
        <v>177</v>
      </c>
      <c r="B729" t="s">
        <v>87</v>
      </c>
      <c r="C729" t="s">
        <v>25</v>
      </c>
      <c r="D729" t="s">
        <v>129</v>
      </c>
      <c r="E729" t="s">
        <v>135</v>
      </c>
      <c r="F729" t="s">
        <v>128</v>
      </c>
      <c r="G729">
        <v>1</v>
      </c>
      <c r="J729">
        <v>1</v>
      </c>
      <c r="K729">
        <v>1</v>
      </c>
      <c r="O729">
        <v>1</v>
      </c>
    </row>
    <row r="730" spans="1:15" x14ac:dyDescent="0.25">
      <c r="A730" t="s">
        <v>177</v>
      </c>
      <c r="B730" t="s">
        <v>87</v>
      </c>
      <c r="C730" t="s">
        <v>24</v>
      </c>
      <c r="D730" t="s">
        <v>126</v>
      </c>
      <c r="E730" t="s">
        <v>137</v>
      </c>
      <c r="F730" t="s">
        <v>128</v>
      </c>
      <c r="G730">
        <v>2</v>
      </c>
      <c r="H730">
        <v>1</v>
      </c>
      <c r="I730">
        <v>1</v>
      </c>
      <c r="J730">
        <v>1</v>
      </c>
      <c r="K730">
        <v>1</v>
      </c>
      <c r="L730">
        <v>1</v>
      </c>
      <c r="M730">
        <v>1</v>
      </c>
      <c r="O730">
        <v>1</v>
      </c>
    </row>
    <row r="731" spans="1:15" x14ac:dyDescent="0.25">
      <c r="A731" t="s">
        <v>177</v>
      </c>
      <c r="B731" t="s">
        <v>87</v>
      </c>
      <c r="C731" t="s">
        <v>24</v>
      </c>
      <c r="D731" t="s">
        <v>129</v>
      </c>
      <c r="E731" t="s">
        <v>137</v>
      </c>
      <c r="F731" t="s">
        <v>128</v>
      </c>
      <c r="H731">
        <v>4</v>
      </c>
      <c r="I731">
        <v>1</v>
      </c>
      <c r="J731">
        <v>3</v>
      </c>
      <c r="K731">
        <v>1</v>
      </c>
      <c r="M731">
        <v>1</v>
      </c>
      <c r="O731">
        <v>1</v>
      </c>
    </row>
    <row r="732" spans="1:15" x14ac:dyDescent="0.25">
      <c r="A732" t="s">
        <v>177</v>
      </c>
      <c r="B732" t="s">
        <v>87</v>
      </c>
      <c r="C732" t="s">
        <v>34</v>
      </c>
      <c r="D732" t="s">
        <v>126</v>
      </c>
      <c r="E732" t="s">
        <v>127</v>
      </c>
      <c r="F732" t="s">
        <v>128</v>
      </c>
      <c r="G732">
        <v>1</v>
      </c>
      <c r="H732">
        <v>1</v>
      </c>
    </row>
    <row r="733" spans="1:15" x14ac:dyDescent="0.25">
      <c r="A733" t="s">
        <v>177</v>
      </c>
      <c r="B733" t="s">
        <v>87</v>
      </c>
      <c r="C733" t="s">
        <v>34</v>
      </c>
      <c r="D733" t="s">
        <v>129</v>
      </c>
      <c r="E733" t="s">
        <v>127</v>
      </c>
      <c r="F733" t="s">
        <v>128</v>
      </c>
      <c r="H733">
        <v>1</v>
      </c>
      <c r="I733">
        <v>2</v>
      </c>
      <c r="M733">
        <v>1</v>
      </c>
    </row>
    <row r="734" spans="1:15" x14ac:dyDescent="0.25">
      <c r="A734" t="s">
        <v>177</v>
      </c>
      <c r="B734" t="s">
        <v>87</v>
      </c>
      <c r="C734" t="s">
        <v>32</v>
      </c>
      <c r="D734" t="s">
        <v>129</v>
      </c>
      <c r="E734" t="s">
        <v>137</v>
      </c>
      <c r="F734" t="s">
        <v>128</v>
      </c>
      <c r="G734">
        <v>1</v>
      </c>
      <c r="I734">
        <v>1</v>
      </c>
    </row>
    <row r="735" spans="1:15" x14ac:dyDescent="0.25">
      <c r="A735" t="s">
        <v>177</v>
      </c>
      <c r="B735" t="s">
        <v>87</v>
      </c>
      <c r="C735" t="s">
        <v>33</v>
      </c>
      <c r="D735" t="s">
        <v>126</v>
      </c>
      <c r="E735" t="s">
        <v>137</v>
      </c>
      <c r="F735" t="s">
        <v>128</v>
      </c>
      <c r="G735">
        <v>3</v>
      </c>
      <c r="H735">
        <v>1</v>
      </c>
      <c r="J735">
        <v>1</v>
      </c>
      <c r="K735">
        <v>3</v>
      </c>
      <c r="M735">
        <v>2</v>
      </c>
    </row>
    <row r="736" spans="1:15" x14ac:dyDescent="0.25">
      <c r="A736" t="s">
        <v>177</v>
      </c>
      <c r="B736" t="s">
        <v>87</v>
      </c>
      <c r="C736" t="s">
        <v>33</v>
      </c>
      <c r="D736" t="s">
        <v>129</v>
      </c>
      <c r="E736" t="s">
        <v>137</v>
      </c>
      <c r="F736" t="s">
        <v>128</v>
      </c>
      <c r="G736">
        <v>3</v>
      </c>
      <c r="H736">
        <v>2</v>
      </c>
      <c r="I736">
        <v>2</v>
      </c>
      <c r="O736">
        <v>1</v>
      </c>
    </row>
    <row r="737" spans="1:16" x14ac:dyDescent="0.25">
      <c r="A737" t="s">
        <v>177</v>
      </c>
      <c r="B737" t="s">
        <v>87</v>
      </c>
      <c r="C737" t="s">
        <v>35</v>
      </c>
      <c r="D737" t="s">
        <v>126</v>
      </c>
      <c r="E737" t="s">
        <v>135</v>
      </c>
      <c r="F737" t="s">
        <v>128</v>
      </c>
      <c r="H737">
        <v>2</v>
      </c>
      <c r="I737">
        <v>1</v>
      </c>
      <c r="J737">
        <v>1</v>
      </c>
    </row>
    <row r="738" spans="1:16" x14ac:dyDescent="0.25">
      <c r="A738" t="s">
        <v>177</v>
      </c>
      <c r="B738" t="s">
        <v>87</v>
      </c>
      <c r="C738" t="s">
        <v>35</v>
      </c>
      <c r="D738" t="s">
        <v>129</v>
      </c>
      <c r="E738" t="s">
        <v>135</v>
      </c>
      <c r="F738" t="s">
        <v>128</v>
      </c>
      <c r="I738">
        <v>2</v>
      </c>
      <c r="J738">
        <v>1</v>
      </c>
      <c r="N738">
        <v>1</v>
      </c>
    </row>
    <row r="739" spans="1:16" x14ac:dyDescent="0.25">
      <c r="A739" t="s">
        <v>177</v>
      </c>
      <c r="B739" t="s">
        <v>87</v>
      </c>
      <c r="C739" t="s">
        <v>30</v>
      </c>
      <c r="D739" t="s">
        <v>126</v>
      </c>
      <c r="E739" t="s">
        <v>137</v>
      </c>
      <c r="F739" t="s">
        <v>128</v>
      </c>
      <c r="H739">
        <v>1</v>
      </c>
    </row>
    <row r="740" spans="1:16" x14ac:dyDescent="0.25">
      <c r="A740" t="s">
        <v>177</v>
      </c>
      <c r="B740" t="s">
        <v>87</v>
      </c>
      <c r="C740" t="s">
        <v>30</v>
      </c>
      <c r="D740" t="s">
        <v>129</v>
      </c>
      <c r="E740" t="s">
        <v>137</v>
      </c>
      <c r="F740" t="s">
        <v>128</v>
      </c>
      <c r="J740">
        <v>1</v>
      </c>
    </row>
    <row r="741" spans="1:16" x14ac:dyDescent="0.25">
      <c r="A741" t="s">
        <v>177</v>
      </c>
      <c r="B741" t="s">
        <v>87</v>
      </c>
      <c r="C741" t="s">
        <v>9</v>
      </c>
      <c r="D741" t="s">
        <v>126</v>
      </c>
      <c r="E741" t="s">
        <v>137</v>
      </c>
      <c r="F741" t="s">
        <v>128</v>
      </c>
      <c r="G741">
        <v>8</v>
      </c>
      <c r="H741">
        <v>9</v>
      </c>
      <c r="I741">
        <v>14</v>
      </c>
      <c r="J741">
        <v>8</v>
      </c>
      <c r="K741">
        <v>12</v>
      </c>
      <c r="L741">
        <v>5</v>
      </c>
      <c r="M741">
        <v>2</v>
      </c>
      <c r="N741">
        <v>3</v>
      </c>
      <c r="O741">
        <v>5</v>
      </c>
      <c r="P741">
        <v>5</v>
      </c>
    </row>
    <row r="742" spans="1:16" x14ac:dyDescent="0.25">
      <c r="A742" t="s">
        <v>177</v>
      </c>
      <c r="B742" t="s">
        <v>87</v>
      </c>
      <c r="C742" t="s">
        <v>9</v>
      </c>
      <c r="D742" t="s">
        <v>129</v>
      </c>
      <c r="E742" t="s">
        <v>137</v>
      </c>
      <c r="F742" t="s">
        <v>128</v>
      </c>
      <c r="G742">
        <v>2</v>
      </c>
      <c r="H742">
        <v>4</v>
      </c>
      <c r="I742">
        <v>3</v>
      </c>
      <c r="J742">
        <v>6</v>
      </c>
      <c r="K742">
        <v>6</v>
      </c>
      <c r="L742">
        <v>3</v>
      </c>
      <c r="M742">
        <v>2</v>
      </c>
      <c r="O742">
        <v>1</v>
      </c>
      <c r="P742">
        <v>1</v>
      </c>
    </row>
    <row r="743" spans="1:16" x14ac:dyDescent="0.25">
      <c r="A743" t="s">
        <v>177</v>
      </c>
      <c r="B743" t="s">
        <v>87</v>
      </c>
      <c r="C743" t="s">
        <v>39</v>
      </c>
      <c r="D743" t="s">
        <v>126</v>
      </c>
      <c r="E743" t="s">
        <v>135</v>
      </c>
      <c r="F743" t="s">
        <v>128</v>
      </c>
      <c r="H743">
        <v>4</v>
      </c>
      <c r="I743">
        <v>4</v>
      </c>
      <c r="J743">
        <v>5</v>
      </c>
      <c r="N743">
        <v>2</v>
      </c>
    </row>
    <row r="744" spans="1:16" x14ac:dyDescent="0.25">
      <c r="A744" t="s">
        <v>177</v>
      </c>
      <c r="B744" t="s">
        <v>87</v>
      </c>
      <c r="C744" t="s">
        <v>39</v>
      </c>
      <c r="D744" t="s">
        <v>129</v>
      </c>
      <c r="E744" t="s">
        <v>135</v>
      </c>
      <c r="F744" t="s">
        <v>128</v>
      </c>
      <c r="H744">
        <v>1</v>
      </c>
      <c r="I744">
        <v>1</v>
      </c>
    </row>
    <row r="745" spans="1:16" x14ac:dyDescent="0.25">
      <c r="A745" t="s">
        <v>177</v>
      </c>
      <c r="B745" t="s">
        <v>87</v>
      </c>
      <c r="C745" t="s">
        <v>37</v>
      </c>
      <c r="D745" t="s">
        <v>126</v>
      </c>
      <c r="E745" t="s">
        <v>137</v>
      </c>
      <c r="F745" t="s">
        <v>128</v>
      </c>
      <c r="I745">
        <v>1</v>
      </c>
      <c r="K745">
        <v>1</v>
      </c>
    </row>
    <row r="746" spans="1:16" x14ac:dyDescent="0.25">
      <c r="A746" t="s">
        <v>177</v>
      </c>
      <c r="B746" t="s">
        <v>87</v>
      </c>
      <c r="C746" t="s">
        <v>37</v>
      </c>
      <c r="D746" t="s">
        <v>129</v>
      </c>
      <c r="E746" t="s">
        <v>137</v>
      </c>
      <c r="F746" t="s">
        <v>128</v>
      </c>
      <c r="G746">
        <v>1</v>
      </c>
    </row>
    <row r="747" spans="1:16" x14ac:dyDescent="0.25">
      <c r="A747" t="s">
        <v>177</v>
      </c>
      <c r="B747" t="s">
        <v>87</v>
      </c>
      <c r="C747" t="s">
        <v>38</v>
      </c>
      <c r="D747" t="s">
        <v>126</v>
      </c>
      <c r="E747" t="s">
        <v>137</v>
      </c>
      <c r="F747" t="s">
        <v>128</v>
      </c>
      <c r="G747">
        <v>4</v>
      </c>
      <c r="H747">
        <v>1</v>
      </c>
      <c r="I747">
        <v>8</v>
      </c>
      <c r="J747">
        <v>4</v>
      </c>
      <c r="K747">
        <v>2</v>
      </c>
      <c r="O747">
        <v>1</v>
      </c>
    </row>
    <row r="748" spans="1:16" x14ac:dyDescent="0.25">
      <c r="A748" t="s">
        <v>177</v>
      </c>
      <c r="B748" t="s">
        <v>87</v>
      </c>
      <c r="C748" t="s">
        <v>38</v>
      </c>
      <c r="D748" t="s">
        <v>129</v>
      </c>
      <c r="E748" t="s">
        <v>137</v>
      </c>
      <c r="F748" t="s">
        <v>128</v>
      </c>
      <c r="G748">
        <v>3</v>
      </c>
      <c r="H748">
        <v>3</v>
      </c>
      <c r="I748">
        <v>3</v>
      </c>
      <c r="J748">
        <v>2</v>
      </c>
      <c r="K748">
        <v>1</v>
      </c>
      <c r="L748">
        <v>2</v>
      </c>
      <c r="M748">
        <v>3</v>
      </c>
    </row>
    <row r="749" spans="1:16" x14ac:dyDescent="0.25">
      <c r="A749" t="s">
        <v>177</v>
      </c>
      <c r="B749" t="s">
        <v>87</v>
      </c>
      <c r="C749" t="s">
        <v>150</v>
      </c>
      <c r="D749" t="s">
        <v>126</v>
      </c>
      <c r="E749" t="s">
        <v>127</v>
      </c>
      <c r="F749" t="s">
        <v>128</v>
      </c>
      <c r="H749">
        <v>2</v>
      </c>
      <c r="K749">
        <v>1</v>
      </c>
      <c r="M749">
        <v>1</v>
      </c>
    </row>
    <row r="750" spans="1:16" x14ac:dyDescent="0.25">
      <c r="A750" t="s">
        <v>177</v>
      </c>
      <c r="B750" t="s">
        <v>87</v>
      </c>
      <c r="C750" t="s">
        <v>150</v>
      </c>
      <c r="D750" t="s">
        <v>129</v>
      </c>
      <c r="E750" t="s">
        <v>127</v>
      </c>
      <c r="F750" t="s">
        <v>128</v>
      </c>
      <c r="G750">
        <v>1</v>
      </c>
      <c r="J750">
        <v>2</v>
      </c>
      <c r="K750">
        <v>1</v>
      </c>
      <c r="L750">
        <v>1</v>
      </c>
    </row>
    <row r="751" spans="1:16" x14ac:dyDescent="0.25">
      <c r="A751" t="s">
        <v>177</v>
      </c>
      <c r="B751" t="s">
        <v>87</v>
      </c>
      <c r="C751" t="s">
        <v>45</v>
      </c>
      <c r="D751" t="s">
        <v>126</v>
      </c>
      <c r="E751" t="s">
        <v>127</v>
      </c>
      <c r="F751" t="s">
        <v>128</v>
      </c>
      <c r="I751">
        <v>2</v>
      </c>
    </row>
    <row r="752" spans="1:16" x14ac:dyDescent="0.25">
      <c r="A752" t="s">
        <v>177</v>
      </c>
      <c r="B752" t="s">
        <v>87</v>
      </c>
      <c r="C752" t="s">
        <v>45</v>
      </c>
      <c r="D752" t="s">
        <v>129</v>
      </c>
      <c r="E752" t="s">
        <v>127</v>
      </c>
      <c r="F752" t="s">
        <v>128</v>
      </c>
      <c r="G752">
        <v>1</v>
      </c>
      <c r="H752">
        <v>1</v>
      </c>
      <c r="I752">
        <v>1</v>
      </c>
      <c r="M752">
        <v>1</v>
      </c>
      <c r="N752">
        <v>1</v>
      </c>
    </row>
    <row r="753" spans="1:16" x14ac:dyDescent="0.25">
      <c r="A753" t="s">
        <v>177</v>
      </c>
      <c r="B753" t="s">
        <v>87</v>
      </c>
      <c r="C753" t="s">
        <v>45</v>
      </c>
      <c r="D753" t="s">
        <v>145</v>
      </c>
      <c r="E753" t="s">
        <v>127</v>
      </c>
      <c r="F753" t="s">
        <v>128</v>
      </c>
      <c r="P753">
        <v>1</v>
      </c>
    </row>
    <row r="754" spans="1:16" x14ac:dyDescent="0.25">
      <c r="A754" t="s">
        <v>177</v>
      </c>
      <c r="B754" t="s">
        <v>87</v>
      </c>
      <c r="C754" t="s">
        <v>43</v>
      </c>
      <c r="D754" t="s">
        <v>129</v>
      </c>
      <c r="E754" t="s">
        <v>131</v>
      </c>
      <c r="F754" t="s">
        <v>128</v>
      </c>
      <c r="G754">
        <v>1</v>
      </c>
      <c r="H754">
        <v>2</v>
      </c>
      <c r="I754">
        <v>1</v>
      </c>
      <c r="M754">
        <v>1</v>
      </c>
    </row>
    <row r="755" spans="1:16" x14ac:dyDescent="0.25">
      <c r="A755" t="s">
        <v>177</v>
      </c>
      <c r="B755" t="s">
        <v>87</v>
      </c>
      <c r="C755" t="s">
        <v>88</v>
      </c>
      <c r="D755" t="s">
        <v>129</v>
      </c>
      <c r="E755" t="s">
        <v>131</v>
      </c>
      <c r="F755" t="s">
        <v>128</v>
      </c>
      <c r="G755">
        <v>8</v>
      </c>
      <c r="H755">
        <v>2</v>
      </c>
    </row>
    <row r="756" spans="1:16" x14ac:dyDescent="0.25">
      <c r="A756" t="s">
        <v>177</v>
      </c>
      <c r="B756" t="s">
        <v>87</v>
      </c>
      <c r="C756" t="s">
        <v>40</v>
      </c>
      <c r="D756" t="s">
        <v>129</v>
      </c>
      <c r="E756" t="s">
        <v>131</v>
      </c>
      <c r="F756" t="s">
        <v>128</v>
      </c>
      <c r="G756">
        <v>4</v>
      </c>
      <c r="H756">
        <v>8</v>
      </c>
      <c r="I756">
        <v>6</v>
      </c>
      <c r="J756">
        <v>3</v>
      </c>
      <c r="L756">
        <v>5</v>
      </c>
      <c r="M756">
        <v>1</v>
      </c>
      <c r="O756">
        <v>1</v>
      </c>
    </row>
    <row r="757" spans="1:16" x14ac:dyDescent="0.25">
      <c r="A757" t="s">
        <v>177</v>
      </c>
      <c r="B757" t="s">
        <v>87</v>
      </c>
      <c r="C757" t="s">
        <v>42</v>
      </c>
      <c r="D757" t="s">
        <v>129</v>
      </c>
      <c r="E757" t="s">
        <v>131</v>
      </c>
      <c r="F757" t="s">
        <v>128</v>
      </c>
      <c r="G757">
        <v>1</v>
      </c>
      <c r="H757">
        <v>2</v>
      </c>
      <c r="I757">
        <v>1</v>
      </c>
    </row>
    <row r="758" spans="1:16" x14ac:dyDescent="0.25">
      <c r="A758" t="s">
        <v>177</v>
      </c>
      <c r="B758" t="s">
        <v>87</v>
      </c>
      <c r="C758" t="s">
        <v>147</v>
      </c>
      <c r="D758" t="s">
        <v>129</v>
      </c>
      <c r="E758" t="s">
        <v>135</v>
      </c>
      <c r="F758" t="s">
        <v>128</v>
      </c>
    </row>
    <row r="759" spans="1:16" x14ac:dyDescent="0.25">
      <c r="A759" t="s">
        <v>177</v>
      </c>
      <c r="B759" t="s">
        <v>87</v>
      </c>
      <c r="C759" t="s">
        <v>47</v>
      </c>
      <c r="D759" t="s">
        <v>129</v>
      </c>
      <c r="E759" t="s">
        <v>137</v>
      </c>
      <c r="F759" t="s">
        <v>128</v>
      </c>
      <c r="G759">
        <v>3</v>
      </c>
    </row>
    <row r="760" spans="1:16" x14ac:dyDescent="0.25">
      <c r="A760" t="s">
        <v>177</v>
      </c>
      <c r="B760" t="s">
        <v>87</v>
      </c>
      <c r="C760" t="s">
        <v>151</v>
      </c>
      <c r="D760" t="s">
        <v>126</v>
      </c>
      <c r="E760" t="s">
        <v>131</v>
      </c>
      <c r="F760" t="s">
        <v>128</v>
      </c>
      <c r="K760">
        <v>1</v>
      </c>
    </row>
    <row r="761" spans="1:16" x14ac:dyDescent="0.25">
      <c r="A761" t="s">
        <v>177</v>
      </c>
      <c r="B761" t="s">
        <v>87</v>
      </c>
      <c r="C761" t="s">
        <v>151</v>
      </c>
      <c r="D761" t="s">
        <v>129</v>
      </c>
      <c r="E761" t="s">
        <v>131</v>
      </c>
      <c r="F761" t="s">
        <v>128</v>
      </c>
      <c r="K761">
        <v>1</v>
      </c>
      <c r="P761">
        <v>1</v>
      </c>
    </row>
    <row r="762" spans="1:16" x14ac:dyDescent="0.25">
      <c r="A762" t="s">
        <v>177</v>
      </c>
      <c r="B762" t="s">
        <v>87</v>
      </c>
      <c r="C762" t="s">
        <v>50</v>
      </c>
      <c r="D762" t="s">
        <v>126</v>
      </c>
      <c r="E762" t="s">
        <v>137</v>
      </c>
      <c r="F762" t="s">
        <v>128</v>
      </c>
      <c r="G762">
        <v>4</v>
      </c>
      <c r="I762">
        <v>1</v>
      </c>
      <c r="K762">
        <v>2</v>
      </c>
      <c r="L762">
        <v>1</v>
      </c>
      <c r="N762">
        <v>1</v>
      </c>
    </row>
    <row r="763" spans="1:16" x14ac:dyDescent="0.25">
      <c r="A763" t="s">
        <v>177</v>
      </c>
      <c r="B763" t="s">
        <v>87</v>
      </c>
      <c r="C763" t="s">
        <v>50</v>
      </c>
      <c r="D763" t="s">
        <v>129</v>
      </c>
      <c r="E763" t="s">
        <v>137</v>
      </c>
      <c r="F763" t="s">
        <v>128</v>
      </c>
      <c r="G763">
        <v>2</v>
      </c>
      <c r="H763">
        <v>2</v>
      </c>
      <c r="J763">
        <v>1</v>
      </c>
    </row>
    <row r="764" spans="1:16" x14ac:dyDescent="0.25">
      <c r="A764" t="s">
        <v>177</v>
      </c>
      <c r="B764" t="s">
        <v>87</v>
      </c>
      <c r="C764" t="s">
        <v>46</v>
      </c>
      <c r="D764" t="s">
        <v>126</v>
      </c>
      <c r="E764" t="s">
        <v>127</v>
      </c>
      <c r="F764" t="s">
        <v>128</v>
      </c>
      <c r="H764">
        <v>1</v>
      </c>
      <c r="I764">
        <v>6</v>
      </c>
      <c r="J764">
        <v>3</v>
      </c>
    </row>
    <row r="765" spans="1:16" x14ac:dyDescent="0.25">
      <c r="A765" t="s">
        <v>177</v>
      </c>
      <c r="B765" t="s">
        <v>87</v>
      </c>
      <c r="C765" t="s">
        <v>46</v>
      </c>
      <c r="D765" t="s">
        <v>129</v>
      </c>
      <c r="E765" t="s">
        <v>127</v>
      </c>
      <c r="F765" t="s">
        <v>128</v>
      </c>
      <c r="J765">
        <v>2</v>
      </c>
      <c r="K765">
        <v>1</v>
      </c>
    </row>
    <row r="766" spans="1:16" x14ac:dyDescent="0.25">
      <c r="A766" t="s">
        <v>177</v>
      </c>
      <c r="B766" t="s">
        <v>87</v>
      </c>
      <c r="C766" t="s">
        <v>155</v>
      </c>
      <c r="D766" t="s">
        <v>126</v>
      </c>
      <c r="E766" t="s">
        <v>127</v>
      </c>
      <c r="F766" t="s">
        <v>128</v>
      </c>
      <c r="I766">
        <v>1</v>
      </c>
    </row>
    <row r="767" spans="1:16" x14ac:dyDescent="0.25">
      <c r="A767" t="s">
        <v>177</v>
      </c>
      <c r="B767" t="s">
        <v>87</v>
      </c>
      <c r="C767" t="s">
        <v>155</v>
      </c>
      <c r="D767" t="s">
        <v>129</v>
      </c>
      <c r="E767" t="s">
        <v>127</v>
      </c>
      <c r="F767" t="s">
        <v>128</v>
      </c>
      <c r="I767">
        <v>1</v>
      </c>
    </row>
    <row r="768" spans="1:16" x14ac:dyDescent="0.25">
      <c r="A768" t="s">
        <v>177</v>
      </c>
      <c r="B768" t="s">
        <v>87</v>
      </c>
      <c r="C768" t="s">
        <v>181</v>
      </c>
      <c r="D768" t="s">
        <v>126</v>
      </c>
      <c r="E768" t="s">
        <v>137</v>
      </c>
      <c r="F768" t="s">
        <v>128</v>
      </c>
      <c r="G768">
        <v>2</v>
      </c>
      <c r="H768">
        <v>1</v>
      </c>
    </row>
    <row r="769" spans="1:16" x14ac:dyDescent="0.25">
      <c r="A769" t="s">
        <v>177</v>
      </c>
      <c r="B769" t="s">
        <v>87</v>
      </c>
      <c r="C769" t="s">
        <v>181</v>
      </c>
      <c r="D769" t="s">
        <v>129</v>
      </c>
      <c r="E769" t="s">
        <v>137</v>
      </c>
      <c r="F769" t="s">
        <v>128</v>
      </c>
      <c r="H769">
        <v>1</v>
      </c>
    </row>
    <row r="770" spans="1:16" x14ac:dyDescent="0.25">
      <c r="A770" t="s">
        <v>177</v>
      </c>
      <c r="B770" t="s">
        <v>87</v>
      </c>
      <c r="C770" t="s">
        <v>152</v>
      </c>
      <c r="D770" t="s">
        <v>126</v>
      </c>
      <c r="E770" t="s">
        <v>137</v>
      </c>
      <c r="F770" t="s">
        <v>128</v>
      </c>
      <c r="G770">
        <v>1</v>
      </c>
      <c r="L770">
        <v>1</v>
      </c>
    </row>
    <row r="771" spans="1:16" x14ac:dyDescent="0.25">
      <c r="A771" t="s">
        <v>177</v>
      </c>
      <c r="B771" t="s">
        <v>87</v>
      </c>
      <c r="C771" t="s">
        <v>152</v>
      </c>
      <c r="D771" t="s">
        <v>129</v>
      </c>
      <c r="E771" t="s">
        <v>137</v>
      </c>
      <c r="F771" t="s">
        <v>128</v>
      </c>
      <c r="I771">
        <v>1</v>
      </c>
      <c r="K771">
        <v>1</v>
      </c>
      <c r="N771">
        <v>1</v>
      </c>
      <c r="P771">
        <v>1</v>
      </c>
    </row>
    <row r="772" spans="1:16" x14ac:dyDescent="0.25">
      <c r="A772" t="s">
        <v>177</v>
      </c>
      <c r="B772" t="s">
        <v>87</v>
      </c>
      <c r="C772" t="s">
        <v>52</v>
      </c>
      <c r="D772" t="s">
        <v>126</v>
      </c>
      <c r="E772" t="s">
        <v>137</v>
      </c>
      <c r="F772" t="s">
        <v>128</v>
      </c>
      <c r="J772">
        <v>1</v>
      </c>
      <c r="O772">
        <v>1</v>
      </c>
    </row>
    <row r="773" spans="1:16" x14ac:dyDescent="0.25">
      <c r="A773" t="s">
        <v>177</v>
      </c>
      <c r="B773" t="s">
        <v>87</v>
      </c>
      <c r="C773" t="s">
        <v>52</v>
      </c>
      <c r="D773" t="s">
        <v>129</v>
      </c>
      <c r="E773" t="s">
        <v>137</v>
      </c>
      <c r="F773" t="s">
        <v>128</v>
      </c>
      <c r="J773">
        <v>2</v>
      </c>
    </row>
    <row r="774" spans="1:16" x14ac:dyDescent="0.25">
      <c r="A774" t="s">
        <v>177</v>
      </c>
      <c r="B774" t="s">
        <v>87</v>
      </c>
      <c r="C774" t="s">
        <v>53</v>
      </c>
      <c r="D774" t="s">
        <v>126</v>
      </c>
      <c r="E774" t="s">
        <v>135</v>
      </c>
      <c r="F774" t="s">
        <v>128</v>
      </c>
      <c r="H774">
        <v>1</v>
      </c>
    </row>
    <row r="775" spans="1:16" x14ac:dyDescent="0.25">
      <c r="A775" t="s">
        <v>177</v>
      </c>
      <c r="B775" t="s">
        <v>87</v>
      </c>
      <c r="C775" t="s">
        <v>53</v>
      </c>
      <c r="D775" t="s">
        <v>129</v>
      </c>
      <c r="E775" t="s">
        <v>135</v>
      </c>
      <c r="F775" t="s">
        <v>128</v>
      </c>
      <c r="G775">
        <v>1</v>
      </c>
      <c r="H775">
        <v>1</v>
      </c>
    </row>
    <row r="776" spans="1:16" x14ac:dyDescent="0.25">
      <c r="A776" t="s">
        <v>177</v>
      </c>
      <c r="B776" t="s">
        <v>87</v>
      </c>
      <c r="C776" t="s">
        <v>63</v>
      </c>
      <c r="D776" t="s">
        <v>126</v>
      </c>
      <c r="E776" t="s">
        <v>127</v>
      </c>
      <c r="F776" t="s">
        <v>128</v>
      </c>
      <c r="G776">
        <v>1</v>
      </c>
      <c r="H776">
        <v>2</v>
      </c>
      <c r="I776">
        <v>1</v>
      </c>
      <c r="K776">
        <v>1</v>
      </c>
      <c r="L776">
        <v>1</v>
      </c>
      <c r="M776">
        <v>1</v>
      </c>
    </row>
    <row r="777" spans="1:16" x14ac:dyDescent="0.25">
      <c r="A777" t="s">
        <v>177</v>
      </c>
      <c r="B777" t="s">
        <v>87</v>
      </c>
      <c r="C777" t="s">
        <v>63</v>
      </c>
      <c r="D777" t="s">
        <v>129</v>
      </c>
      <c r="E777" t="s">
        <v>127</v>
      </c>
      <c r="F777" t="s">
        <v>128</v>
      </c>
      <c r="G777">
        <v>1</v>
      </c>
      <c r="J777">
        <v>1</v>
      </c>
      <c r="K777">
        <v>1</v>
      </c>
      <c r="L777">
        <v>1</v>
      </c>
    </row>
    <row r="778" spans="1:16" x14ac:dyDescent="0.25">
      <c r="A778" t="s">
        <v>177</v>
      </c>
      <c r="B778" t="s">
        <v>87</v>
      </c>
      <c r="C778" t="s">
        <v>142</v>
      </c>
      <c r="D778" t="s">
        <v>126</v>
      </c>
      <c r="E778" t="s">
        <v>137</v>
      </c>
      <c r="F778" t="s">
        <v>128</v>
      </c>
      <c r="G778">
        <v>1</v>
      </c>
      <c r="I778">
        <v>2</v>
      </c>
      <c r="J778">
        <v>2</v>
      </c>
      <c r="K778">
        <v>2</v>
      </c>
      <c r="L778">
        <v>1</v>
      </c>
      <c r="N778">
        <v>1</v>
      </c>
    </row>
    <row r="779" spans="1:16" x14ac:dyDescent="0.25">
      <c r="A779" t="s">
        <v>177</v>
      </c>
      <c r="B779" t="s">
        <v>87</v>
      </c>
      <c r="C779" t="s">
        <v>142</v>
      </c>
      <c r="D779" t="s">
        <v>129</v>
      </c>
      <c r="E779" t="s">
        <v>137</v>
      </c>
      <c r="F779" t="s">
        <v>128</v>
      </c>
      <c r="G779">
        <v>2</v>
      </c>
      <c r="H779">
        <v>3</v>
      </c>
      <c r="I779">
        <v>5</v>
      </c>
      <c r="K779">
        <v>3</v>
      </c>
    </row>
    <row r="780" spans="1:16" x14ac:dyDescent="0.25">
      <c r="A780" t="s">
        <v>177</v>
      </c>
      <c r="B780" t="s">
        <v>87</v>
      </c>
      <c r="C780" t="s">
        <v>167</v>
      </c>
      <c r="D780" t="s">
        <v>129</v>
      </c>
      <c r="E780" t="s">
        <v>127</v>
      </c>
      <c r="F780" t="s">
        <v>128</v>
      </c>
      <c r="I780">
        <v>1</v>
      </c>
      <c r="N780">
        <v>1</v>
      </c>
    </row>
    <row r="781" spans="1:16" x14ac:dyDescent="0.25">
      <c r="A781" t="s">
        <v>177</v>
      </c>
      <c r="B781" t="s">
        <v>87</v>
      </c>
      <c r="C781" t="s">
        <v>130</v>
      </c>
      <c r="D781" t="s">
        <v>129</v>
      </c>
      <c r="E781" t="s">
        <v>131</v>
      </c>
      <c r="F781" t="s">
        <v>132</v>
      </c>
      <c r="H781">
        <v>1</v>
      </c>
      <c r="I781">
        <v>2</v>
      </c>
      <c r="N781">
        <v>1</v>
      </c>
    </row>
    <row r="782" spans="1:16" x14ac:dyDescent="0.25">
      <c r="A782" t="s">
        <v>177</v>
      </c>
      <c r="B782" t="s">
        <v>87</v>
      </c>
      <c r="C782" t="s">
        <v>67</v>
      </c>
      <c r="D782" t="s">
        <v>126</v>
      </c>
      <c r="E782" t="s">
        <v>137</v>
      </c>
      <c r="F782" t="s">
        <v>132</v>
      </c>
      <c r="H782">
        <v>2</v>
      </c>
      <c r="I782">
        <v>2</v>
      </c>
      <c r="J782">
        <v>1</v>
      </c>
      <c r="K782">
        <v>2</v>
      </c>
    </row>
    <row r="783" spans="1:16" x14ac:dyDescent="0.25">
      <c r="A783" t="s">
        <v>177</v>
      </c>
      <c r="B783" t="s">
        <v>87</v>
      </c>
      <c r="C783" t="s">
        <v>67</v>
      </c>
      <c r="D783" t="s">
        <v>129</v>
      </c>
      <c r="E783" t="s">
        <v>137</v>
      </c>
      <c r="F783" t="s">
        <v>132</v>
      </c>
      <c r="H783">
        <v>1</v>
      </c>
      <c r="K783">
        <v>1</v>
      </c>
      <c r="P783">
        <v>1</v>
      </c>
    </row>
    <row r="784" spans="1:16" x14ac:dyDescent="0.25">
      <c r="A784" t="s">
        <v>177</v>
      </c>
      <c r="B784" t="s">
        <v>87</v>
      </c>
      <c r="C784" t="s">
        <v>157</v>
      </c>
      <c r="D784" t="s">
        <v>129</v>
      </c>
      <c r="E784" t="s">
        <v>137</v>
      </c>
      <c r="F784" t="s">
        <v>128</v>
      </c>
      <c r="G784">
        <v>1</v>
      </c>
    </row>
    <row r="785" spans="1:16" x14ac:dyDescent="0.25">
      <c r="A785" t="s">
        <v>177</v>
      </c>
      <c r="B785" t="s">
        <v>87</v>
      </c>
      <c r="C785" t="s">
        <v>56</v>
      </c>
      <c r="D785" t="s">
        <v>126</v>
      </c>
      <c r="E785" t="s">
        <v>127</v>
      </c>
      <c r="F785" t="s">
        <v>128</v>
      </c>
      <c r="G785">
        <v>1</v>
      </c>
      <c r="K785">
        <v>1</v>
      </c>
    </row>
    <row r="786" spans="1:16" x14ac:dyDescent="0.25">
      <c r="A786" t="s">
        <v>177</v>
      </c>
      <c r="B786" t="s">
        <v>87</v>
      </c>
      <c r="C786" t="s">
        <v>56</v>
      </c>
      <c r="D786" t="s">
        <v>129</v>
      </c>
      <c r="E786" t="s">
        <v>127</v>
      </c>
      <c r="F786" t="s">
        <v>128</v>
      </c>
      <c r="I786">
        <v>1</v>
      </c>
    </row>
    <row r="787" spans="1:16" x14ac:dyDescent="0.25">
      <c r="A787" t="s">
        <v>177</v>
      </c>
      <c r="B787" t="s">
        <v>87</v>
      </c>
      <c r="C787" t="s">
        <v>57</v>
      </c>
      <c r="D787" t="s">
        <v>126</v>
      </c>
      <c r="E787" t="s">
        <v>137</v>
      </c>
      <c r="F787" t="s">
        <v>128</v>
      </c>
      <c r="H787">
        <v>1</v>
      </c>
      <c r="J787">
        <v>2</v>
      </c>
      <c r="K787">
        <v>1</v>
      </c>
      <c r="O787">
        <v>1</v>
      </c>
    </row>
    <row r="788" spans="1:16" x14ac:dyDescent="0.25">
      <c r="A788" t="s">
        <v>177</v>
      </c>
      <c r="B788" t="s">
        <v>87</v>
      </c>
      <c r="C788" t="s">
        <v>57</v>
      </c>
      <c r="D788" t="s">
        <v>129</v>
      </c>
      <c r="E788" t="s">
        <v>137</v>
      </c>
      <c r="F788" t="s">
        <v>128</v>
      </c>
      <c r="I788">
        <v>1</v>
      </c>
    </row>
    <row r="789" spans="1:16" x14ac:dyDescent="0.25">
      <c r="A789" t="s">
        <v>177</v>
      </c>
      <c r="B789" t="s">
        <v>87</v>
      </c>
      <c r="C789" t="s">
        <v>62</v>
      </c>
      <c r="D789" t="s">
        <v>126</v>
      </c>
      <c r="E789" t="s">
        <v>137</v>
      </c>
      <c r="F789" t="s">
        <v>128</v>
      </c>
      <c r="G789">
        <v>1</v>
      </c>
      <c r="L789">
        <v>1</v>
      </c>
    </row>
    <row r="790" spans="1:16" x14ac:dyDescent="0.25">
      <c r="A790" t="s">
        <v>177</v>
      </c>
      <c r="B790" t="s">
        <v>87</v>
      </c>
      <c r="C790" t="s">
        <v>62</v>
      </c>
      <c r="D790" t="s">
        <v>129</v>
      </c>
      <c r="E790" t="s">
        <v>137</v>
      </c>
      <c r="F790" t="s">
        <v>128</v>
      </c>
      <c r="H790">
        <v>2</v>
      </c>
      <c r="I790">
        <v>2</v>
      </c>
      <c r="J790">
        <v>3</v>
      </c>
      <c r="M790">
        <v>1</v>
      </c>
    </row>
    <row r="791" spans="1:16" x14ac:dyDescent="0.25">
      <c r="A791" t="s">
        <v>177</v>
      </c>
      <c r="B791" t="s">
        <v>87</v>
      </c>
      <c r="C791" t="s">
        <v>64</v>
      </c>
      <c r="D791" t="s">
        <v>126</v>
      </c>
      <c r="E791" t="s">
        <v>137</v>
      </c>
      <c r="F791" t="s">
        <v>132</v>
      </c>
      <c r="G791">
        <v>1</v>
      </c>
      <c r="H791">
        <v>1</v>
      </c>
      <c r="I791">
        <v>1</v>
      </c>
      <c r="J791">
        <v>4</v>
      </c>
      <c r="K791">
        <v>1</v>
      </c>
    </row>
    <row r="792" spans="1:16" x14ac:dyDescent="0.25">
      <c r="A792" t="s">
        <v>177</v>
      </c>
      <c r="B792" t="s">
        <v>87</v>
      </c>
      <c r="C792" t="s">
        <v>64</v>
      </c>
      <c r="D792" t="s">
        <v>129</v>
      </c>
      <c r="E792" t="s">
        <v>137</v>
      </c>
      <c r="F792" t="s">
        <v>132</v>
      </c>
      <c r="G792">
        <v>3</v>
      </c>
      <c r="H792">
        <v>2</v>
      </c>
      <c r="I792">
        <v>4</v>
      </c>
      <c r="J792">
        <v>3</v>
      </c>
      <c r="K792">
        <v>1</v>
      </c>
      <c r="M792">
        <v>1</v>
      </c>
    </row>
    <row r="793" spans="1:16" x14ac:dyDescent="0.25">
      <c r="A793" t="s">
        <v>177</v>
      </c>
      <c r="B793" t="s">
        <v>87</v>
      </c>
      <c r="C793" t="s">
        <v>160</v>
      </c>
      <c r="D793" t="s">
        <v>129</v>
      </c>
      <c r="E793" t="s">
        <v>127</v>
      </c>
      <c r="F793" t="s">
        <v>128</v>
      </c>
      <c r="H793">
        <v>2</v>
      </c>
      <c r="M793">
        <v>1</v>
      </c>
    </row>
    <row r="794" spans="1:16" x14ac:dyDescent="0.25">
      <c r="A794" t="s">
        <v>177</v>
      </c>
      <c r="B794" t="s">
        <v>87</v>
      </c>
      <c r="C794" t="s">
        <v>61</v>
      </c>
      <c r="D794" t="s">
        <v>126</v>
      </c>
      <c r="E794" t="s">
        <v>137</v>
      </c>
      <c r="F794" t="s">
        <v>128</v>
      </c>
    </row>
    <row r="795" spans="1:16" x14ac:dyDescent="0.25">
      <c r="A795" t="s">
        <v>177</v>
      </c>
      <c r="B795" t="s">
        <v>87</v>
      </c>
      <c r="C795" t="s">
        <v>61</v>
      </c>
      <c r="D795" t="s">
        <v>129</v>
      </c>
      <c r="E795" t="s">
        <v>137</v>
      </c>
      <c r="F795" t="s">
        <v>128</v>
      </c>
      <c r="G795">
        <v>1</v>
      </c>
      <c r="K795">
        <v>1</v>
      </c>
      <c r="L795">
        <v>1</v>
      </c>
    </row>
    <row r="796" spans="1:16" x14ac:dyDescent="0.25">
      <c r="A796" t="s">
        <v>177</v>
      </c>
      <c r="B796" t="s">
        <v>87</v>
      </c>
      <c r="C796" t="s">
        <v>158</v>
      </c>
      <c r="D796" t="s">
        <v>126</v>
      </c>
      <c r="E796" t="s">
        <v>127</v>
      </c>
      <c r="F796" t="s">
        <v>128</v>
      </c>
      <c r="K796">
        <v>1</v>
      </c>
      <c r="O796">
        <v>1</v>
      </c>
    </row>
    <row r="797" spans="1:16" x14ac:dyDescent="0.25">
      <c r="A797" t="s">
        <v>177</v>
      </c>
      <c r="B797" t="s">
        <v>87</v>
      </c>
      <c r="C797" t="s">
        <v>58</v>
      </c>
      <c r="D797" t="s">
        <v>126</v>
      </c>
      <c r="E797" t="s">
        <v>137</v>
      </c>
      <c r="F797" t="s">
        <v>128</v>
      </c>
      <c r="G797">
        <v>1</v>
      </c>
      <c r="H797">
        <v>2</v>
      </c>
      <c r="I797">
        <v>7</v>
      </c>
      <c r="K797">
        <v>6</v>
      </c>
      <c r="M797">
        <v>1</v>
      </c>
      <c r="P797">
        <v>1</v>
      </c>
    </row>
    <row r="798" spans="1:16" x14ac:dyDescent="0.25">
      <c r="A798" t="s">
        <v>177</v>
      </c>
      <c r="B798" t="s">
        <v>87</v>
      </c>
      <c r="C798" t="s">
        <v>58</v>
      </c>
      <c r="D798" t="s">
        <v>129</v>
      </c>
      <c r="E798" t="s">
        <v>137</v>
      </c>
      <c r="F798" t="s">
        <v>128</v>
      </c>
      <c r="G798">
        <v>2</v>
      </c>
      <c r="H798">
        <v>1</v>
      </c>
      <c r="I798">
        <v>1</v>
      </c>
      <c r="J798">
        <v>1</v>
      </c>
      <c r="K798">
        <v>1</v>
      </c>
      <c r="N798">
        <v>1</v>
      </c>
    </row>
    <row r="799" spans="1:16" x14ac:dyDescent="0.25">
      <c r="A799" t="s">
        <v>177</v>
      </c>
      <c r="B799" t="s">
        <v>87</v>
      </c>
      <c r="C799" t="s">
        <v>59</v>
      </c>
      <c r="D799" t="s">
        <v>129</v>
      </c>
      <c r="E799" t="s">
        <v>137</v>
      </c>
      <c r="F799" t="s">
        <v>128</v>
      </c>
      <c r="G799">
        <v>1</v>
      </c>
    </row>
    <row r="800" spans="1:16" x14ac:dyDescent="0.25">
      <c r="A800" t="s">
        <v>177</v>
      </c>
      <c r="B800" t="s">
        <v>87</v>
      </c>
      <c r="C800" t="s">
        <v>66</v>
      </c>
      <c r="D800" t="s">
        <v>126</v>
      </c>
      <c r="E800" t="s">
        <v>137</v>
      </c>
      <c r="F800" t="s">
        <v>132</v>
      </c>
      <c r="G800">
        <v>1</v>
      </c>
      <c r="H800">
        <v>2</v>
      </c>
      <c r="I800">
        <v>3</v>
      </c>
      <c r="K800">
        <v>1</v>
      </c>
    </row>
    <row r="801" spans="1:16" x14ac:dyDescent="0.25">
      <c r="A801" t="s">
        <v>177</v>
      </c>
      <c r="B801" t="s">
        <v>87</v>
      </c>
      <c r="C801" t="s">
        <v>66</v>
      </c>
      <c r="D801" t="s">
        <v>129</v>
      </c>
      <c r="E801" t="s">
        <v>137</v>
      </c>
      <c r="F801" t="s">
        <v>132</v>
      </c>
      <c r="G801">
        <v>4</v>
      </c>
      <c r="I801">
        <v>2</v>
      </c>
      <c r="J801">
        <v>3</v>
      </c>
      <c r="K801">
        <v>3</v>
      </c>
    </row>
    <row r="802" spans="1:16" x14ac:dyDescent="0.25">
      <c r="A802" t="s">
        <v>177</v>
      </c>
      <c r="B802" t="s">
        <v>87</v>
      </c>
      <c r="C802" t="s">
        <v>159</v>
      </c>
      <c r="D802" t="s">
        <v>129</v>
      </c>
      <c r="E802" t="s">
        <v>127</v>
      </c>
      <c r="F802" t="s">
        <v>128</v>
      </c>
      <c r="J802">
        <v>1</v>
      </c>
    </row>
    <row r="803" spans="1:16" x14ac:dyDescent="0.25">
      <c r="A803" t="s">
        <v>177</v>
      </c>
      <c r="B803" t="s">
        <v>87</v>
      </c>
      <c r="C803" t="s">
        <v>148</v>
      </c>
      <c r="D803" t="s">
        <v>126</v>
      </c>
      <c r="E803" t="s">
        <v>127</v>
      </c>
      <c r="F803" t="s">
        <v>128</v>
      </c>
      <c r="I803">
        <v>1</v>
      </c>
    </row>
    <row r="804" spans="1:16" x14ac:dyDescent="0.25">
      <c r="A804" t="s">
        <v>177</v>
      </c>
      <c r="B804" t="s">
        <v>87</v>
      </c>
      <c r="C804" t="s">
        <v>148</v>
      </c>
      <c r="D804" t="s">
        <v>129</v>
      </c>
      <c r="E804" t="s">
        <v>127</v>
      </c>
      <c r="F804" t="s">
        <v>128</v>
      </c>
      <c r="H804">
        <v>1</v>
      </c>
    </row>
    <row r="805" spans="1:16" x14ac:dyDescent="0.25">
      <c r="A805" t="s">
        <v>177</v>
      </c>
      <c r="B805" t="s">
        <v>87</v>
      </c>
      <c r="C805" t="s">
        <v>60</v>
      </c>
      <c r="D805" t="s">
        <v>126</v>
      </c>
      <c r="E805" t="s">
        <v>127</v>
      </c>
      <c r="F805" t="s">
        <v>128</v>
      </c>
      <c r="G805">
        <v>3</v>
      </c>
      <c r="L805">
        <v>1</v>
      </c>
    </row>
    <row r="806" spans="1:16" x14ac:dyDescent="0.25">
      <c r="A806" t="s">
        <v>177</v>
      </c>
      <c r="B806" t="s">
        <v>87</v>
      </c>
      <c r="C806" t="s">
        <v>60</v>
      </c>
      <c r="D806" t="s">
        <v>129</v>
      </c>
      <c r="E806" t="s">
        <v>127</v>
      </c>
      <c r="F806" t="s">
        <v>128</v>
      </c>
      <c r="K806">
        <v>1</v>
      </c>
    </row>
    <row r="807" spans="1:16" x14ac:dyDescent="0.25">
      <c r="A807" t="s">
        <v>177</v>
      </c>
      <c r="B807" t="s">
        <v>87</v>
      </c>
      <c r="C807" t="s">
        <v>154</v>
      </c>
      <c r="D807" t="s">
        <v>126</v>
      </c>
      <c r="E807" t="s">
        <v>137</v>
      </c>
      <c r="F807" t="s">
        <v>128</v>
      </c>
      <c r="H807">
        <v>1</v>
      </c>
    </row>
    <row r="808" spans="1:16" x14ac:dyDescent="0.25">
      <c r="A808" t="s">
        <v>177</v>
      </c>
      <c r="B808" t="s">
        <v>87</v>
      </c>
      <c r="C808" t="s">
        <v>154</v>
      </c>
      <c r="D808" t="s">
        <v>129</v>
      </c>
      <c r="E808" t="s">
        <v>137</v>
      </c>
      <c r="F808" t="s">
        <v>128</v>
      </c>
      <c r="I808">
        <v>2</v>
      </c>
      <c r="J808">
        <v>1</v>
      </c>
    </row>
    <row r="809" spans="1:16" x14ac:dyDescent="0.25">
      <c r="A809" t="s">
        <v>177</v>
      </c>
      <c r="B809" t="s">
        <v>87</v>
      </c>
      <c r="C809" t="s">
        <v>69</v>
      </c>
      <c r="D809" t="s">
        <v>129</v>
      </c>
      <c r="E809" t="s">
        <v>137</v>
      </c>
      <c r="F809" t="s">
        <v>128</v>
      </c>
      <c r="H809">
        <v>1</v>
      </c>
    </row>
    <row r="810" spans="1:16" x14ac:dyDescent="0.25">
      <c r="A810" t="s">
        <v>177</v>
      </c>
      <c r="B810" t="s">
        <v>87</v>
      </c>
      <c r="C810" t="s">
        <v>149</v>
      </c>
      <c r="D810" t="s">
        <v>126</v>
      </c>
      <c r="E810" t="s">
        <v>137</v>
      </c>
      <c r="F810" t="s">
        <v>128</v>
      </c>
      <c r="G810">
        <v>1</v>
      </c>
    </row>
    <row r="811" spans="1:16" x14ac:dyDescent="0.25">
      <c r="A811" t="s">
        <v>177</v>
      </c>
      <c r="B811" t="s">
        <v>87</v>
      </c>
      <c r="C811" t="s">
        <v>149</v>
      </c>
      <c r="D811" t="s">
        <v>129</v>
      </c>
      <c r="E811" t="s">
        <v>137</v>
      </c>
      <c r="F811" t="s">
        <v>128</v>
      </c>
      <c r="H811">
        <v>1</v>
      </c>
    </row>
    <row r="812" spans="1:16" x14ac:dyDescent="0.25">
      <c r="A812" t="s">
        <v>177</v>
      </c>
      <c r="B812" t="s">
        <v>87</v>
      </c>
      <c r="C812" t="s">
        <v>182</v>
      </c>
      <c r="D812" t="s">
        <v>126</v>
      </c>
      <c r="E812" t="s">
        <v>137</v>
      </c>
      <c r="F812" t="s">
        <v>128</v>
      </c>
      <c r="G812">
        <v>1</v>
      </c>
      <c r="H812">
        <v>1</v>
      </c>
      <c r="M812">
        <v>1</v>
      </c>
    </row>
    <row r="813" spans="1:16" x14ac:dyDescent="0.25">
      <c r="A813" t="s">
        <v>177</v>
      </c>
      <c r="B813" t="s">
        <v>87</v>
      </c>
      <c r="C813" t="s">
        <v>182</v>
      </c>
      <c r="D813" t="s">
        <v>129</v>
      </c>
      <c r="E813" t="s">
        <v>137</v>
      </c>
      <c r="F813" t="s">
        <v>128</v>
      </c>
      <c r="G813">
        <v>1</v>
      </c>
      <c r="H813">
        <v>2</v>
      </c>
      <c r="I813">
        <v>1</v>
      </c>
      <c r="M813">
        <v>1</v>
      </c>
    </row>
    <row r="814" spans="1:16" x14ac:dyDescent="0.25">
      <c r="A814" t="s">
        <v>177</v>
      </c>
      <c r="B814" t="s">
        <v>87</v>
      </c>
      <c r="C814" t="s">
        <v>73</v>
      </c>
      <c r="D814" t="s">
        <v>126</v>
      </c>
      <c r="E814" t="s">
        <v>137</v>
      </c>
      <c r="F814" t="s">
        <v>128</v>
      </c>
      <c r="G814">
        <v>1</v>
      </c>
      <c r="H814">
        <v>1</v>
      </c>
      <c r="I814">
        <v>3</v>
      </c>
      <c r="J814">
        <v>1</v>
      </c>
    </row>
    <row r="815" spans="1:16" x14ac:dyDescent="0.25">
      <c r="A815" t="s">
        <v>177</v>
      </c>
      <c r="B815" t="s">
        <v>87</v>
      </c>
      <c r="C815" t="s">
        <v>73</v>
      </c>
      <c r="D815" t="s">
        <v>129</v>
      </c>
      <c r="E815" t="s">
        <v>137</v>
      </c>
      <c r="F815" t="s">
        <v>128</v>
      </c>
      <c r="G815">
        <v>1</v>
      </c>
      <c r="H815">
        <v>4</v>
      </c>
      <c r="I815">
        <v>2</v>
      </c>
      <c r="J815">
        <v>1</v>
      </c>
      <c r="M815">
        <v>1</v>
      </c>
      <c r="N815">
        <v>1</v>
      </c>
      <c r="O815">
        <v>1</v>
      </c>
    </row>
    <row r="816" spans="1:16" x14ac:dyDescent="0.25">
      <c r="A816" t="s">
        <v>177</v>
      </c>
      <c r="B816" t="s">
        <v>87</v>
      </c>
      <c r="C816" t="s">
        <v>165</v>
      </c>
      <c r="D816" t="s">
        <v>145</v>
      </c>
      <c r="E816" t="s">
        <v>131</v>
      </c>
      <c r="F816" t="s">
        <v>128</v>
      </c>
      <c r="P816">
        <v>1</v>
      </c>
    </row>
    <row r="817" spans="1:16" x14ac:dyDescent="0.25">
      <c r="A817" t="s">
        <v>177</v>
      </c>
      <c r="B817" t="s">
        <v>87</v>
      </c>
      <c r="C817" t="s">
        <v>183</v>
      </c>
      <c r="D817" t="s">
        <v>129</v>
      </c>
      <c r="E817" t="s">
        <v>131</v>
      </c>
      <c r="F817" t="s">
        <v>128</v>
      </c>
      <c r="K817">
        <v>1</v>
      </c>
      <c r="P817">
        <v>1</v>
      </c>
    </row>
    <row r="818" spans="1:16" x14ac:dyDescent="0.25">
      <c r="A818" t="s">
        <v>177</v>
      </c>
      <c r="B818" t="s">
        <v>87</v>
      </c>
      <c r="C818" t="s">
        <v>75</v>
      </c>
      <c r="D818" t="s">
        <v>129</v>
      </c>
      <c r="E818" t="s">
        <v>131</v>
      </c>
      <c r="F818" t="s">
        <v>128</v>
      </c>
      <c r="G818">
        <v>1</v>
      </c>
      <c r="H818">
        <v>1</v>
      </c>
      <c r="M818">
        <v>1</v>
      </c>
    </row>
    <row r="819" spans="1:16" x14ac:dyDescent="0.25">
      <c r="A819" t="s">
        <v>177</v>
      </c>
      <c r="B819" t="s">
        <v>87</v>
      </c>
      <c r="C819" t="s">
        <v>162</v>
      </c>
      <c r="D819" t="s">
        <v>129</v>
      </c>
      <c r="E819" t="s">
        <v>137</v>
      </c>
      <c r="F819" t="s">
        <v>128</v>
      </c>
      <c r="G819">
        <v>1</v>
      </c>
    </row>
    <row r="820" spans="1:16" x14ac:dyDescent="0.25">
      <c r="A820" t="s">
        <v>177</v>
      </c>
      <c r="B820" t="s">
        <v>87</v>
      </c>
      <c r="C820" t="s">
        <v>77</v>
      </c>
      <c r="D820" t="s">
        <v>126</v>
      </c>
      <c r="E820" t="s">
        <v>137</v>
      </c>
      <c r="F820" t="s">
        <v>128</v>
      </c>
      <c r="K820">
        <v>1</v>
      </c>
    </row>
    <row r="821" spans="1:16" x14ac:dyDescent="0.25">
      <c r="A821" t="s">
        <v>177</v>
      </c>
      <c r="B821" t="s">
        <v>87</v>
      </c>
      <c r="C821" t="s">
        <v>77</v>
      </c>
      <c r="D821" t="s">
        <v>129</v>
      </c>
      <c r="E821" t="s">
        <v>137</v>
      </c>
      <c r="F821" t="s">
        <v>128</v>
      </c>
      <c r="I821">
        <v>1</v>
      </c>
      <c r="N821">
        <v>1</v>
      </c>
    </row>
    <row r="822" spans="1:16" x14ac:dyDescent="0.25">
      <c r="A822" t="s">
        <v>177</v>
      </c>
      <c r="B822" t="s">
        <v>87</v>
      </c>
      <c r="C822" t="s">
        <v>76</v>
      </c>
      <c r="D822" t="s">
        <v>126</v>
      </c>
      <c r="E822" t="s">
        <v>127</v>
      </c>
      <c r="F822" t="s">
        <v>128</v>
      </c>
    </row>
    <row r="823" spans="1:16" x14ac:dyDescent="0.25">
      <c r="A823" t="s">
        <v>177</v>
      </c>
      <c r="B823" t="s">
        <v>87</v>
      </c>
      <c r="C823" t="s">
        <v>76</v>
      </c>
      <c r="D823" t="s">
        <v>129</v>
      </c>
      <c r="E823" t="s">
        <v>127</v>
      </c>
      <c r="F823" t="s">
        <v>128</v>
      </c>
      <c r="G823">
        <v>1</v>
      </c>
    </row>
    <row r="824" spans="1:16" x14ac:dyDescent="0.25">
      <c r="A824" t="s">
        <v>177</v>
      </c>
      <c r="B824" t="s">
        <v>87</v>
      </c>
      <c r="C824" t="s">
        <v>78</v>
      </c>
      <c r="D824" t="s">
        <v>126</v>
      </c>
      <c r="E824" t="s">
        <v>127</v>
      </c>
      <c r="F824" t="s">
        <v>128</v>
      </c>
      <c r="I824">
        <v>1</v>
      </c>
    </row>
    <row r="825" spans="1:16" x14ac:dyDescent="0.25">
      <c r="A825" t="s">
        <v>177</v>
      </c>
      <c r="B825" t="s">
        <v>87</v>
      </c>
      <c r="C825" t="s">
        <v>79</v>
      </c>
      <c r="D825" t="s">
        <v>126</v>
      </c>
      <c r="E825" t="s">
        <v>137</v>
      </c>
      <c r="F825" t="s">
        <v>128</v>
      </c>
      <c r="G825">
        <v>1</v>
      </c>
    </row>
    <row r="826" spans="1:16" x14ac:dyDescent="0.25">
      <c r="A826" t="s">
        <v>177</v>
      </c>
      <c r="B826" t="s">
        <v>87</v>
      </c>
      <c r="C826" t="s">
        <v>164</v>
      </c>
      <c r="D826" t="s">
        <v>126</v>
      </c>
      <c r="E826" t="s">
        <v>137</v>
      </c>
      <c r="F826" t="s">
        <v>128</v>
      </c>
      <c r="G826">
        <v>1</v>
      </c>
      <c r="I826">
        <v>1</v>
      </c>
      <c r="K826">
        <v>1</v>
      </c>
      <c r="N826">
        <v>1</v>
      </c>
    </row>
    <row r="827" spans="1:16" x14ac:dyDescent="0.25">
      <c r="A827" t="s">
        <v>177</v>
      </c>
      <c r="B827" t="s">
        <v>87</v>
      </c>
      <c r="C827" t="s">
        <v>164</v>
      </c>
      <c r="D827" t="s">
        <v>129</v>
      </c>
      <c r="E827" t="s">
        <v>137</v>
      </c>
      <c r="F827" t="s">
        <v>128</v>
      </c>
      <c r="G827">
        <v>1</v>
      </c>
      <c r="J827">
        <v>1</v>
      </c>
      <c r="K827">
        <v>1</v>
      </c>
      <c r="N827">
        <v>1</v>
      </c>
    </row>
    <row r="828" spans="1:16" x14ac:dyDescent="0.25">
      <c r="A828" t="s">
        <v>177</v>
      </c>
      <c r="B828" t="s">
        <v>87</v>
      </c>
      <c r="C828" t="s">
        <v>80</v>
      </c>
      <c r="D828" t="s">
        <v>126</v>
      </c>
      <c r="E828" t="s">
        <v>137</v>
      </c>
      <c r="F828" t="s">
        <v>128</v>
      </c>
      <c r="G828">
        <v>1</v>
      </c>
      <c r="H828">
        <v>3</v>
      </c>
      <c r="J828">
        <v>4</v>
      </c>
      <c r="K828">
        <v>1</v>
      </c>
      <c r="M828">
        <v>1</v>
      </c>
      <c r="O828">
        <v>1</v>
      </c>
    </row>
    <row r="829" spans="1:16" x14ac:dyDescent="0.25">
      <c r="A829" t="s">
        <v>177</v>
      </c>
      <c r="B829" t="s">
        <v>87</v>
      </c>
      <c r="C829" t="s">
        <v>80</v>
      </c>
      <c r="D829" t="s">
        <v>129</v>
      </c>
      <c r="E829" t="s">
        <v>137</v>
      </c>
      <c r="F829" t="s">
        <v>128</v>
      </c>
      <c r="J829">
        <v>2</v>
      </c>
      <c r="K829">
        <v>2</v>
      </c>
      <c r="O829">
        <v>1</v>
      </c>
    </row>
    <row r="830" spans="1:16" x14ac:dyDescent="0.25">
      <c r="A830" t="s">
        <v>177</v>
      </c>
      <c r="B830" t="s">
        <v>87</v>
      </c>
      <c r="C830" t="s">
        <v>82</v>
      </c>
      <c r="D830" t="s">
        <v>126</v>
      </c>
      <c r="E830" t="s">
        <v>127</v>
      </c>
      <c r="F830" t="s">
        <v>128</v>
      </c>
      <c r="G830">
        <v>1</v>
      </c>
      <c r="H830">
        <v>2</v>
      </c>
      <c r="I830">
        <v>1</v>
      </c>
      <c r="J830">
        <v>2</v>
      </c>
      <c r="O830">
        <v>1</v>
      </c>
    </row>
    <row r="831" spans="1:16" x14ac:dyDescent="0.25">
      <c r="A831" t="s">
        <v>177</v>
      </c>
      <c r="B831" t="s">
        <v>87</v>
      </c>
      <c r="C831" t="s">
        <v>82</v>
      </c>
      <c r="D831" t="s">
        <v>129</v>
      </c>
      <c r="E831" t="s">
        <v>127</v>
      </c>
      <c r="F831" t="s">
        <v>128</v>
      </c>
      <c r="H831">
        <v>1</v>
      </c>
      <c r="I831">
        <v>1</v>
      </c>
      <c r="K831">
        <v>3</v>
      </c>
      <c r="P831">
        <v>1</v>
      </c>
    </row>
    <row r="832" spans="1:16" x14ac:dyDescent="0.25">
      <c r="A832" t="s">
        <v>177</v>
      </c>
      <c r="B832" t="s">
        <v>89</v>
      </c>
      <c r="C832" t="s">
        <v>4</v>
      </c>
      <c r="D832" t="s">
        <v>129</v>
      </c>
      <c r="E832" t="s">
        <v>131</v>
      </c>
      <c r="F832" t="s">
        <v>128</v>
      </c>
      <c r="G832">
        <v>2</v>
      </c>
      <c r="H832">
        <v>4</v>
      </c>
      <c r="I832">
        <v>2</v>
      </c>
      <c r="J832">
        <v>4</v>
      </c>
      <c r="K832">
        <v>4</v>
      </c>
      <c r="M832">
        <v>1</v>
      </c>
      <c r="O832">
        <v>1</v>
      </c>
      <c r="P832">
        <v>2</v>
      </c>
    </row>
    <row r="833" spans="1:16" x14ac:dyDescent="0.25">
      <c r="A833" t="s">
        <v>177</v>
      </c>
      <c r="B833" t="s">
        <v>89</v>
      </c>
      <c r="C833" t="s">
        <v>178</v>
      </c>
      <c r="D833" t="s">
        <v>129</v>
      </c>
      <c r="E833" t="s">
        <v>131</v>
      </c>
      <c r="F833" t="s">
        <v>128</v>
      </c>
      <c r="I833">
        <v>5</v>
      </c>
      <c r="J833">
        <v>3</v>
      </c>
      <c r="K833">
        <v>6</v>
      </c>
      <c r="N833">
        <v>1</v>
      </c>
    </row>
    <row r="834" spans="1:16" x14ac:dyDescent="0.25">
      <c r="A834" t="s">
        <v>177</v>
      </c>
      <c r="B834" t="s">
        <v>89</v>
      </c>
      <c r="C834" t="s">
        <v>133</v>
      </c>
      <c r="D834" t="s">
        <v>126</v>
      </c>
      <c r="E834" t="s">
        <v>131</v>
      </c>
      <c r="F834" t="s">
        <v>128</v>
      </c>
    </row>
    <row r="835" spans="1:16" x14ac:dyDescent="0.25">
      <c r="A835" t="s">
        <v>177</v>
      </c>
      <c r="B835" t="s">
        <v>89</v>
      </c>
      <c r="C835" t="s">
        <v>133</v>
      </c>
      <c r="D835" t="s">
        <v>129</v>
      </c>
      <c r="E835" t="s">
        <v>131</v>
      </c>
      <c r="F835" t="s">
        <v>128</v>
      </c>
      <c r="G835">
        <v>3</v>
      </c>
      <c r="H835">
        <v>5</v>
      </c>
      <c r="I835">
        <v>3</v>
      </c>
      <c r="J835">
        <v>3</v>
      </c>
      <c r="K835">
        <v>3</v>
      </c>
      <c r="L835">
        <v>2</v>
      </c>
      <c r="M835">
        <v>2</v>
      </c>
      <c r="O835">
        <v>1</v>
      </c>
      <c r="P835">
        <v>1</v>
      </c>
    </row>
    <row r="836" spans="1:16" x14ac:dyDescent="0.25">
      <c r="A836" t="s">
        <v>177</v>
      </c>
      <c r="B836" t="s">
        <v>89</v>
      </c>
      <c r="C836" t="s">
        <v>125</v>
      </c>
      <c r="D836" t="s">
        <v>126</v>
      </c>
      <c r="E836" t="s">
        <v>127</v>
      </c>
      <c r="F836" t="s">
        <v>128</v>
      </c>
      <c r="G836">
        <v>1</v>
      </c>
      <c r="H836">
        <v>1</v>
      </c>
      <c r="I836">
        <v>2</v>
      </c>
      <c r="J836">
        <v>1</v>
      </c>
    </row>
    <row r="837" spans="1:16" x14ac:dyDescent="0.25">
      <c r="A837" t="s">
        <v>177</v>
      </c>
      <c r="B837" t="s">
        <v>89</v>
      </c>
      <c r="C837" t="s">
        <v>125</v>
      </c>
      <c r="D837" t="s">
        <v>129</v>
      </c>
      <c r="E837" t="s">
        <v>127</v>
      </c>
      <c r="F837" t="s">
        <v>128</v>
      </c>
      <c r="G837">
        <v>1</v>
      </c>
      <c r="H837">
        <v>3</v>
      </c>
      <c r="I837">
        <v>3</v>
      </c>
      <c r="J837">
        <v>2</v>
      </c>
      <c r="K837">
        <v>1</v>
      </c>
      <c r="L837">
        <v>1</v>
      </c>
      <c r="O837">
        <v>1</v>
      </c>
    </row>
    <row r="838" spans="1:16" x14ac:dyDescent="0.25">
      <c r="A838" t="s">
        <v>177</v>
      </c>
      <c r="B838" t="s">
        <v>89</v>
      </c>
      <c r="C838" t="s">
        <v>276</v>
      </c>
      <c r="D838" t="s">
        <v>129</v>
      </c>
      <c r="E838" t="s">
        <v>131</v>
      </c>
      <c r="F838" t="s">
        <v>128</v>
      </c>
      <c r="K838">
        <v>3</v>
      </c>
    </row>
    <row r="839" spans="1:16" x14ac:dyDescent="0.25">
      <c r="A839" t="s">
        <v>177</v>
      </c>
      <c r="B839" t="s">
        <v>89</v>
      </c>
      <c r="C839" t="s">
        <v>10</v>
      </c>
      <c r="D839" t="s">
        <v>126</v>
      </c>
      <c r="E839" t="s">
        <v>135</v>
      </c>
      <c r="F839" t="s">
        <v>128</v>
      </c>
      <c r="G839">
        <v>10</v>
      </c>
      <c r="H839">
        <v>12</v>
      </c>
      <c r="I839">
        <v>6</v>
      </c>
      <c r="J839">
        <v>11</v>
      </c>
      <c r="K839">
        <v>2</v>
      </c>
      <c r="L839">
        <v>3</v>
      </c>
      <c r="M839">
        <v>5</v>
      </c>
      <c r="N839">
        <v>1</v>
      </c>
      <c r="O839">
        <v>1</v>
      </c>
    </row>
    <row r="840" spans="1:16" x14ac:dyDescent="0.25">
      <c r="A840" t="s">
        <v>177</v>
      </c>
      <c r="B840" t="s">
        <v>89</v>
      </c>
      <c r="C840" t="s">
        <v>10</v>
      </c>
      <c r="D840" t="s">
        <v>129</v>
      </c>
      <c r="E840" t="s">
        <v>135</v>
      </c>
      <c r="F840" t="s">
        <v>128</v>
      </c>
      <c r="G840">
        <v>4</v>
      </c>
      <c r="H840">
        <v>6</v>
      </c>
      <c r="I840">
        <v>6</v>
      </c>
      <c r="J840">
        <v>6</v>
      </c>
      <c r="K840">
        <v>10</v>
      </c>
      <c r="L840">
        <v>2</v>
      </c>
      <c r="M840">
        <v>1</v>
      </c>
      <c r="O840">
        <v>3</v>
      </c>
      <c r="P840">
        <v>2</v>
      </c>
    </row>
    <row r="841" spans="1:16" x14ac:dyDescent="0.25">
      <c r="A841" t="s">
        <v>177</v>
      </c>
      <c r="B841" t="s">
        <v>89</v>
      </c>
      <c r="C841" t="s">
        <v>71</v>
      </c>
      <c r="D841" t="s">
        <v>126</v>
      </c>
      <c r="E841" t="s">
        <v>127</v>
      </c>
      <c r="F841" t="s">
        <v>128</v>
      </c>
      <c r="G841">
        <v>3</v>
      </c>
      <c r="H841">
        <v>3</v>
      </c>
      <c r="J841">
        <v>3</v>
      </c>
      <c r="K841">
        <v>4</v>
      </c>
      <c r="L841">
        <v>2</v>
      </c>
      <c r="M841">
        <v>2</v>
      </c>
    </row>
    <row r="842" spans="1:16" x14ac:dyDescent="0.25">
      <c r="A842" t="s">
        <v>177</v>
      </c>
      <c r="B842" t="s">
        <v>89</v>
      </c>
      <c r="C842" t="s">
        <v>71</v>
      </c>
      <c r="D842" t="s">
        <v>129</v>
      </c>
      <c r="E842" t="s">
        <v>127</v>
      </c>
      <c r="F842" t="s">
        <v>128</v>
      </c>
      <c r="G842">
        <v>2</v>
      </c>
      <c r="H842">
        <v>4</v>
      </c>
      <c r="I842">
        <v>1</v>
      </c>
      <c r="J842">
        <v>1</v>
      </c>
      <c r="K842">
        <v>2</v>
      </c>
      <c r="L842">
        <v>1</v>
      </c>
      <c r="P842">
        <v>1</v>
      </c>
    </row>
    <row r="843" spans="1:16" x14ac:dyDescent="0.25">
      <c r="A843" t="s">
        <v>177</v>
      </c>
      <c r="B843" t="s">
        <v>89</v>
      </c>
      <c r="C843" t="s">
        <v>41</v>
      </c>
      <c r="D843" t="s">
        <v>126</v>
      </c>
      <c r="E843" t="s">
        <v>137</v>
      </c>
      <c r="F843" t="s">
        <v>128</v>
      </c>
      <c r="G843">
        <v>3</v>
      </c>
      <c r="H843">
        <v>5</v>
      </c>
      <c r="I843">
        <v>2</v>
      </c>
      <c r="J843">
        <v>1</v>
      </c>
      <c r="K843">
        <v>1</v>
      </c>
    </row>
    <row r="844" spans="1:16" x14ac:dyDescent="0.25">
      <c r="A844" t="s">
        <v>177</v>
      </c>
      <c r="B844" t="s">
        <v>89</v>
      </c>
      <c r="C844" t="s">
        <v>41</v>
      </c>
      <c r="D844" t="s">
        <v>129</v>
      </c>
      <c r="E844" t="s">
        <v>137</v>
      </c>
      <c r="F844" t="s">
        <v>128</v>
      </c>
      <c r="G844">
        <v>1</v>
      </c>
      <c r="I844">
        <v>1</v>
      </c>
    </row>
    <row r="845" spans="1:16" x14ac:dyDescent="0.25">
      <c r="A845" t="s">
        <v>177</v>
      </c>
      <c r="B845" t="s">
        <v>89</v>
      </c>
      <c r="C845" t="s">
        <v>136</v>
      </c>
      <c r="D845" t="s">
        <v>126</v>
      </c>
      <c r="E845" t="s">
        <v>137</v>
      </c>
      <c r="F845" t="s">
        <v>128</v>
      </c>
      <c r="I845">
        <v>1</v>
      </c>
      <c r="K845">
        <v>1</v>
      </c>
      <c r="P845">
        <v>1</v>
      </c>
    </row>
    <row r="846" spans="1:16" x14ac:dyDescent="0.25">
      <c r="A846" t="s">
        <v>177</v>
      </c>
      <c r="B846" t="s">
        <v>89</v>
      </c>
      <c r="C846" t="s">
        <v>136</v>
      </c>
      <c r="D846" t="s">
        <v>129</v>
      </c>
      <c r="E846" t="s">
        <v>137</v>
      </c>
      <c r="F846" t="s">
        <v>128</v>
      </c>
      <c r="H846">
        <v>1</v>
      </c>
    </row>
    <row r="847" spans="1:16" x14ac:dyDescent="0.25">
      <c r="A847" t="s">
        <v>177</v>
      </c>
      <c r="B847" t="s">
        <v>89</v>
      </c>
      <c r="C847" t="s">
        <v>184</v>
      </c>
      <c r="D847" t="s">
        <v>129</v>
      </c>
      <c r="E847" t="s">
        <v>137</v>
      </c>
      <c r="F847" t="s">
        <v>128</v>
      </c>
    </row>
    <row r="848" spans="1:16" x14ac:dyDescent="0.25">
      <c r="A848" t="s">
        <v>177</v>
      </c>
      <c r="B848" t="s">
        <v>89</v>
      </c>
      <c r="C848" t="s">
        <v>72</v>
      </c>
      <c r="D848" t="s">
        <v>126</v>
      </c>
      <c r="E848" t="s">
        <v>137</v>
      </c>
      <c r="F848" t="s">
        <v>128</v>
      </c>
      <c r="G848">
        <v>3</v>
      </c>
      <c r="H848">
        <v>5</v>
      </c>
      <c r="I848">
        <v>1</v>
      </c>
      <c r="K848">
        <v>1</v>
      </c>
      <c r="M848">
        <v>2</v>
      </c>
      <c r="N848">
        <v>1</v>
      </c>
    </row>
    <row r="849" spans="1:16" x14ac:dyDescent="0.25">
      <c r="A849" t="s">
        <v>177</v>
      </c>
      <c r="B849" t="s">
        <v>89</v>
      </c>
      <c r="C849" t="s">
        <v>72</v>
      </c>
      <c r="D849" t="s">
        <v>129</v>
      </c>
      <c r="E849" t="s">
        <v>137</v>
      </c>
      <c r="F849" t="s">
        <v>128</v>
      </c>
      <c r="G849">
        <v>2</v>
      </c>
      <c r="H849">
        <v>1</v>
      </c>
      <c r="I849">
        <v>2</v>
      </c>
      <c r="J849">
        <v>2</v>
      </c>
      <c r="K849">
        <v>2</v>
      </c>
      <c r="M849">
        <v>1</v>
      </c>
      <c r="N849">
        <v>1</v>
      </c>
      <c r="O849">
        <v>1</v>
      </c>
    </row>
    <row r="850" spans="1:16" x14ac:dyDescent="0.25">
      <c r="A850" t="s">
        <v>177</v>
      </c>
      <c r="B850" t="s">
        <v>89</v>
      </c>
      <c r="C850" t="s">
        <v>7</v>
      </c>
      <c r="D850" t="s">
        <v>126</v>
      </c>
      <c r="E850" t="s">
        <v>135</v>
      </c>
      <c r="F850" t="s">
        <v>128</v>
      </c>
      <c r="G850">
        <v>3</v>
      </c>
      <c r="I850">
        <v>1</v>
      </c>
      <c r="K850">
        <v>3</v>
      </c>
      <c r="L850">
        <v>1</v>
      </c>
    </row>
    <row r="851" spans="1:16" x14ac:dyDescent="0.25">
      <c r="A851" t="s">
        <v>177</v>
      </c>
      <c r="B851" t="s">
        <v>89</v>
      </c>
      <c r="C851" t="s">
        <v>7</v>
      </c>
      <c r="D851" t="s">
        <v>129</v>
      </c>
      <c r="E851" t="s">
        <v>135</v>
      </c>
      <c r="F851" t="s">
        <v>128</v>
      </c>
      <c r="G851">
        <v>1</v>
      </c>
      <c r="H851">
        <v>2</v>
      </c>
      <c r="K851">
        <v>1</v>
      </c>
      <c r="M851">
        <v>1</v>
      </c>
    </row>
    <row r="852" spans="1:16" x14ac:dyDescent="0.25">
      <c r="A852" t="s">
        <v>177</v>
      </c>
      <c r="B852" t="s">
        <v>89</v>
      </c>
      <c r="C852" t="s">
        <v>6</v>
      </c>
      <c r="D852" t="s">
        <v>126</v>
      </c>
      <c r="E852" t="s">
        <v>135</v>
      </c>
      <c r="F852" t="s">
        <v>128</v>
      </c>
      <c r="G852">
        <v>1</v>
      </c>
      <c r="I852">
        <v>2</v>
      </c>
      <c r="J852">
        <v>1</v>
      </c>
    </row>
    <row r="853" spans="1:16" x14ac:dyDescent="0.25">
      <c r="A853" t="s">
        <v>177</v>
      </c>
      <c r="B853" t="s">
        <v>89</v>
      </c>
      <c r="C853" t="s">
        <v>6</v>
      </c>
      <c r="D853" t="s">
        <v>129</v>
      </c>
      <c r="E853" t="s">
        <v>135</v>
      </c>
      <c r="F853" t="s">
        <v>128</v>
      </c>
      <c r="G853">
        <v>1</v>
      </c>
      <c r="I853">
        <v>1</v>
      </c>
    </row>
    <row r="854" spans="1:16" x14ac:dyDescent="0.25">
      <c r="A854" t="s">
        <v>177</v>
      </c>
      <c r="B854" t="s">
        <v>89</v>
      </c>
      <c r="C854" t="s">
        <v>8</v>
      </c>
      <c r="D854" t="s">
        <v>126</v>
      </c>
      <c r="E854" t="s">
        <v>135</v>
      </c>
      <c r="F854" t="s">
        <v>128</v>
      </c>
      <c r="H854">
        <v>1</v>
      </c>
      <c r="I854">
        <v>1</v>
      </c>
      <c r="M854">
        <v>1</v>
      </c>
      <c r="N854">
        <v>1</v>
      </c>
    </row>
    <row r="855" spans="1:16" x14ac:dyDescent="0.25">
      <c r="A855" t="s">
        <v>177</v>
      </c>
      <c r="B855" t="s">
        <v>89</v>
      </c>
      <c r="C855" t="s">
        <v>8</v>
      </c>
      <c r="D855" t="s">
        <v>129</v>
      </c>
      <c r="E855" t="s">
        <v>135</v>
      </c>
      <c r="F855" t="s">
        <v>128</v>
      </c>
      <c r="G855">
        <v>1</v>
      </c>
      <c r="H855">
        <v>1</v>
      </c>
      <c r="J855">
        <v>1</v>
      </c>
    </row>
    <row r="856" spans="1:16" x14ac:dyDescent="0.25">
      <c r="A856" t="s">
        <v>177</v>
      </c>
      <c r="B856" t="s">
        <v>89</v>
      </c>
      <c r="C856" t="s">
        <v>5</v>
      </c>
      <c r="D856" t="s">
        <v>126</v>
      </c>
      <c r="E856" t="s">
        <v>135</v>
      </c>
      <c r="F856" t="s">
        <v>128</v>
      </c>
      <c r="H856">
        <v>1</v>
      </c>
      <c r="J856">
        <v>2</v>
      </c>
      <c r="K856">
        <v>1</v>
      </c>
      <c r="P856">
        <v>1</v>
      </c>
    </row>
    <row r="857" spans="1:16" x14ac:dyDescent="0.25">
      <c r="A857" t="s">
        <v>177</v>
      </c>
      <c r="B857" t="s">
        <v>89</v>
      </c>
      <c r="C857" t="s">
        <v>5</v>
      </c>
      <c r="D857" t="s">
        <v>129</v>
      </c>
      <c r="E857" t="s">
        <v>135</v>
      </c>
      <c r="F857" t="s">
        <v>128</v>
      </c>
      <c r="H857">
        <v>1</v>
      </c>
      <c r="I857">
        <v>1</v>
      </c>
      <c r="J857">
        <v>3</v>
      </c>
      <c r="L857">
        <v>1</v>
      </c>
      <c r="M857">
        <v>1</v>
      </c>
      <c r="N857">
        <v>1</v>
      </c>
      <c r="O857">
        <v>1</v>
      </c>
      <c r="P857">
        <v>1</v>
      </c>
    </row>
    <row r="858" spans="1:16" x14ac:dyDescent="0.25">
      <c r="A858" t="s">
        <v>177</v>
      </c>
      <c r="B858" t="s">
        <v>89</v>
      </c>
      <c r="C858" t="s">
        <v>179</v>
      </c>
      <c r="D858" t="s">
        <v>126</v>
      </c>
      <c r="E858" t="s">
        <v>137</v>
      </c>
      <c r="F858" t="s">
        <v>128</v>
      </c>
      <c r="G858">
        <v>1</v>
      </c>
      <c r="J858">
        <v>3</v>
      </c>
      <c r="O858">
        <v>1</v>
      </c>
    </row>
    <row r="859" spans="1:16" x14ac:dyDescent="0.25">
      <c r="A859" t="s">
        <v>177</v>
      </c>
      <c r="B859" t="s">
        <v>89</v>
      </c>
      <c r="C859" t="s">
        <v>179</v>
      </c>
      <c r="D859" t="s">
        <v>129</v>
      </c>
      <c r="E859" t="s">
        <v>137</v>
      </c>
      <c r="F859" t="s">
        <v>128</v>
      </c>
      <c r="H859">
        <v>2</v>
      </c>
      <c r="I859">
        <v>2</v>
      </c>
      <c r="J859">
        <v>1</v>
      </c>
      <c r="K859">
        <v>3</v>
      </c>
      <c r="N859">
        <v>1</v>
      </c>
    </row>
    <row r="860" spans="1:16" x14ac:dyDescent="0.25">
      <c r="A860" t="s">
        <v>177</v>
      </c>
      <c r="B860" t="s">
        <v>89</v>
      </c>
      <c r="C860" t="s">
        <v>180</v>
      </c>
      <c r="D860" t="s">
        <v>126</v>
      </c>
      <c r="E860" t="s">
        <v>127</v>
      </c>
      <c r="F860" t="s">
        <v>128</v>
      </c>
      <c r="G860">
        <v>1</v>
      </c>
      <c r="J860">
        <v>1</v>
      </c>
      <c r="K860">
        <v>2</v>
      </c>
    </row>
    <row r="861" spans="1:16" x14ac:dyDescent="0.25">
      <c r="A861" t="s">
        <v>177</v>
      </c>
      <c r="B861" t="s">
        <v>89</v>
      </c>
      <c r="C861" t="s">
        <v>180</v>
      </c>
      <c r="D861" t="s">
        <v>129</v>
      </c>
      <c r="E861" t="s">
        <v>127</v>
      </c>
      <c r="F861" t="s">
        <v>128</v>
      </c>
      <c r="G861">
        <v>2</v>
      </c>
      <c r="H861">
        <v>1</v>
      </c>
      <c r="I861">
        <v>1</v>
      </c>
      <c r="K861">
        <v>2</v>
      </c>
    </row>
    <row r="862" spans="1:16" x14ac:dyDescent="0.25">
      <c r="A862" t="s">
        <v>177</v>
      </c>
      <c r="B862" t="s">
        <v>89</v>
      </c>
      <c r="C862" t="s">
        <v>138</v>
      </c>
      <c r="D862" t="s">
        <v>129</v>
      </c>
      <c r="E862" t="s">
        <v>127</v>
      </c>
      <c r="F862" t="s">
        <v>128</v>
      </c>
      <c r="H862">
        <v>1</v>
      </c>
      <c r="I862">
        <v>3</v>
      </c>
      <c r="J862">
        <v>2</v>
      </c>
      <c r="K862">
        <v>2</v>
      </c>
      <c r="N862">
        <v>2</v>
      </c>
      <c r="O862">
        <v>1</v>
      </c>
    </row>
    <row r="863" spans="1:16" x14ac:dyDescent="0.25">
      <c r="A863" t="s">
        <v>177</v>
      </c>
      <c r="B863" t="s">
        <v>89</v>
      </c>
      <c r="C863" t="s">
        <v>19</v>
      </c>
      <c r="D863" t="s">
        <v>126</v>
      </c>
      <c r="E863" t="s">
        <v>135</v>
      </c>
      <c r="F863" t="s">
        <v>128</v>
      </c>
      <c r="G863">
        <v>7</v>
      </c>
      <c r="H863">
        <v>3</v>
      </c>
      <c r="I863">
        <v>3</v>
      </c>
      <c r="J863">
        <v>1</v>
      </c>
      <c r="K863">
        <v>4</v>
      </c>
      <c r="L863">
        <v>1</v>
      </c>
      <c r="N863">
        <v>1</v>
      </c>
      <c r="P863">
        <v>2</v>
      </c>
    </row>
    <row r="864" spans="1:16" x14ac:dyDescent="0.25">
      <c r="A864" t="s">
        <v>177</v>
      </c>
      <c r="B864" t="s">
        <v>89</v>
      </c>
      <c r="C864" t="s">
        <v>19</v>
      </c>
      <c r="D864" t="s">
        <v>129</v>
      </c>
      <c r="E864" t="s">
        <v>135</v>
      </c>
      <c r="F864" t="s">
        <v>128</v>
      </c>
      <c r="G864">
        <v>3</v>
      </c>
      <c r="H864">
        <v>2</v>
      </c>
      <c r="I864">
        <v>2</v>
      </c>
      <c r="J864">
        <v>2</v>
      </c>
      <c r="K864">
        <v>4</v>
      </c>
      <c r="P864">
        <v>1</v>
      </c>
    </row>
    <row r="865" spans="1:16" x14ac:dyDescent="0.25">
      <c r="A865" t="s">
        <v>177</v>
      </c>
      <c r="B865" t="s">
        <v>89</v>
      </c>
      <c r="C865" t="s">
        <v>13</v>
      </c>
      <c r="D865" t="s">
        <v>126</v>
      </c>
      <c r="E865" t="s">
        <v>137</v>
      </c>
      <c r="F865" t="s">
        <v>128</v>
      </c>
      <c r="G865">
        <v>2</v>
      </c>
      <c r="I865">
        <v>2</v>
      </c>
      <c r="J865">
        <v>5</v>
      </c>
      <c r="K865">
        <v>3</v>
      </c>
      <c r="P865">
        <v>1</v>
      </c>
    </row>
    <row r="866" spans="1:16" x14ac:dyDescent="0.25">
      <c r="A866" t="s">
        <v>177</v>
      </c>
      <c r="B866" t="s">
        <v>89</v>
      </c>
      <c r="C866" t="s">
        <v>13</v>
      </c>
      <c r="D866" t="s">
        <v>129</v>
      </c>
      <c r="E866" t="s">
        <v>137</v>
      </c>
      <c r="F866" t="s">
        <v>128</v>
      </c>
      <c r="G866">
        <v>3</v>
      </c>
      <c r="I866">
        <v>1</v>
      </c>
      <c r="K866">
        <v>1</v>
      </c>
      <c r="N866">
        <v>1</v>
      </c>
    </row>
    <row r="867" spans="1:16" x14ac:dyDescent="0.25">
      <c r="A867" t="s">
        <v>177</v>
      </c>
      <c r="B867" t="s">
        <v>89</v>
      </c>
      <c r="C867" t="s">
        <v>90</v>
      </c>
      <c r="D867" t="s">
        <v>126</v>
      </c>
      <c r="E867" t="s">
        <v>127</v>
      </c>
      <c r="F867" t="s">
        <v>128</v>
      </c>
      <c r="G867">
        <v>2</v>
      </c>
    </row>
    <row r="868" spans="1:16" x14ac:dyDescent="0.25">
      <c r="A868" t="s">
        <v>177</v>
      </c>
      <c r="B868" t="s">
        <v>89</v>
      </c>
      <c r="C868" t="s">
        <v>17</v>
      </c>
      <c r="D868" t="s">
        <v>126</v>
      </c>
      <c r="E868" t="s">
        <v>137</v>
      </c>
      <c r="F868" t="s">
        <v>128</v>
      </c>
      <c r="G868">
        <v>1</v>
      </c>
      <c r="H868">
        <v>1</v>
      </c>
      <c r="I868">
        <v>2</v>
      </c>
      <c r="J868">
        <v>1</v>
      </c>
    </row>
    <row r="869" spans="1:16" x14ac:dyDescent="0.25">
      <c r="A869" t="s">
        <v>177</v>
      </c>
      <c r="B869" t="s">
        <v>89</v>
      </c>
      <c r="C869" t="s">
        <v>17</v>
      </c>
      <c r="D869" t="s">
        <v>129</v>
      </c>
      <c r="E869" t="s">
        <v>137</v>
      </c>
      <c r="F869" t="s">
        <v>128</v>
      </c>
      <c r="K869">
        <v>2</v>
      </c>
    </row>
    <row r="870" spans="1:16" x14ac:dyDescent="0.25">
      <c r="A870" t="s">
        <v>177</v>
      </c>
      <c r="B870" t="s">
        <v>89</v>
      </c>
      <c r="C870" t="s">
        <v>18</v>
      </c>
      <c r="D870" t="s">
        <v>126</v>
      </c>
      <c r="E870" t="s">
        <v>135</v>
      </c>
      <c r="F870" t="s">
        <v>128</v>
      </c>
      <c r="G870">
        <v>3</v>
      </c>
      <c r="H870">
        <v>2</v>
      </c>
      <c r="I870">
        <v>1</v>
      </c>
      <c r="J870">
        <v>1</v>
      </c>
      <c r="K870">
        <v>1</v>
      </c>
      <c r="M870">
        <v>1</v>
      </c>
    </row>
    <row r="871" spans="1:16" x14ac:dyDescent="0.25">
      <c r="A871" t="s">
        <v>177</v>
      </c>
      <c r="B871" t="s">
        <v>89</v>
      </c>
      <c r="C871" t="s">
        <v>18</v>
      </c>
      <c r="D871" t="s">
        <v>129</v>
      </c>
      <c r="E871" t="s">
        <v>135</v>
      </c>
      <c r="F871" t="s">
        <v>128</v>
      </c>
      <c r="H871">
        <v>2</v>
      </c>
      <c r="J871">
        <v>1</v>
      </c>
      <c r="K871">
        <v>3</v>
      </c>
    </row>
    <row r="872" spans="1:16" x14ac:dyDescent="0.25">
      <c r="A872" t="s">
        <v>177</v>
      </c>
      <c r="B872" t="s">
        <v>89</v>
      </c>
      <c r="C872" t="s">
        <v>16</v>
      </c>
      <c r="D872" t="s">
        <v>126</v>
      </c>
      <c r="E872" t="s">
        <v>135</v>
      </c>
      <c r="F872" t="s">
        <v>128</v>
      </c>
      <c r="G872">
        <v>1</v>
      </c>
      <c r="H872">
        <v>1</v>
      </c>
      <c r="I872">
        <v>5</v>
      </c>
      <c r="J872">
        <v>4</v>
      </c>
      <c r="L872">
        <v>1</v>
      </c>
      <c r="N872">
        <v>2</v>
      </c>
    </row>
    <row r="873" spans="1:16" x14ac:dyDescent="0.25">
      <c r="A873" t="s">
        <v>177</v>
      </c>
      <c r="B873" t="s">
        <v>89</v>
      </c>
      <c r="C873" t="s">
        <v>16</v>
      </c>
      <c r="D873" t="s">
        <v>129</v>
      </c>
      <c r="E873" t="s">
        <v>135</v>
      </c>
      <c r="F873" t="s">
        <v>128</v>
      </c>
      <c r="G873">
        <v>1</v>
      </c>
      <c r="H873">
        <v>2</v>
      </c>
      <c r="K873">
        <v>3</v>
      </c>
      <c r="P873">
        <v>1</v>
      </c>
    </row>
    <row r="874" spans="1:16" x14ac:dyDescent="0.25">
      <c r="A874" t="s">
        <v>177</v>
      </c>
      <c r="B874" t="s">
        <v>89</v>
      </c>
      <c r="C874" t="s">
        <v>156</v>
      </c>
      <c r="D874" t="s">
        <v>126</v>
      </c>
      <c r="E874" t="s">
        <v>131</v>
      </c>
      <c r="F874" t="s">
        <v>132</v>
      </c>
      <c r="H874">
        <v>1</v>
      </c>
      <c r="I874">
        <v>1</v>
      </c>
      <c r="M874">
        <v>1</v>
      </c>
    </row>
    <row r="875" spans="1:16" x14ac:dyDescent="0.25">
      <c r="A875" t="s">
        <v>177</v>
      </c>
      <c r="B875" t="s">
        <v>89</v>
      </c>
      <c r="C875" t="s">
        <v>156</v>
      </c>
      <c r="D875" t="s">
        <v>129</v>
      </c>
      <c r="E875" t="s">
        <v>131</v>
      </c>
      <c r="F875" t="s">
        <v>132</v>
      </c>
      <c r="G875">
        <v>11</v>
      </c>
      <c r="H875">
        <v>10</v>
      </c>
      <c r="I875">
        <v>7</v>
      </c>
      <c r="J875">
        <v>11</v>
      </c>
      <c r="K875">
        <v>12</v>
      </c>
      <c r="L875">
        <v>4</v>
      </c>
      <c r="M875">
        <v>1</v>
      </c>
      <c r="N875">
        <v>2</v>
      </c>
      <c r="O875">
        <v>3</v>
      </c>
      <c r="P875">
        <v>2</v>
      </c>
    </row>
    <row r="876" spans="1:16" x14ac:dyDescent="0.25">
      <c r="A876" t="s">
        <v>177</v>
      </c>
      <c r="B876" t="s">
        <v>89</v>
      </c>
      <c r="C876" t="s">
        <v>278</v>
      </c>
      <c r="D876" t="s">
        <v>126</v>
      </c>
      <c r="E876" t="s">
        <v>137</v>
      </c>
      <c r="F876" t="s">
        <v>128</v>
      </c>
    </row>
    <row r="877" spans="1:16" x14ac:dyDescent="0.25">
      <c r="A877" t="s">
        <v>177</v>
      </c>
      <c r="B877" t="s">
        <v>89</v>
      </c>
      <c r="C877" t="s">
        <v>278</v>
      </c>
      <c r="D877" t="s">
        <v>129</v>
      </c>
      <c r="E877" t="s">
        <v>137</v>
      </c>
      <c r="F877" t="s">
        <v>128</v>
      </c>
    </row>
    <row r="878" spans="1:16" x14ac:dyDescent="0.25">
      <c r="A878" t="s">
        <v>177</v>
      </c>
      <c r="B878" t="s">
        <v>89</v>
      </c>
      <c r="C878" t="s">
        <v>139</v>
      </c>
      <c r="D878" t="s">
        <v>126</v>
      </c>
      <c r="E878" t="s">
        <v>137</v>
      </c>
      <c r="F878" t="s">
        <v>128</v>
      </c>
      <c r="H878">
        <v>1</v>
      </c>
      <c r="I878">
        <v>1</v>
      </c>
      <c r="N878">
        <v>1</v>
      </c>
    </row>
    <row r="879" spans="1:16" x14ac:dyDescent="0.25">
      <c r="A879" t="s">
        <v>177</v>
      </c>
      <c r="B879" t="s">
        <v>89</v>
      </c>
      <c r="C879" t="s">
        <v>139</v>
      </c>
      <c r="D879" t="s">
        <v>129</v>
      </c>
      <c r="E879" t="s">
        <v>137</v>
      </c>
      <c r="F879" t="s">
        <v>128</v>
      </c>
      <c r="H879">
        <v>1</v>
      </c>
      <c r="I879">
        <v>2</v>
      </c>
      <c r="J879">
        <v>1</v>
      </c>
      <c r="K879">
        <v>1</v>
      </c>
      <c r="M879">
        <v>1</v>
      </c>
    </row>
    <row r="880" spans="1:16" x14ac:dyDescent="0.25">
      <c r="A880" t="s">
        <v>177</v>
      </c>
      <c r="B880" t="s">
        <v>89</v>
      </c>
      <c r="C880" t="s">
        <v>14</v>
      </c>
      <c r="D880" t="s">
        <v>126</v>
      </c>
      <c r="E880" t="s">
        <v>137</v>
      </c>
      <c r="F880" t="s">
        <v>128</v>
      </c>
      <c r="H880">
        <v>2</v>
      </c>
      <c r="M880">
        <v>1</v>
      </c>
    </row>
    <row r="881" spans="1:16" x14ac:dyDescent="0.25">
      <c r="A881" t="s">
        <v>177</v>
      </c>
      <c r="B881" t="s">
        <v>89</v>
      </c>
      <c r="C881" t="s">
        <v>14</v>
      </c>
      <c r="D881" t="s">
        <v>129</v>
      </c>
      <c r="E881" t="s">
        <v>137</v>
      </c>
      <c r="F881" t="s">
        <v>128</v>
      </c>
      <c r="G881">
        <v>2</v>
      </c>
      <c r="J881">
        <v>2</v>
      </c>
    </row>
    <row r="882" spans="1:16" x14ac:dyDescent="0.25">
      <c r="A882" t="s">
        <v>177</v>
      </c>
      <c r="B882" t="s">
        <v>89</v>
      </c>
      <c r="C882" t="s">
        <v>15</v>
      </c>
      <c r="D882" t="s">
        <v>129</v>
      </c>
      <c r="E882" t="s">
        <v>137</v>
      </c>
      <c r="F882" t="s">
        <v>128</v>
      </c>
      <c r="L882">
        <v>1</v>
      </c>
    </row>
    <row r="883" spans="1:16" x14ac:dyDescent="0.25">
      <c r="A883" t="s">
        <v>177</v>
      </c>
      <c r="B883" t="s">
        <v>89</v>
      </c>
      <c r="C883" t="s">
        <v>141</v>
      </c>
      <c r="D883" t="s">
        <v>126</v>
      </c>
      <c r="E883" t="s">
        <v>127</v>
      </c>
      <c r="F883" t="s">
        <v>128</v>
      </c>
      <c r="H883">
        <v>1</v>
      </c>
      <c r="I883">
        <v>1</v>
      </c>
      <c r="J883">
        <v>1</v>
      </c>
    </row>
    <row r="884" spans="1:16" x14ac:dyDescent="0.25">
      <c r="A884" t="s">
        <v>177</v>
      </c>
      <c r="B884" t="s">
        <v>89</v>
      </c>
      <c r="C884" t="s">
        <v>141</v>
      </c>
      <c r="D884" t="s">
        <v>129</v>
      </c>
      <c r="E884" t="s">
        <v>127</v>
      </c>
      <c r="F884" t="s">
        <v>128</v>
      </c>
      <c r="G884">
        <v>1</v>
      </c>
      <c r="H884">
        <v>1</v>
      </c>
      <c r="M884">
        <v>1</v>
      </c>
    </row>
    <row r="885" spans="1:16" x14ac:dyDescent="0.25">
      <c r="A885" t="s">
        <v>177</v>
      </c>
      <c r="B885" t="s">
        <v>89</v>
      </c>
      <c r="C885" t="s">
        <v>140</v>
      </c>
      <c r="D885" t="s">
        <v>126</v>
      </c>
      <c r="E885" t="s">
        <v>131</v>
      </c>
      <c r="F885" t="s">
        <v>128</v>
      </c>
      <c r="I885">
        <v>1</v>
      </c>
      <c r="N885">
        <v>1</v>
      </c>
    </row>
    <row r="886" spans="1:16" x14ac:dyDescent="0.25">
      <c r="A886" t="s">
        <v>177</v>
      </c>
      <c r="B886" t="s">
        <v>89</v>
      </c>
      <c r="C886" t="s">
        <v>140</v>
      </c>
      <c r="D886" t="s">
        <v>129</v>
      </c>
      <c r="E886" t="s">
        <v>131</v>
      </c>
      <c r="F886" t="s">
        <v>128</v>
      </c>
      <c r="G886">
        <v>4</v>
      </c>
      <c r="H886">
        <v>1</v>
      </c>
      <c r="I886">
        <v>2</v>
      </c>
      <c r="J886">
        <v>2</v>
      </c>
      <c r="K886">
        <v>5</v>
      </c>
      <c r="P886">
        <v>3</v>
      </c>
    </row>
    <row r="887" spans="1:16" x14ac:dyDescent="0.25">
      <c r="A887" t="s">
        <v>177</v>
      </c>
      <c r="B887" t="s">
        <v>89</v>
      </c>
      <c r="C887" t="s">
        <v>12</v>
      </c>
      <c r="D887" t="s">
        <v>126</v>
      </c>
      <c r="E887" t="s">
        <v>137</v>
      </c>
      <c r="F887" t="s">
        <v>128</v>
      </c>
      <c r="G887">
        <v>5</v>
      </c>
      <c r="H887">
        <v>3</v>
      </c>
      <c r="I887">
        <v>8</v>
      </c>
      <c r="J887">
        <v>3</v>
      </c>
      <c r="K887">
        <v>3</v>
      </c>
      <c r="L887">
        <v>2</v>
      </c>
      <c r="N887">
        <v>4</v>
      </c>
    </row>
    <row r="888" spans="1:16" x14ac:dyDescent="0.25">
      <c r="A888" t="s">
        <v>177</v>
      </c>
      <c r="B888" t="s">
        <v>89</v>
      </c>
      <c r="C888" t="s">
        <v>12</v>
      </c>
      <c r="D888" t="s">
        <v>129</v>
      </c>
      <c r="E888" t="s">
        <v>137</v>
      </c>
      <c r="F888" t="s">
        <v>128</v>
      </c>
      <c r="G888">
        <v>3</v>
      </c>
      <c r="H888">
        <v>3</v>
      </c>
      <c r="I888">
        <v>4</v>
      </c>
      <c r="J888">
        <v>3</v>
      </c>
      <c r="K888">
        <v>4</v>
      </c>
      <c r="L888">
        <v>1</v>
      </c>
      <c r="N888">
        <v>1</v>
      </c>
    </row>
    <row r="889" spans="1:16" x14ac:dyDescent="0.25">
      <c r="A889" t="s">
        <v>177</v>
      </c>
      <c r="B889" t="s">
        <v>89</v>
      </c>
      <c r="C889" t="s">
        <v>20</v>
      </c>
      <c r="D889" t="s">
        <v>126</v>
      </c>
      <c r="E889" t="s">
        <v>137</v>
      </c>
      <c r="F889" t="s">
        <v>128</v>
      </c>
      <c r="G889">
        <v>2</v>
      </c>
      <c r="H889">
        <v>2</v>
      </c>
      <c r="I889">
        <v>2</v>
      </c>
      <c r="J889">
        <v>5</v>
      </c>
      <c r="K889">
        <v>1</v>
      </c>
    </row>
    <row r="890" spans="1:16" x14ac:dyDescent="0.25">
      <c r="A890" t="s">
        <v>177</v>
      </c>
      <c r="B890" t="s">
        <v>89</v>
      </c>
      <c r="C890" t="s">
        <v>20</v>
      </c>
      <c r="D890" t="s">
        <v>129</v>
      </c>
      <c r="E890" t="s">
        <v>137</v>
      </c>
      <c r="F890" t="s">
        <v>128</v>
      </c>
      <c r="G890">
        <v>4</v>
      </c>
      <c r="H890">
        <v>1</v>
      </c>
      <c r="I890">
        <v>1</v>
      </c>
      <c r="J890">
        <v>3</v>
      </c>
      <c r="K890">
        <v>1</v>
      </c>
    </row>
    <row r="891" spans="1:16" x14ac:dyDescent="0.25">
      <c r="A891" t="s">
        <v>177</v>
      </c>
      <c r="B891" t="s">
        <v>89</v>
      </c>
      <c r="C891" t="s">
        <v>163</v>
      </c>
      <c r="D891" t="s">
        <v>126</v>
      </c>
      <c r="E891" t="s">
        <v>127</v>
      </c>
      <c r="F891" t="s">
        <v>128</v>
      </c>
      <c r="G891">
        <v>1</v>
      </c>
    </row>
    <row r="892" spans="1:16" x14ac:dyDescent="0.25">
      <c r="A892" t="s">
        <v>177</v>
      </c>
      <c r="B892" t="s">
        <v>89</v>
      </c>
      <c r="C892" t="s">
        <v>163</v>
      </c>
      <c r="D892" t="s">
        <v>129</v>
      </c>
      <c r="E892" t="s">
        <v>127</v>
      </c>
      <c r="F892" t="s">
        <v>128</v>
      </c>
      <c r="G892">
        <v>2</v>
      </c>
      <c r="H892">
        <v>1</v>
      </c>
      <c r="I892">
        <v>1</v>
      </c>
      <c r="K892">
        <v>1</v>
      </c>
      <c r="M892">
        <v>1</v>
      </c>
    </row>
    <row r="893" spans="1:16" x14ac:dyDescent="0.25">
      <c r="A893" t="s">
        <v>177</v>
      </c>
      <c r="B893" t="s">
        <v>89</v>
      </c>
      <c r="C893" t="s">
        <v>21</v>
      </c>
      <c r="D893" t="s">
        <v>126</v>
      </c>
      <c r="E893" t="s">
        <v>137</v>
      </c>
      <c r="F893" t="s">
        <v>128</v>
      </c>
      <c r="G893">
        <v>3</v>
      </c>
      <c r="H893">
        <v>2</v>
      </c>
      <c r="I893">
        <v>3</v>
      </c>
      <c r="J893">
        <v>6</v>
      </c>
      <c r="K893">
        <v>1</v>
      </c>
      <c r="O893">
        <v>1</v>
      </c>
    </row>
    <row r="894" spans="1:16" x14ac:dyDescent="0.25">
      <c r="A894" t="s">
        <v>177</v>
      </c>
      <c r="B894" t="s">
        <v>89</v>
      </c>
      <c r="C894" t="s">
        <v>21</v>
      </c>
      <c r="D894" t="s">
        <v>129</v>
      </c>
      <c r="E894" t="s">
        <v>137</v>
      </c>
      <c r="F894" t="s">
        <v>128</v>
      </c>
      <c r="G894">
        <v>3</v>
      </c>
      <c r="J894">
        <v>3</v>
      </c>
      <c r="K894">
        <v>2</v>
      </c>
      <c r="L894">
        <v>2</v>
      </c>
      <c r="O894">
        <v>2</v>
      </c>
    </row>
    <row r="895" spans="1:16" x14ac:dyDescent="0.25">
      <c r="A895" t="s">
        <v>177</v>
      </c>
      <c r="B895" t="s">
        <v>89</v>
      </c>
      <c r="C895" t="s">
        <v>29</v>
      </c>
      <c r="D895" t="s">
        <v>126</v>
      </c>
      <c r="E895" t="s">
        <v>137</v>
      </c>
      <c r="F895" t="s">
        <v>128</v>
      </c>
      <c r="H895">
        <v>3</v>
      </c>
      <c r="I895">
        <v>1</v>
      </c>
      <c r="J895">
        <v>2</v>
      </c>
      <c r="M895">
        <v>1</v>
      </c>
      <c r="O895">
        <v>1</v>
      </c>
    </row>
    <row r="896" spans="1:16" x14ac:dyDescent="0.25">
      <c r="A896" t="s">
        <v>177</v>
      </c>
      <c r="B896" t="s">
        <v>89</v>
      </c>
      <c r="C896" t="s">
        <v>29</v>
      </c>
      <c r="D896" t="s">
        <v>129</v>
      </c>
      <c r="E896" t="s">
        <v>137</v>
      </c>
      <c r="F896" t="s">
        <v>128</v>
      </c>
      <c r="G896">
        <v>7</v>
      </c>
      <c r="H896">
        <v>3</v>
      </c>
      <c r="I896">
        <v>2</v>
      </c>
      <c r="J896">
        <v>2</v>
      </c>
      <c r="K896">
        <v>3</v>
      </c>
      <c r="L896">
        <v>1</v>
      </c>
      <c r="P896">
        <v>1</v>
      </c>
    </row>
    <row r="897" spans="1:16" x14ac:dyDescent="0.25">
      <c r="A897" t="s">
        <v>177</v>
      </c>
      <c r="B897" t="s">
        <v>89</v>
      </c>
      <c r="C897" t="s">
        <v>28</v>
      </c>
      <c r="D897" t="s">
        <v>126</v>
      </c>
      <c r="E897" t="s">
        <v>137</v>
      </c>
      <c r="F897" t="s">
        <v>128</v>
      </c>
      <c r="G897">
        <v>5</v>
      </c>
      <c r="H897">
        <v>4</v>
      </c>
      <c r="I897">
        <v>5</v>
      </c>
      <c r="J897">
        <v>10</v>
      </c>
      <c r="K897">
        <v>3</v>
      </c>
      <c r="L897">
        <v>2</v>
      </c>
      <c r="N897">
        <v>2</v>
      </c>
      <c r="O897">
        <v>3</v>
      </c>
    </row>
    <row r="898" spans="1:16" x14ac:dyDescent="0.25">
      <c r="A898" t="s">
        <v>177</v>
      </c>
      <c r="B898" t="s">
        <v>89</v>
      </c>
      <c r="C898" t="s">
        <v>28</v>
      </c>
      <c r="D898" t="s">
        <v>129</v>
      </c>
      <c r="E898" t="s">
        <v>137</v>
      </c>
      <c r="F898" t="s">
        <v>128</v>
      </c>
      <c r="G898">
        <v>4</v>
      </c>
      <c r="H898">
        <v>2</v>
      </c>
      <c r="I898">
        <v>4</v>
      </c>
      <c r="J898">
        <v>8</v>
      </c>
      <c r="K898">
        <v>3</v>
      </c>
      <c r="L898">
        <v>1</v>
      </c>
      <c r="M898">
        <v>1</v>
      </c>
      <c r="N898">
        <v>1</v>
      </c>
      <c r="O898">
        <v>3</v>
      </c>
      <c r="P898">
        <v>1</v>
      </c>
    </row>
    <row r="899" spans="1:16" x14ac:dyDescent="0.25">
      <c r="A899" t="s">
        <v>177</v>
      </c>
      <c r="B899" t="s">
        <v>89</v>
      </c>
      <c r="C899" t="s">
        <v>26</v>
      </c>
      <c r="D899" t="s">
        <v>126</v>
      </c>
      <c r="E899" t="s">
        <v>137</v>
      </c>
      <c r="F899" t="s">
        <v>128</v>
      </c>
      <c r="G899">
        <v>4</v>
      </c>
      <c r="H899">
        <v>5</v>
      </c>
      <c r="I899">
        <v>4</v>
      </c>
      <c r="J899">
        <v>6</v>
      </c>
      <c r="K899">
        <v>7</v>
      </c>
      <c r="L899">
        <v>2</v>
      </c>
      <c r="M899">
        <v>2</v>
      </c>
      <c r="N899">
        <v>2</v>
      </c>
      <c r="P899">
        <v>2</v>
      </c>
    </row>
    <row r="900" spans="1:16" x14ac:dyDescent="0.25">
      <c r="A900" t="s">
        <v>177</v>
      </c>
      <c r="B900" t="s">
        <v>89</v>
      </c>
      <c r="C900" t="s">
        <v>26</v>
      </c>
      <c r="D900" t="s">
        <v>129</v>
      </c>
      <c r="E900" t="s">
        <v>137</v>
      </c>
      <c r="F900" t="s">
        <v>128</v>
      </c>
      <c r="G900">
        <v>7</v>
      </c>
      <c r="H900">
        <v>7</v>
      </c>
      <c r="I900">
        <v>12</v>
      </c>
      <c r="J900">
        <v>7</v>
      </c>
      <c r="K900">
        <v>9</v>
      </c>
      <c r="L900">
        <v>3</v>
      </c>
      <c r="M900">
        <v>1</v>
      </c>
      <c r="O900">
        <v>1</v>
      </c>
      <c r="P900">
        <v>3</v>
      </c>
    </row>
    <row r="901" spans="1:16" x14ac:dyDescent="0.25">
      <c r="A901" t="s">
        <v>177</v>
      </c>
      <c r="B901" t="s">
        <v>89</v>
      </c>
      <c r="C901" t="s">
        <v>27</v>
      </c>
      <c r="D901" t="s">
        <v>126</v>
      </c>
      <c r="E901" t="s">
        <v>135</v>
      </c>
      <c r="F901" t="s">
        <v>128</v>
      </c>
      <c r="H901">
        <v>4</v>
      </c>
      <c r="I901">
        <v>3</v>
      </c>
      <c r="J901">
        <v>4</v>
      </c>
      <c r="L901">
        <v>1</v>
      </c>
      <c r="M901">
        <v>2</v>
      </c>
      <c r="N901">
        <v>1</v>
      </c>
      <c r="O901">
        <v>4</v>
      </c>
      <c r="P901">
        <v>1</v>
      </c>
    </row>
    <row r="902" spans="1:16" x14ac:dyDescent="0.25">
      <c r="A902" t="s">
        <v>177</v>
      </c>
      <c r="B902" t="s">
        <v>89</v>
      </c>
      <c r="C902" t="s">
        <v>27</v>
      </c>
      <c r="D902" t="s">
        <v>129</v>
      </c>
      <c r="E902" t="s">
        <v>135</v>
      </c>
      <c r="F902" t="s">
        <v>128</v>
      </c>
      <c r="H902">
        <v>4</v>
      </c>
      <c r="I902">
        <v>3</v>
      </c>
      <c r="J902">
        <v>7</v>
      </c>
      <c r="M902">
        <v>2</v>
      </c>
      <c r="N902">
        <v>2</v>
      </c>
      <c r="P902">
        <v>1</v>
      </c>
    </row>
    <row r="903" spans="1:16" x14ac:dyDescent="0.25">
      <c r="A903" t="s">
        <v>177</v>
      </c>
      <c r="B903" t="s">
        <v>89</v>
      </c>
      <c r="C903" t="s">
        <v>25</v>
      </c>
      <c r="D903" t="s">
        <v>129</v>
      </c>
      <c r="E903" t="s">
        <v>135</v>
      </c>
      <c r="F903" t="s">
        <v>128</v>
      </c>
      <c r="G903">
        <v>3</v>
      </c>
      <c r="H903">
        <v>3</v>
      </c>
      <c r="I903">
        <v>4</v>
      </c>
      <c r="J903">
        <v>3</v>
      </c>
      <c r="K903">
        <v>1</v>
      </c>
      <c r="L903">
        <v>1</v>
      </c>
      <c r="M903">
        <v>1</v>
      </c>
      <c r="N903">
        <v>1</v>
      </c>
    </row>
    <row r="904" spans="1:16" x14ac:dyDescent="0.25">
      <c r="A904" t="s">
        <v>177</v>
      </c>
      <c r="B904" t="s">
        <v>89</v>
      </c>
      <c r="C904" t="s">
        <v>23</v>
      </c>
      <c r="D904" t="s">
        <v>126</v>
      </c>
      <c r="E904" t="s">
        <v>137</v>
      </c>
      <c r="F904" t="s">
        <v>128</v>
      </c>
      <c r="J904">
        <v>1</v>
      </c>
    </row>
    <row r="905" spans="1:16" x14ac:dyDescent="0.25">
      <c r="A905" t="s">
        <v>177</v>
      </c>
      <c r="B905" t="s">
        <v>89</v>
      </c>
      <c r="C905" t="s">
        <v>23</v>
      </c>
      <c r="D905" t="s">
        <v>129</v>
      </c>
      <c r="E905" t="s">
        <v>137</v>
      </c>
      <c r="F905" t="s">
        <v>128</v>
      </c>
      <c r="G905">
        <v>2</v>
      </c>
      <c r="H905">
        <v>1</v>
      </c>
      <c r="I905">
        <v>1</v>
      </c>
    </row>
    <row r="906" spans="1:16" x14ac:dyDescent="0.25">
      <c r="A906" t="s">
        <v>177</v>
      </c>
      <c r="B906" t="s">
        <v>89</v>
      </c>
      <c r="C906" t="s">
        <v>22</v>
      </c>
      <c r="D906" t="s">
        <v>126</v>
      </c>
      <c r="E906" t="s">
        <v>137</v>
      </c>
      <c r="F906" t="s">
        <v>128</v>
      </c>
      <c r="G906">
        <v>1</v>
      </c>
      <c r="I906">
        <v>3</v>
      </c>
      <c r="J906">
        <v>1</v>
      </c>
      <c r="K906">
        <v>2</v>
      </c>
      <c r="O906">
        <v>1</v>
      </c>
    </row>
    <row r="907" spans="1:16" x14ac:dyDescent="0.25">
      <c r="A907" t="s">
        <v>177</v>
      </c>
      <c r="B907" t="s">
        <v>89</v>
      </c>
      <c r="C907" t="s">
        <v>22</v>
      </c>
      <c r="D907" t="s">
        <v>129</v>
      </c>
      <c r="E907" t="s">
        <v>137</v>
      </c>
      <c r="F907" t="s">
        <v>128</v>
      </c>
      <c r="H907">
        <v>4</v>
      </c>
      <c r="I907">
        <v>2</v>
      </c>
      <c r="J907">
        <v>2</v>
      </c>
      <c r="K907">
        <v>4</v>
      </c>
      <c r="M907">
        <v>1</v>
      </c>
      <c r="O907">
        <v>1</v>
      </c>
      <c r="P907">
        <v>1</v>
      </c>
    </row>
    <row r="908" spans="1:16" x14ac:dyDescent="0.25">
      <c r="A908" t="s">
        <v>177</v>
      </c>
      <c r="B908" t="s">
        <v>89</v>
      </c>
      <c r="C908" t="s">
        <v>24</v>
      </c>
      <c r="D908" t="s">
        <v>126</v>
      </c>
      <c r="E908" t="s">
        <v>137</v>
      </c>
      <c r="F908" t="s">
        <v>128</v>
      </c>
      <c r="G908">
        <v>1</v>
      </c>
      <c r="H908">
        <v>1</v>
      </c>
      <c r="I908">
        <v>3</v>
      </c>
    </row>
    <row r="909" spans="1:16" x14ac:dyDescent="0.25">
      <c r="A909" t="s">
        <v>177</v>
      </c>
      <c r="B909" t="s">
        <v>89</v>
      </c>
      <c r="C909" t="s">
        <v>24</v>
      </c>
      <c r="D909" t="s">
        <v>129</v>
      </c>
      <c r="E909" t="s">
        <v>137</v>
      </c>
      <c r="F909" t="s">
        <v>128</v>
      </c>
      <c r="G909">
        <v>2</v>
      </c>
      <c r="H909">
        <v>3</v>
      </c>
      <c r="I909">
        <v>1</v>
      </c>
      <c r="J909">
        <v>2</v>
      </c>
      <c r="K909">
        <v>3</v>
      </c>
      <c r="L909">
        <v>1</v>
      </c>
      <c r="M909">
        <v>2</v>
      </c>
    </row>
    <row r="910" spans="1:16" x14ac:dyDescent="0.25">
      <c r="A910" t="s">
        <v>177</v>
      </c>
      <c r="B910" t="s">
        <v>89</v>
      </c>
      <c r="C910" t="s">
        <v>34</v>
      </c>
      <c r="D910" t="s">
        <v>126</v>
      </c>
      <c r="E910" t="s">
        <v>127</v>
      </c>
      <c r="F910" t="s">
        <v>128</v>
      </c>
      <c r="G910">
        <v>1</v>
      </c>
      <c r="I910">
        <v>1</v>
      </c>
      <c r="J910">
        <v>2</v>
      </c>
      <c r="K910">
        <v>1</v>
      </c>
      <c r="L910">
        <v>1</v>
      </c>
    </row>
    <row r="911" spans="1:16" x14ac:dyDescent="0.25">
      <c r="A911" t="s">
        <v>177</v>
      </c>
      <c r="B911" t="s">
        <v>89</v>
      </c>
      <c r="C911" t="s">
        <v>34</v>
      </c>
      <c r="D911" t="s">
        <v>129</v>
      </c>
      <c r="E911" t="s">
        <v>127</v>
      </c>
      <c r="F911" t="s">
        <v>128</v>
      </c>
      <c r="H911">
        <v>2</v>
      </c>
      <c r="I911">
        <v>4</v>
      </c>
      <c r="K911">
        <v>3</v>
      </c>
      <c r="M911">
        <v>1</v>
      </c>
    </row>
    <row r="912" spans="1:16" x14ac:dyDescent="0.25">
      <c r="A912" t="s">
        <v>177</v>
      </c>
      <c r="B912" t="s">
        <v>89</v>
      </c>
      <c r="C912" t="s">
        <v>279</v>
      </c>
      <c r="D912" t="s">
        <v>129</v>
      </c>
      <c r="E912" t="s">
        <v>131</v>
      </c>
      <c r="F912" t="s">
        <v>128</v>
      </c>
      <c r="G912">
        <v>2</v>
      </c>
      <c r="H912">
        <v>2</v>
      </c>
      <c r="J912">
        <v>1</v>
      </c>
      <c r="K912">
        <v>1</v>
      </c>
    </row>
    <row r="913" spans="1:16" x14ac:dyDescent="0.25">
      <c r="A913" t="s">
        <v>177</v>
      </c>
      <c r="B913" t="s">
        <v>89</v>
      </c>
      <c r="C913" t="s">
        <v>32</v>
      </c>
      <c r="D913" t="s">
        <v>129</v>
      </c>
      <c r="E913" t="s">
        <v>137</v>
      </c>
      <c r="F913" t="s">
        <v>128</v>
      </c>
      <c r="G913">
        <v>4</v>
      </c>
      <c r="H913">
        <v>3</v>
      </c>
      <c r="I913">
        <v>3</v>
      </c>
      <c r="J913">
        <v>6</v>
      </c>
      <c r="K913">
        <v>2</v>
      </c>
      <c r="N913">
        <v>1</v>
      </c>
      <c r="O913">
        <v>1</v>
      </c>
      <c r="P913">
        <v>2</v>
      </c>
    </row>
    <row r="914" spans="1:16" x14ac:dyDescent="0.25">
      <c r="A914" t="s">
        <v>177</v>
      </c>
      <c r="B914" t="s">
        <v>89</v>
      </c>
      <c r="C914" t="s">
        <v>31</v>
      </c>
      <c r="D914" t="s">
        <v>126</v>
      </c>
      <c r="E914" t="s">
        <v>137</v>
      </c>
      <c r="F914" t="s">
        <v>128</v>
      </c>
      <c r="G914">
        <v>2</v>
      </c>
    </row>
    <row r="915" spans="1:16" x14ac:dyDescent="0.25">
      <c r="A915" t="s">
        <v>177</v>
      </c>
      <c r="B915" t="s">
        <v>89</v>
      </c>
      <c r="C915" t="s">
        <v>31</v>
      </c>
      <c r="D915" t="s">
        <v>129</v>
      </c>
      <c r="E915" t="s">
        <v>137</v>
      </c>
      <c r="F915" t="s">
        <v>128</v>
      </c>
      <c r="G915">
        <v>3</v>
      </c>
    </row>
    <row r="916" spans="1:16" x14ac:dyDescent="0.25">
      <c r="A916" t="s">
        <v>177</v>
      </c>
      <c r="B916" t="s">
        <v>89</v>
      </c>
      <c r="C916" t="s">
        <v>33</v>
      </c>
      <c r="D916" t="s">
        <v>126</v>
      </c>
      <c r="E916" t="s">
        <v>137</v>
      </c>
      <c r="F916" t="s">
        <v>128</v>
      </c>
      <c r="G916">
        <v>7</v>
      </c>
      <c r="H916">
        <v>4</v>
      </c>
      <c r="I916">
        <v>7</v>
      </c>
      <c r="J916">
        <v>10</v>
      </c>
      <c r="K916">
        <v>6</v>
      </c>
      <c r="M916">
        <v>3</v>
      </c>
      <c r="N916">
        <v>1</v>
      </c>
      <c r="O916">
        <v>2</v>
      </c>
    </row>
    <row r="917" spans="1:16" x14ac:dyDescent="0.25">
      <c r="A917" t="s">
        <v>177</v>
      </c>
      <c r="B917" t="s">
        <v>89</v>
      </c>
      <c r="C917" t="s">
        <v>33</v>
      </c>
      <c r="D917" t="s">
        <v>129</v>
      </c>
      <c r="E917" t="s">
        <v>137</v>
      </c>
      <c r="F917" t="s">
        <v>128</v>
      </c>
      <c r="G917">
        <v>5</v>
      </c>
      <c r="H917">
        <v>6</v>
      </c>
      <c r="I917">
        <v>8</v>
      </c>
      <c r="J917">
        <v>7</v>
      </c>
      <c r="K917">
        <v>12</v>
      </c>
      <c r="M917">
        <v>2</v>
      </c>
      <c r="N917">
        <v>2</v>
      </c>
      <c r="P917">
        <v>1</v>
      </c>
    </row>
    <row r="918" spans="1:16" x14ac:dyDescent="0.25">
      <c r="A918" t="s">
        <v>177</v>
      </c>
      <c r="B918" t="s">
        <v>89</v>
      </c>
      <c r="C918" t="s">
        <v>33</v>
      </c>
      <c r="D918" t="s">
        <v>145</v>
      </c>
      <c r="E918" t="s">
        <v>137</v>
      </c>
      <c r="F918" t="s">
        <v>128</v>
      </c>
      <c r="N918">
        <v>1</v>
      </c>
    </row>
    <row r="919" spans="1:16" x14ac:dyDescent="0.25">
      <c r="A919" t="s">
        <v>177</v>
      </c>
      <c r="B919" t="s">
        <v>89</v>
      </c>
      <c r="C919" t="s">
        <v>35</v>
      </c>
      <c r="D919" t="s">
        <v>126</v>
      </c>
      <c r="E919" t="s">
        <v>135</v>
      </c>
      <c r="F919" t="s">
        <v>128</v>
      </c>
      <c r="G919">
        <v>1</v>
      </c>
      <c r="H919">
        <v>8</v>
      </c>
      <c r="I919">
        <v>4</v>
      </c>
      <c r="J919">
        <v>3</v>
      </c>
      <c r="L919">
        <v>2</v>
      </c>
      <c r="M919">
        <v>5</v>
      </c>
      <c r="O919">
        <v>1</v>
      </c>
    </row>
    <row r="920" spans="1:16" x14ac:dyDescent="0.25">
      <c r="A920" t="s">
        <v>177</v>
      </c>
      <c r="B920" t="s">
        <v>89</v>
      </c>
      <c r="C920" t="s">
        <v>35</v>
      </c>
      <c r="D920" t="s">
        <v>129</v>
      </c>
      <c r="E920" t="s">
        <v>135</v>
      </c>
      <c r="F920" t="s">
        <v>128</v>
      </c>
      <c r="H920">
        <v>1</v>
      </c>
      <c r="I920">
        <v>4</v>
      </c>
      <c r="J920">
        <v>6</v>
      </c>
      <c r="M920">
        <v>2</v>
      </c>
      <c r="O920">
        <v>4</v>
      </c>
    </row>
    <row r="921" spans="1:16" x14ac:dyDescent="0.25">
      <c r="A921" t="s">
        <v>177</v>
      </c>
      <c r="B921" t="s">
        <v>89</v>
      </c>
      <c r="C921" t="s">
        <v>30</v>
      </c>
      <c r="D921" t="s">
        <v>126</v>
      </c>
      <c r="E921" t="s">
        <v>137</v>
      </c>
      <c r="F921" t="s">
        <v>128</v>
      </c>
      <c r="H921">
        <v>3</v>
      </c>
      <c r="I921">
        <v>1</v>
      </c>
      <c r="J921">
        <v>1</v>
      </c>
      <c r="K921">
        <v>3</v>
      </c>
      <c r="O921">
        <v>1</v>
      </c>
    </row>
    <row r="922" spans="1:16" x14ac:dyDescent="0.25">
      <c r="A922" t="s">
        <v>177</v>
      </c>
      <c r="B922" t="s">
        <v>89</v>
      </c>
      <c r="C922" t="s">
        <v>30</v>
      </c>
      <c r="D922" t="s">
        <v>129</v>
      </c>
      <c r="E922" t="s">
        <v>137</v>
      </c>
      <c r="F922" t="s">
        <v>128</v>
      </c>
      <c r="I922">
        <v>1</v>
      </c>
      <c r="J922">
        <v>1</v>
      </c>
      <c r="K922">
        <v>3</v>
      </c>
      <c r="P922">
        <v>2</v>
      </c>
    </row>
    <row r="923" spans="1:16" x14ac:dyDescent="0.25">
      <c r="A923" t="s">
        <v>177</v>
      </c>
      <c r="B923" t="s">
        <v>89</v>
      </c>
      <c r="C923" t="s">
        <v>144</v>
      </c>
      <c r="D923" t="s">
        <v>126</v>
      </c>
      <c r="E923" t="s">
        <v>127</v>
      </c>
      <c r="F923" t="s">
        <v>128</v>
      </c>
      <c r="H923">
        <v>1</v>
      </c>
      <c r="M923">
        <v>1</v>
      </c>
    </row>
    <row r="924" spans="1:16" x14ac:dyDescent="0.25">
      <c r="A924" t="s">
        <v>177</v>
      </c>
      <c r="B924" t="s">
        <v>89</v>
      </c>
      <c r="C924" t="s">
        <v>144</v>
      </c>
      <c r="D924" t="s">
        <v>129</v>
      </c>
      <c r="E924" t="s">
        <v>127</v>
      </c>
      <c r="F924" t="s">
        <v>128</v>
      </c>
      <c r="J924">
        <v>2</v>
      </c>
      <c r="L924">
        <v>1</v>
      </c>
      <c r="O924">
        <v>1</v>
      </c>
    </row>
    <row r="925" spans="1:16" x14ac:dyDescent="0.25">
      <c r="A925" t="s">
        <v>177</v>
      </c>
      <c r="B925" t="s">
        <v>89</v>
      </c>
      <c r="C925" t="s">
        <v>9</v>
      </c>
      <c r="D925" t="s">
        <v>126</v>
      </c>
      <c r="E925" t="s">
        <v>137</v>
      </c>
      <c r="F925" t="s">
        <v>128</v>
      </c>
      <c r="G925">
        <v>16</v>
      </c>
      <c r="H925">
        <v>9</v>
      </c>
      <c r="I925">
        <v>13</v>
      </c>
      <c r="J925">
        <v>18</v>
      </c>
      <c r="K925">
        <v>23</v>
      </c>
      <c r="L925">
        <v>5</v>
      </c>
      <c r="M925">
        <v>3</v>
      </c>
      <c r="N925">
        <v>5</v>
      </c>
      <c r="O925">
        <v>5</v>
      </c>
      <c r="P925">
        <v>7</v>
      </c>
    </row>
    <row r="926" spans="1:16" x14ac:dyDescent="0.25">
      <c r="A926" t="s">
        <v>177</v>
      </c>
      <c r="B926" t="s">
        <v>89</v>
      </c>
      <c r="C926" t="s">
        <v>9</v>
      </c>
      <c r="D926" t="s">
        <v>129</v>
      </c>
      <c r="E926" t="s">
        <v>137</v>
      </c>
      <c r="F926" t="s">
        <v>128</v>
      </c>
      <c r="G926">
        <v>14</v>
      </c>
      <c r="H926">
        <v>21</v>
      </c>
      <c r="I926">
        <v>16</v>
      </c>
      <c r="J926">
        <v>23</v>
      </c>
      <c r="K926">
        <v>28</v>
      </c>
      <c r="L926">
        <v>2</v>
      </c>
      <c r="M926">
        <v>8</v>
      </c>
      <c r="N926">
        <v>3</v>
      </c>
      <c r="O926">
        <v>10</v>
      </c>
      <c r="P926">
        <v>13</v>
      </c>
    </row>
    <row r="927" spans="1:16" x14ac:dyDescent="0.25">
      <c r="A927" t="s">
        <v>177</v>
      </c>
      <c r="B927" t="s">
        <v>89</v>
      </c>
      <c r="C927" t="s">
        <v>39</v>
      </c>
      <c r="D927" t="s">
        <v>126</v>
      </c>
      <c r="E927" t="s">
        <v>135</v>
      </c>
      <c r="F927" t="s">
        <v>128</v>
      </c>
      <c r="G927">
        <v>4</v>
      </c>
      <c r="H927">
        <v>4</v>
      </c>
      <c r="I927">
        <v>7</v>
      </c>
      <c r="J927">
        <v>8</v>
      </c>
      <c r="L927">
        <v>2</v>
      </c>
      <c r="M927">
        <v>2</v>
      </c>
      <c r="N927">
        <v>6</v>
      </c>
      <c r="O927">
        <v>4</v>
      </c>
    </row>
    <row r="928" spans="1:16" x14ac:dyDescent="0.25">
      <c r="A928" t="s">
        <v>177</v>
      </c>
      <c r="B928" t="s">
        <v>89</v>
      </c>
      <c r="C928" t="s">
        <v>39</v>
      </c>
      <c r="D928" t="s">
        <v>129</v>
      </c>
      <c r="E928" t="s">
        <v>135</v>
      </c>
      <c r="F928" t="s">
        <v>128</v>
      </c>
      <c r="G928">
        <v>1</v>
      </c>
      <c r="H928">
        <v>7</v>
      </c>
      <c r="I928">
        <v>6</v>
      </c>
      <c r="J928">
        <v>10</v>
      </c>
      <c r="L928">
        <v>1</v>
      </c>
      <c r="M928">
        <v>3</v>
      </c>
      <c r="N928">
        <v>1</v>
      </c>
      <c r="O928">
        <v>4</v>
      </c>
      <c r="P928">
        <v>1</v>
      </c>
    </row>
    <row r="929" spans="1:16" x14ac:dyDescent="0.25">
      <c r="A929" t="s">
        <v>177</v>
      </c>
      <c r="B929" t="s">
        <v>89</v>
      </c>
      <c r="C929" t="s">
        <v>37</v>
      </c>
      <c r="D929" t="s">
        <v>126</v>
      </c>
      <c r="E929" t="s">
        <v>137</v>
      </c>
      <c r="F929" t="s">
        <v>128</v>
      </c>
      <c r="G929">
        <v>2</v>
      </c>
      <c r="I929">
        <v>4</v>
      </c>
      <c r="J929">
        <v>2</v>
      </c>
      <c r="K929">
        <v>2</v>
      </c>
      <c r="N929">
        <v>1</v>
      </c>
    </row>
    <row r="930" spans="1:16" x14ac:dyDescent="0.25">
      <c r="A930" t="s">
        <v>177</v>
      </c>
      <c r="B930" t="s">
        <v>89</v>
      </c>
      <c r="C930" t="s">
        <v>37</v>
      </c>
      <c r="D930" t="s">
        <v>129</v>
      </c>
      <c r="E930" t="s">
        <v>137</v>
      </c>
      <c r="F930" t="s">
        <v>128</v>
      </c>
      <c r="G930">
        <v>1</v>
      </c>
      <c r="I930">
        <v>1</v>
      </c>
      <c r="J930">
        <v>2</v>
      </c>
      <c r="K930">
        <v>2</v>
      </c>
      <c r="P930">
        <v>1</v>
      </c>
    </row>
    <row r="931" spans="1:16" x14ac:dyDescent="0.25">
      <c r="A931" t="s">
        <v>177</v>
      </c>
      <c r="B931" t="s">
        <v>89</v>
      </c>
      <c r="C931" t="s">
        <v>261</v>
      </c>
      <c r="D931" t="s">
        <v>129</v>
      </c>
      <c r="E931" t="s">
        <v>131</v>
      </c>
      <c r="F931" t="s">
        <v>128</v>
      </c>
      <c r="K931">
        <v>1</v>
      </c>
    </row>
    <row r="932" spans="1:16" x14ac:dyDescent="0.25">
      <c r="A932" t="s">
        <v>177</v>
      </c>
      <c r="B932" t="s">
        <v>89</v>
      </c>
      <c r="C932" t="s">
        <v>38</v>
      </c>
      <c r="D932" t="s">
        <v>126</v>
      </c>
      <c r="E932" t="s">
        <v>137</v>
      </c>
      <c r="F932" t="s">
        <v>128</v>
      </c>
      <c r="G932">
        <v>8</v>
      </c>
      <c r="H932">
        <v>2</v>
      </c>
      <c r="I932">
        <v>5</v>
      </c>
      <c r="J932">
        <v>4</v>
      </c>
      <c r="K932">
        <v>8</v>
      </c>
      <c r="L932">
        <v>2</v>
      </c>
      <c r="N932">
        <v>1</v>
      </c>
    </row>
    <row r="933" spans="1:16" x14ac:dyDescent="0.25">
      <c r="A933" t="s">
        <v>177</v>
      </c>
      <c r="B933" t="s">
        <v>89</v>
      </c>
      <c r="C933" t="s">
        <v>38</v>
      </c>
      <c r="D933" t="s">
        <v>129</v>
      </c>
      <c r="E933" t="s">
        <v>137</v>
      </c>
      <c r="F933" t="s">
        <v>128</v>
      </c>
      <c r="G933">
        <v>11</v>
      </c>
      <c r="H933">
        <v>14</v>
      </c>
      <c r="I933">
        <v>8</v>
      </c>
      <c r="J933">
        <v>9</v>
      </c>
      <c r="K933">
        <v>8</v>
      </c>
      <c r="L933">
        <v>6</v>
      </c>
      <c r="M933">
        <v>5</v>
      </c>
      <c r="N933">
        <v>2</v>
      </c>
      <c r="O933">
        <v>1</v>
      </c>
      <c r="P933">
        <v>3</v>
      </c>
    </row>
    <row r="934" spans="1:16" x14ac:dyDescent="0.25">
      <c r="A934" t="s">
        <v>177</v>
      </c>
      <c r="B934" t="s">
        <v>89</v>
      </c>
      <c r="C934" t="s">
        <v>150</v>
      </c>
      <c r="D934" t="s">
        <v>126</v>
      </c>
      <c r="E934" t="s">
        <v>127</v>
      </c>
      <c r="F934" t="s">
        <v>128</v>
      </c>
      <c r="G934">
        <v>3</v>
      </c>
      <c r="H934">
        <v>3</v>
      </c>
      <c r="J934">
        <v>4</v>
      </c>
      <c r="K934">
        <v>3</v>
      </c>
      <c r="M934">
        <v>1</v>
      </c>
    </row>
    <row r="935" spans="1:16" x14ac:dyDescent="0.25">
      <c r="A935" t="s">
        <v>177</v>
      </c>
      <c r="B935" t="s">
        <v>89</v>
      </c>
      <c r="C935" t="s">
        <v>150</v>
      </c>
      <c r="D935" t="s">
        <v>129</v>
      </c>
      <c r="E935" t="s">
        <v>127</v>
      </c>
      <c r="F935" t="s">
        <v>128</v>
      </c>
      <c r="G935">
        <v>1</v>
      </c>
      <c r="H935">
        <v>3</v>
      </c>
      <c r="I935">
        <v>1</v>
      </c>
      <c r="J935">
        <v>5</v>
      </c>
      <c r="K935">
        <v>3</v>
      </c>
      <c r="N935">
        <v>1</v>
      </c>
      <c r="O935">
        <v>2</v>
      </c>
    </row>
    <row r="936" spans="1:16" x14ac:dyDescent="0.25">
      <c r="A936" t="s">
        <v>177</v>
      </c>
      <c r="B936" t="s">
        <v>89</v>
      </c>
      <c r="C936" t="s">
        <v>45</v>
      </c>
      <c r="D936" t="s">
        <v>126</v>
      </c>
      <c r="E936" t="s">
        <v>127</v>
      </c>
      <c r="F936" t="s">
        <v>128</v>
      </c>
      <c r="G936">
        <v>1</v>
      </c>
      <c r="H936">
        <v>1</v>
      </c>
      <c r="I936">
        <v>1</v>
      </c>
      <c r="K936">
        <v>1</v>
      </c>
      <c r="L936">
        <v>1</v>
      </c>
      <c r="M936">
        <v>1</v>
      </c>
      <c r="P936">
        <v>1</v>
      </c>
    </row>
    <row r="937" spans="1:16" x14ac:dyDescent="0.25">
      <c r="A937" t="s">
        <v>177</v>
      </c>
      <c r="B937" t="s">
        <v>89</v>
      </c>
      <c r="C937" t="s">
        <v>45</v>
      </c>
      <c r="D937" t="s">
        <v>129</v>
      </c>
      <c r="E937" t="s">
        <v>127</v>
      </c>
      <c r="F937" t="s">
        <v>128</v>
      </c>
      <c r="H937">
        <v>1</v>
      </c>
      <c r="K937">
        <v>1</v>
      </c>
      <c r="M937">
        <v>1</v>
      </c>
      <c r="P937">
        <v>1</v>
      </c>
    </row>
    <row r="938" spans="1:16" x14ac:dyDescent="0.25">
      <c r="A938" t="s">
        <v>177</v>
      </c>
      <c r="B938" t="s">
        <v>89</v>
      </c>
      <c r="C938" t="s">
        <v>45</v>
      </c>
      <c r="D938" t="s">
        <v>145</v>
      </c>
      <c r="E938" t="s">
        <v>127</v>
      </c>
      <c r="F938" t="s">
        <v>128</v>
      </c>
      <c r="P938">
        <v>1</v>
      </c>
    </row>
    <row r="939" spans="1:16" x14ac:dyDescent="0.25">
      <c r="A939" t="s">
        <v>177</v>
      </c>
      <c r="B939" t="s">
        <v>89</v>
      </c>
      <c r="C939" t="s">
        <v>43</v>
      </c>
      <c r="D939" t="s">
        <v>129</v>
      </c>
      <c r="E939" t="s">
        <v>131</v>
      </c>
      <c r="F939" t="s">
        <v>128</v>
      </c>
      <c r="G939">
        <v>9</v>
      </c>
      <c r="H939">
        <v>8</v>
      </c>
      <c r="I939">
        <v>10</v>
      </c>
      <c r="J939">
        <v>6</v>
      </c>
      <c r="K939">
        <v>6</v>
      </c>
      <c r="M939">
        <v>1</v>
      </c>
      <c r="N939">
        <v>5</v>
      </c>
      <c r="O939">
        <v>2</v>
      </c>
      <c r="P939">
        <v>1</v>
      </c>
    </row>
    <row r="940" spans="1:16" x14ac:dyDescent="0.25">
      <c r="A940" t="s">
        <v>177</v>
      </c>
      <c r="B940" t="s">
        <v>89</v>
      </c>
      <c r="C940" t="s">
        <v>85</v>
      </c>
      <c r="D940" t="s">
        <v>129</v>
      </c>
      <c r="E940" t="s">
        <v>131</v>
      </c>
      <c r="F940" t="s">
        <v>128</v>
      </c>
      <c r="G940">
        <v>1</v>
      </c>
    </row>
    <row r="941" spans="1:16" x14ac:dyDescent="0.25">
      <c r="A941" t="s">
        <v>177</v>
      </c>
      <c r="B941" t="s">
        <v>89</v>
      </c>
      <c r="C941" t="s">
        <v>40</v>
      </c>
      <c r="D941" t="s">
        <v>129</v>
      </c>
      <c r="E941" t="s">
        <v>131</v>
      </c>
      <c r="F941" t="s">
        <v>128</v>
      </c>
      <c r="G941">
        <v>11</v>
      </c>
      <c r="H941">
        <v>7</v>
      </c>
      <c r="I941">
        <v>4</v>
      </c>
      <c r="J941">
        <v>5</v>
      </c>
      <c r="K941">
        <v>7</v>
      </c>
      <c r="L941">
        <v>3</v>
      </c>
      <c r="M941">
        <v>1</v>
      </c>
      <c r="O941">
        <v>3</v>
      </c>
      <c r="P941">
        <v>1</v>
      </c>
    </row>
    <row r="942" spans="1:16" x14ac:dyDescent="0.25">
      <c r="A942" t="s">
        <v>177</v>
      </c>
      <c r="B942" t="s">
        <v>89</v>
      </c>
      <c r="C942" t="s">
        <v>42</v>
      </c>
      <c r="D942" t="s">
        <v>129</v>
      </c>
      <c r="E942" t="s">
        <v>131</v>
      </c>
      <c r="F942" t="s">
        <v>128</v>
      </c>
      <c r="G942">
        <v>4</v>
      </c>
      <c r="H942">
        <v>3</v>
      </c>
      <c r="I942">
        <v>6</v>
      </c>
      <c r="J942">
        <v>4</v>
      </c>
      <c r="K942">
        <v>3</v>
      </c>
      <c r="L942">
        <v>1</v>
      </c>
      <c r="M942">
        <v>1</v>
      </c>
      <c r="O942">
        <v>1</v>
      </c>
    </row>
    <row r="943" spans="1:16" x14ac:dyDescent="0.25">
      <c r="A943" t="s">
        <v>177</v>
      </c>
      <c r="B943" t="s">
        <v>89</v>
      </c>
      <c r="C943" t="s">
        <v>147</v>
      </c>
      <c r="D943" t="s">
        <v>126</v>
      </c>
      <c r="E943" t="s">
        <v>135</v>
      </c>
      <c r="F943" t="s">
        <v>128</v>
      </c>
      <c r="H943">
        <v>3</v>
      </c>
      <c r="I943">
        <v>3</v>
      </c>
    </row>
    <row r="944" spans="1:16" x14ac:dyDescent="0.25">
      <c r="A944" t="s">
        <v>177</v>
      </c>
      <c r="B944" t="s">
        <v>89</v>
      </c>
      <c r="C944" t="s">
        <v>147</v>
      </c>
      <c r="D944" t="s">
        <v>129</v>
      </c>
      <c r="E944" t="s">
        <v>135</v>
      </c>
      <c r="F944" t="s">
        <v>128</v>
      </c>
      <c r="H944">
        <v>3</v>
      </c>
      <c r="I944">
        <v>3</v>
      </c>
      <c r="J944">
        <v>2</v>
      </c>
      <c r="K944">
        <v>1</v>
      </c>
      <c r="M944">
        <v>1</v>
      </c>
      <c r="N944">
        <v>1</v>
      </c>
    </row>
    <row r="945" spans="1:16" x14ac:dyDescent="0.25">
      <c r="A945" t="s">
        <v>177</v>
      </c>
      <c r="B945" t="s">
        <v>89</v>
      </c>
      <c r="C945" t="s">
        <v>47</v>
      </c>
      <c r="D945" t="s">
        <v>126</v>
      </c>
      <c r="E945" t="s">
        <v>137</v>
      </c>
      <c r="F945" t="s">
        <v>128</v>
      </c>
      <c r="H945">
        <v>3</v>
      </c>
      <c r="I945">
        <v>1</v>
      </c>
    </row>
    <row r="946" spans="1:16" x14ac:dyDescent="0.25">
      <c r="A946" t="s">
        <v>177</v>
      </c>
      <c r="B946" t="s">
        <v>89</v>
      </c>
      <c r="C946" t="s">
        <v>47</v>
      </c>
      <c r="D946" t="s">
        <v>129</v>
      </c>
      <c r="E946" t="s">
        <v>137</v>
      </c>
      <c r="F946" t="s">
        <v>128</v>
      </c>
      <c r="G946">
        <v>1</v>
      </c>
      <c r="I946">
        <v>2</v>
      </c>
      <c r="J946">
        <v>1</v>
      </c>
      <c r="K946">
        <v>1</v>
      </c>
    </row>
    <row r="947" spans="1:16" x14ac:dyDescent="0.25">
      <c r="A947" t="s">
        <v>177</v>
      </c>
      <c r="B947" t="s">
        <v>89</v>
      </c>
      <c r="C947" t="s">
        <v>47</v>
      </c>
      <c r="D947" t="s">
        <v>145</v>
      </c>
      <c r="E947" t="s">
        <v>137</v>
      </c>
      <c r="F947" t="s">
        <v>128</v>
      </c>
      <c r="P947">
        <v>1</v>
      </c>
    </row>
    <row r="948" spans="1:16" x14ac:dyDescent="0.25">
      <c r="A948" t="s">
        <v>177</v>
      </c>
      <c r="B948" t="s">
        <v>89</v>
      </c>
      <c r="C948" t="s">
        <v>151</v>
      </c>
      <c r="D948" t="s">
        <v>129</v>
      </c>
      <c r="E948" t="s">
        <v>131</v>
      </c>
      <c r="F948" t="s">
        <v>128</v>
      </c>
      <c r="H948">
        <v>4</v>
      </c>
      <c r="I948">
        <v>3</v>
      </c>
      <c r="K948">
        <v>5</v>
      </c>
      <c r="M948">
        <v>1</v>
      </c>
      <c r="N948">
        <v>1</v>
      </c>
      <c r="P948">
        <v>2</v>
      </c>
    </row>
    <row r="949" spans="1:16" x14ac:dyDescent="0.25">
      <c r="A949" t="s">
        <v>177</v>
      </c>
      <c r="B949" t="s">
        <v>89</v>
      </c>
      <c r="C949" t="s">
        <v>50</v>
      </c>
      <c r="D949" t="s">
        <v>126</v>
      </c>
      <c r="E949" t="s">
        <v>137</v>
      </c>
      <c r="F949" t="s">
        <v>128</v>
      </c>
      <c r="G949">
        <v>1</v>
      </c>
      <c r="H949">
        <v>1</v>
      </c>
      <c r="J949">
        <v>2</v>
      </c>
      <c r="K949">
        <v>1</v>
      </c>
      <c r="P949">
        <v>1</v>
      </c>
    </row>
    <row r="950" spans="1:16" x14ac:dyDescent="0.25">
      <c r="A950" t="s">
        <v>177</v>
      </c>
      <c r="B950" t="s">
        <v>89</v>
      </c>
      <c r="C950" t="s">
        <v>50</v>
      </c>
      <c r="D950" t="s">
        <v>129</v>
      </c>
      <c r="E950" t="s">
        <v>137</v>
      </c>
      <c r="F950" t="s">
        <v>128</v>
      </c>
      <c r="G950">
        <v>1</v>
      </c>
      <c r="H950">
        <v>2</v>
      </c>
      <c r="I950">
        <v>1</v>
      </c>
      <c r="J950">
        <v>3</v>
      </c>
      <c r="M950">
        <v>1</v>
      </c>
      <c r="N950">
        <v>1</v>
      </c>
      <c r="O950">
        <v>1</v>
      </c>
    </row>
    <row r="951" spans="1:16" x14ac:dyDescent="0.25">
      <c r="A951" t="s">
        <v>177</v>
      </c>
      <c r="B951" t="s">
        <v>89</v>
      </c>
      <c r="C951" t="s">
        <v>46</v>
      </c>
      <c r="D951" t="s">
        <v>126</v>
      </c>
      <c r="E951" t="s">
        <v>127</v>
      </c>
      <c r="F951" t="s">
        <v>128</v>
      </c>
      <c r="G951">
        <v>10</v>
      </c>
      <c r="H951">
        <v>8</v>
      </c>
      <c r="I951">
        <v>3</v>
      </c>
      <c r="J951">
        <v>6</v>
      </c>
      <c r="K951">
        <v>2</v>
      </c>
      <c r="L951">
        <v>3</v>
      </c>
      <c r="M951">
        <v>2</v>
      </c>
      <c r="O951">
        <v>1</v>
      </c>
    </row>
    <row r="952" spans="1:16" x14ac:dyDescent="0.25">
      <c r="A952" t="s">
        <v>177</v>
      </c>
      <c r="B952" t="s">
        <v>89</v>
      </c>
      <c r="C952" t="s">
        <v>46</v>
      </c>
      <c r="D952" t="s">
        <v>129</v>
      </c>
      <c r="E952" t="s">
        <v>127</v>
      </c>
      <c r="F952" t="s">
        <v>128</v>
      </c>
      <c r="G952">
        <v>5</v>
      </c>
      <c r="H952">
        <v>3</v>
      </c>
      <c r="I952">
        <v>4</v>
      </c>
      <c r="J952">
        <v>5</v>
      </c>
      <c r="K952">
        <v>2</v>
      </c>
      <c r="L952">
        <v>1</v>
      </c>
      <c r="N952">
        <v>1</v>
      </c>
      <c r="O952">
        <v>1</v>
      </c>
      <c r="P952">
        <v>2</v>
      </c>
    </row>
    <row r="953" spans="1:16" x14ac:dyDescent="0.25">
      <c r="A953" t="s">
        <v>177</v>
      </c>
      <c r="B953" t="s">
        <v>89</v>
      </c>
      <c r="C953" t="s">
        <v>155</v>
      </c>
      <c r="D953" t="s">
        <v>126</v>
      </c>
      <c r="E953" t="s">
        <v>127</v>
      </c>
      <c r="F953" t="s">
        <v>128</v>
      </c>
      <c r="I953">
        <v>3</v>
      </c>
      <c r="N953">
        <v>1</v>
      </c>
    </row>
    <row r="954" spans="1:16" x14ac:dyDescent="0.25">
      <c r="A954" t="s">
        <v>177</v>
      </c>
      <c r="B954" t="s">
        <v>89</v>
      </c>
      <c r="C954" t="s">
        <v>155</v>
      </c>
      <c r="D954" t="s">
        <v>129</v>
      </c>
      <c r="E954" t="s">
        <v>127</v>
      </c>
      <c r="F954" t="s">
        <v>128</v>
      </c>
      <c r="H954">
        <v>1</v>
      </c>
      <c r="I954">
        <v>2</v>
      </c>
    </row>
    <row r="955" spans="1:16" x14ac:dyDescent="0.25">
      <c r="A955" t="s">
        <v>177</v>
      </c>
      <c r="B955" t="s">
        <v>89</v>
      </c>
      <c r="C955" t="s">
        <v>49</v>
      </c>
      <c r="D955" t="s">
        <v>126</v>
      </c>
      <c r="E955" t="s">
        <v>137</v>
      </c>
      <c r="F955" t="s">
        <v>128</v>
      </c>
      <c r="H955">
        <v>2</v>
      </c>
      <c r="J955">
        <v>1</v>
      </c>
      <c r="K955">
        <v>1</v>
      </c>
    </row>
    <row r="956" spans="1:16" x14ac:dyDescent="0.25">
      <c r="A956" t="s">
        <v>177</v>
      </c>
      <c r="B956" t="s">
        <v>89</v>
      </c>
      <c r="C956" t="s">
        <v>49</v>
      </c>
      <c r="D956" t="s">
        <v>129</v>
      </c>
      <c r="E956" t="s">
        <v>137</v>
      </c>
      <c r="F956" t="s">
        <v>128</v>
      </c>
      <c r="I956">
        <v>1</v>
      </c>
      <c r="K956">
        <v>1</v>
      </c>
    </row>
    <row r="957" spans="1:16" x14ac:dyDescent="0.25">
      <c r="A957" t="s">
        <v>177</v>
      </c>
      <c r="B957" t="s">
        <v>89</v>
      </c>
      <c r="C957" t="s">
        <v>48</v>
      </c>
      <c r="D957" t="s">
        <v>126</v>
      </c>
      <c r="E957" t="s">
        <v>127</v>
      </c>
      <c r="F957" t="s">
        <v>128</v>
      </c>
      <c r="G957">
        <v>1</v>
      </c>
    </row>
    <row r="958" spans="1:16" x14ac:dyDescent="0.25">
      <c r="A958" t="s">
        <v>177</v>
      </c>
      <c r="B958" t="s">
        <v>89</v>
      </c>
      <c r="C958" t="s">
        <v>48</v>
      </c>
      <c r="D958" t="s">
        <v>129</v>
      </c>
      <c r="E958" t="s">
        <v>127</v>
      </c>
      <c r="F958" t="s">
        <v>128</v>
      </c>
      <c r="G958">
        <v>1</v>
      </c>
    </row>
    <row r="959" spans="1:16" x14ac:dyDescent="0.25">
      <c r="A959" t="s">
        <v>177</v>
      </c>
      <c r="B959" t="s">
        <v>89</v>
      </c>
      <c r="C959" t="s">
        <v>181</v>
      </c>
      <c r="D959" t="s">
        <v>126</v>
      </c>
      <c r="E959" t="s">
        <v>137</v>
      </c>
      <c r="F959" t="s">
        <v>128</v>
      </c>
      <c r="G959">
        <v>1</v>
      </c>
      <c r="I959">
        <v>1</v>
      </c>
      <c r="K959">
        <v>2</v>
      </c>
    </row>
    <row r="960" spans="1:16" x14ac:dyDescent="0.25">
      <c r="A960" t="s">
        <v>177</v>
      </c>
      <c r="B960" t="s">
        <v>89</v>
      </c>
      <c r="C960" t="s">
        <v>181</v>
      </c>
      <c r="D960" t="s">
        <v>129</v>
      </c>
      <c r="E960" t="s">
        <v>137</v>
      </c>
      <c r="F960" t="s">
        <v>128</v>
      </c>
      <c r="G960">
        <v>1</v>
      </c>
      <c r="H960">
        <v>3</v>
      </c>
      <c r="I960">
        <v>1</v>
      </c>
      <c r="L960">
        <v>1</v>
      </c>
    </row>
    <row r="961" spans="1:16" x14ac:dyDescent="0.25">
      <c r="A961" t="s">
        <v>177</v>
      </c>
      <c r="B961" t="s">
        <v>89</v>
      </c>
      <c r="C961" t="s">
        <v>152</v>
      </c>
      <c r="D961" t="s">
        <v>126</v>
      </c>
      <c r="E961" t="s">
        <v>137</v>
      </c>
      <c r="F961" t="s">
        <v>128</v>
      </c>
      <c r="G961">
        <v>1</v>
      </c>
      <c r="H961">
        <v>1</v>
      </c>
      <c r="J961">
        <v>1</v>
      </c>
      <c r="K961">
        <v>1</v>
      </c>
      <c r="P961">
        <v>1</v>
      </c>
    </row>
    <row r="962" spans="1:16" x14ac:dyDescent="0.25">
      <c r="A962" t="s">
        <v>177</v>
      </c>
      <c r="B962" t="s">
        <v>89</v>
      </c>
      <c r="C962" t="s">
        <v>152</v>
      </c>
      <c r="D962" t="s">
        <v>129</v>
      </c>
      <c r="E962" t="s">
        <v>137</v>
      </c>
      <c r="F962" t="s">
        <v>128</v>
      </c>
      <c r="G962">
        <v>2</v>
      </c>
      <c r="I962">
        <v>1</v>
      </c>
      <c r="J962">
        <v>2</v>
      </c>
      <c r="O962">
        <v>1</v>
      </c>
    </row>
    <row r="963" spans="1:16" x14ac:dyDescent="0.25">
      <c r="A963" t="s">
        <v>177</v>
      </c>
      <c r="B963" t="s">
        <v>89</v>
      </c>
      <c r="C963" t="s">
        <v>52</v>
      </c>
      <c r="D963" t="s">
        <v>126</v>
      </c>
      <c r="E963" t="s">
        <v>137</v>
      </c>
      <c r="F963" t="s">
        <v>128</v>
      </c>
      <c r="H963">
        <v>1</v>
      </c>
      <c r="I963">
        <v>2</v>
      </c>
      <c r="J963">
        <v>1</v>
      </c>
    </row>
    <row r="964" spans="1:16" x14ac:dyDescent="0.25">
      <c r="A964" t="s">
        <v>177</v>
      </c>
      <c r="B964" t="s">
        <v>89</v>
      </c>
      <c r="C964" t="s">
        <v>52</v>
      </c>
      <c r="D964" t="s">
        <v>129</v>
      </c>
      <c r="E964" t="s">
        <v>137</v>
      </c>
      <c r="F964" t="s">
        <v>128</v>
      </c>
      <c r="G964">
        <v>1</v>
      </c>
      <c r="H964">
        <v>1</v>
      </c>
      <c r="I964">
        <v>1</v>
      </c>
      <c r="J964">
        <v>4</v>
      </c>
      <c r="K964">
        <v>1</v>
      </c>
      <c r="L964">
        <v>1</v>
      </c>
      <c r="M964">
        <v>1</v>
      </c>
    </row>
    <row r="965" spans="1:16" x14ac:dyDescent="0.25">
      <c r="A965" t="s">
        <v>177</v>
      </c>
      <c r="B965" t="s">
        <v>89</v>
      </c>
      <c r="C965" t="s">
        <v>53</v>
      </c>
      <c r="D965" t="s">
        <v>126</v>
      </c>
      <c r="E965" t="s">
        <v>135</v>
      </c>
      <c r="F965" t="s">
        <v>128</v>
      </c>
      <c r="G965">
        <v>2</v>
      </c>
      <c r="H965">
        <v>4</v>
      </c>
      <c r="K965">
        <v>2</v>
      </c>
    </row>
    <row r="966" spans="1:16" x14ac:dyDescent="0.25">
      <c r="A966" t="s">
        <v>177</v>
      </c>
      <c r="B966" t="s">
        <v>89</v>
      </c>
      <c r="C966" t="s">
        <v>53</v>
      </c>
      <c r="D966" t="s">
        <v>129</v>
      </c>
      <c r="E966" t="s">
        <v>135</v>
      </c>
      <c r="F966" t="s">
        <v>128</v>
      </c>
      <c r="G966">
        <v>5</v>
      </c>
      <c r="H966">
        <v>4</v>
      </c>
      <c r="I966">
        <v>6</v>
      </c>
      <c r="J966">
        <v>2</v>
      </c>
      <c r="K966">
        <v>5</v>
      </c>
      <c r="L966">
        <v>2</v>
      </c>
      <c r="N966">
        <v>1</v>
      </c>
      <c r="P966">
        <v>1</v>
      </c>
    </row>
    <row r="967" spans="1:16" x14ac:dyDescent="0.25">
      <c r="A967" t="s">
        <v>177</v>
      </c>
      <c r="B967" t="s">
        <v>89</v>
      </c>
      <c r="C967" t="s">
        <v>63</v>
      </c>
      <c r="D967" t="s">
        <v>126</v>
      </c>
      <c r="E967" t="s">
        <v>127</v>
      </c>
      <c r="F967" t="s">
        <v>128</v>
      </c>
      <c r="G967">
        <v>3</v>
      </c>
      <c r="H967">
        <v>2</v>
      </c>
    </row>
    <row r="968" spans="1:16" x14ac:dyDescent="0.25">
      <c r="A968" t="s">
        <v>177</v>
      </c>
      <c r="B968" t="s">
        <v>89</v>
      </c>
      <c r="C968" t="s">
        <v>63</v>
      </c>
      <c r="D968" t="s">
        <v>129</v>
      </c>
      <c r="E968" t="s">
        <v>127</v>
      </c>
      <c r="F968" t="s">
        <v>128</v>
      </c>
      <c r="G968">
        <v>2</v>
      </c>
      <c r="H968">
        <v>3</v>
      </c>
      <c r="I968">
        <v>2</v>
      </c>
      <c r="J968">
        <v>2</v>
      </c>
      <c r="K968">
        <v>1</v>
      </c>
      <c r="L968">
        <v>1</v>
      </c>
      <c r="N968">
        <v>1</v>
      </c>
      <c r="O968">
        <v>1</v>
      </c>
    </row>
    <row r="969" spans="1:16" x14ac:dyDescent="0.25">
      <c r="A969" t="s">
        <v>177</v>
      </c>
      <c r="B969" t="s">
        <v>89</v>
      </c>
      <c r="C969" t="s">
        <v>142</v>
      </c>
      <c r="D969" t="s">
        <v>126</v>
      </c>
      <c r="E969" t="s">
        <v>137</v>
      </c>
      <c r="F969" t="s">
        <v>128</v>
      </c>
      <c r="G969">
        <v>3</v>
      </c>
      <c r="H969">
        <v>4</v>
      </c>
      <c r="I969">
        <v>3</v>
      </c>
      <c r="J969">
        <v>1</v>
      </c>
      <c r="K969">
        <v>6</v>
      </c>
      <c r="L969">
        <v>1</v>
      </c>
      <c r="M969">
        <v>1</v>
      </c>
      <c r="P969">
        <v>2</v>
      </c>
    </row>
    <row r="970" spans="1:16" x14ac:dyDescent="0.25">
      <c r="A970" t="s">
        <v>177</v>
      </c>
      <c r="B970" t="s">
        <v>89</v>
      </c>
      <c r="C970" t="s">
        <v>142</v>
      </c>
      <c r="D970" t="s">
        <v>129</v>
      </c>
      <c r="E970" t="s">
        <v>137</v>
      </c>
      <c r="F970" t="s">
        <v>128</v>
      </c>
      <c r="G970">
        <v>4</v>
      </c>
      <c r="H970">
        <v>10</v>
      </c>
      <c r="I970">
        <v>5</v>
      </c>
      <c r="J970">
        <v>9</v>
      </c>
      <c r="K970">
        <v>5</v>
      </c>
      <c r="M970">
        <v>1</v>
      </c>
      <c r="N970">
        <v>1</v>
      </c>
      <c r="O970">
        <v>1</v>
      </c>
    </row>
    <row r="971" spans="1:16" x14ac:dyDescent="0.25">
      <c r="A971" t="s">
        <v>177</v>
      </c>
      <c r="B971" t="s">
        <v>89</v>
      </c>
      <c r="C971" t="s">
        <v>167</v>
      </c>
      <c r="D971" t="s">
        <v>129</v>
      </c>
      <c r="E971" t="s">
        <v>127</v>
      </c>
      <c r="F971" t="s">
        <v>128</v>
      </c>
      <c r="N971">
        <v>1</v>
      </c>
    </row>
    <row r="972" spans="1:16" x14ac:dyDescent="0.25">
      <c r="A972" t="s">
        <v>177</v>
      </c>
      <c r="B972" t="s">
        <v>89</v>
      </c>
      <c r="C972" t="s">
        <v>130</v>
      </c>
      <c r="D972" t="s">
        <v>129</v>
      </c>
      <c r="E972" t="s">
        <v>131</v>
      </c>
      <c r="F972" t="s">
        <v>132</v>
      </c>
      <c r="G972">
        <v>12</v>
      </c>
      <c r="H972">
        <v>10</v>
      </c>
      <c r="I972">
        <v>9</v>
      </c>
      <c r="J972">
        <v>5</v>
      </c>
      <c r="K972">
        <v>9</v>
      </c>
      <c r="L972">
        <v>1</v>
      </c>
      <c r="M972">
        <v>2</v>
      </c>
      <c r="N972">
        <v>3</v>
      </c>
      <c r="O972">
        <v>1</v>
      </c>
      <c r="P972">
        <v>3</v>
      </c>
    </row>
    <row r="973" spans="1:16" x14ac:dyDescent="0.25">
      <c r="A973" t="s">
        <v>177</v>
      </c>
      <c r="B973" t="s">
        <v>89</v>
      </c>
      <c r="C973" t="s">
        <v>130</v>
      </c>
      <c r="D973" t="s">
        <v>145</v>
      </c>
      <c r="E973" t="s">
        <v>131</v>
      </c>
      <c r="F973" t="s">
        <v>132</v>
      </c>
      <c r="I973">
        <v>1</v>
      </c>
      <c r="N973">
        <v>1</v>
      </c>
    </row>
    <row r="974" spans="1:16" x14ac:dyDescent="0.25">
      <c r="A974" t="s">
        <v>177</v>
      </c>
      <c r="B974" t="s">
        <v>89</v>
      </c>
      <c r="C974" t="s">
        <v>67</v>
      </c>
      <c r="D974" t="s">
        <v>126</v>
      </c>
      <c r="E974" t="s">
        <v>137</v>
      </c>
      <c r="F974" t="s">
        <v>132</v>
      </c>
      <c r="G974">
        <v>3</v>
      </c>
      <c r="I974">
        <v>2</v>
      </c>
      <c r="K974">
        <v>1</v>
      </c>
    </row>
    <row r="975" spans="1:16" x14ac:dyDescent="0.25">
      <c r="A975" t="s">
        <v>177</v>
      </c>
      <c r="B975" t="s">
        <v>89</v>
      </c>
      <c r="C975" t="s">
        <v>67</v>
      </c>
      <c r="D975" t="s">
        <v>129</v>
      </c>
      <c r="E975" t="s">
        <v>137</v>
      </c>
      <c r="F975" t="s">
        <v>132</v>
      </c>
      <c r="G975">
        <v>1</v>
      </c>
      <c r="H975">
        <v>2</v>
      </c>
      <c r="I975">
        <v>1</v>
      </c>
      <c r="J975">
        <v>2</v>
      </c>
      <c r="K975">
        <v>1</v>
      </c>
    </row>
    <row r="976" spans="1:16" x14ac:dyDescent="0.25">
      <c r="A976" t="s">
        <v>177</v>
      </c>
      <c r="B976" t="s">
        <v>89</v>
      </c>
      <c r="C976" t="s">
        <v>55</v>
      </c>
      <c r="D976" t="s">
        <v>126</v>
      </c>
      <c r="E976" t="s">
        <v>127</v>
      </c>
      <c r="F976" t="s">
        <v>128</v>
      </c>
      <c r="G976">
        <v>1</v>
      </c>
    </row>
    <row r="977" spans="1:16" x14ac:dyDescent="0.25">
      <c r="A977" t="s">
        <v>177</v>
      </c>
      <c r="B977" t="s">
        <v>89</v>
      </c>
      <c r="C977" t="s">
        <v>55</v>
      </c>
      <c r="D977" t="s">
        <v>129</v>
      </c>
      <c r="E977" t="s">
        <v>127</v>
      </c>
      <c r="F977" t="s">
        <v>128</v>
      </c>
      <c r="H977">
        <v>1</v>
      </c>
      <c r="M977">
        <v>1</v>
      </c>
    </row>
    <row r="978" spans="1:16" x14ac:dyDescent="0.25">
      <c r="A978" t="s">
        <v>177</v>
      </c>
      <c r="B978" t="s">
        <v>89</v>
      </c>
      <c r="C978" t="s">
        <v>157</v>
      </c>
      <c r="D978" t="s">
        <v>126</v>
      </c>
      <c r="E978" t="s">
        <v>137</v>
      </c>
      <c r="F978" t="s">
        <v>128</v>
      </c>
      <c r="H978">
        <v>1</v>
      </c>
    </row>
    <row r="979" spans="1:16" x14ac:dyDescent="0.25">
      <c r="A979" t="s">
        <v>177</v>
      </c>
      <c r="B979" t="s">
        <v>89</v>
      </c>
      <c r="C979" t="s">
        <v>157</v>
      </c>
      <c r="D979" t="s">
        <v>129</v>
      </c>
      <c r="E979" t="s">
        <v>137</v>
      </c>
      <c r="F979" t="s">
        <v>128</v>
      </c>
      <c r="H979">
        <v>1</v>
      </c>
      <c r="K979">
        <v>1</v>
      </c>
    </row>
    <row r="980" spans="1:16" x14ac:dyDescent="0.25">
      <c r="A980" t="s">
        <v>177</v>
      </c>
      <c r="B980" t="s">
        <v>89</v>
      </c>
      <c r="C980" t="s">
        <v>56</v>
      </c>
      <c r="D980" t="s">
        <v>126</v>
      </c>
      <c r="E980" t="s">
        <v>127</v>
      </c>
      <c r="F980" t="s">
        <v>128</v>
      </c>
      <c r="G980">
        <v>4</v>
      </c>
      <c r="H980">
        <v>1</v>
      </c>
      <c r="I980">
        <v>4</v>
      </c>
      <c r="J980">
        <v>2</v>
      </c>
      <c r="K980">
        <v>3</v>
      </c>
      <c r="M980">
        <v>1</v>
      </c>
    </row>
    <row r="981" spans="1:16" x14ac:dyDescent="0.25">
      <c r="A981" t="s">
        <v>177</v>
      </c>
      <c r="B981" t="s">
        <v>89</v>
      </c>
      <c r="C981" t="s">
        <v>56</v>
      </c>
      <c r="D981" t="s">
        <v>129</v>
      </c>
      <c r="E981" t="s">
        <v>127</v>
      </c>
      <c r="F981" t="s">
        <v>128</v>
      </c>
      <c r="G981">
        <v>4</v>
      </c>
      <c r="H981">
        <v>5</v>
      </c>
      <c r="I981">
        <v>2</v>
      </c>
      <c r="J981">
        <v>6</v>
      </c>
      <c r="K981">
        <v>5</v>
      </c>
      <c r="L981">
        <v>1</v>
      </c>
      <c r="M981">
        <v>1</v>
      </c>
      <c r="O981">
        <v>3</v>
      </c>
    </row>
    <row r="982" spans="1:16" x14ac:dyDescent="0.25">
      <c r="A982" t="s">
        <v>177</v>
      </c>
      <c r="B982" t="s">
        <v>89</v>
      </c>
      <c r="C982" t="s">
        <v>57</v>
      </c>
      <c r="D982" t="s">
        <v>126</v>
      </c>
      <c r="E982" t="s">
        <v>137</v>
      </c>
      <c r="F982" t="s">
        <v>128</v>
      </c>
      <c r="G982">
        <v>9</v>
      </c>
      <c r="H982">
        <v>6</v>
      </c>
      <c r="I982">
        <v>9</v>
      </c>
      <c r="J982">
        <v>5</v>
      </c>
      <c r="K982">
        <v>6</v>
      </c>
      <c r="L982">
        <v>2</v>
      </c>
      <c r="M982">
        <v>2</v>
      </c>
      <c r="N982">
        <v>3</v>
      </c>
      <c r="O982">
        <v>1</v>
      </c>
    </row>
    <row r="983" spans="1:16" x14ac:dyDescent="0.25">
      <c r="A983" t="s">
        <v>177</v>
      </c>
      <c r="B983" t="s">
        <v>89</v>
      </c>
      <c r="C983" t="s">
        <v>57</v>
      </c>
      <c r="D983" t="s">
        <v>129</v>
      </c>
      <c r="E983" t="s">
        <v>137</v>
      </c>
      <c r="F983" t="s">
        <v>128</v>
      </c>
      <c r="G983">
        <v>2</v>
      </c>
      <c r="H983">
        <v>5</v>
      </c>
      <c r="I983">
        <v>6</v>
      </c>
      <c r="J983">
        <v>6</v>
      </c>
      <c r="K983">
        <v>5</v>
      </c>
      <c r="N983">
        <v>4</v>
      </c>
      <c r="O983">
        <v>3</v>
      </c>
      <c r="P983">
        <v>2</v>
      </c>
    </row>
    <row r="984" spans="1:16" x14ac:dyDescent="0.25">
      <c r="A984" t="s">
        <v>177</v>
      </c>
      <c r="B984" t="s">
        <v>89</v>
      </c>
      <c r="C984" t="s">
        <v>62</v>
      </c>
      <c r="D984" t="s">
        <v>126</v>
      </c>
      <c r="E984" t="s">
        <v>137</v>
      </c>
      <c r="F984" t="s">
        <v>128</v>
      </c>
      <c r="G984">
        <v>3</v>
      </c>
      <c r="H984">
        <v>2</v>
      </c>
      <c r="I984">
        <v>2</v>
      </c>
      <c r="J984">
        <v>1</v>
      </c>
      <c r="K984">
        <v>1</v>
      </c>
      <c r="O984">
        <v>1</v>
      </c>
    </row>
    <row r="985" spans="1:16" x14ac:dyDescent="0.25">
      <c r="A985" t="s">
        <v>177</v>
      </c>
      <c r="B985" t="s">
        <v>89</v>
      </c>
      <c r="C985" t="s">
        <v>62</v>
      </c>
      <c r="D985" t="s">
        <v>129</v>
      </c>
      <c r="E985" t="s">
        <v>137</v>
      </c>
      <c r="F985" t="s">
        <v>128</v>
      </c>
      <c r="G985">
        <v>1</v>
      </c>
      <c r="H985">
        <v>1</v>
      </c>
      <c r="I985">
        <v>4</v>
      </c>
      <c r="J985">
        <v>5</v>
      </c>
      <c r="K985">
        <v>1</v>
      </c>
      <c r="L985">
        <v>1</v>
      </c>
    </row>
    <row r="986" spans="1:16" x14ac:dyDescent="0.25">
      <c r="A986" t="s">
        <v>177</v>
      </c>
      <c r="B986" t="s">
        <v>89</v>
      </c>
      <c r="C986" t="s">
        <v>62</v>
      </c>
      <c r="D986" t="s">
        <v>145</v>
      </c>
      <c r="E986" t="s">
        <v>137</v>
      </c>
      <c r="F986" t="s">
        <v>128</v>
      </c>
      <c r="N986">
        <v>1</v>
      </c>
    </row>
    <row r="987" spans="1:16" x14ac:dyDescent="0.25">
      <c r="A987" t="s">
        <v>177</v>
      </c>
      <c r="B987" t="s">
        <v>89</v>
      </c>
      <c r="C987" t="s">
        <v>64</v>
      </c>
      <c r="D987" t="s">
        <v>126</v>
      </c>
      <c r="E987" t="s">
        <v>137</v>
      </c>
      <c r="F987" t="s">
        <v>132</v>
      </c>
      <c r="G987">
        <v>4</v>
      </c>
      <c r="H987">
        <v>5</v>
      </c>
      <c r="I987">
        <v>8</v>
      </c>
      <c r="J987">
        <v>4</v>
      </c>
      <c r="K987">
        <v>10</v>
      </c>
      <c r="N987">
        <v>1</v>
      </c>
    </row>
    <row r="988" spans="1:16" x14ac:dyDescent="0.25">
      <c r="A988" t="s">
        <v>177</v>
      </c>
      <c r="B988" t="s">
        <v>89</v>
      </c>
      <c r="C988" t="s">
        <v>64</v>
      </c>
      <c r="D988" t="s">
        <v>129</v>
      </c>
      <c r="E988" t="s">
        <v>137</v>
      </c>
      <c r="F988" t="s">
        <v>132</v>
      </c>
      <c r="G988">
        <v>18</v>
      </c>
      <c r="H988">
        <v>18</v>
      </c>
      <c r="I988">
        <v>14</v>
      </c>
      <c r="J988">
        <v>14</v>
      </c>
      <c r="K988">
        <v>13</v>
      </c>
      <c r="L988">
        <v>1</v>
      </c>
      <c r="M988">
        <v>2</v>
      </c>
      <c r="N988">
        <v>2</v>
      </c>
    </row>
    <row r="989" spans="1:16" x14ac:dyDescent="0.25">
      <c r="A989" t="s">
        <v>177</v>
      </c>
      <c r="B989" t="s">
        <v>89</v>
      </c>
      <c r="C989" t="s">
        <v>160</v>
      </c>
      <c r="D989" t="s">
        <v>126</v>
      </c>
      <c r="E989" t="s">
        <v>127</v>
      </c>
      <c r="F989" t="s">
        <v>128</v>
      </c>
      <c r="G989">
        <v>1</v>
      </c>
      <c r="H989">
        <v>1</v>
      </c>
      <c r="J989">
        <v>1</v>
      </c>
    </row>
    <row r="990" spans="1:16" x14ac:dyDescent="0.25">
      <c r="A990" t="s">
        <v>177</v>
      </c>
      <c r="B990" t="s">
        <v>89</v>
      </c>
      <c r="C990" t="s">
        <v>160</v>
      </c>
      <c r="D990" t="s">
        <v>129</v>
      </c>
      <c r="E990" t="s">
        <v>127</v>
      </c>
      <c r="F990" t="s">
        <v>128</v>
      </c>
      <c r="G990">
        <v>1</v>
      </c>
      <c r="I990">
        <v>1</v>
      </c>
      <c r="J990">
        <v>1</v>
      </c>
      <c r="K990">
        <v>2</v>
      </c>
      <c r="N990">
        <v>1</v>
      </c>
      <c r="P990">
        <v>1</v>
      </c>
    </row>
    <row r="991" spans="1:16" x14ac:dyDescent="0.25">
      <c r="A991" t="s">
        <v>177</v>
      </c>
      <c r="B991" t="s">
        <v>89</v>
      </c>
      <c r="C991" t="s">
        <v>61</v>
      </c>
      <c r="D991" t="s">
        <v>126</v>
      </c>
      <c r="E991" t="s">
        <v>137</v>
      </c>
      <c r="F991" t="s">
        <v>128</v>
      </c>
      <c r="G991">
        <v>1</v>
      </c>
      <c r="H991">
        <v>1</v>
      </c>
      <c r="I991">
        <v>1</v>
      </c>
      <c r="J991">
        <v>2</v>
      </c>
      <c r="K991">
        <v>1</v>
      </c>
      <c r="O991">
        <v>1</v>
      </c>
      <c r="P991">
        <v>1</v>
      </c>
    </row>
    <row r="992" spans="1:16" x14ac:dyDescent="0.25">
      <c r="A992" t="s">
        <v>177</v>
      </c>
      <c r="B992" t="s">
        <v>89</v>
      </c>
      <c r="C992" t="s">
        <v>61</v>
      </c>
      <c r="D992" t="s">
        <v>129</v>
      </c>
      <c r="E992" t="s">
        <v>137</v>
      </c>
      <c r="F992" t="s">
        <v>128</v>
      </c>
      <c r="G992">
        <v>1</v>
      </c>
      <c r="H992">
        <v>2</v>
      </c>
      <c r="I992">
        <v>1</v>
      </c>
      <c r="J992">
        <v>2</v>
      </c>
      <c r="K992">
        <v>1</v>
      </c>
      <c r="N992">
        <v>1</v>
      </c>
    </row>
    <row r="993" spans="1:16" x14ac:dyDescent="0.25">
      <c r="A993" t="s">
        <v>177</v>
      </c>
      <c r="B993" t="s">
        <v>89</v>
      </c>
      <c r="C993" t="s">
        <v>158</v>
      </c>
      <c r="D993" t="s">
        <v>126</v>
      </c>
      <c r="E993" t="s">
        <v>127</v>
      </c>
      <c r="F993" t="s">
        <v>128</v>
      </c>
      <c r="G993">
        <v>1</v>
      </c>
      <c r="J993">
        <v>1</v>
      </c>
      <c r="O993">
        <v>1</v>
      </c>
    </row>
    <row r="994" spans="1:16" x14ac:dyDescent="0.25">
      <c r="A994" t="s">
        <v>177</v>
      </c>
      <c r="B994" t="s">
        <v>89</v>
      </c>
      <c r="C994" t="s">
        <v>158</v>
      </c>
      <c r="D994" t="s">
        <v>129</v>
      </c>
      <c r="E994" t="s">
        <v>127</v>
      </c>
      <c r="F994" t="s">
        <v>128</v>
      </c>
      <c r="G994">
        <v>1</v>
      </c>
      <c r="I994">
        <v>1</v>
      </c>
      <c r="J994">
        <v>2</v>
      </c>
      <c r="N994">
        <v>1</v>
      </c>
    </row>
    <row r="995" spans="1:16" x14ac:dyDescent="0.25">
      <c r="A995" t="s">
        <v>177</v>
      </c>
      <c r="B995" t="s">
        <v>89</v>
      </c>
      <c r="C995" t="s">
        <v>58</v>
      </c>
      <c r="D995" t="s">
        <v>126</v>
      </c>
      <c r="E995" t="s">
        <v>137</v>
      </c>
      <c r="F995" t="s">
        <v>128</v>
      </c>
      <c r="G995">
        <v>7</v>
      </c>
      <c r="H995">
        <v>11</v>
      </c>
      <c r="I995">
        <v>11</v>
      </c>
      <c r="J995">
        <v>9</v>
      </c>
      <c r="K995">
        <v>10</v>
      </c>
      <c r="L995">
        <v>1</v>
      </c>
      <c r="M995">
        <v>1</v>
      </c>
      <c r="N995">
        <v>1</v>
      </c>
      <c r="O995">
        <v>1</v>
      </c>
    </row>
    <row r="996" spans="1:16" x14ac:dyDescent="0.25">
      <c r="A996" t="s">
        <v>177</v>
      </c>
      <c r="B996" t="s">
        <v>89</v>
      </c>
      <c r="C996" t="s">
        <v>58</v>
      </c>
      <c r="D996" t="s">
        <v>129</v>
      </c>
      <c r="E996" t="s">
        <v>137</v>
      </c>
      <c r="F996" t="s">
        <v>128</v>
      </c>
      <c r="G996">
        <v>2</v>
      </c>
      <c r="H996">
        <v>6</v>
      </c>
      <c r="I996">
        <v>2</v>
      </c>
      <c r="J996">
        <v>7</v>
      </c>
      <c r="K996">
        <v>4</v>
      </c>
      <c r="M996">
        <v>1</v>
      </c>
      <c r="N996">
        <v>1</v>
      </c>
      <c r="O996">
        <v>1</v>
      </c>
    </row>
    <row r="997" spans="1:16" x14ac:dyDescent="0.25">
      <c r="A997" t="s">
        <v>177</v>
      </c>
      <c r="B997" t="s">
        <v>89</v>
      </c>
      <c r="C997" t="s">
        <v>59</v>
      </c>
      <c r="D997" t="s">
        <v>126</v>
      </c>
      <c r="E997" t="s">
        <v>137</v>
      </c>
      <c r="F997" t="s">
        <v>128</v>
      </c>
      <c r="I997">
        <v>1</v>
      </c>
      <c r="K997">
        <v>1</v>
      </c>
    </row>
    <row r="998" spans="1:16" x14ac:dyDescent="0.25">
      <c r="A998" t="s">
        <v>177</v>
      </c>
      <c r="B998" t="s">
        <v>89</v>
      </c>
      <c r="C998" t="s">
        <v>59</v>
      </c>
      <c r="D998" t="s">
        <v>129</v>
      </c>
      <c r="E998" t="s">
        <v>137</v>
      </c>
      <c r="F998" t="s">
        <v>128</v>
      </c>
      <c r="I998">
        <v>1</v>
      </c>
      <c r="J998">
        <v>1</v>
      </c>
      <c r="K998">
        <v>2</v>
      </c>
      <c r="O998">
        <v>1</v>
      </c>
    </row>
    <row r="999" spans="1:16" x14ac:dyDescent="0.25">
      <c r="A999" t="s">
        <v>177</v>
      </c>
      <c r="B999" t="s">
        <v>89</v>
      </c>
      <c r="C999" t="s">
        <v>66</v>
      </c>
      <c r="D999" t="s">
        <v>126</v>
      </c>
      <c r="E999" t="s">
        <v>137</v>
      </c>
      <c r="F999" t="s">
        <v>132</v>
      </c>
      <c r="G999">
        <v>12</v>
      </c>
      <c r="H999">
        <v>2</v>
      </c>
      <c r="I999">
        <v>11</v>
      </c>
      <c r="J999">
        <v>10</v>
      </c>
      <c r="K999">
        <v>6</v>
      </c>
      <c r="L999">
        <v>1</v>
      </c>
      <c r="N999">
        <v>2</v>
      </c>
      <c r="O999">
        <v>1</v>
      </c>
    </row>
    <row r="1000" spans="1:16" x14ac:dyDescent="0.25">
      <c r="A1000" t="s">
        <v>177</v>
      </c>
      <c r="B1000" t="s">
        <v>89</v>
      </c>
      <c r="C1000" t="s">
        <v>66</v>
      </c>
      <c r="D1000" t="s">
        <v>129</v>
      </c>
      <c r="E1000" t="s">
        <v>137</v>
      </c>
      <c r="F1000" t="s">
        <v>132</v>
      </c>
      <c r="G1000">
        <v>13</v>
      </c>
      <c r="H1000">
        <v>5</v>
      </c>
      <c r="I1000">
        <v>12</v>
      </c>
      <c r="J1000">
        <v>9</v>
      </c>
      <c r="K1000">
        <v>5</v>
      </c>
      <c r="L1000">
        <v>1</v>
      </c>
      <c r="M1000">
        <v>1</v>
      </c>
      <c r="N1000">
        <v>2</v>
      </c>
      <c r="O1000">
        <v>5</v>
      </c>
      <c r="P1000">
        <v>1</v>
      </c>
    </row>
    <row r="1001" spans="1:16" x14ac:dyDescent="0.25">
      <c r="A1001" t="s">
        <v>177</v>
      </c>
      <c r="B1001" t="s">
        <v>89</v>
      </c>
      <c r="C1001" t="s">
        <v>159</v>
      </c>
      <c r="D1001" t="s">
        <v>126</v>
      </c>
      <c r="E1001" t="s">
        <v>127</v>
      </c>
      <c r="F1001" t="s">
        <v>128</v>
      </c>
      <c r="G1001">
        <v>2</v>
      </c>
      <c r="H1001">
        <v>2</v>
      </c>
      <c r="I1001">
        <v>6</v>
      </c>
      <c r="J1001">
        <v>5</v>
      </c>
      <c r="K1001">
        <v>2</v>
      </c>
      <c r="N1001">
        <v>2</v>
      </c>
    </row>
    <row r="1002" spans="1:16" x14ac:dyDescent="0.25">
      <c r="A1002" t="s">
        <v>177</v>
      </c>
      <c r="B1002" t="s">
        <v>89</v>
      </c>
      <c r="C1002" t="s">
        <v>159</v>
      </c>
      <c r="D1002" t="s">
        <v>129</v>
      </c>
      <c r="E1002" t="s">
        <v>127</v>
      </c>
      <c r="F1002" t="s">
        <v>128</v>
      </c>
      <c r="G1002">
        <v>1</v>
      </c>
      <c r="H1002">
        <v>2</v>
      </c>
      <c r="I1002">
        <v>2</v>
      </c>
      <c r="J1002">
        <v>3</v>
      </c>
      <c r="K1002">
        <v>2</v>
      </c>
      <c r="L1002">
        <v>1</v>
      </c>
      <c r="M1002">
        <v>1</v>
      </c>
      <c r="O1002">
        <v>1</v>
      </c>
    </row>
    <row r="1003" spans="1:16" x14ac:dyDescent="0.25">
      <c r="A1003" t="s">
        <v>177</v>
      </c>
      <c r="B1003" t="s">
        <v>89</v>
      </c>
      <c r="C1003" t="s">
        <v>148</v>
      </c>
      <c r="D1003" t="s">
        <v>126</v>
      </c>
      <c r="E1003" t="s">
        <v>127</v>
      </c>
      <c r="F1003" t="s">
        <v>128</v>
      </c>
      <c r="G1003">
        <v>2</v>
      </c>
      <c r="I1003">
        <v>7</v>
      </c>
      <c r="J1003">
        <v>3</v>
      </c>
      <c r="K1003">
        <v>2</v>
      </c>
    </row>
    <row r="1004" spans="1:16" x14ac:dyDescent="0.25">
      <c r="A1004" t="s">
        <v>177</v>
      </c>
      <c r="B1004" t="s">
        <v>89</v>
      </c>
      <c r="C1004" t="s">
        <v>148</v>
      </c>
      <c r="D1004" t="s">
        <v>129</v>
      </c>
      <c r="E1004" t="s">
        <v>127</v>
      </c>
      <c r="F1004" t="s">
        <v>128</v>
      </c>
      <c r="G1004">
        <v>2</v>
      </c>
      <c r="H1004">
        <v>4</v>
      </c>
      <c r="I1004">
        <v>2</v>
      </c>
      <c r="J1004">
        <v>3</v>
      </c>
      <c r="M1004">
        <v>2</v>
      </c>
      <c r="N1004">
        <v>1</v>
      </c>
      <c r="O1004">
        <v>2</v>
      </c>
    </row>
    <row r="1005" spans="1:16" x14ac:dyDescent="0.25">
      <c r="A1005" t="s">
        <v>177</v>
      </c>
      <c r="B1005" t="s">
        <v>89</v>
      </c>
      <c r="C1005" t="s">
        <v>60</v>
      </c>
      <c r="D1005" t="s">
        <v>126</v>
      </c>
      <c r="E1005" t="s">
        <v>127</v>
      </c>
      <c r="F1005" t="s">
        <v>128</v>
      </c>
      <c r="G1005">
        <v>8</v>
      </c>
      <c r="H1005">
        <v>4</v>
      </c>
      <c r="I1005">
        <v>7</v>
      </c>
      <c r="J1005">
        <v>7</v>
      </c>
      <c r="K1005">
        <v>3</v>
      </c>
      <c r="L1005">
        <v>1</v>
      </c>
      <c r="M1005">
        <v>1</v>
      </c>
      <c r="N1005">
        <v>1</v>
      </c>
      <c r="O1005">
        <v>1</v>
      </c>
      <c r="P1005">
        <v>2</v>
      </c>
    </row>
    <row r="1006" spans="1:16" x14ac:dyDescent="0.25">
      <c r="A1006" t="s">
        <v>177</v>
      </c>
      <c r="B1006" t="s">
        <v>89</v>
      </c>
      <c r="C1006" t="s">
        <v>60</v>
      </c>
      <c r="D1006" t="s">
        <v>129</v>
      </c>
      <c r="E1006" t="s">
        <v>127</v>
      </c>
      <c r="F1006" t="s">
        <v>128</v>
      </c>
      <c r="G1006">
        <v>5</v>
      </c>
      <c r="H1006">
        <v>5</v>
      </c>
      <c r="I1006">
        <v>7</v>
      </c>
      <c r="J1006">
        <v>8</v>
      </c>
      <c r="K1006">
        <v>3</v>
      </c>
      <c r="O1006">
        <v>2</v>
      </c>
      <c r="P1006">
        <v>1</v>
      </c>
    </row>
    <row r="1007" spans="1:16" x14ac:dyDescent="0.25">
      <c r="A1007" t="s">
        <v>177</v>
      </c>
      <c r="B1007" t="s">
        <v>89</v>
      </c>
      <c r="C1007" t="s">
        <v>65</v>
      </c>
      <c r="D1007" t="s">
        <v>126</v>
      </c>
      <c r="E1007" t="s">
        <v>131</v>
      </c>
      <c r="F1007" t="s">
        <v>128</v>
      </c>
      <c r="K1007">
        <v>2</v>
      </c>
    </row>
    <row r="1008" spans="1:16" x14ac:dyDescent="0.25">
      <c r="A1008" t="s">
        <v>177</v>
      </c>
      <c r="B1008" t="s">
        <v>89</v>
      </c>
      <c r="C1008" t="s">
        <v>65</v>
      </c>
      <c r="D1008" t="s">
        <v>129</v>
      </c>
      <c r="E1008" t="s">
        <v>131</v>
      </c>
      <c r="F1008" t="s">
        <v>128</v>
      </c>
      <c r="H1008">
        <v>1</v>
      </c>
      <c r="K1008">
        <v>2</v>
      </c>
      <c r="M1008">
        <v>1</v>
      </c>
    </row>
    <row r="1009" spans="1:16" x14ac:dyDescent="0.25">
      <c r="A1009" t="s">
        <v>177</v>
      </c>
      <c r="B1009" t="s">
        <v>89</v>
      </c>
      <c r="C1009" t="s">
        <v>65</v>
      </c>
      <c r="D1009" t="s">
        <v>145</v>
      </c>
      <c r="E1009" t="s">
        <v>131</v>
      </c>
      <c r="F1009" t="s">
        <v>128</v>
      </c>
      <c r="P1009">
        <v>2</v>
      </c>
    </row>
    <row r="1010" spans="1:16" x14ac:dyDescent="0.25">
      <c r="A1010" t="s">
        <v>177</v>
      </c>
      <c r="B1010" t="s">
        <v>89</v>
      </c>
      <c r="C1010" t="s">
        <v>154</v>
      </c>
      <c r="D1010" t="s">
        <v>126</v>
      </c>
      <c r="E1010" t="s">
        <v>137</v>
      </c>
      <c r="F1010" t="s">
        <v>128</v>
      </c>
      <c r="G1010">
        <v>2</v>
      </c>
      <c r="H1010">
        <v>1</v>
      </c>
      <c r="I1010">
        <v>3</v>
      </c>
      <c r="J1010">
        <v>3</v>
      </c>
      <c r="K1010">
        <v>2</v>
      </c>
    </row>
    <row r="1011" spans="1:16" x14ac:dyDescent="0.25">
      <c r="A1011" t="s">
        <v>177</v>
      </c>
      <c r="B1011" t="s">
        <v>89</v>
      </c>
      <c r="C1011" t="s">
        <v>154</v>
      </c>
      <c r="D1011" t="s">
        <v>129</v>
      </c>
      <c r="E1011" t="s">
        <v>137</v>
      </c>
      <c r="F1011" t="s">
        <v>128</v>
      </c>
      <c r="H1011">
        <v>2</v>
      </c>
      <c r="I1011">
        <v>5</v>
      </c>
      <c r="J1011">
        <v>2</v>
      </c>
      <c r="K1011">
        <v>3</v>
      </c>
    </row>
    <row r="1012" spans="1:16" x14ac:dyDescent="0.25">
      <c r="A1012" t="s">
        <v>177</v>
      </c>
      <c r="B1012" t="s">
        <v>89</v>
      </c>
      <c r="C1012" t="s">
        <v>69</v>
      </c>
      <c r="D1012" t="s">
        <v>126</v>
      </c>
      <c r="E1012" t="s">
        <v>137</v>
      </c>
      <c r="F1012" t="s">
        <v>128</v>
      </c>
      <c r="G1012">
        <v>1</v>
      </c>
      <c r="I1012">
        <v>3</v>
      </c>
      <c r="J1012">
        <v>2</v>
      </c>
      <c r="K1012">
        <v>1</v>
      </c>
    </row>
    <row r="1013" spans="1:16" x14ac:dyDescent="0.25">
      <c r="A1013" t="s">
        <v>177</v>
      </c>
      <c r="B1013" t="s">
        <v>89</v>
      </c>
      <c r="C1013" t="s">
        <v>69</v>
      </c>
      <c r="D1013" t="s">
        <v>129</v>
      </c>
      <c r="E1013" t="s">
        <v>137</v>
      </c>
      <c r="F1013" t="s">
        <v>128</v>
      </c>
      <c r="H1013">
        <v>2</v>
      </c>
      <c r="I1013">
        <v>1</v>
      </c>
      <c r="J1013">
        <v>2</v>
      </c>
      <c r="K1013">
        <v>2</v>
      </c>
      <c r="O1013">
        <v>2</v>
      </c>
    </row>
    <row r="1014" spans="1:16" x14ac:dyDescent="0.25">
      <c r="A1014" t="s">
        <v>177</v>
      </c>
      <c r="B1014" t="s">
        <v>89</v>
      </c>
      <c r="C1014" t="s">
        <v>68</v>
      </c>
      <c r="D1014" t="s">
        <v>129</v>
      </c>
      <c r="E1014" t="s">
        <v>137</v>
      </c>
      <c r="F1014" t="s">
        <v>128</v>
      </c>
      <c r="H1014">
        <v>1</v>
      </c>
    </row>
    <row r="1015" spans="1:16" x14ac:dyDescent="0.25">
      <c r="A1015" t="s">
        <v>177</v>
      </c>
      <c r="B1015" t="s">
        <v>89</v>
      </c>
      <c r="C1015" t="s">
        <v>149</v>
      </c>
      <c r="D1015" t="s">
        <v>126</v>
      </c>
      <c r="E1015" t="s">
        <v>137</v>
      </c>
      <c r="F1015" t="s">
        <v>128</v>
      </c>
      <c r="G1015">
        <v>2</v>
      </c>
    </row>
    <row r="1016" spans="1:16" x14ac:dyDescent="0.25">
      <c r="A1016" t="s">
        <v>177</v>
      </c>
      <c r="B1016" t="s">
        <v>89</v>
      </c>
      <c r="C1016" t="s">
        <v>149</v>
      </c>
      <c r="D1016" t="s">
        <v>129</v>
      </c>
      <c r="E1016" t="s">
        <v>137</v>
      </c>
      <c r="F1016" t="s">
        <v>128</v>
      </c>
      <c r="G1016">
        <v>2</v>
      </c>
      <c r="H1016">
        <v>1</v>
      </c>
    </row>
    <row r="1017" spans="1:16" x14ac:dyDescent="0.25">
      <c r="A1017" t="s">
        <v>177</v>
      </c>
      <c r="B1017" t="s">
        <v>89</v>
      </c>
      <c r="C1017" t="s">
        <v>182</v>
      </c>
      <c r="D1017" t="s">
        <v>126</v>
      </c>
      <c r="E1017" t="s">
        <v>137</v>
      </c>
      <c r="F1017" t="s">
        <v>128</v>
      </c>
      <c r="G1017">
        <v>1</v>
      </c>
      <c r="H1017">
        <v>2</v>
      </c>
      <c r="J1017">
        <v>3</v>
      </c>
      <c r="K1017">
        <v>5</v>
      </c>
      <c r="M1017">
        <v>1</v>
      </c>
      <c r="P1017">
        <v>2</v>
      </c>
    </row>
    <row r="1018" spans="1:16" x14ac:dyDescent="0.25">
      <c r="A1018" t="s">
        <v>177</v>
      </c>
      <c r="B1018" t="s">
        <v>89</v>
      </c>
      <c r="C1018" t="s">
        <v>182</v>
      </c>
      <c r="D1018" t="s">
        <v>129</v>
      </c>
      <c r="E1018" t="s">
        <v>137</v>
      </c>
      <c r="F1018" t="s">
        <v>128</v>
      </c>
      <c r="G1018">
        <v>4</v>
      </c>
      <c r="H1018">
        <v>2</v>
      </c>
      <c r="I1018">
        <v>3</v>
      </c>
      <c r="J1018">
        <v>2</v>
      </c>
      <c r="K1018">
        <v>6</v>
      </c>
      <c r="M1018">
        <v>1</v>
      </c>
      <c r="P1018">
        <v>1</v>
      </c>
    </row>
    <row r="1019" spans="1:16" x14ac:dyDescent="0.25">
      <c r="A1019" t="s">
        <v>177</v>
      </c>
      <c r="B1019" t="s">
        <v>89</v>
      </c>
      <c r="C1019" t="s">
        <v>73</v>
      </c>
      <c r="D1019" t="s">
        <v>126</v>
      </c>
      <c r="E1019" t="s">
        <v>137</v>
      </c>
      <c r="F1019" t="s">
        <v>128</v>
      </c>
      <c r="G1019">
        <v>1</v>
      </c>
      <c r="H1019">
        <v>9</v>
      </c>
      <c r="I1019">
        <v>2</v>
      </c>
      <c r="J1019">
        <v>2</v>
      </c>
      <c r="K1019">
        <v>5</v>
      </c>
      <c r="O1019">
        <v>1</v>
      </c>
      <c r="P1019">
        <v>2</v>
      </c>
    </row>
    <row r="1020" spans="1:16" x14ac:dyDescent="0.25">
      <c r="A1020" t="s">
        <v>177</v>
      </c>
      <c r="B1020" t="s">
        <v>89</v>
      </c>
      <c r="C1020" t="s">
        <v>73</v>
      </c>
      <c r="D1020" t="s">
        <v>129</v>
      </c>
      <c r="E1020" t="s">
        <v>137</v>
      </c>
      <c r="F1020" t="s">
        <v>128</v>
      </c>
      <c r="G1020">
        <v>6</v>
      </c>
      <c r="H1020">
        <v>3</v>
      </c>
      <c r="I1020">
        <v>3</v>
      </c>
      <c r="J1020">
        <v>4</v>
      </c>
      <c r="K1020">
        <v>7</v>
      </c>
      <c r="P1020">
        <v>1</v>
      </c>
    </row>
    <row r="1021" spans="1:16" x14ac:dyDescent="0.25">
      <c r="A1021" t="s">
        <v>177</v>
      </c>
      <c r="B1021" t="s">
        <v>89</v>
      </c>
      <c r="C1021" t="s">
        <v>165</v>
      </c>
      <c r="D1021" t="s">
        <v>129</v>
      </c>
      <c r="E1021" t="s">
        <v>131</v>
      </c>
      <c r="F1021" t="s">
        <v>128</v>
      </c>
      <c r="K1021">
        <v>2</v>
      </c>
    </row>
    <row r="1022" spans="1:16" x14ac:dyDescent="0.25">
      <c r="A1022" t="s">
        <v>177</v>
      </c>
      <c r="B1022" t="s">
        <v>89</v>
      </c>
      <c r="C1022" t="s">
        <v>183</v>
      </c>
      <c r="D1022" t="s">
        <v>129</v>
      </c>
      <c r="E1022" t="s">
        <v>131</v>
      </c>
      <c r="F1022" t="s">
        <v>128</v>
      </c>
      <c r="J1022">
        <v>4</v>
      </c>
      <c r="K1022">
        <v>2</v>
      </c>
      <c r="O1022">
        <v>1</v>
      </c>
    </row>
    <row r="1023" spans="1:16" x14ac:dyDescent="0.25">
      <c r="A1023" t="s">
        <v>177</v>
      </c>
      <c r="B1023" t="s">
        <v>89</v>
      </c>
      <c r="C1023" t="s">
        <v>75</v>
      </c>
      <c r="D1023" t="s">
        <v>129</v>
      </c>
      <c r="E1023" t="s">
        <v>131</v>
      </c>
      <c r="F1023" t="s">
        <v>128</v>
      </c>
      <c r="G1023">
        <v>4</v>
      </c>
      <c r="H1023">
        <v>3</v>
      </c>
      <c r="I1023">
        <v>4</v>
      </c>
      <c r="J1023">
        <v>3</v>
      </c>
      <c r="K1023">
        <v>4</v>
      </c>
      <c r="N1023">
        <v>1</v>
      </c>
      <c r="P1023">
        <v>2</v>
      </c>
    </row>
    <row r="1024" spans="1:16" x14ac:dyDescent="0.25">
      <c r="A1024" t="s">
        <v>177</v>
      </c>
      <c r="B1024" t="s">
        <v>89</v>
      </c>
      <c r="C1024" t="s">
        <v>162</v>
      </c>
      <c r="D1024" t="s">
        <v>129</v>
      </c>
      <c r="E1024" t="s">
        <v>137</v>
      </c>
      <c r="F1024" t="s">
        <v>128</v>
      </c>
      <c r="J1024">
        <v>1</v>
      </c>
    </row>
    <row r="1025" spans="1:16" x14ac:dyDescent="0.25">
      <c r="A1025" t="s">
        <v>177</v>
      </c>
      <c r="B1025" t="s">
        <v>89</v>
      </c>
      <c r="C1025" t="s">
        <v>77</v>
      </c>
      <c r="D1025" t="s">
        <v>126</v>
      </c>
      <c r="E1025" t="s">
        <v>137</v>
      </c>
      <c r="F1025" t="s">
        <v>128</v>
      </c>
      <c r="G1025">
        <v>1</v>
      </c>
      <c r="H1025">
        <v>4</v>
      </c>
      <c r="I1025">
        <v>4</v>
      </c>
      <c r="K1025">
        <v>4</v>
      </c>
      <c r="N1025">
        <v>1</v>
      </c>
    </row>
    <row r="1026" spans="1:16" x14ac:dyDescent="0.25">
      <c r="A1026" t="s">
        <v>177</v>
      </c>
      <c r="B1026" t="s">
        <v>89</v>
      </c>
      <c r="C1026" t="s">
        <v>77</v>
      </c>
      <c r="D1026" t="s">
        <v>129</v>
      </c>
      <c r="E1026" t="s">
        <v>137</v>
      </c>
      <c r="F1026" t="s">
        <v>128</v>
      </c>
      <c r="G1026">
        <v>4</v>
      </c>
      <c r="H1026">
        <v>3</v>
      </c>
      <c r="I1026">
        <v>2</v>
      </c>
      <c r="J1026">
        <v>3</v>
      </c>
      <c r="K1026">
        <v>2</v>
      </c>
      <c r="M1026">
        <v>2</v>
      </c>
      <c r="N1026">
        <v>2</v>
      </c>
    </row>
    <row r="1027" spans="1:16" x14ac:dyDescent="0.25">
      <c r="A1027" t="s">
        <v>177</v>
      </c>
      <c r="B1027" t="s">
        <v>89</v>
      </c>
      <c r="C1027" t="s">
        <v>76</v>
      </c>
      <c r="D1027" t="s">
        <v>126</v>
      </c>
      <c r="E1027" t="s">
        <v>127</v>
      </c>
      <c r="F1027" t="s">
        <v>128</v>
      </c>
      <c r="I1027">
        <v>1</v>
      </c>
      <c r="J1027">
        <v>1</v>
      </c>
      <c r="O1027">
        <v>1</v>
      </c>
    </row>
    <row r="1028" spans="1:16" x14ac:dyDescent="0.25">
      <c r="A1028" t="s">
        <v>177</v>
      </c>
      <c r="B1028" t="s">
        <v>89</v>
      </c>
      <c r="C1028" t="s">
        <v>76</v>
      </c>
      <c r="D1028" t="s">
        <v>129</v>
      </c>
      <c r="E1028" t="s">
        <v>127</v>
      </c>
      <c r="F1028" t="s">
        <v>128</v>
      </c>
      <c r="G1028">
        <v>2</v>
      </c>
      <c r="I1028">
        <v>1</v>
      </c>
      <c r="J1028">
        <v>1</v>
      </c>
    </row>
    <row r="1029" spans="1:16" x14ac:dyDescent="0.25">
      <c r="A1029" t="s">
        <v>177</v>
      </c>
      <c r="B1029" t="s">
        <v>89</v>
      </c>
      <c r="C1029" t="s">
        <v>78</v>
      </c>
      <c r="D1029" t="s">
        <v>126</v>
      </c>
      <c r="E1029" t="s">
        <v>127</v>
      </c>
      <c r="F1029" t="s">
        <v>128</v>
      </c>
      <c r="G1029">
        <v>3</v>
      </c>
      <c r="H1029">
        <v>2</v>
      </c>
      <c r="I1029">
        <v>2</v>
      </c>
      <c r="J1029">
        <v>2</v>
      </c>
      <c r="K1029">
        <v>1</v>
      </c>
      <c r="L1029">
        <v>1</v>
      </c>
    </row>
    <row r="1030" spans="1:16" x14ac:dyDescent="0.25">
      <c r="A1030" t="s">
        <v>177</v>
      </c>
      <c r="B1030" t="s">
        <v>89</v>
      </c>
      <c r="C1030" t="s">
        <v>78</v>
      </c>
      <c r="D1030" t="s">
        <v>129</v>
      </c>
      <c r="E1030" t="s">
        <v>127</v>
      </c>
      <c r="F1030" t="s">
        <v>128</v>
      </c>
      <c r="G1030">
        <v>5</v>
      </c>
      <c r="H1030">
        <v>8</v>
      </c>
      <c r="I1030">
        <v>4</v>
      </c>
      <c r="J1030">
        <v>2</v>
      </c>
      <c r="K1030">
        <v>1</v>
      </c>
      <c r="L1030">
        <v>1</v>
      </c>
      <c r="M1030">
        <v>2</v>
      </c>
      <c r="N1030">
        <v>1</v>
      </c>
    </row>
    <row r="1031" spans="1:16" x14ac:dyDescent="0.25">
      <c r="A1031" t="s">
        <v>177</v>
      </c>
      <c r="B1031" t="s">
        <v>89</v>
      </c>
      <c r="C1031" t="s">
        <v>79</v>
      </c>
      <c r="D1031" t="s">
        <v>126</v>
      </c>
      <c r="E1031" t="s">
        <v>137</v>
      </c>
      <c r="F1031" t="s">
        <v>128</v>
      </c>
      <c r="G1031">
        <v>3</v>
      </c>
      <c r="H1031">
        <v>3</v>
      </c>
      <c r="I1031">
        <v>4</v>
      </c>
      <c r="J1031">
        <v>3</v>
      </c>
      <c r="K1031">
        <v>2</v>
      </c>
      <c r="L1031">
        <v>2</v>
      </c>
      <c r="M1031">
        <v>2</v>
      </c>
      <c r="N1031">
        <v>3</v>
      </c>
      <c r="O1031">
        <v>1</v>
      </c>
    </row>
    <row r="1032" spans="1:16" x14ac:dyDescent="0.25">
      <c r="A1032" t="s">
        <v>177</v>
      </c>
      <c r="B1032" t="s">
        <v>89</v>
      </c>
      <c r="C1032" t="s">
        <v>79</v>
      </c>
      <c r="D1032" t="s">
        <v>129</v>
      </c>
      <c r="E1032" t="s">
        <v>137</v>
      </c>
      <c r="F1032" t="s">
        <v>128</v>
      </c>
      <c r="G1032">
        <v>4</v>
      </c>
      <c r="H1032">
        <v>3</v>
      </c>
      <c r="I1032">
        <v>2</v>
      </c>
      <c r="J1032">
        <v>2</v>
      </c>
      <c r="K1032">
        <v>4</v>
      </c>
      <c r="N1032">
        <v>1</v>
      </c>
      <c r="P1032">
        <v>1</v>
      </c>
    </row>
    <row r="1033" spans="1:16" x14ac:dyDescent="0.25">
      <c r="A1033" t="s">
        <v>177</v>
      </c>
      <c r="B1033" t="s">
        <v>89</v>
      </c>
      <c r="C1033" t="s">
        <v>164</v>
      </c>
      <c r="D1033" t="s">
        <v>126</v>
      </c>
      <c r="E1033" t="s">
        <v>137</v>
      </c>
      <c r="F1033" t="s">
        <v>128</v>
      </c>
      <c r="G1033">
        <v>3</v>
      </c>
      <c r="J1033">
        <v>1</v>
      </c>
      <c r="K1033">
        <v>1</v>
      </c>
    </row>
    <row r="1034" spans="1:16" x14ac:dyDescent="0.25">
      <c r="A1034" t="s">
        <v>177</v>
      </c>
      <c r="B1034" t="s">
        <v>89</v>
      </c>
      <c r="C1034" t="s">
        <v>164</v>
      </c>
      <c r="D1034" t="s">
        <v>129</v>
      </c>
      <c r="E1034" t="s">
        <v>137</v>
      </c>
      <c r="F1034" t="s">
        <v>128</v>
      </c>
      <c r="G1034">
        <v>3</v>
      </c>
      <c r="H1034">
        <v>4</v>
      </c>
      <c r="I1034">
        <v>1</v>
      </c>
      <c r="K1034">
        <v>2</v>
      </c>
      <c r="L1034">
        <v>2</v>
      </c>
      <c r="M1034">
        <v>1</v>
      </c>
      <c r="P1034">
        <v>1</v>
      </c>
    </row>
    <row r="1035" spans="1:16" x14ac:dyDescent="0.25">
      <c r="A1035" t="s">
        <v>177</v>
      </c>
      <c r="B1035" t="s">
        <v>89</v>
      </c>
      <c r="C1035" t="s">
        <v>80</v>
      </c>
      <c r="D1035" t="s">
        <v>126</v>
      </c>
      <c r="E1035" t="s">
        <v>137</v>
      </c>
      <c r="F1035" t="s">
        <v>128</v>
      </c>
      <c r="G1035">
        <v>1</v>
      </c>
      <c r="H1035">
        <v>2</v>
      </c>
      <c r="I1035">
        <v>3</v>
      </c>
      <c r="K1035">
        <v>1</v>
      </c>
      <c r="L1035">
        <v>1</v>
      </c>
    </row>
    <row r="1036" spans="1:16" x14ac:dyDescent="0.25">
      <c r="A1036" t="s">
        <v>177</v>
      </c>
      <c r="B1036" t="s">
        <v>89</v>
      </c>
      <c r="C1036" t="s">
        <v>80</v>
      </c>
      <c r="D1036" t="s">
        <v>129</v>
      </c>
      <c r="E1036" t="s">
        <v>137</v>
      </c>
      <c r="F1036" t="s">
        <v>128</v>
      </c>
      <c r="H1036">
        <v>3</v>
      </c>
      <c r="I1036">
        <v>1</v>
      </c>
      <c r="J1036">
        <v>1</v>
      </c>
      <c r="K1036">
        <v>1</v>
      </c>
      <c r="M1036">
        <v>1</v>
      </c>
      <c r="P1036">
        <v>1</v>
      </c>
    </row>
    <row r="1037" spans="1:16" x14ac:dyDescent="0.25">
      <c r="A1037" t="s">
        <v>177</v>
      </c>
      <c r="B1037" t="s">
        <v>89</v>
      </c>
      <c r="C1037" t="s">
        <v>82</v>
      </c>
      <c r="D1037" t="s">
        <v>126</v>
      </c>
      <c r="E1037" t="s">
        <v>127</v>
      </c>
      <c r="F1037" t="s">
        <v>128</v>
      </c>
      <c r="G1037">
        <v>1</v>
      </c>
      <c r="I1037">
        <v>2</v>
      </c>
      <c r="L1037">
        <v>1</v>
      </c>
    </row>
    <row r="1038" spans="1:16" x14ac:dyDescent="0.25">
      <c r="A1038" t="s">
        <v>177</v>
      </c>
      <c r="B1038" t="s">
        <v>89</v>
      </c>
      <c r="C1038" t="s">
        <v>82</v>
      </c>
      <c r="D1038" t="s">
        <v>129</v>
      </c>
      <c r="E1038" t="s">
        <v>127</v>
      </c>
      <c r="F1038" t="s">
        <v>128</v>
      </c>
      <c r="G1038">
        <v>3</v>
      </c>
      <c r="H1038">
        <v>1</v>
      </c>
      <c r="I1038">
        <v>2</v>
      </c>
      <c r="K1038">
        <v>1</v>
      </c>
      <c r="M1038">
        <v>1</v>
      </c>
    </row>
    <row r="1039" spans="1:16" x14ac:dyDescent="0.25">
      <c r="A1039" t="s">
        <v>177</v>
      </c>
      <c r="B1039" t="s">
        <v>92</v>
      </c>
      <c r="C1039" t="s">
        <v>4</v>
      </c>
      <c r="D1039" t="s">
        <v>126</v>
      </c>
      <c r="E1039" t="s">
        <v>131</v>
      </c>
      <c r="F1039" t="s">
        <v>128</v>
      </c>
      <c r="H1039">
        <v>1</v>
      </c>
      <c r="I1039">
        <v>1</v>
      </c>
      <c r="J1039">
        <v>1</v>
      </c>
      <c r="K1039">
        <v>1</v>
      </c>
    </row>
    <row r="1040" spans="1:16" x14ac:dyDescent="0.25">
      <c r="A1040" t="s">
        <v>177</v>
      </c>
      <c r="B1040" t="s">
        <v>92</v>
      </c>
      <c r="C1040" t="s">
        <v>4</v>
      </c>
      <c r="D1040" t="s">
        <v>129</v>
      </c>
      <c r="E1040" t="s">
        <v>131</v>
      </c>
      <c r="F1040" t="s">
        <v>128</v>
      </c>
      <c r="G1040">
        <v>9</v>
      </c>
      <c r="H1040">
        <v>2</v>
      </c>
      <c r="I1040">
        <v>4</v>
      </c>
      <c r="K1040">
        <v>3</v>
      </c>
      <c r="L1040">
        <v>2</v>
      </c>
      <c r="M1040">
        <v>1</v>
      </c>
      <c r="N1040">
        <v>1</v>
      </c>
    </row>
    <row r="1041" spans="1:16" x14ac:dyDescent="0.25">
      <c r="A1041" t="s">
        <v>177</v>
      </c>
      <c r="B1041" t="s">
        <v>92</v>
      </c>
      <c r="C1041" t="s">
        <v>178</v>
      </c>
      <c r="D1041" t="s">
        <v>126</v>
      </c>
      <c r="E1041" t="s">
        <v>131</v>
      </c>
      <c r="F1041" t="s">
        <v>128</v>
      </c>
      <c r="J1041">
        <v>1</v>
      </c>
    </row>
    <row r="1042" spans="1:16" x14ac:dyDescent="0.25">
      <c r="A1042" t="s">
        <v>177</v>
      </c>
      <c r="B1042" t="s">
        <v>92</v>
      </c>
      <c r="C1042" t="s">
        <v>178</v>
      </c>
      <c r="D1042" t="s">
        <v>129</v>
      </c>
      <c r="E1042" t="s">
        <v>131</v>
      </c>
      <c r="F1042" t="s">
        <v>128</v>
      </c>
      <c r="I1042">
        <v>3</v>
      </c>
      <c r="J1042">
        <v>3</v>
      </c>
      <c r="K1042">
        <v>5</v>
      </c>
      <c r="N1042">
        <v>1</v>
      </c>
      <c r="O1042">
        <v>1</v>
      </c>
      <c r="P1042">
        <v>1</v>
      </c>
    </row>
    <row r="1043" spans="1:16" x14ac:dyDescent="0.25">
      <c r="A1043" t="s">
        <v>177</v>
      </c>
      <c r="B1043" t="s">
        <v>92</v>
      </c>
      <c r="C1043" t="s">
        <v>133</v>
      </c>
      <c r="D1043" t="s">
        <v>126</v>
      </c>
      <c r="E1043" t="s">
        <v>131</v>
      </c>
      <c r="F1043" t="s">
        <v>128</v>
      </c>
      <c r="G1043">
        <v>1</v>
      </c>
    </row>
    <row r="1044" spans="1:16" x14ac:dyDescent="0.25">
      <c r="A1044" t="s">
        <v>177</v>
      </c>
      <c r="B1044" t="s">
        <v>92</v>
      </c>
      <c r="C1044" t="s">
        <v>133</v>
      </c>
      <c r="D1044" t="s">
        <v>129</v>
      </c>
      <c r="E1044" t="s">
        <v>131</v>
      </c>
      <c r="F1044" t="s">
        <v>128</v>
      </c>
      <c r="G1044">
        <v>7</v>
      </c>
      <c r="H1044">
        <v>12</v>
      </c>
      <c r="I1044">
        <v>9</v>
      </c>
      <c r="J1044">
        <v>5</v>
      </c>
      <c r="K1044">
        <v>4</v>
      </c>
      <c r="L1044">
        <v>2</v>
      </c>
      <c r="M1044">
        <v>4</v>
      </c>
      <c r="N1044">
        <v>2</v>
      </c>
      <c r="O1044">
        <v>2</v>
      </c>
      <c r="P1044">
        <v>1</v>
      </c>
    </row>
    <row r="1045" spans="1:16" x14ac:dyDescent="0.25">
      <c r="A1045" t="s">
        <v>177</v>
      </c>
      <c r="B1045" t="s">
        <v>92</v>
      </c>
      <c r="C1045" t="s">
        <v>125</v>
      </c>
      <c r="D1045" t="s">
        <v>126</v>
      </c>
      <c r="E1045" t="s">
        <v>127</v>
      </c>
      <c r="F1045" t="s">
        <v>128</v>
      </c>
      <c r="G1045">
        <v>2</v>
      </c>
      <c r="H1045">
        <v>1</v>
      </c>
      <c r="K1045">
        <v>1</v>
      </c>
      <c r="M1045">
        <v>1</v>
      </c>
      <c r="P1045">
        <v>2</v>
      </c>
    </row>
    <row r="1046" spans="1:16" x14ac:dyDescent="0.25">
      <c r="A1046" t="s">
        <v>177</v>
      </c>
      <c r="B1046" t="s">
        <v>92</v>
      </c>
      <c r="C1046" t="s">
        <v>125</v>
      </c>
      <c r="D1046" t="s">
        <v>129</v>
      </c>
      <c r="E1046" t="s">
        <v>127</v>
      </c>
      <c r="F1046" t="s">
        <v>128</v>
      </c>
      <c r="G1046">
        <v>4</v>
      </c>
      <c r="H1046">
        <v>3</v>
      </c>
      <c r="I1046">
        <v>4</v>
      </c>
      <c r="J1046">
        <v>2</v>
      </c>
      <c r="K1046">
        <v>3</v>
      </c>
      <c r="L1046">
        <v>1</v>
      </c>
      <c r="N1046">
        <v>2</v>
      </c>
      <c r="O1046">
        <v>2</v>
      </c>
      <c r="P1046">
        <v>1</v>
      </c>
    </row>
    <row r="1047" spans="1:16" x14ac:dyDescent="0.25">
      <c r="A1047" t="s">
        <v>177</v>
      </c>
      <c r="B1047" t="s">
        <v>92</v>
      </c>
      <c r="C1047" t="s">
        <v>276</v>
      </c>
      <c r="D1047" t="s">
        <v>129</v>
      </c>
      <c r="E1047" t="s">
        <v>131</v>
      </c>
      <c r="F1047" t="s">
        <v>128</v>
      </c>
      <c r="K1047">
        <v>2</v>
      </c>
    </row>
    <row r="1048" spans="1:16" x14ac:dyDescent="0.25">
      <c r="A1048" t="s">
        <v>177</v>
      </c>
      <c r="B1048" t="s">
        <v>92</v>
      </c>
      <c r="C1048" t="s">
        <v>10</v>
      </c>
      <c r="D1048" t="s">
        <v>126</v>
      </c>
      <c r="E1048" t="s">
        <v>135</v>
      </c>
      <c r="F1048" t="s">
        <v>128</v>
      </c>
      <c r="G1048">
        <v>13</v>
      </c>
      <c r="H1048">
        <v>22</v>
      </c>
      <c r="I1048">
        <v>13</v>
      </c>
      <c r="J1048">
        <v>18</v>
      </c>
      <c r="K1048">
        <v>21</v>
      </c>
      <c r="L1048">
        <v>5</v>
      </c>
      <c r="M1048">
        <v>4</v>
      </c>
      <c r="N1048">
        <v>1</v>
      </c>
      <c r="O1048">
        <v>5</v>
      </c>
      <c r="P1048">
        <v>4</v>
      </c>
    </row>
    <row r="1049" spans="1:16" x14ac:dyDescent="0.25">
      <c r="A1049" t="s">
        <v>177</v>
      </c>
      <c r="B1049" t="s">
        <v>92</v>
      </c>
      <c r="C1049" t="s">
        <v>10</v>
      </c>
      <c r="D1049" t="s">
        <v>129</v>
      </c>
      <c r="E1049" t="s">
        <v>135</v>
      </c>
      <c r="F1049" t="s">
        <v>128</v>
      </c>
      <c r="G1049">
        <v>14</v>
      </c>
      <c r="H1049">
        <v>15</v>
      </c>
      <c r="I1049">
        <v>13</v>
      </c>
      <c r="J1049">
        <v>15</v>
      </c>
      <c r="K1049">
        <v>14</v>
      </c>
      <c r="L1049">
        <v>5</v>
      </c>
      <c r="M1049">
        <v>5</v>
      </c>
      <c r="N1049">
        <v>4</v>
      </c>
      <c r="O1049">
        <v>6</v>
      </c>
      <c r="P1049">
        <v>1</v>
      </c>
    </row>
    <row r="1050" spans="1:16" x14ac:dyDescent="0.25">
      <c r="A1050" t="s">
        <v>177</v>
      </c>
      <c r="B1050" t="s">
        <v>92</v>
      </c>
      <c r="C1050" t="s">
        <v>71</v>
      </c>
      <c r="D1050" t="s">
        <v>126</v>
      </c>
      <c r="E1050" t="s">
        <v>127</v>
      </c>
      <c r="F1050" t="s">
        <v>128</v>
      </c>
      <c r="G1050">
        <v>15</v>
      </c>
      <c r="H1050">
        <v>9</v>
      </c>
      <c r="I1050">
        <v>13</v>
      </c>
      <c r="J1050">
        <v>4</v>
      </c>
      <c r="K1050">
        <v>12</v>
      </c>
      <c r="L1050">
        <v>2</v>
      </c>
      <c r="M1050">
        <v>2</v>
      </c>
      <c r="N1050">
        <v>3</v>
      </c>
      <c r="O1050">
        <v>1</v>
      </c>
      <c r="P1050">
        <v>3</v>
      </c>
    </row>
    <row r="1051" spans="1:16" x14ac:dyDescent="0.25">
      <c r="A1051" t="s">
        <v>177</v>
      </c>
      <c r="B1051" t="s">
        <v>92</v>
      </c>
      <c r="C1051" t="s">
        <v>71</v>
      </c>
      <c r="D1051" t="s">
        <v>129</v>
      </c>
      <c r="E1051" t="s">
        <v>127</v>
      </c>
      <c r="F1051" t="s">
        <v>128</v>
      </c>
      <c r="G1051">
        <v>12</v>
      </c>
      <c r="H1051">
        <v>6</v>
      </c>
      <c r="I1051">
        <v>10</v>
      </c>
      <c r="J1051">
        <v>6</v>
      </c>
      <c r="K1051">
        <v>4</v>
      </c>
      <c r="L1051">
        <v>5</v>
      </c>
      <c r="M1051">
        <v>2</v>
      </c>
      <c r="N1051">
        <v>4</v>
      </c>
      <c r="O1051">
        <v>2</v>
      </c>
    </row>
    <row r="1052" spans="1:16" x14ac:dyDescent="0.25">
      <c r="A1052" t="s">
        <v>177</v>
      </c>
      <c r="B1052" t="s">
        <v>92</v>
      </c>
      <c r="C1052" t="s">
        <v>41</v>
      </c>
      <c r="D1052" t="s">
        <v>126</v>
      </c>
      <c r="E1052" t="s">
        <v>137</v>
      </c>
      <c r="F1052" t="s">
        <v>128</v>
      </c>
      <c r="G1052">
        <v>11</v>
      </c>
      <c r="H1052">
        <v>8</v>
      </c>
      <c r="I1052">
        <v>13</v>
      </c>
      <c r="J1052">
        <v>14</v>
      </c>
      <c r="K1052">
        <v>11</v>
      </c>
      <c r="L1052">
        <v>2</v>
      </c>
      <c r="N1052">
        <v>3</v>
      </c>
      <c r="O1052">
        <v>3</v>
      </c>
      <c r="P1052">
        <v>2</v>
      </c>
    </row>
    <row r="1053" spans="1:16" x14ac:dyDescent="0.25">
      <c r="A1053" t="s">
        <v>177</v>
      </c>
      <c r="B1053" t="s">
        <v>92</v>
      </c>
      <c r="C1053" t="s">
        <v>41</v>
      </c>
      <c r="D1053" t="s">
        <v>129</v>
      </c>
      <c r="E1053" t="s">
        <v>137</v>
      </c>
      <c r="F1053" t="s">
        <v>128</v>
      </c>
      <c r="G1053">
        <v>8</v>
      </c>
      <c r="H1053">
        <v>16</v>
      </c>
      <c r="I1053">
        <v>8</v>
      </c>
      <c r="J1053">
        <v>7</v>
      </c>
      <c r="K1053">
        <v>9</v>
      </c>
      <c r="M1053">
        <v>5</v>
      </c>
      <c r="N1053">
        <v>1</v>
      </c>
      <c r="O1053">
        <v>1</v>
      </c>
      <c r="P1053">
        <v>1</v>
      </c>
    </row>
    <row r="1054" spans="1:16" x14ac:dyDescent="0.25">
      <c r="A1054" t="s">
        <v>177</v>
      </c>
      <c r="B1054" t="s">
        <v>92</v>
      </c>
      <c r="C1054" t="s">
        <v>136</v>
      </c>
      <c r="D1054" t="s">
        <v>126</v>
      </c>
      <c r="E1054" t="s">
        <v>137</v>
      </c>
      <c r="F1054" t="s">
        <v>128</v>
      </c>
      <c r="H1054">
        <v>10</v>
      </c>
      <c r="I1054">
        <v>9</v>
      </c>
      <c r="J1054">
        <v>8</v>
      </c>
      <c r="K1054">
        <v>6</v>
      </c>
      <c r="M1054">
        <v>1</v>
      </c>
      <c r="N1054">
        <v>2</v>
      </c>
      <c r="P1054">
        <v>2</v>
      </c>
    </row>
    <row r="1055" spans="1:16" x14ac:dyDescent="0.25">
      <c r="A1055" t="s">
        <v>177</v>
      </c>
      <c r="B1055" t="s">
        <v>92</v>
      </c>
      <c r="C1055" t="s">
        <v>136</v>
      </c>
      <c r="D1055" t="s">
        <v>129</v>
      </c>
      <c r="E1055" t="s">
        <v>137</v>
      </c>
      <c r="F1055" t="s">
        <v>128</v>
      </c>
      <c r="H1055">
        <v>2</v>
      </c>
      <c r="I1055">
        <v>10</v>
      </c>
      <c r="J1055">
        <v>6</v>
      </c>
      <c r="K1055">
        <v>2</v>
      </c>
      <c r="N1055">
        <v>1</v>
      </c>
      <c r="P1055">
        <v>2</v>
      </c>
    </row>
    <row r="1056" spans="1:16" x14ac:dyDescent="0.25">
      <c r="A1056" t="s">
        <v>177</v>
      </c>
      <c r="B1056" t="s">
        <v>92</v>
      </c>
      <c r="C1056" t="s">
        <v>184</v>
      </c>
      <c r="D1056" t="s">
        <v>126</v>
      </c>
      <c r="E1056" t="s">
        <v>137</v>
      </c>
      <c r="F1056" t="s">
        <v>128</v>
      </c>
      <c r="I1056">
        <v>1</v>
      </c>
      <c r="J1056">
        <v>6</v>
      </c>
      <c r="K1056">
        <v>4</v>
      </c>
      <c r="O1056">
        <v>1</v>
      </c>
      <c r="P1056">
        <v>2</v>
      </c>
    </row>
    <row r="1057" spans="1:16" x14ac:dyDescent="0.25">
      <c r="A1057" t="s">
        <v>177</v>
      </c>
      <c r="B1057" t="s">
        <v>92</v>
      </c>
      <c r="C1057" t="s">
        <v>184</v>
      </c>
      <c r="D1057" t="s">
        <v>129</v>
      </c>
      <c r="E1057" t="s">
        <v>137</v>
      </c>
      <c r="F1057" t="s">
        <v>128</v>
      </c>
      <c r="I1057">
        <v>3</v>
      </c>
      <c r="J1057">
        <v>5</v>
      </c>
      <c r="K1057">
        <v>4</v>
      </c>
      <c r="O1057">
        <v>2</v>
      </c>
      <c r="P1057">
        <v>2</v>
      </c>
    </row>
    <row r="1058" spans="1:16" x14ac:dyDescent="0.25">
      <c r="A1058" t="s">
        <v>177</v>
      </c>
      <c r="B1058" t="s">
        <v>92</v>
      </c>
      <c r="C1058" t="s">
        <v>72</v>
      </c>
      <c r="D1058" t="s">
        <v>126</v>
      </c>
      <c r="E1058" t="s">
        <v>137</v>
      </c>
      <c r="F1058" t="s">
        <v>128</v>
      </c>
      <c r="G1058">
        <v>10</v>
      </c>
      <c r="H1058">
        <v>5</v>
      </c>
      <c r="I1058">
        <v>16</v>
      </c>
      <c r="J1058">
        <v>8</v>
      </c>
      <c r="K1058">
        <v>3</v>
      </c>
      <c r="M1058">
        <v>3</v>
      </c>
      <c r="N1058">
        <v>5</v>
      </c>
      <c r="P1058">
        <v>2</v>
      </c>
    </row>
    <row r="1059" spans="1:16" x14ac:dyDescent="0.25">
      <c r="A1059" t="s">
        <v>177</v>
      </c>
      <c r="B1059" t="s">
        <v>92</v>
      </c>
      <c r="C1059" t="s">
        <v>72</v>
      </c>
      <c r="D1059" t="s">
        <v>129</v>
      </c>
      <c r="E1059" t="s">
        <v>137</v>
      </c>
      <c r="F1059" t="s">
        <v>128</v>
      </c>
      <c r="G1059">
        <v>7</v>
      </c>
      <c r="H1059">
        <v>12</v>
      </c>
      <c r="I1059">
        <v>9</v>
      </c>
      <c r="J1059">
        <v>7</v>
      </c>
      <c r="K1059">
        <v>5</v>
      </c>
      <c r="L1059">
        <v>3</v>
      </c>
      <c r="N1059">
        <v>1</v>
      </c>
    </row>
    <row r="1060" spans="1:16" x14ac:dyDescent="0.25">
      <c r="A1060" t="s">
        <v>177</v>
      </c>
      <c r="B1060" t="s">
        <v>92</v>
      </c>
      <c r="C1060" t="s">
        <v>7</v>
      </c>
      <c r="D1060" t="s">
        <v>126</v>
      </c>
      <c r="E1060" t="s">
        <v>135</v>
      </c>
      <c r="F1060" t="s">
        <v>128</v>
      </c>
      <c r="G1060">
        <v>8</v>
      </c>
      <c r="H1060">
        <v>20</v>
      </c>
      <c r="I1060">
        <v>20</v>
      </c>
      <c r="J1060">
        <v>13</v>
      </c>
      <c r="K1060">
        <v>10</v>
      </c>
      <c r="M1060">
        <v>3</v>
      </c>
      <c r="N1060">
        <v>1</v>
      </c>
      <c r="O1060">
        <v>5</v>
      </c>
      <c r="P1060">
        <v>3</v>
      </c>
    </row>
    <row r="1061" spans="1:16" x14ac:dyDescent="0.25">
      <c r="A1061" t="s">
        <v>177</v>
      </c>
      <c r="B1061" t="s">
        <v>92</v>
      </c>
      <c r="C1061" t="s">
        <v>7</v>
      </c>
      <c r="D1061" t="s">
        <v>129</v>
      </c>
      <c r="E1061" t="s">
        <v>135</v>
      </c>
      <c r="F1061" t="s">
        <v>128</v>
      </c>
      <c r="G1061">
        <v>2</v>
      </c>
      <c r="H1061">
        <v>4</v>
      </c>
      <c r="I1061">
        <v>5</v>
      </c>
      <c r="J1061">
        <v>7</v>
      </c>
      <c r="K1061">
        <v>1</v>
      </c>
      <c r="L1061">
        <v>2</v>
      </c>
      <c r="M1061">
        <v>1</v>
      </c>
      <c r="N1061">
        <v>1</v>
      </c>
      <c r="O1061">
        <v>3</v>
      </c>
    </row>
    <row r="1062" spans="1:16" x14ac:dyDescent="0.25">
      <c r="A1062" t="s">
        <v>177</v>
      </c>
      <c r="B1062" t="s">
        <v>92</v>
      </c>
      <c r="C1062" t="s">
        <v>6</v>
      </c>
      <c r="D1062" t="s">
        <v>126</v>
      </c>
      <c r="E1062" t="s">
        <v>135</v>
      </c>
      <c r="F1062" t="s">
        <v>128</v>
      </c>
      <c r="G1062">
        <v>9</v>
      </c>
      <c r="H1062">
        <v>7</v>
      </c>
      <c r="I1062">
        <v>6</v>
      </c>
      <c r="J1062">
        <v>5</v>
      </c>
      <c r="K1062">
        <v>10</v>
      </c>
      <c r="L1062">
        <v>1</v>
      </c>
      <c r="P1062">
        <v>1</v>
      </c>
    </row>
    <row r="1063" spans="1:16" x14ac:dyDescent="0.25">
      <c r="A1063" t="s">
        <v>177</v>
      </c>
      <c r="B1063" t="s">
        <v>92</v>
      </c>
      <c r="C1063" t="s">
        <v>6</v>
      </c>
      <c r="D1063" t="s">
        <v>129</v>
      </c>
      <c r="E1063" t="s">
        <v>135</v>
      </c>
      <c r="F1063" t="s">
        <v>128</v>
      </c>
      <c r="G1063">
        <v>8</v>
      </c>
      <c r="H1063">
        <v>3</v>
      </c>
      <c r="I1063">
        <v>7</v>
      </c>
      <c r="J1063">
        <v>3</v>
      </c>
      <c r="K1063">
        <v>2</v>
      </c>
      <c r="L1063">
        <v>1</v>
      </c>
      <c r="N1063">
        <v>2</v>
      </c>
      <c r="O1063">
        <v>3</v>
      </c>
      <c r="P1063">
        <v>1</v>
      </c>
    </row>
    <row r="1064" spans="1:16" x14ac:dyDescent="0.25">
      <c r="A1064" t="s">
        <v>177</v>
      </c>
      <c r="B1064" t="s">
        <v>92</v>
      </c>
      <c r="C1064" t="s">
        <v>8</v>
      </c>
      <c r="D1064" t="s">
        <v>126</v>
      </c>
      <c r="E1064" t="s">
        <v>135</v>
      </c>
      <c r="F1064" t="s">
        <v>128</v>
      </c>
      <c r="G1064">
        <v>13</v>
      </c>
      <c r="H1064">
        <v>9</v>
      </c>
      <c r="I1064">
        <v>10</v>
      </c>
      <c r="J1064">
        <v>7</v>
      </c>
      <c r="K1064">
        <v>3</v>
      </c>
      <c r="L1064">
        <v>2</v>
      </c>
      <c r="M1064">
        <v>2</v>
      </c>
      <c r="N1064">
        <v>1</v>
      </c>
      <c r="O1064">
        <v>1</v>
      </c>
    </row>
    <row r="1065" spans="1:16" x14ac:dyDescent="0.25">
      <c r="A1065" t="s">
        <v>177</v>
      </c>
      <c r="B1065" t="s">
        <v>92</v>
      </c>
      <c r="C1065" t="s">
        <v>8</v>
      </c>
      <c r="D1065" t="s">
        <v>129</v>
      </c>
      <c r="E1065" t="s">
        <v>135</v>
      </c>
      <c r="F1065" t="s">
        <v>128</v>
      </c>
      <c r="G1065">
        <v>6</v>
      </c>
      <c r="H1065">
        <v>9</v>
      </c>
      <c r="I1065">
        <v>4</v>
      </c>
      <c r="J1065">
        <v>7</v>
      </c>
      <c r="K1065">
        <v>3</v>
      </c>
      <c r="L1065">
        <v>1</v>
      </c>
      <c r="P1065">
        <v>1</v>
      </c>
    </row>
    <row r="1066" spans="1:16" x14ac:dyDescent="0.25">
      <c r="A1066" t="s">
        <v>177</v>
      </c>
      <c r="B1066" t="s">
        <v>92</v>
      </c>
      <c r="C1066" t="s">
        <v>8</v>
      </c>
      <c r="D1066" t="s">
        <v>145</v>
      </c>
      <c r="E1066" t="s">
        <v>135</v>
      </c>
      <c r="F1066" t="s">
        <v>128</v>
      </c>
      <c r="N1066">
        <v>1</v>
      </c>
    </row>
    <row r="1067" spans="1:16" x14ac:dyDescent="0.25">
      <c r="A1067" t="s">
        <v>177</v>
      </c>
      <c r="B1067" t="s">
        <v>92</v>
      </c>
      <c r="C1067" t="s">
        <v>74</v>
      </c>
      <c r="D1067" t="s">
        <v>126</v>
      </c>
      <c r="E1067" t="s">
        <v>135</v>
      </c>
      <c r="F1067" t="s">
        <v>128</v>
      </c>
      <c r="G1067">
        <v>4</v>
      </c>
      <c r="H1067">
        <v>1</v>
      </c>
      <c r="L1067">
        <v>1</v>
      </c>
    </row>
    <row r="1068" spans="1:16" x14ac:dyDescent="0.25">
      <c r="A1068" t="s">
        <v>177</v>
      </c>
      <c r="B1068" t="s">
        <v>92</v>
      </c>
      <c r="C1068" t="s">
        <v>74</v>
      </c>
      <c r="D1068" t="s">
        <v>129</v>
      </c>
      <c r="E1068" t="s">
        <v>135</v>
      </c>
      <c r="F1068" t="s">
        <v>128</v>
      </c>
    </row>
    <row r="1069" spans="1:16" x14ac:dyDescent="0.25">
      <c r="A1069" t="s">
        <v>177</v>
      </c>
      <c r="B1069" t="s">
        <v>92</v>
      </c>
      <c r="C1069" t="s">
        <v>5</v>
      </c>
      <c r="D1069" t="s">
        <v>126</v>
      </c>
      <c r="E1069" t="s">
        <v>135</v>
      </c>
      <c r="F1069" t="s">
        <v>128</v>
      </c>
      <c r="G1069">
        <v>15</v>
      </c>
      <c r="H1069">
        <v>22</v>
      </c>
      <c r="I1069">
        <v>17</v>
      </c>
      <c r="J1069">
        <v>11</v>
      </c>
      <c r="K1069">
        <v>14</v>
      </c>
      <c r="L1069">
        <v>2</v>
      </c>
      <c r="M1069">
        <v>6</v>
      </c>
      <c r="N1069">
        <v>2</v>
      </c>
      <c r="O1069">
        <v>1</v>
      </c>
      <c r="P1069">
        <v>2</v>
      </c>
    </row>
    <row r="1070" spans="1:16" x14ac:dyDescent="0.25">
      <c r="A1070" t="s">
        <v>177</v>
      </c>
      <c r="B1070" t="s">
        <v>92</v>
      </c>
      <c r="C1070" t="s">
        <v>5</v>
      </c>
      <c r="D1070" t="s">
        <v>129</v>
      </c>
      <c r="E1070" t="s">
        <v>135</v>
      </c>
      <c r="F1070" t="s">
        <v>128</v>
      </c>
      <c r="G1070">
        <v>10</v>
      </c>
      <c r="H1070">
        <v>9</v>
      </c>
      <c r="I1070">
        <v>9</v>
      </c>
      <c r="J1070">
        <v>11</v>
      </c>
      <c r="K1070">
        <v>3</v>
      </c>
      <c r="L1070">
        <v>4</v>
      </c>
      <c r="M1070">
        <v>1</v>
      </c>
      <c r="N1070">
        <v>4</v>
      </c>
      <c r="O1070">
        <v>1</v>
      </c>
    </row>
    <row r="1071" spans="1:16" x14ac:dyDescent="0.25">
      <c r="A1071" t="s">
        <v>177</v>
      </c>
      <c r="B1071" t="s">
        <v>92</v>
      </c>
      <c r="C1071" t="s">
        <v>179</v>
      </c>
      <c r="D1071" t="s">
        <v>126</v>
      </c>
      <c r="E1071" t="s">
        <v>137</v>
      </c>
      <c r="F1071" t="s">
        <v>128</v>
      </c>
      <c r="G1071">
        <v>15</v>
      </c>
      <c r="H1071">
        <v>22</v>
      </c>
      <c r="I1071">
        <v>40</v>
      </c>
      <c r="J1071">
        <v>22</v>
      </c>
      <c r="K1071">
        <v>22</v>
      </c>
      <c r="L1071">
        <v>4</v>
      </c>
      <c r="M1071">
        <v>4</v>
      </c>
      <c r="N1071">
        <v>6</v>
      </c>
      <c r="O1071">
        <v>6</v>
      </c>
      <c r="P1071">
        <v>6</v>
      </c>
    </row>
    <row r="1072" spans="1:16" x14ac:dyDescent="0.25">
      <c r="A1072" t="s">
        <v>177</v>
      </c>
      <c r="B1072" t="s">
        <v>92</v>
      </c>
      <c r="C1072" t="s">
        <v>179</v>
      </c>
      <c r="D1072" t="s">
        <v>129</v>
      </c>
      <c r="E1072" t="s">
        <v>137</v>
      </c>
      <c r="F1072" t="s">
        <v>128</v>
      </c>
      <c r="G1072">
        <v>10</v>
      </c>
      <c r="H1072">
        <v>14</v>
      </c>
      <c r="I1072">
        <v>18</v>
      </c>
      <c r="J1072">
        <v>11</v>
      </c>
      <c r="K1072">
        <v>15</v>
      </c>
      <c r="L1072">
        <v>4</v>
      </c>
      <c r="M1072">
        <v>2</v>
      </c>
      <c r="N1072">
        <v>3</v>
      </c>
      <c r="O1072">
        <v>2</v>
      </c>
      <c r="P1072">
        <v>6</v>
      </c>
    </row>
    <row r="1073" spans="1:16" x14ac:dyDescent="0.25">
      <c r="A1073" t="s">
        <v>177</v>
      </c>
      <c r="B1073" t="s">
        <v>92</v>
      </c>
      <c r="C1073" t="s">
        <v>180</v>
      </c>
      <c r="D1073" t="s">
        <v>126</v>
      </c>
      <c r="E1073" t="s">
        <v>127</v>
      </c>
      <c r="F1073" t="s">
        <v>128</v>
      </c>
      <c r="G1073">
        <v>22</v>
      </c>
      <c r="H1073">
        <v>22</v>
      </c>
      <c r="I1073">
        <v>18</v>
      </c>
      <c r="J1073">
        <v>13</v>
      </c>
      <c r="K1073">
        <v>10</v>
      </c>
      <c r="L1073">
        <v>3</v>
      </c>
      <c r="M1073">
        <v>3</v>
      </c>
      <c r="N1073">
        <v>3</v>
      </c>
      <c r="O1073">
        <v>2</v>
      </c>
      <c r="P1073">
        <v>4</v>
      </c>
    </row>
    <row r="1074" spans="1:16" x14ac:dyDescent="0.25">
      <c r="A1074" t="s">
        <v>177</v>
      </c>
      <c r="B1074" t="s">
        <v>92</v>
      </c>
      <c r="C1074" t="s">
        <v>180</v>
      </c>
      <c r="D1074" t="s">
        <v>129</v>
      </c>
      <c r="E1074" t="s">
        <v>127</v>
      </c>
      <c r="F1074" t="s">
        <v>128</v>
      </c>
      <c r="G1074">
        <v>14</v>
      </c>
      <c r="H1074">
        <v>15</v>
      </c>
      <c r="I1074">
        <v>7</v>
      </c>
      <c r="J1074">
        <v>12</v>
      </c>
      <c r="K1074">
        <v>10</v>
      </c>
      <c r="L1074">
        <v>5</v>
      </c>
      <c r="M1074">
        <v>1</v>
      </c>
      <c r="O1074">
        <v>5</v>
      </c>
      <c r="P1074">
        <v>2</v>
      </c>
    </row>
    <row r="1075" spans="1:16" x14ac:dyDescent="0.25">
      <c r="A1075" t="s">
        <v>177</v>
      </c>
      <c r="B1075" t="s">
        <v>92</v>
      </c>
      <c r="C1075" t="s">
        <v>138</v>
      </c>
      <c r="D1075" t="s">
        <v>126</v>
      </c>
      <c r="E1075" t="s">
        <v>127</v>
      </c>
      <c r="F1075" t="s">
        <v>128</v>
      </c>
      <c r="H1075">
        <v>2</v>
      </c>
      <c r="I1075">
        <v>1</v>
      </c>
      <c r="K1075">
        <v>1</v>
      </c>
    </row>
    <row r="1076" spans="1:16" x14ac:dyDescent="0.25">
      <c r="A1076" t="s">
        <v>177</v>
      </c>
      <c r="B1076" t="s">
        <v>92</v>
      </c>
      <c r="C1076" t="s">
        <v>138</v>
      </c>
      <c r="D1076" t="s">
        <v>129</v>
      </c>
      <c r="E1076" t="s">
        <v>127</v>
      </c>
      <c r="F1076" t="s">
        <v>128</v>
      </c>
      <c r="H1076">
        <v>3</v>
      </c>
      <c r="I1076">
        <v>3</v>
      </c>
      <c r="K1076">
        <v>2</v>
      </c>
      <c r="M1076">
        <v>1</v>
      </c>
      <c r="N1076">
        <v>2</v>
      </c>
    </row>
    <row r="1077" spans="1:16" x14ac:dyDescent="0.25">
      <c r="A1077" t="s">
        <v>177</v>
      </c>
      <c r="B1077" t="s">
        <v>92</v>
      </c>
      <c r="C1077" t="s">
        <v>19</v>
      </c>
      <c r="D1077" t="s">
        <v>126</v>
      </c>
      <c r="E1077" t="s">
        <v>135</v>
      </c>
      <c r="F1077" t="s">
        <v>128</v>
      </c>
      <c r="G1077">
        <v>54</v>
      </c>
      <c r="H1077">
        <v>26</v>
      </c>
      <c r="I1077">
        <v>40</v>
      </c>
      <c r="J1077">
        <v>34</v>
      </c>
      <c r="K1077">
        <v>21</v>
      </c>
      <c r="L1077">
        <v>7</v>
      </c>
      <c r="M1077">
        <v>2</v>
      </c>
      <c r="N1077">
        <v>9</v>
      </c>
      <c r="O1077">
        <v>6</v>
      </c>
      <c r="P1077">
        <v>1</v>
      </c>
    </row>
    <row r="1078" spans="1:16" x14ac:dyDescent="0.25">
      <c r="A1078" t="s">
        <v>177</v>
      </c>
      <c r="B1078" t="s">
        <v>92</v>
      </c>
      <c r="C1078" t="s">
        <v>19</v>
      </c>
      <c r="D1078" t="s">
        <v>129</v>
      </c>
      <c r="E1078" t="s">
        <v>135</v>
      </c>
      <c r="F1078" t="s">
        <v>128</v>
      </c>
      <c r="G1078">
        <v>21</v>
      </c>
      <c r="H1078">
        <v>19</v>
      </c>
      <c r="I1078">
        <v>22</v>
      </c>
      <c r="J1078">
        <v>16</v>
      </c>
      <c r="K1078">
        <v>19</v>
      </c>
      <c r="L1078">
        <v>5</v>
      </c>
      <c r="N1078">
        <v>8</v>
      </c>
      <c r="O1078">
        <v>2</v>
      </c>
      <c r="P1078">
        <v>3</v>
      </c>
    </row>
    <row r="1079" spans="1:16" x14ac:dyDescent="0.25">
      <c r="A1079" t="s">
        <v>177</v>
      </c>
      <c r="B1079" t="s">
        <v>92</v>
      </c>
      <c r="C1079" t="s">
        <v>13</v>
      </c>
      <c r="D1079" t="s">
        <v>126</v>
      </c>
      <c r="E1079" t="s">
        <v>137</v>
      </c>
      <c r="F1079" t="s">
        <v>128</v>
      </c>
      <c r="G1079">
        <v>10</v>
      </c>
      <c r="H1079">
        <v>19</v>
      </c>
      <c r="I1079">
        <v>15</v>
      </c>
      <c r="J1079">
        <v>14</v>
      </c>
      <c r="K1079">
        <v>16</v>
      </c>
      <c r="L1079">
        <v>2</v>
      </c>
      <c r="M1079">
        <v>8</v>
      </c>
      <c r="N1079">
        <v>1</v>
      </c>
      <c r="O1079">
        <v>4</v>
      </c>
      <c r="P1079">
        <v>2</v>
      </c>
    </row>
    <row r="1080" spans="1:16" x14ac:dyDescent="0.25">
      <c r="A1080" t="s">
        <v>177</v>
      </c>
      <c r="B1080" t="s">
        <v>92</v>
      </c>
      <c r="C1080" t="s">
        <v>13</v>
      </c>
      <c r="D1080" t="s">
        <v>129</v>
      </c>
      <c r="E1080" t="s">
        <v>137</v>
      </c>
      <c r="F1080" t="s">
        <v>128</v>
      </c>
      <c r="G1080">
        <v>13</v>
      </c>
      <c r="H1080">
        <v>10</v>
      </c>
      <c r="I1080">
        <v>15</v>
      </c>
      <c r="J1080">
        <v>14</v>
      </c>
      <c r="K1080">
        <v>4</v>
      </c>
      <c r="L1080">
        <v>3</v>
      </c>
      <c r="M1080">
        <v>2</v>
      </c>
      <c r="N1080">
        <v>3</v>
      </c>
      <c r="O1080">
        <v>4</v>
      </c>
    </row>
    <row r="1081" spans="1:16" x14ac:dyDescent="0.25">
      <c r="A1081" t="s">
        <v>177</v>
      </c>
      <c r="B1081" t="s">
        <v>92</v>
      </c>
      <c r="C1081" t="s">
        <v>90</v>
      </c>
      <c r="D1081" t="s">
        <v>126</v>
      </c>
      <c r="E1081" t="s">
        <v>127</v>
      </c>
      <c r="F1081" t="s">
        <v>128</v>
      </c>
      <c r="G1081">
        <v>3</v>
      </c>
      <c r="H1081">
        <v>3</v>
      </c>
      <c r="I1081">
        <v>5</v>
      </c>
      <c r="J1081">
        <v>6</v>
      </c>
      <c r="K1081">
        <v>6</v>
      </c>
      <c r="N1081">
        <v>2</v>
      </c>
      <c r="O1081">
        <v>4</v>
      </c>
      <c r="P1081">
        <v>2</v>
      </c>
    </row>
    <row r="1082" spans="1:16" x14ac:dyDescent="0.25">
      <c r="A1082" t="s">
        <v>177</v>
      </c>
      <c r="B1082" t="s">
        <v>92</v>
      </c>
      <c r="C1082" t="s">
        <v>90</v>
      </c>
      <c r="D1082" t="s">
        <v>129</v>
      </c>
      <c r="E1082" t="s">
        <v>127</v>
      </c>
      <c r="F1082" t="s">
        <v>128</v>
      </c>
      <c r="G1082">
        <v>2</v>
      </c>
      <c r="H1082">
        <v>2</v>
      </c>
      <c r="I1082">
        <v>3</v>
      </c>
      <c r="K1082">
        <v>2</v>
      </c>
      <c r="L1082">
        <v>1</v>
      </c>
      <c r="M1082">
        <v>1</v>
      </c>
      <c r="P1082">
        <v>2</v>
      </c>
    </row>
    <row r="1083" spans="1:16" x14ac:dyDescent="0.25">
      <c r="A1083" t="s">
        <v>177</v>
      </c>
      <c r="B1083" t="s">
        <v>92</v>
      </c>
      <c r="C1083" t="s">
        <v>277</v>
      </c>
      <c r="D1083" t="s">
        <v>129</v>
      </c>
      <c r="E1083" t="s">
        <v>127</v>
      </c>
      <c r="F1083" t="s">
        <v>128</v>
      </c>
      <c r="K1083">
        <v>2</v>
      </c>
    </row>
    <row r="1084" spans="1:16" x14ac:dyDescent="0.25">
      <c r="A1084" t="s">
        <v>177</v>
      </c>
      <c r="B1084" t="s">
        <v>92</v>
      </c>
      <c r="C1084" t="s">
        <v>17</v>
      </c>
      <c r="D1084" t="s">
        <v>126</v>
      </c>
      <c r="E1084" t="s">
        <v>137</v>
      </c>
      <c r="F1084" t="s">
        <v>128</v>
      </c>
      <c r="G1084">
        <v>2</v>
      </c>
      <c r="H1084">
        <v>3</v>
      </c>
      <c r="I1084">
        <v>11</v>
      </c>
      <c r="J1084">
        <v>7</v>
      </c>
      <c r="K1084">
        <v>2</v>
      </c>
      <c r="P1084">
        <v>1</v>
      </c>
    </row>
    <row r="1085" spans="1:16" x14ac:dyDescent="0.25">
      <c r="A1085" t="s">
        <v>177</v>
      </c>
      <c r="B1085" t="s">
        <v>92</v>
      </c>
      <c r="C1085" t="s">
        <v>17</v>
      </c>
      <c r="D1085" t="s">
        <v>129</v>
      </c>
      <c r="E1085" t="s">
        <v>137</v>
      </c>
      <c r="F1085" t="s">
        <v>128</v>
      </c>
      <c r="G1085">
        <v>8</v>
      </c>
      <c r="H1085">
        <v>2</v>
      </c>
      <c r="I1085">
        <v>6</v>
      </c>
      <c r="J1085">
        <v>5</v>
      </c>
      <c r="K1085">
        <v>1</v>
      </c>
      <c r="L1085">
        <v>1</v>
      </c>
      <c r="M1085">
        <v>1</v>
      </c>
      <c r="O1085">
        <v>1</v>
      </c>
    </row>
    <row r="1086" spans="1:16" x14ac:dyDescent="0.25">
      <c r="A1086" t="s">
        <v>177</v>
      </c>
      <c r="B1086" t="s">
        <v>92</v>
      </c>
      <c r="C1086" t="s">
        <v>18</v>
      </c>
      <c r="D1086" t="s">
        <v>126</v>
      </c>
      <c r="E1086" t="s">
        <v>135</v>
      </c>
      <c r="F1086" t="s">
        <v>128</v>
      </c>
      <c r="G1086">
        <v>15</v>
      </c>
      <c r="H1086">
        <v>10</v>
      </c>
      <c r="I1086">
        <v>16</v>
      </c>
      <c r="J1086">
        <v>5</v>
      </c>
      <c r="K1086">
        <v>4</v>
      </c>
      <c r="M1086">
        <v>2</v>
      </c>
      <c r="N1086">
        <v>2</v>
      </c>
      <c r="O1086">
        <v>1</v>
      </c>
    </row>
    <row r="1087" spans="1:16" x14ac:dyDescent="0.25">
      <c r="A1087" t="s">
        <v>177</v>
      </c>
      <c r="B1087" t="s">
        <v>92</v>
      </c>
      <c r="C1087" t="s">
        <v>18</v>
      </c>
      <c r="D1087" t="s">
        <v>129</v>
      </c>
      <c r="E1087" t="s">
        <v>135</v>
      </c>
      <c r="F1087" t="s">
        <v>128</v>
      </c>
      <c r="G1087">
        <v>4</v>
      </c>
      <c r="H1087">
        <v>9</v>
      </c>
      <c r="I1087">
        <v>5</v>
      </c>
      <c r="J1087">
        <v>6</v>
      </c>
      <c r="K1087">
        <v>3</v>
      </c>
      <c r="M1087">
        <v>2</v>
      </c>
      <c r="N1087">
        <v>1</v>
      </c>
      <c r="O1087">
        <v>1</v>
      </c>
      <c r="P1087">
        <v>1</v>
      </c>
    </row>
    <row r="1088" spans="1:16" x14ac:dyDescent="0.25">
      <c r="A1088" t="s">
        <v>177</v>
      </c>
      <c r="B1088" t="s">
        <v>92</v>
      </c>
      <c r="C1088" t="s">
        <v>16</v>
      </c>
      <c r="D1088" t="s">
        <v>126</v>
      </c>
      <c r="E1088" t="s">
        <v>135</v>
      </c>
      <c r="F1088" t="s">
        <v>128</v>
      </c>
      <c r="G1088">
        <v>6</v>
      </c>
      <c r="H1088">
        <v>9</v>
      </c>
      <c r="I1088">
        <v>20</v>
      </c>
      <c r="J1088">
        <v>6</v>
      </c>
      <c r="K1088">
        <v>8</v>
      </c>
      <c r="L1088">
        <v>1</v>
      </c>
      <c r="M1088">
        <v>3</v>
      </c>
      <c r="N1088">
        <v>10</v>
      </c>
      <c r="O1088">
        <v>1</v>
      </c>
      <c r="P1088">
        <v>1</v>
      </c>
    </row>
    <row r="1089" spans="1:16" x14ac:dyDescent="0.25">
      <c r="A1089" t="s">
        <v>177</v>
      </c>
      <c r="B1089" t="s">
        <v>92</v>
      </c>
      <c r="C1089" t="s">
        <v>16</v>
      </c>
      <c r="D1089" t="s">
        <v>129</v>
      </c>
      <c r="E1089" t="s">
        <v>135</v>
      </c>
      <c r="F1089" t="s">
        <v>128</v>
      </c>
      <c r="G1089">
        <v>5</v>
      </c>
      <c r="H1089">
        <v>10</v>
      </c>
      <c r="I1089">
        <v>6</v>
      </c>
      <c r="J1089">
        <v>7</v>
      </c>
      <c r="K1089">
        <v>4</v>
      </c>
      <c r="L1089">
        <v>1</v>
      </c>
      <c r="M1089">
        <v>1</v>
      </c>
      <c r="N1089">
        <v>2</v>
      </c>
      <c r="O1089">
        <v>2</v>
      </c>
      <c r="P1089">
        <v>1</v>
      </c>
    </row>
    <row r="1090" spans="1:16" x14ac:dyDescent="0.25">
      <c r="A1090" t="s">
        <v>177</v>
      </c>
      <c r="B1090" t="s">
        <v>92</v>
      </c>
      <c r="C1090" t="s">
        <v>156</v>
      </c>
      <c r="D1090" t="s">
        <v>126</v>
      </c>
      <c r="E1090" t="s">
        <v>131</v>
      </c>
      <c r="F1090" t="s">
        <v>132</v>
      </c>
      <c r="G1090">
        <v>2</v>
      </c>
      <c r="H1090">
        <v>2</v>
      </c>
      <c r="I1090">
        <v>1</v>
      </c>
      <c r="J1090">
        <v>1</v>
      </c>
      <c r="K1090">
        <v>1</v>
      </c>
      <c r="L1090">
        <v>1</v>
      </c>
    </row>
    <row r="1091" spans="1:16" x14ac:dyDescent="0.25">
      <c r="A1091" t="s">
        <v>177</v>
      </c>
      <c r="B1091" t="s">
        <v>92</v>
      </c>
      <c r="C1091" t="s">
        <v>156</v>
      </c>
      <c r="D1091" t="s">
        <v>129</v>
      </c>
      <c r="E1091" t="s">
        <v>131</v>
      </c>
      <c r="F1091" t="s">
        <v>132</v>
      </c>
      <c r="G1091">
        <v>13</v>
      </c>
      <c r="H1091">
        <v>14</v>
      </c>
      <c r="I1091">
        <v>14</v>
      </c>
      <c r="J1091">
        <v>8</v>
      </c>
      <c r="K1091">
        <v>8</v>
      </c>
      <c r="L1091">
        <v>2</v>
      </c>
      <c r="M1091">
        <v>4</v>
      </c>
      <c r="N1091">
        <v>4</v>
      </c>
      <c r="O1091">
        <v>2</v>
      </c>
      <c r="P1091">
        <v>1</v>
      </c>
    </row>
    <row r="1092" spans="1:16" x14ac:dyDescent="0.25">
      <c r="A1092" t="s">
        <v>177</v>
      </c>
      <c r="B1092" t="s">
        <v>92</v>
      </c>
      <c r="C1092" t="s">
        <v>278</v>
      </c>
      <c r="D1092" t="s">
        <v>126</v>
      </c>
      <c r="E1092" t="s">
        <v>137</v>
      </c>
      <c r="F1092" t="s">
        <v>128</v>
      </c>
    </row>
    <row r="1093" spans="1:16" x14ac:dyDescent="0.25">
      <c r="A1093" t="s">
        <v>177</v>
      </c>
      <c r="B1093" t="s">
        <v>92</v>
      </c>
      <c r="C1093" t="s">
        <v>278</v>
      </c>
      <c r="D1093" t="s">
        <v>129</v>
      </c>
      <c r="E1093" t="s">
        <v>137</v>
      </c>
      <c r="F1093" t="s">
        <v>128</v>
      </c>
    </row>
    <row r="1094" spans="1:16" x14ac:dyDescent="0.25">
      <c r="A1094" t="s">
        <v>177</v>
      </c>
      <c r="B1094" t="s">
        <v>92</v>
      </c>
      <c r="C1094" t="s">
        <v>139</v>
      </c>
      <c r="D1094" t="s">
        <v>126</v>
      </c>
      <c r="E1094" t="s">
        <v>137</v>
      </c>
      <c r="F1094" t="s">
        <v>128</v>
      </c>
      <c r="H1094">
        <v>5</v>
      </c>
      <c r="I1094">
        <v>19</v>
      </c>
      <c r="J1094">
        <v>18</v>
      </c>
      <c r="K1094">
        <v>12</v>
      </c>
      <c r="N1094">
        <v>2</v>
      </c>
      <c r="O1094">
        <v>3</v>
      </c>
      <c r="P1094">
        <v>1</v>
      </c>
    </row>
    <row r="1095" spans="1:16" x14ac:dyDescent="0.25">
      <c r="A1095" t="s">
        <v>177</v>
      </c>
      <c r="B1095" t="s">
        <v>92</v>
      </c>
      <c r="C1095" t="s">
        <v>139</v>
      </c>
      <c r="D1095" t="s">
        <v>129</v>
      </c>
      <c r="E1095" t="s">
        <v>137</v>
      </c>
      <c r="F1095" t="s">
        <v>128</v>
      </c>
      <c r="H1095">
        <v>7</v>
      </c>
      <c r="I1095">
        <v>9</v>
      </c>
      <c r="J1095">
        <v>6</v>
      </c>
      <c r="K1095">
        <v>8</v>
      </c>
      <c r="M1095">
        <v>1</v>
      </c>
      <c r="N1095">
        <v>1</v>
      </c>
      <c r="P1095">
        <v>2</v>
      </c>
    </row>
    <row r="1096" spans="1:16" x14ac:dyDescent="0.25">
      <c r="A1096" t="s">
        <v>177</v>
      </c>
      <c r="B1096" t="s">
        <v>92</v>
      </c>
      <c r="C1096" t="s">
        <v>14</v>
      </c>
      <c r="D1096" t="s">
        <v>126</v>
      </c>
      <c r="E1096" t="s">
        <v>137</v>
      </c>
      <c r="F1096" t="s">
        <v>128</v>
      </c>
      <c r="G1096">
        <v>15</v>
      </c>
      <c r="H1096">
        <v>10</v>
      </c>
      <c r="I1096">
        <v>8</v>
      </c>
      <c r="J1096">
        <v>6</v>
      </c>
      <c r="K1096">
        <v>3</v>
      </c>
      <c r="L1096">
        <v>1</v>
      </c>
      <c r="M1096">
        <v>4</v>
      </c>
      <c r="N1096">
        <v>1</v>
      </c>
    </row>
    <row r="1097" spans="1:16" x14ac:dyDescent="0.25">
      <c r="A1097" t="s">
        <v>177</v>
      </c>
      <c r="B1097" t="s">
        <v>92</v>
      </c>
      <c r="C1097" t="s">
        <v>14</v>
      </c>
      <c r="D1097" t="s">
        <v>129</v>
      </c>
      <c r="E1097" t="s">
        <v>137</v>
      </c>
      <c r="F1097" t="s">
        <v>128</v>
      </c>
      <c r="G1097">
        <v>1</v>
      </c>
      <c r="H1097">
        <v>4</v>
      </c>
      <c r="I1097">
        <v>4</v>
      </c>
      <c r="J1097">
        <v>5</v>
      </c>
      <c r="K1097">
        <v>1</v>
      </c>
      <c r="N1097">
        <v>1</v>
      </c>
    </row>
    <row r="1098" spans="1:16" x14ac:dyDescent="0.25">
      <c r="A1098" t="s">
        <v>177</v>
      </c>
      <c r="B1098" t="s">
        <v>92</v>
      </c>
      <c r="C1098" t="s">
        <v>15</v>
      </c>
      <c r="D1098" t="s">
        <v>126</v>
      </c>
      <c r="E1098" t="s">
        <v>137</v>
      </c>
      <c r="F1098" t="s">
        <v>128</v>
      </c>
      <c r="L1098">
        <v>1</v>
      </c>
    </row>
    <row r="1099" spans="1:16" x14ac:dyDescent="0.25">
      <c r="A1099" t="s">
        <v>177</v>
      </c>
      <c r="B1099" t="s">
        <v>92</v>
      </c>
      <c r="C1099" t="s">
        <v>15</v>
      </c>
      <c r="D1099" t="s">
        <v>129</v>
      </c>
      <c r="E1099" t="s">
        <v>137</v>
      </c>
      <c r="F1099" t="s">
        <v>128</v>
      </c>
      <c r="M1099">
        <v>1</v>
      </c>
    </row>
    <row r="1100" spans="1:16" x14ac:dyDescent="0.25">
      <c r="A1100" t="s">
        <v>177</v>
      </c>
      <c r="B1100" t="s">
        <v>92</v>
      </c>
      <c r="C1100" t="s">
        <v>141</v>
      </c>
      <c r="D1100" t="s">
        <v>126</v>
      </c>
      <c r="E1100" t="s">
        <v>127</v>
      </c>
      <c r="F1100" t="s">
        <v>128</v>
      </c>
      <c r="G1100">
        <v>5</v>
      </c>
      <c r="H1100">
        <v>7</v>
      </c>
      <c r="I1100">
        <v>2</v>
      </c>
      <c r="J1100">
        <v>3</v>
      </c>
      <c r="K1100">
        <v>8</v>
      </c>
      <c r="L1100">
        <v>1</v>
      </c>
      <c r="M1100">
        <v>1</v>
      </c>
    </row>
    <row r="1101" spans="1:16" x14ac:dyDescent="0.25">
      <c r="A1101" t="s">
        <v>177</v>
      </c>
      <c r="B1101" t="s">
        <v>92</v>
      </c>
      <c r="C1101" t="s">
        <v>141</v>
      </c>
      <c r="D1101" t="s">
        <v>129</v>
      </c>
      <c r="E1101" t="s">
        <v>127</v>
      </c>
      <c r="F1101" t="s">
        <v>128</v>
      </c>
      <c r="G1101">
        <v>2</v>
      </c>
      <c r="H1101">
        <v>4</v>
      </c>
      <c r="I1101">
        <v>3</v>
      </c>
      <c r="K1101">
        <v>5</v>
      </c>
      <c r="P1101">
        <v>1</v>
      </c>
    </row>
    <row r="1102" spans="1:16" x14ac:dyDescent="0.25">
      <c r="A1102" t="s">
        <v>177</v>
      </c>
      <c r="B1102" t="s">
        <v>92</v>
      </c>
      <c r="C1102" t="s">
        <v>140</v>
      </c>
      <c r="D1102" t="s">
        <v>126</v>
      </c>
      <c r="E1102" t="s">
        <v>131</v>
      </c>
      <c r="F1102" t="s">
        <v>128</v>
      </c>
      <c r="G1102">
        <v>1</v>
      </c>
      <c r="H1102">
        <v>1</v>
      </c>
      <c r="K1102">
        <v>1</v>
      </c>
      <c r="M1102">
        <v>1</v>
      </c>
    </row>
    <row r="1103" spans="1:16" x14ac:dyDescent="0.25">
      <c r="A1103" t="s">
        <v>177</v>
      </c>
      <c r="B1103" t="s">
        <v>92</v>
      </c>
      <c r="C1103" t="s">
        <v>140</v>
      </c>
      <c r="D1103" t="s">
        <v>129</v>
      </c>
      <c r="E1103" t="s">
        <v>131</v>
      </c>
      <c r="F1103" t="s">
        <v>128</v>
      </c>
      <c r="G1103">
        <v>5</v>
      </c>
      <c r="H1103">
        <v>5</v>
      </c>
      <c r="I1103">
        <v>3</v>
      </c>
      <c r="J1103">
        <v>3</v>
      </c>
      <c r="K1103">
        <v>2</v>
      </c>
      <c r="L1103">
        <v>1</v>
      </c>
      <c r="M1103">
        <v>1</v>
      </c>
      <c r="N1103">
        <v>1</v>
      </c>
    </row>
    <row r="1104" spans="1:16" x14ac:dyDescent="0.25">
      <c r="A1104" t="s">
        <v>177</v>
      </c>
      <c r="B1104" t="s">
        <v>92</v>
      </c>
      <c r="C1104" t="s">
        <v>12</v>
      </c>
      <c r="D1104" t="s">
        <v>126</v>
      </c>
      <c r="E1104" t="s">
        <v>137</v>
      </c>
      <c r="F1104" t="s">
        <v>128</v>
      </c>
      <c r="G1104">
        <v>32</v>
      </c>
      <c r="H1104">
        <v>24</v>
      </c>
      <c r="I1104">
        <v>39</v>
      </c>
      <c r="J1104">
        <v>34</v>
      </c>
      <c r="K1104">
        <v>30</v>
      </c>
      <c r="L1104">
        <v>9</v>
      </c>
      <c r="M1104">
        <v>5</v>
      </c>
      <c r="N1104">
        <v>9</v>
      </c>
      <c r="O1104">
        <v>11</v>
      </c>
      <c r="P1104">
        <v>6</v>
      </c>
    </row>
    <row r="1105" spans="1:16" x14ac:dyDescent="0.25">
      <c r="A1105" t="s">
        <v>177</v>
      </c>
      <c r="B1105" t="s">
        <v>92</v>
      </c>
      <c r="C1105" t="s">
        <v>12</v>
      </c>
      <c r="D1105" t="s">
        <v>129</v>
      </c>
      <c r="E1105" t="s">
        <v>137</v>
      </c>
      <c r="F1105" t="s">
        <v>128</v>
      </c>
      <c r="G1105">
        <v>15</v>
      </c>
      <c r="H1105">
        <v>14</v>
      </c>
      <c r="I1105">
        <v>23</v>
      </c>
      <c r="J1105">
        <v>21</v>
      </c>
      <c r="K1105">
        <v>12</v>
      </c>
      <c r="L1105">
        <v>4</v>
      </c>
      <c r="M1105">
        <v>6</v>
      </c>
      <c r="N1105">
        <v>3</v>
      </c>
      <c r="O1105">
        <v>9</v>
      </c>
      <c r="P1105">
        <v>6</v>
      </c>
    </row>
    <row r="1106" spans="1:16" x14ac:dyDescent="0.25">
      <c r="A1106" t="s">
        <v>177</v>
      </c>
      <c r="B1106" t="s">
        <v>92</v>
      </c>
      <c r="C1106" t="s">
        <v>20</v>
      </c>
      <c r="D1106" t="s">
        <v>126</v>
      </c>
      <c r="E1106" t="s">
        <v>137</v>
      </c>
      <c r="F1106" t="s">
        <v>128</v>
      </c>
      <c r="G1106">
        <v>21</v>
      </c>
      <c r="H1106">
        <v>17</v>
      </c>
      <c r="I1106">
        <v>17</v>
      </c>
      <c r="J1106">
        <v>7</v>
      </c>
      <c r="K1106">
        <v>11</v>
      </c>
      <c r="L1106">
        <v>2</v>
      </c>
      <c r="M1106">
        <v>4</v>
      </c>
      <c r="N1106">
        <v>1</v>
      </c>
      <c r="O1106">
        <v>2</v>
      </c>
      <c r="P1106">
        <v>1</v>
      </c>
    </row>
    <row r="1107" spans="1:16" x14ac:dyDescent="0.25">
      <c r="A1107" t="s">
        <v>177</v>
      </c>
      <c r="B1107" t="s">
        <v>92</v>
      </c>
      <c r="C1107" t="s">
        <v>20</v>
      </c>
      <c r="D1107" t="s">
        <v>129</v>
      </c>
      <c r="E1107" t="s">
        <v>137</v>
      </c>
      <c r="F1107" t="s">
        <v>128</v>
      </c>
      <c r="G1107">
        <v>8</v>
      </c>
      <c r="H1107">
        <v>6</v>
      </c>
      <c r="I1107">
        <v>5</v>
      </c>
      <c r="J1107">
        <v>10</v>
      </c>
      <c r="K1107">
        <v>5</v>
      </c>
      <c r="N1107">
        <v>2</v>
      </c>
      <c r="O1107">
        <v>3</v>
      </c>
    </row>
    <row r="1108" spans="1:16" x14ac:dyDescent="0.25">
      <c r="A1108" t="s">
        <v>177</v>
      </c>
      <c r="B1108" t="s">
        <v>92</v>
      </c>
      <c r="C1108" t="s">
        <v>163</v>
      </c>
      <c r="D1108" t="s">
        <v>126</v>
      </c>
      <c r="E1108" t="s">
        <v>127</v>
      </c>
      <c r="F1108" t="s">
        <v>128</v>
      </c>
      <c r="J1108">
        <v>1</v>
      </c>
      <c r="L1108">
        <v>1</v>
      </c>
      <c r="O1108">
        <v>1</v>
      </c>
    </row>
    <row r="1109" spans="1:16" x14ac:dyDescent="0.25">
      <c r="A1109" t="s">
        <v>177</v>
      </c>
      <c r="B1109" t="s">
        <v>92</v>
      </c>
      <c r="C1109" t="s">
        <v>163</v>
      </c>
      <c r="D1109" t="s">
        <v>129</v>
      </c>
      <c r="E1109" t="s">
        <v>127</v>
      </c>
      <c r="F1109" t="s">
        <v>128</v>
      </c>
      <c r="G1109">
        <v>2</v>
      </c>
      <c r="H1109">
        <v>1</v>
      </c>
      <c r="I1109">
        <v>4</v>
      </c>
      <c r="J1109">
        <v>1</v>
      </c>
      <c r="K1109">
        <v>2</v>
      </c>
      <c r="M1109">
        <v>1</v>
      </c>
      <c r="N1109">
        <v>2</v>
      </c>
      <c r="O1109">
        <v>1</v>
      </c>
    </row>
    <row r="1110" spans="1:16" x14ac:dyDescent="0.25">
      <c r="A1110" t="s">
        <v>177</v>
      </c>
      <c r="B1110" t="s">
        <v>92</v>
      </c>
      <c r="C1110" t="s">
        <v>21</v>
      </c>
      <c r="D1110" t="s">
        <v>126</v>
      </c>
      <c r="E1110" t="s">
        <v>137</v>
      </c>
      <c r="F1110" t="s">
        <v>128</v>
      </c>
      <c r="G1110">
        <v>35</v>
      </c>
      <c r="H1110">
        <v>15</v>
      </c>
      <c r="I1110">
        <v>27</v>
      </c>
      <c r="J1110">
        <v>26</v>
      </c>
      <c r="K1110">
        <v>20</v>
      </c>
      <c r="L1110">
        <v>6</v>
      </c>
      <c r="M1110">
        <v>3</v>
      </c>
      <c r="N1110">
        <v>4</v>
      </c>
      <c r="P1110">
        <v>1</v>
      </c>
    </row>
    <row r="1111" spans="1:16" x14ac:dyDescent="0.25">
      <c r="A1111" t="s">
        <v>177</v>
      </c>
      <c r="B1111" t="s">
        <v>92</v>
      </c>
      <c r="C1111" t="s">
        <v>21</v>
      </c>
      <c r="D1111" t="s">
        <v>129</v>
      </c>
      <c r="E1111" t="s">
        <v>137</v>
      </c>
      <c r="F1111" t="s">
        <v>128</v>
      </c>
      <c r="G1111">
        <v>19</v>
      </c>
      <c r="H1111">
        <v>10</v>
      </c>
      <c r="I1111">
        <v>21</v>
      </c>
      <c r="J1111">
        <v>17</v>
      </c>
      <c r="K1111">
        <v>21</v>
      </c>
      <c r="L1111">
        <v>1</v>
      </c>
      <c r="M1111">
        <v>3</v>
      </c>
      <c r="N1111">
        <v>1</v>
      </c>
      <c r="O1111">
        <v>4</v>
      </c>
      <c r="P1111">
        <v>3</v>
      </c>
    </row>
    <row r="1112" spans="1:16" x14ac:dyDescent="0.25">
      <c r="A1112" t="s">
        <v>177</v>
      </c>
      <c r="B1112" t="s">
        <v>92</v>
      </c>
      <c r="C1112" t="s">
        <v>29</v>
      </c>
      <c r="D1112" t="s">
        <v>126</v>
      </c>
      <c r="E1112" t="s">
        <v>137</v>
      </c>
      <c r="F1112" t="s">
        <v>128</v>
      </c>
      <c r="G1112">
        <v>7</v>
      </c>
      <c r="H1112">
        <v>1</v>
      </c>
      <c r="I1112">
        <v>2</v>
      </c>
      <c r="J1112">
        <v>3</v>
      </c>
      <c r="K1112">
        <v>2</v>
      </c>
      <c r="L1112">
        <v>2</v>
      </c>
      <c r="M1112">
        <v>1</v>
      </c>
      <c r="O1112">
        <v>1</v>
      </c>
      <c r="P1112">
        <v>2</v>
      </c>
    </row>
    <row r="1113" spans="1:16" x14ac:dyDescent="0.25">
      <c r="A1113" t="s">
        <v>177</v>
      </c>
      <c r="B1113" t="s">
        <v>92</v>
      </c>
      <c r="C1113" t="s">
        <v>29</v>
      </c>
      <c r="D1113" t="s">
        <v>129</v>
      </c>
      <c r="E1113" t="s">
        <v>137</v>
      </c>
      <c r="F1113" t="s">
        <v>128</v>
      </c>
      <c r="G1113">
        <v>5</v>
      </c>
      <c r="H1113">
        <v>4</v>
      </c>
      <c r="I1113">
        <v>6</v>
      </c>
      <c r="J1113">
        <v>6</v>
      </c>
      <c r="K1113">
        <v>1</v>
      </c>
      <c r="L1113">
        <v>4</v>
      </c>
      <c r="M1113">
        <v>1</v>
      </c>
      <c r="N1113">
        <v>4</v>
      </c>
      <c r="O1113">
        <v>3</v>
      </c>
      <c r="P1113">
        <v>1</v>
      </c>
    </row>
    <row r="1114" spans="1:16" x14ac:dyDescent="0.25">
      <c r="A1114" t="s">
        <v>177</v>
      </c>
      <c r="B1114" t="s">
        <v>92</v>
      </c>
      <c r="C1114" t="s">
        <v>28</v>
      </c>
      <c r="D1114" t="s">
        <v>126</v>
      </c>
      <c r="E1114" t="s">
        <v>137</v>
      </c>
      <c r="F1114" t="s">
        <v>128</v>
      </c>
      <c r="G1114">
        <v>7</v>
      </c>
      <c r="H1114">
        <v>4</v>
      </c>
      <c r="I1114">
        <v>11</v>
      </c>
      <c r="J1114">
        <v>6</v>
      </c>
      <c r="K1114">
        <v>5</v>
      </c>
      <c r="L1114">
        <v>5</v>
      </c>
      <c r="M1114">
        <v>2</v>
      </c>
      <c r="N1114">
        <v>2</v>
      </c>
      <c r="O1114">
        <v>3</v>
      </c>
    </row>
    <row r="1115" spans="1:16" x14ac:dyDescent="0.25">
      <c r="A1115" t="s">
        <v>177</v>
      </c>
      <c r="B1115" t="s">
        <v>92</v>
      </c>
      <c r="C1115" t="s">
        <v>28</v>
      </c>
      <c r="D1115" t="s">
        <v>129</v>
      </c>
      <c r="E1115" t="s">
        <v>137</v>
      </c>
      <c r="F1115" t="s">
        <v>128</v>
      </c>
      <c r="G1115">
        <v>3</v>
      </c>
      <c r="H1115">
        <v>5</v>
      </c>
      <c r="I1115">
        <v>4</v>
      </c>
      <c r="J1115">
        <v>5</v>
      </c>
      <c r="K1115">
        <v>2</v>
      </c>
      <c r="L1115">
        <v>1</v>
      </c>
      <c r="M1115">
        <v>1</v>
      </c>
      <c r="N1115">
        <v>2</v>
      </c>
      <c r="O1115">
        <v>1</v>
      </c>
      <c r="P1115">
        <v>2</v>
      </c>
    </row>
    <row r="1116" spans="1:16" x14ac:dyDescent="0.25">
      <c r="A1116" t="s">
        <v>177</v>
      </c>
      <c r="B1116" t="s">
        <v>92</v>
      </c>
      <c r="C1116" t="s">
        <v>26</v>
      </c>
      <c r="D1116" t="s">
        <v>126</v>
      </c>
      <c r="E1116" t="s">
        <v>137</v>
      </c>
      <c r="F1116" t="s">
        <v>128</v>
      </c>
      <c r="G1116">
        <v>15</v>
      </c>
      <c r="H1116">
        <v>5</v>
      </c>
      <c r="I1116">
        <v>9</v>
      </c>
      <c r="J1116">
        <v>7</v>
      </c>
      <c r="K1116">
        <v>6</v>
      </c>
      <c r="L1116">
        <v>1</v>
      </c>
      <c r="M1116">
        <v>1</v>
      </c>
      <c r="N1116">
        <v>3</v>
      </c>
      <c r="O1116">
        <v>2</v>
      </c>
      <c r="P1116">
        <v>3</v>
      </c>
    </row>
    <row r="1117" spans="1:16" x14ac:dyDescent="0.25">
      <c r="A1117" t="s">
        <v>177</v>
      </c>
      <c r="B1117" t="s">
        <v>92</v>
      </c>
      <c r="C1117" t="s">
        <v>26</v>
      </c>
      <c r="D1117" t="s">
        <v>129</v>
      </c>
      <c r="E1117" t="s">
        <v>137</v>
      </c>
      <c r="F1117" t="s">
        <v>128</v>
      </c>
      <c r="G1117">
        <v>8</v>
      </c>
      <c r="H1117">
        <v>6</v>
      </c>
      <c r="I1117">
        <v>9</v>
      </c>
      <c r="J1117">
        <v>10</v>
      </c>
      <c r="K1117">
        <v>13</v>
      </c>
      <c r="L1117">
        <v>1</v>
      </c>
      <c r="M1117">
        <v>2</v>
      </c>
      <c r="N1117">
        <v>3</v>
      </c>
      <c r="O1117">
        <v>2</v>
      </c>
      <c r="P1117">
        <v>5</v>
      </c>
    </row>
    <row r="1118" spans="1:16" x14ac:dyDescent="0.25">
      <c r="A1118" t="s">
        <v>177</v>
      </c>
      <c r="B1118" t="s">
        <v>92</v>
      </c>
      <c r="C1118" t="s">
        <v>27</v>
      </c>
      <c r="D1118" t="s">
        <v>126</v>
      </c>
      <c r="E1118" t="s">
        <v>135</v>
      </c>
      <c r="F1118" t="s">
        <v>128</v>
      </c>
      <c r="G1118">
        <v>1</v>
      </c>
      <c r="H1118">
        <v>4</v>
      </c>
      <c r="I1118">
        <v>4</v>
      </c>
      <c r="J1118">
        <v>3</v>
      </c>
      <c r="L1118">
        <v>2</v>
      </c>
      <c r="M1118">
        <v>2</v>
      </c>
      <c r="N1118">
        <v>2</v>
      </c>
      <c r="O1118">
        <v>1</v>
      </c>
    </row>
    <row r="1119" spans="1:16" x14ac:dyDescent="0.25">
      <c r="A1119" t="s">
        <v>177</v>
      </c>
      <c r="B1119" t="s">
        <v>92</v>
      </c>
      <c r="C1119" t="s">
        <v>27</v>
      </c>
      <c r="D1119" t="s">
        <v>129</v>
      </c>
      <c r="E1119" t="s">
        <v>135</v>
      </c>
      <c r="F1119" t="s">
        <v>128</v>
      </c>
      <c r="G1119">
        <v>2</v>
      </c>
      <c r="H1119">
        <v>4</v>
      </c>
      <c r="I1119">
        <v>4</v>
      </c>
      <c r="J1119">
        <v>7</v>
      </c>
      <c r="L1119">
        <v>1</v>
      </c>
      <c r="N1119">
        <v>3</v>
      </c>
      <c r="O1119">
        <v>2</v>
      </c>
    </row>
    <row r="1120" spans="1:16" x14ac:dyDescent="0.25">
      <c r="A1120" t="s">
        <v>177</v>
      </c>
      <c r="B1120" t="s">
        <v>92</v>
      </c>
      <c r="C1120" t="s">
        <v>25</v>
      </c>
      <c r="D1120" t="s">
        <v>126</v>
      </c>
      <c r="E1120" t="s">
        <v>135</v>
      </c>
      <c r="F1120" t="s">
        <v>128</v>
      </c>
    </row>
    <row r="1121" spans="1:16" x14ac:dyDescent="0.25">
      <c r="A1121" t="s">
        <v>177</v>
      </c>
      <c r="B1121" t="s">
        <v>92</v>
      </c>
      <c r="C1121" t="s">
        <v>25</v>
      </c>
      <c r="D1121" t="s">
        <v>129</v>
      </c>
      <c r="E1121" t="s">
        <v>135</v>
      </c>
      <c r="F1121" t="s">
        <v>128</v>
      </c>
      <c r="G1121">
        <v>7</v>
      </c>
      <c r="H1121">
        <v>8</v>
      </c>
      <c r="I1121">
        <v>3</v>
      </c>
      <c r="J1121">
        <v>5</v>
      </c>
      <c r="K1121">
        <v>5</v>
      </c>
      <c r="L1121">
        <v>4</v>
      </c>
      <c r="P1121">
        <v>1</v>
      </c>
    </row>
    <row r="1122" spans="1:16" x14ac:dyDescent="0.25">
      <c r="A1122" t="s">
        <v>177</v>
      </c>
      <c r="B1122" t="s">
        <v>92</v>
      </c>
      <c r="C1122" t="s">
        <v>23</v>
      </c>
      <c r="D1122" t="s">
        <v>129</v>
      </c>
      <c r="E1122" t="s">
        <v>137</v>
      </c>
      <c r="F1122" t="s">
        <v>128</v>
      </c>
      <c r="G1122">
        <v>8</v>
      </c>
      <c r="H1122">
        <v>1</v>
      </c>
      <c r="I1122">
        <v>5</v>
      </c>
      <c r="J1122">
        <v>3</v>
      </c>
      <c r="K1122">
        <v>2</v>
      </c>
      <c r="L1122">
        <v>4</v>
      </c>
      <c r="M1122">
        <v>1</v>
      </c>
      <c r="N1122">
        <v>3</v>
      </c>
      <c r="O1122">
        <v>2</v>
      </c>
      <c r="P1122">
        <v>1</v>
      </c>
    </row>
    <row r="1123" spans="1:16" x14ac:dyDescent="0.25">
      <c r="A1123" t="s">
        <v>177</v>
      </c>
      <c r="B1123" t="s">
        <v>92</v>
      </c>
      <c r="C1123" t="s">
        <v>22</v>
      </c>
      <c r="D1123" t="s">
        <v>126</v>
      </c>
      <c r="E1123" t="s">
        <v>137</v>
      </c>
      <c r="F1123" t="s">
        <v>128</v>
      </c>
      <c r="G1123">
        <v>14</v>
      </c>
      <c r="H1123">
        <v>6</v>
      </c>
      <c r="I1123">
        <v>4</v>
      </c>
      <c r="J1123">
        <v>2</v>
      </c>
      <c r="K1123">
        <v>6</v>
      </c>
      <c r="L1123">
        <v>5</v>
      </c>
      <c r="M1123">
        <v>1</v>
      </c>
      <c r="N1123">
        <v>1</v>
      </c>
      <c r="P1123">
        <v>2</v>
      </c>
    </row>
    <row r="1124" spans="1:16" x14ac:dyDescent="0.25">
      <c r="A1124" t="s">
        <v>177</v>
      </c>
      <c r="B1124" t="s">
        <v>92</v>
      </c>
      <c r="C1124" t="s">
        <v>22</v>
      </c>
      <c r="D1124" t="s">
        <v>129</v>
      </c>
      <c r="E1124" t="s">
        <v>137</v>
      </c>
      <c r="F1124" t="s">
        <v>128</v>
      </c>
      <c r="G1124">
        <v>9</v>
      </c>
      <c r="H1124">
        <v>2</v>
      </c>
      <c r="I1124">
        <v>6</v>
      </c>
      <c r="J1124">
        <v>9</v>
      </c>
      <c r="K1124">
        <v>1</v>
      </c>
      <c r="L1124">
        <v>4</v>
      </c>
      <c r="N1124">
        <v>1</v>
      </c>
      <c r="O1124">
        <v>3</v>
      </c>
      <c r="P1124">
        <v>1</v>
      </c>
    </row>
    <row r="1125" spans="1:16" x14ac:dyDescent="0.25">
      <c r="A1125" t="s">
        <v>177</v>
      </c>
      <c r="B1125" t="s">
        <v>92</v>
      </c>
      <c r="C1125" t="s">
        <v>24</v>
      </c>
      <c r="D1125" t="s">
        <v>126</v>
      </c>
      <c r="E1125" t="s">
        <v>137</v>
      </c>
      <c r="F1125" t="s">
        <v>128</v>
      </c>
      <c r="G1125">
        <v>48</v>
      </c>
      <c r="H1125">
        <v>57</v>
      </c>
      <c r="I1125">
        <v>63</v>
      </c>
      <c r="J1125">
        <v>49</v>
      </c>
      <c r="K1125">
        <v>40</v>
      </c>
      <c r="L1125">
        <v>13</v>
      </c>
      <c r="M1125">
        <v>10</v>
      </c>
      <c r="N1125">
        <v>12</v>
      </c>
      <c r="O1125">
        <v>7</v>
      </c>
      <c r="P1125">
        <v>11</v>
      </c>
    </row>
    <row r="1126" spans="1:16" x14ac:dyDescent="0.25">
      <c r="A1126" t="s">
        <v>177</v>
      </c>
      <c r="B1126" t="s">
        <v>92</v>
      </c>
      <c r="C1126" t="s">
        <v>24</v>
      </c>
      <c r="D1126" t="s">
        <v>129</v>
      </c>
      <c r="E1126" t="s">
        <v>137</v>
      </c>
      <c r="F1126" t="s">
        <v>128</v>
      </c>
      <c r="G1126">
        <v>34</v>
      </c>
      <c r="H1126">
        <v>23</v>
      </c>
      <c r="I1126">
        <v>25</v>
      </c>
      <c r="J1126">
        <v>31</v>
      </c>
      <c r="K1126">
        <v>19</v>
      </c>
      <c r="L1126">
        <v>5</v>
      </c>
      <c r="M1126">
        <v>3</v>
      </c>
      <c r="N1126">
        <v>3</v>
      </c>
      <c r="O1126">
        <v>6</v>
      </c>
      <c r="P1126">
        <v>4</v>
      </c>
    </row>
    <row r="1127" spans="1:16" x14ac:dyDescent="0.25">
      <c r="A1127" t="s">
        <v>177</v>
      </c>
      <c r="B1127" t="s">
        <v>92</v>
      </c>
      <c r="C1127" t="s">
        <v>34</v>
      </c>
      <c r="D1127" t="s">
        <v>126</v>
      </c>
      <c r="E1127" t="s">
        <v>127</v>
      </c>
      <c r="F1127" t="s">
        <v>128</v>
      </c>
      <c r="G1127">
        <v>26</v>
      </c>
      <c r="H1127">
        <v>30</v>
      </c>
      <c r="I1127">
        <v>37</v>
      </c>
      <c r="J1127">
        <v>22</v>
      </c>
      <c r="K1127">
        <v>29</v>
      </c>
      <c r="L1127">
        <v>7</v>
      </c>
      <c r="M1127">
        <v>6</v>
      </c>
      <c r="N1127">
        <v>6</v>
      </c>
      <c r="O1127">
        <v>2</v>
      </c>
      <c r="P1127">
        <v>4</v>
      </c>
    </row>
    <row r="1128" spans="1:16" x14ac:dyDescent="0.25">
      <c r="A1128" t="s">
        <v>177</v>
      </c>
      <c r="B1128" t="s">
        <v>92</v>
      </c>
      <c r="C1128" t="s">
        <v>34</v>
      </c>
      <c r="D1128" t="s">
        <v>129</v>
      </c>
      <c r="E1128" t="s">
        <v>127</v>
      </c>
      <c r="F1128" t="s">
        <v>128</v>
      </c>
      <c r="G1128">
        <v>17</v>
      </c>
      <c r="H1128">
        <v>21</v>
      </c>
      <c r="I1128">
        <v>10</v>
      </c>
      <c r="J1128">
        <v>19</v>
      </c>
      <c r="K1128">
        <v>13</v>
      </c>
      <c r="L1128">
        <v>3</v>
      </c>
      <c r="M1128">
        <v>5</v>
      </c>
      <c r="N1128">
        <v>2</v>
      </c>
      <c r="P1128">
        <v>3</v>
      </c>
    </row>
    <row r="1129" spans="1:16" x14ac:dyDescent="0.25">
      <c r="A1129" t="s">
        <v>177</v>
      </c>
      <c r="B1129" t="s">
        <v>92</v>
      </c>
      <c r="C1129" t="s">
        <v>279</v>
      </c>
      <c r="D1129" t="s">
        <v>126</v>
      </c>
      <c r="E1129" t="s">
        <v>131</v>
      </c>
      <c r="F1129" t="s">
        <v>128</v>
      </c>
      <c r="G1129">
        <v>1</v>
      </c>
    </row>
    <row r="1130" spans="1:16" x14ac:dyDescent="0.25">
      <c r="A1130" t="s">
        <v>177</v>
      </c>
      <c r="B1130" t="s">
        <v>92</v>
      </c>
      <c r="C1130" t="s">
        <v>279</v>
      </c>
      <c r="D1130" t="s">
        <v>129</v>
      </c>
      <c r="E1130" t="s">
        <v>131</v>
      </c>
      <c r="F1130" t="s">
        <v>128</v>
      </c>
      <c r="G1130">
        <v>7</v>
      </c>
      <c r="H1130">
        <v>6</v>
      </c>
      <c r="I1130">
        <v>3</v>
      </c>
      <c r="J1130">
        <v>3</v>
      </c>
      <c r="L1130">
        <v>1</v>
      </c>
      <c r="M1130">
        <v>3</v>
      </c>
    </row>
    <row r="1131" spans="1:16" x14ac:dyDescent="0.25">
      <c r="A1131" t="s">
        <v>177</v>
      </c>
      <c r="B1131" t="s">
        <v>92</v>
      </c>
      <c r="C1131" t="s">
        <v>32</v>
      </c>
      <c r="D1131" t="s">
        <v>126</v>
      </c>
      <c r="E1131" t="s">
        <v>137</v>
      </c>
      <c r="F1131" t="s">
        <v>128</v>
      </c>
      <c r="I1131">
        <v>1</v>
      </c>
    </row>
    <row r="1132" spans="1:16" x14ac:dyDescent="0.25">
      <c r="A1132" t="s">
        <v>177</v>
      </c>
      <c r="B1132" t="s">
        <v>92</v>
      </c>
      <c r="C1132" t="s">
        <v>32</v>
      </c>
      <c r="D1132" t="s">
        <v>129</v>
      </c>
      <c r="E1132" t="s">
        <v>137</v>
      </c>
      <c r="F1132" t="s">
        <v>128</v>
      </c>
      <c r="G1132">
        <v>10</v>
      </c>
      <c r="H1132">
        <v>5</v>
      </c>
      <c r="I1132">
        <v>6</v>
      </c>
      <c r="J1132">
        <v>1</v>
      </c>
      <c r="K1132">
        <v>7</v>
      </c>
      <c r="M1132">
        <v>1</v>
      </c>
      <c r="N1132">
        <v>2</v>
      </c>
      <c r="O1132">
        <v>1</v>
      </c>
    </row>
    <row r="1133" spans="1:16" x14ac:dyDescent="0.25">
      <c r="A1133" t="s">
        <v>177</v>
      </c>
      <c r="B1133" t="s">
        <v>92</v>
      </c>
      <c r="C1133" t="s">
        <v>31</v>
      </c>
      <c r="D1133" t="s">
        <v>126</v>
      </c>
      <c r="E1133" t="s">
        <v>137</v>
      </c>
      <c r="F1133" t="s">
        <v>128</v>
      </c>
      <c r="G1133">
        <v>5</v>
      </c>
      <c r="L1133">
        <v>4</v>
      </c>
    </row>
    <row r="1134" spans="1:16" x14ac:dyDescent="0.25">
      <c r="A1134" t="s">
        <v>177</v>
      </c>
      <c r="B1134" t="s">
        <v>92</v>
      </c>
      <c r="C1134" t="s">
        <v>31</v>
      </c>
      <c r="D1134" t="s">
        <v>129</v>
      </c>
      <c r="E1134" t="s">
        <v>137</v>
      </c>
      <c r="F1134" t="s">
        <v>128</v>
      </c>
      <c r="G1134">
        <v>1</v>
      </c>
      <c r="L1134">
        <v>1</v>
      </c>
    </row>
    <row r="1135" spans="1:16" x14ac:dyDescent="0.25">
      <c r="A1135" t="s">
        <v>177</v>
      </c>
      <c r="B1135" t="s">
        <v>92</v>
      </c>
      <c r="C1135" t="s">
        <v>33</v>
      </c>
      <c r="D1135" t="s">
        <v>126</v>
      </c>
      <c r="E1135" t="s">
        <v>137</v>
      </c>
      <c r="F1135" t="s">
        <v>128</v>
      </c>
      <c r="G1135">
        <v>15</v>
      </c>
      <c r="H1135">
        <v>16</v>
      </c>
      <c r="I1135">
        <v>16</v>
      </c>
      <c r="J1135">
        <v>5</v>
      </c>
      <c r="K1135">
        <v>17</v>
      </c>
      <c r="L1135">
        <v>4</v>
      </c>
      <c r="M1135">
        <v>8</v>
      </c>
      <c r="N1135">
        <v>1</v>
      </c>
      <c r="P1135">
        <v>3</v>
      </c>
    </row>
    <row r="1136" spans="1:16" x14ac:dyDescent="0.25">
      <c r="A1136" t="s">
        <v>177</v>
      </c>
      <c r="B1136" t="s">
        <v>92</v>
      </c>
      <c r="C1136" t="s">
        <v>33</v>
      </c>
      <c r="D1136" t="s">
        <v>129</v>
      </c>
      <c r="E1136" t="s">
        <v>137</v>
      </c>
      <c r="F1136" t="s">
        <v>128</v>
      </c>
      <c r="G1136">
        <v>13</v>
      </c>
      <c r="H1136">
        <v>14</v>
      </c>
      <c r="I1136">
        <v>15</v>
      </c>
      <c r="J1136">
        <v>11</v>
      </c>
      <c r="K1136">
        <v>8</v>
      </c>
      <c r="L1136">
        <v>4</v>
      </c>
      <c r="M1136">
        <v>3</v>
      </c>
      <c r="O1136">
        <v>5</v>
      </c>
      <c r="P1136">
        <v>4</v>
      </c>
    </row>
    <row r="1137" spans="1:16" x14ac:dyDescent="0.25">
      <c r="A1137" t="s">
        <v>177</v>
      </c>
      <c r="B1137" t="s">
        <v>92</v>
      </c>
      <c r="C1137" t="s">
        <v>35</v>
      </c>
      <c r="D1137" t="s">
        <v>126</v>
      </c>
      <c r="E1137" t="s">
        <v>135</v>
      </c>
      <c r="F1137" t="s">
        <v>128</v>
      </c>
      <c r="G1137">
        <v>3</v>
      </c>
      <c r="H1137">
        <v>8</v>
      </c>
      <c r="I1137">
        <v>11</v>
      </c>
      <c r="J1137">
        <v>9</v>
      </c>
      <c r="L1137">
        <v>4</v>
      </c>
      <c r="M1137">
        <v>5</v>
      </c>
      <c r="N1137">
        <v>6</v>
      </c>
      <c r="O1137">
        <v>1</v>
      </c>
    </row>
    <row r="1138" spans="1:16" x14ac:dyDescent="0.25">
      <c r="A1138" t="s">
        <v>177</v>
      </c>
      <c r="B1138" t="s">
        <v>92</v>
      </c>
      <c r="C1138" t="s">
        <v>35</v>
      </c>
      <c r="D1138" t="s">
        <v>129</v>
      </c>
      <c r="E1138" t="s">
        <v>135</v>
      </c>
      <c r="F1138" t="s">
        <v>128</v>
      </c>
      <c r="G1138">
        <v>7</v>
      </c>
      <c r="H1138">
        <v>3</v>
      </c>
      <c r="I1138">
        <v>7</v>
      </c>
      <c r="J1138">
        <v>8</v>
      </c>
      <c r="L1138">
        <v>2</v>
      </c>
      <c r="M1138">
        <v>2</v>
      </c>
      <c r="N1138">
        <v>3</v>
      </c>
      <c r="O1138">
        <v>3</v>
      </c>
    </row>
    <row r="1139" spans="1:16" x14ac:dyDescent="0.25">
      <c r="A1139" t="s">
        <v>177</v>
      </c>
      <c r="B1139" t="s">
        <v>92</v>
      </c>
      <c r="C1139" t="s">
        <v>35</v>
      </c>
      <c r="D1139" t="s">
        <v>145</v>
      </c>
      <c r="E1139" t="s">
        <v>135</v>
      </c>
      <c r="F1139" t="s">
        <v>128</v>
      </c>
      <c r="P1139">
        <v>2</v>
      </c>
    </row>
    <row r="1140" spans="1:16" x14ac:dyDescent="0.25">
      <c r="A1140" t="s">
        <v>177</v>
      </c>
      <c r="B1140" t="s">
        <v>92</v>
      </c>
      <c r="C1140" t="s">
        <v>30</v>
      </c>
      <c r="D1140" t="s">
        <v>126</v>
      </c>
      <c r="E1140" t="s">
        <v>137</v>
      </c>
      <c r="F1140" t="s">
        <v>128</v>
      </c>
      <c r="G1140">
        <v>5</v>
      </c>
      <c r="H1140">
        <v>8</v>
      </c>
      <c r="I1140">
        <v>4</v>
      </c>
      <c r="J1140">
        <v>9</v>
      </c>
      <c r="K1140">
        <v>4</v>
      </c>
      <c r="L1140">
        <v>1</v>
      </c>
      <c r="M1140">
        <v>2</v>
      </c>
      <c r="N1140">
        <v>1</v>
      </c>
      <c r="O1140">
        <v>4</v>
      </c>
    </row>
    <row r="1141" spans="1:16" x14ac:dyDescent="0.25">
      <c r="A1141" t="s">
        <v>177</v>
      </c>
      <c r="B1141" t="s">
        <v>92</v>
      </c>
      <c r="C1141" t="s">
        <v>30</v>
      </c>
      <c r="D1141" t="s">
        <v>129</v>
      </c>
      <c r="E1141" t="s">
        <v>137</v>
      </c>
      <c r="F1141" t="s">
        <v>128</v>
      </c>
      <c r="G1141">
        <v>6</v>
      </c>
      <c r="H1141">
        <v>5</v>
      </c>
      <c r="I1141">
        <v>5</v>
      </c>
      <c r="J1141">
        <v>6</v>
      </c>
      <c r="K1141">
        <v>12</v>
      </c>
      <c r="L1141">
        <v>2</v>
      </c>
      <c r="M1141">
        <v>3</v>
      </c>
      <c r="N1141">
        <v>1</v>
      </c>
      <c r="P1141">
        <v>3</v>
      </c>
    </row>
    <row r="1142" spans="1:16" x14ac:dyDescent="0.25">
      <c r="A1142" t="s">
        <v>177</v>
      </c>
      <c r="B1142" t="s">
        <v>92</v>
      </c>
      <c r="C1142" t="s">
        <v>144</v>
      </c>
      <c r="D1142" t="s">
        <v>126</v>
      </c>
      <c r="E1142" t="s">
        <v>127</v>
      </c>
      <c r="F1142" t="s">
        <v>128</v>
      </c>
    </row>
    <row r="1143" spans="1:16" x14ac:dyDescent="0.25">
      <c r="A1143" t="s">
        <v>177</v>
      </c>
      <c r="B1143" t="s">
        <v>92</v>
      </c>
      <c r="C1143" t="s">
        <v>144</v>
      </c>
      <c r="D1143" t="s">
        <v>129</v>
      </c>
      <c r="E1143" t="s">
        <v>127</v>
      </c>
      <c r="F1143" t="s">
        <v>128</v>
      </c>
      <c r="H1143">
        <v>1</v>
      </c>
      <c r="I1143">
        <v>1</v>
      </c>
      <c r="N1143">
        <v>3</v>
      </c>
    </row>
    <row r="1144" spans="1:16" x14ac:dyDescent="0.25">
      <c r="A1144" t="s">
        <v>177</v>
      </c>
      <c r="B1144" t="s">
        <v>92</v>
      </c>
      <c r="C1144" t="s">
        <v>9</v>
      </c>
      <c r="D1144" t="s">
        <v>126</v>
      </c>
      <c r="E1144" t="s">
        <v>137</v>
      </c>
      <c r="F1144" t="s">
        <v>128</v>
      </c>
      <c r="G1144">
        <v>32</v>
      </c>
      <c r="H1144">
        <v>14</v>
      </c>
      <c r="I1144">
        <v>23</v>
      </c>
      <c r="J1144">
        <v>17</v>
      </c>
      <c r="K1144">
        <v>18</v>
      </c>
      <c r="L1144">
        <v>14</v>
      </c>
      <c r="M1144">
        <v>9</v>
      </c>
      <c r="N1144">
        <v>12</v>
      </c>
      <c r="O1144">
        <v>3</v>
      </c>
      <c r="P1144">
        <v>9</v>
      </c>
    </row>
    <row r="1145" spans="1:16" x14ac:dyDescent="0.25">
      <c r="A1145" t="s">
        <v>177</v>
      </c>
      <c r="B1145" t="s">
        <v>92</v>
      </c>
      <c r="C1145" t="s">
        <v>9</v>
      </c>
      <c r="D1145" t="s">
        <v>129</v>
      </c>
      <c r="E1145" t="s">
        <v>137</v>
      </c>
      <c r="F1145" t="s">
        <v>128</v>
      </c>
      <c r="G1145">
        <v>22</v>
      </c>
      <c r="H1145">
        <v>11</v>
      </c>
      <c r="I1145">
        <v>19</v>
      </c>
      <c r="J1145">
        <v>16</v>
      </c>
      <c r="K1145">
        <v>28</v>
      </c>
      <c r="L1145">
        <v>10</v>
      </c>
      <c r="M1145">
        <v>3</v>
      </c>
      <c r="N1145">
        <v>10</v>
      </c>
      <c r="O1145">
        <v>3</v>
      </c>
      <c r="P1145">
        <v>7</v>
      </c>
    </row>
    <row r="1146" spans="1:16" x14ac:dyDescent="0.25">
      <c r="A1146" t="s">
        <v>177</v>
      </c>
      <c r="B1146" t="s">
        <v>92</v>
      </c>
      <c r="C1146" t="s">
        <v>9</v>
      </c>
      <c r="D1146" t="s">
        <v>145</v>
      </c>
      <c r="E1146" t="s">
        <v>137</v>
      </c>
      <c r="F1146" t="s">
        <v>128</v>
      </c>
      <c r="M1146">
        <v>1</v>
      </c>
    </row>
    <row r="1147" spans="1:16" x14ac:dyDescent="0.25">
      <c r="A1147" t="s">
        <v>177</v>
      </c>
      <c r="B1147" t="s">
        <v>92</v>
      </c>
      <c r="C1147" t="s">
        <v>39</v>
      </c>
      <c r="D1147" t="s">
        <v>126</v>
      </c>
      <c r="E1147" t="s">
        <v>135</v>
      </c>
      <c r="F1147" t="s">
        <v>128</v>
      </c>
      <c r="G1147">
        <v>7</v>
      </c>
      <c r="H1147">
        <v>10</v>
      </c>
      <c r="I1147">
        <v>8</v>
      </c>
      <c r="J1147">
        <v>13</v>
      </c>
      <c r="L1147">
        <v>3</v>
      </c>
      <c r="M1147">
        <v>3</v>
      </c>
      <c r="N1147">
        <v>3</v>
      </c>
      <c r="O1147">
        <v>5</v>
      </c>
    </row>
    <row r="1148" spans="1:16" x14ac:dyDescent="0.25">
      <c r="A1148" t="s">
        <v>177</v>
      </c>
      <c r="B1148" t="s">
        <v>92</v>
      </c>
      <c r="C1148" t="s">
        <v>39</v>
      </c>
      <c r="D1148" t="s">
        <v>129</v>
      </c>
      <c r="E1148" t="s">
        <v>135</v>
      </c>
      <c r="F1148" t="s">
        <v>128</v>
      </c>
      <c r="G1148">
        <v>4</v>
      </c>
      <c r="H1148">
        <v>5</v>
      </c>
      <c r="I1148">
        <v>6</v>
      </c>
      <c r="J1148">
        <v>11</v>
      </c>
      <c r="L1148">
        <v>2</v>
      </c>
      <c r="M1148">
        <v>1</v>
      </c>
      <c r="N1148">
        <v>3</v>
      </c>
      <c r="O1148">
        <v>3</v>
      </c>
      <c r="P1148">
        <v>1</v>
      </c>
    </row>
    <row r="1149" spans="1:16" x14ac:dyDescent="0.25">
      <c r="A1149" t="s">
        <v>177</v>
      </c>
      <c r="B1149" t="s">
        <v>92</v>
      </c>
      <c r="C1149" t="s">
        <v>37</v>
      </c>
      <c r="D1149" t="s">
        <v>126</v>
      </c>
      <c r="E1149" t="s">
        <v>137</v>
      </c>
      <c r="F1149" t="s">
        <v>128</v>
      </c>
      <c r="G1149">
        <v>25</v>
      </c>
      <c r="H1149">
        <v>17</v>
      </c>
      <c r="I1149">
        <v>20</v>
      </c>
      <c r="J1149">
        <v>17</v>
      </c>
      <c r="K1149">
        <v>18</v>
      </c>
      <c r="L1149">
        <v>3</v>
      </c>
      <c r="M1149">
        <v>3</v>
      </c>
      <c r="N1149">
        <v>4</v>
      </c>
      <c r="O1149">
        <v>1</v>
      </c>
      <c r="P1149">
        <v>2</v>
      </c>
    </row>
    <row r="1150" spans="1:16" x14ac:dyDescent="0.25">
      <c r="A1150" t="s">
        <v>177</v>
      </c>
      <c r="B1150" t="s">
        <v>92</v>
      </c>
      <c r="C1150" t="s">
        <v>37</v>
      </c>
      <c r="D1150" t="s">
        <v>129</v>
      </c>
      <c r="E1150" t="s">
        <v>137</v>
      </c>
      <c r="F1150" t="s">
        <v>128</v>
      </c>
      <c r="G1150">
        <v>6</v>
      </c>
      <c r="H1150">
        <v>9</v>
      </c>
      <c r="I1150">
        <v>6</v>
      </c>
      <c r="J1150">
        <v>11</v>
      </c>
      <c r="K1150">
        <v>8</v>
      </c>
      <c r="L1150">
        <v>1</v>
      </c>
      <c r="O1150">
        <v>1</v>
      </c>
      <c r="P1150">
        <v>3</v>
      </c>
    </row>
    <row r="1151" spans="1:16" x14ac:dyDescent="0.25">
      <c r="A1151" t="s">
        <v>177</v>
      </c>
      <c r="B1151" t="s">
        <v>92</v>
      </c>
      <c r="C1151" t="s">
        <v>261</v>
      </c>
      <c r="D1151" t="s">
        <v>129</v>
      </c>
      <c r="E1151" t="s">
        <v>131</v>
      </c>
      <c r="F1151" t="s">
        <v>128</v>
      </c>
      <c r="J1151">
        <v>2</v>
      </c>
      <c r="K1151">
        <v>1</v>
      </c>
    </row>
    <row r="1152" spans="1:16" x14ac:dyDescent="0.25">
      <c r="A1152" t="s">
        <v>177</v>
      </c>
      <c r="B1152" t="s">
        <v>92</v>
      </c>
      <c r="C1152" t="s">
        <v>38</v>
      </c>
      <c r="D1152" t="s">
        <v>126</v>
      </c>
      <c r="E1152" t="s">
        <v>137</v>
      </c>
      <c r="F1152" t="s">
        <v>128</v>
      </c>
      <c r="G1152">
        <v>16</v>
      </c>
      <c r="H1152">
        <v>7</v>
      </c>
      <c r="I1152">
        <v>10</v>
      </c>
      <c r="J1152">
        <v>6</v>
      </c>
      <c r="K1152">
        <v>7</v>
      </c>
      <c r="L1152">
        <v>4</v>
      </c>
      <c r="M1152">
        <v>4</v>
      </c>
      <c r="N1152">
        <v>1</v>
      </c>
      <c r="O1152">
        <v>1</v>
      </c>
      <c r="P1152">
        <v>1</v>
      </c>
    </row>
    <row r="1153" spans="1:16" x14ac:dyDescent="0.25">
      <c r="A1153" t="s">
        <v>177</v>
      </c>
      <c r="B1153" t="s">
        <v>92</v>
      </c>
      <c r="C1153" t="s">
        <v>38</v>
      </c>
      <c r="D1153" t="s">
        <v>129</v>
      </c>
      <c r="E1153" t="s">
        <v>137</v>
      </c>
      <c r="F1153" t="s">
        <v>128</v>
      </c>
      <c r="G1153">
        <v>8</v>
      </c>
      <c r="H1153">
        <v>15</v>
      </c>
      <c r="I1153">
        <v>11</v>
      </c>
      <c r="J1153">
        <v>19</v>
      </c>
      <c r="K1153">
        <v>11</v>
      </c>
      <c r="L1153">
        <v>4</v>
      </c>
      <c r="M1153">
        <v>7</v>
      </c>
      <c r="N1153">
        <v>1</v>
      </c>
      <c r="O1153">
        <v>3</v>
      </c>
      <c r="P1153">
        <v>2</v>
      </c>
    </row>
    <row r="1154" spans="1:16" x14ac:dyDescent="0.25">
      <c r="A1154" t="s">
        <v>177</v>
      </c>
      <c r="B1154" t="s">
        <v>92</v>
      </c>
      <c r="C1154" t="s">
        <v>150</v>
      </c>
      <c r="D1154" t="s">
        <v>126</v>
      </c>
      <c r="E1154" t="s">
        <v>127</v>
      </c>
      <c r="F1154" t="s">
        <v>128</v>
      </c>
      <c r="G1154">
        <v>3</v>
      </c>
      <c r="I1154">
        <v>6</v>
      </c>
      <c r="K1154">
        <v>5</v>
      </c>
      <c r="L1154">
        <v>2</v>
      </c>
      <c r="N1154">
        <v>1</v>
      </c>
    </row>
    <row r="1155" spans="1:16" x14ac:dyDescent="0.25">
      <c r="A1155" t="s">
        <v>177</v>
      </c>
      <c r="B1155" t="s">
        <v>92</v>
      </c>
      <c r="C1155" t="s">
        <v>150</v>
      </c>
      <c r="D1155" t="s">
        <v>129</v>
      </c>
      <c r="E1155" t="s">
        <v>127</v>
      </c>
      <c r="F1155" t="s">
        <v>128</v>
      </c>
      <c r="G1155">
        <v>5</v>
      </c>
      <c r="H1155">
        <v>1</v>
      </c>
      <c r="I1155">
        <v>4</v>
      </c>
      <c r="J1155">
        <v>4</v>
      </c>
      <c r="K1155">
        <v>5</v>
      </c>
      <c r="L1155">
        <v>2</v>
      </c>
      <c r="O1155">
        <v>2</v>
      </c>
      <c r="P1155">
        <v>3</v>
      </c>
    </row>
    <row r="1156" spans="1:16" x14ac:dyDescent="0.25">
      <c r="A1156" t="s">
        <v>177</v>
      </c>
      <c r="B1156" t="s">
        <v>92</v>
      </c>
      <c r="C1156" t="s">
        <v>44</v>
      </c>
      <c r="D1156" t="s">
        <v>126</v>
      </c>
      <c r="E1156" t="s">
        <v>127</v>
      </c>
      <c r="F1156" t="s">
        <v>128</v>
      </c>
      <c r="G1156">
        <v>2</v>
      </c>
    </row>
    <row r="1157" spans="1:16" x14ac:dyDescent="0.25">
      <c r="A1157" t="s">
        <v>177</v>
      </c>
      <c r="B1157" t="s">
        <v>92</v>
      </c>
      <c r="C1157" t="s">
        <v>45</v>
      </c>
      <c r="D1157" t="s">
        <v>126</v>
      </c>
      <c r="E1157" t="s">
        <v>127</v>
      </c>
      <c r="F1157" t="s">
        <v>128</v>
      </c>
      <c r="G1157">
        <v>9</v>
      </c>
      <c r="H1157">
        <v>14</v>
      </c>
      <c r="I1157">
        <v>14</v>
      </c>
      <c r="J1157">
        <v>11</v>
      </c>
      <c r="K1157">
        <v>9</v>
      </c>
      <c r="L1157">
        <v>1</v>
      </c>
      <c r="M1157">
        <v>3</v>
      </c>
      <c r="N1157">
        <v>4</v>
      </c>
      <c r="O1157">
        <v>2</v>
      </c>
      <c r="P1157">
        <v>1</v>
      </c>
    </row>
    <row r="1158" spans="1:16" x14ac:dyDescent="0.25">
      <c r="A1158" t="s">
        <v>177</v>
      </c>
      <c r="B1158" t="s">
        <v>92</v>
      </c>
      <c r="C1158" t="s">
        <v>45</v>
      </c>
      <c r="D1158" t="s">
        <v>129</v>
      </c>
      <c r="E1158" t="s">
        <v>127</v>
      </c>
      <c r="F1158" t="s">
        <v>128</v>
      </c>
      <c r="G1158">
        <v>9</v>
      </c>
      <c r="H1158">
        <v>7</v>
      </c>
      <c r="I1158">
        <v>11</v>
      </c>
      <c r="J1158">
        <v>14</v>
      </c>
      <c r="K1158">
        <v>10</v>
      </c>
      <c r="L1158">
        <v>2</v>
      </c>
      <c r="M1158">
        <v>1</v>
      </c>
      <c r="N1158">
        <v>1</v>
      </c>
      <c r="O1158">
        <v>5</v>
      </c>
      <c r="P1158">
        <v>6</v>
      </c>
    </row>
    <row r="1159" spans="1:16" x14ac:dyDescent="0.25">
      <c r="A1159" t="s">
        <v>177</v>
      </c>
      <c r="B1159" t="s">
        <v>92</v>
      </c>
      <c r="C1159" t="s">
        <v>45</v>
      </c>
      <c r="D1159" t="s">
        <v>145</v>
      </c>
      <c r="E1159" t="s">
        <v>127</v>
      </c>
      <c r="F1159" t="s">
        <v>128</v>
      </c>
      <c r="O1159">
        <v>2</v>
      </c>
    </row>
    <row r="1160" spans="1:16" x14ac:dyDescent="0.25">
      <c r="A1160" t="s">
        <v>177</v>
      </c>
      <c r="B1160" t="s">
        <v>92</v>
      </c>
      <c r="C1160" t="s">
        <v>43</v>
      </c>
      <c r="D1160" t="s">
        <v>126</v>
      </c>
      <c r="E1160" t="s">
        <v>131</v>
      </c>
      <c r="F1160" t="s">
        <v>128</v>
      </c>
      <c r="H1160">
        <v>1</v>
      </c>
      <c r="M1160">
        <v>1</v>
      </c>
    </row>
    <row r="1161" spans="1:16" x14ac:dyDescent="0.25">
      <c r="A1161" t="s">
        <v>177</v>
      </c>
      <c r="B1161" t="s">
        <v>92</v>
      </c>
      <c r="C1161" t="s">
        <v>43</v>
      </c>
      <c r="D1161" t="s">
        <v>129</v>
      </c>
      <c r="E1161" t="s">
        <v>131</v>
      </c>
      <c r="F1161" t="s">
        <v>128</v>
      </c>
      <c r="G1161">
        <v>11</v>
      </c>
      <c r="H1161">
        <v>6</v>
      </c>
      <c r="I1161">
        <v>12</v>
      </c>
      <c r="J1161">
        <v>5</v>
      </c>
      <c r="K1161">
        <v>6</v>
      </c>
      <c r="L1161">
        <v>5</v>
      </c>
      <c r="M1161">
        <v>1</v>
      </c>
      <c r="N1161">
        <v>5</v>
      </c>
      <c r="O1161">
        <v>2</v>
      </c>
      <c r="P1161">
        <v>2</v>
      </c>
    </row>
    <row r="1162" spans="1:16" x14ac:dyDescent="0.25">
      <c r="A1162" t="s">
        <v>177</v>
      </c>
      <c r="B1162" t="s">
        <v>92</v>
      </c>
      <c r="C1162" t="s">
        <v>88</v>
      </c>
      <c r="D1162" t="s">
        <v>129</v>
      </c>
      <c r="E1162" t="s">
        <v>131</v>
      </c>
      <c r="F1162" t="s">
        <v>128</v>
      </c>
      <c r="G1162">
        <v>1</v>
      </c>
    </row>
    <row r="1163" spans="1:16" x14ac:dyDescent="0.25">
      <c r="A1163" t="s">
        <v>177</v>
      </c>
      <c r="B1163" t="s">
        <v>92</v>
      </c>
      <c r="C1163" t="s">
        <v>40</v>
      </c>
      <c r="D1163" t="s">
        <v>129</v>
      </c>
      <c r="E1163" t="s">
        <v>131</v>
      </c>
      <c r="F1163" t="s">
        <v>128</v>
      </c>
      <c r="G1163">
        <v>7</v>
      </c>
      <c r="H1163">
        <v>4</v>
      </c>
      <c r="I1163">
        <v>5</v>
      </c>
      <c r="J1163">
        <v>5</v>
      </c>
      <c r="K1163">
        <v>3</v>
      </c>
      <c r="L1163">
        <v>2</v>
      </c>
      <c r="O1163">
        <v>2</v>
      </c>
      <c r="P1163">
        <v>1</v>
      </c>
    </row>
    <row r="1164" spans="1:16" x14ac:dyDescent="0.25">
      <c r="A1164" t="s">
        <v>177</v>
      </c>
      <c r="B1164" t="s">
        <v>92</v>
      </c>
      <c r="C1164" t="s">
        <v>42</v>
      </c>
      <c r="D1164" t="s">
        <v>126</v>
      </c>
      <c r="E1164" t="s">
        <v>131</v>
      </c>
      <c r="F1164" t="s">
        <v>128</v>
      </c>
      <c r="H1164">
        <v>1</v>
      </c>
    </row>
    <row r="1165" spans="1:16" x14ac:dyDescent="0.25">
      <c r="A1165" t="s">
        <v>177</v>
      </c>
      <c r="B1165" t="s">
        <v>92</v>
      </c>
      <c r="C1165" t="s">
        <v>42</v>
      </c>
      <c r="D1165" t="s">
        <v>129</v>
      </c>
      <c r="E1165" t="s">
        <v>131</v>
      </c>
      <c r="F1165" t="s">
        <v>128</v>
      </c>
      <c r="G1165">
        <v>5</v>
      </c>
      <c r="H1165">
        <v>3</v>
      </c>
      <c r="I1165">
        <v>5</v>
      </c>
      <c r="J1165">
        <v>2</v>
      </c>
      <c r="K1165">
        <v>5</v>
      </c>
      <c r="M1165">
        <v>2</v>
      </c>
      <c r="N1165">
        <v>1</v>
      </c>
      <c r="O1165">
        <v>1</v>
      </c>
    </row>
    <row r="1166" spans="1:16" x14ac:dyDescent="0.25">
      <c r="A1166" t="s">
        <v>177</v>
      </c>
      <c r="B1166" t="s">
        <v>92</v>
      </c>
      <c r="C1166" t="s">
        <v>166</v>
      </c>
      <c r="D1166" t="s">
        <v>126</v>
      </c>
      <c r="E1166" t="s">
        <v>131</v>
      </c>
      <c r="F1166" t="s">
        <v>128</v>
      </c>
    </row>
    <row r="1167" spans="1:16" x14ac:dyDescent="0.25">
      <c r="A1167" t="s">
        <v>177</v>
      </c>
      <c r="B1167" t="s">
        <v>92</v>
      </c>
      <c r="C1167" t="s">
        <v>166</v>
      </c>
      <c r="D1167" t="s">
        <v>129</v>
      </c>
      <c r="E1167" t="s">
        <v>131</v>
      </c>
      <c r="F1167" t="s">
        <v>128</v>
      </c>
      <c r="H1167">
        <v>2</v>
      </c>
      <c r="K1167">
        <v>1</v>
      </c>
    </row>
    <row r="1168" spans="1:16" x14ac:dyDescent="0.25">
      <c r="A1168" t="s">
        <v>177</v>
      </c>
      <c r="B1168" t="s">
        <v>92</v>
      </c>
      <c r="C1168" t="s">
        <v>147</v>
      </c>
      <c r="D1168" t="s">
        <v>126</v>
      </c>
      <c r="E1168" t="s">
        <v>135</v>
      </c>
      <c r="F1168" t="s">
        <v>128</v>
      </c>
      <c r="H1168">
        <v>7</v>
      </c>
      <c r="I1168">
        <v>11</v>
      </c>
      <c r="J1168">
        <v>14</v>
      </c>
      <c r="K1168">
        <v>14</v>
      </c>
      <c r="O1168">
        <v>1</v>
      </c>
      <c r="P1168">
        <v>1</v>
      </c>
    </row>
    <row r="1169" spans="1:16" x14ac:dyDescent="0.25">
      <c r="A1169" t="s">
        <v>177</v>
      </c>
      <c r="B1169" t="s">
        <v>92</v>
      </c>
      <c r="C1169" t="s">
        <v>147</v>
      </c>
      <c r="D1169" t="s">
        <v>129</v>
      </c>
      <c r="E1169" t="s">
        <v>135</v>
      </c>
      <c r="F1169" t="s">
        <v>128</v>
      </c>
      <c r="H1169">
        <v>1</v>
      </c>
      <c r="I1169">
        <v>6</v>
      </c>
      <c r="J1169">
        <v>5</v>
      </c>
      <c r="K1169">
        <v>5</v>
      </c>
      <c r="M1169">
        <v>1</v>
      </c>
      <c r="N1169">
        <v>1</v>
      </c>
      <c r="O1169">
        <v>2</v>
      </c>
      <c r="P1169">
        <v>1</v>
      </c>
    </row>
    <row r="1170" spans="1:16" x14ac:dyDescent="0.25">
      <c r="A1170" t="s">
        <v>177</v>
      </c>
      <c r="B1170" t="s">
        <v>92</v>
      </c>
      <c r="C1170" t="s">
        <v>47</v>
      </c>
      <c r="D1170" t="s">
        <v>126</v>
      </c>
      <c r="E1170" t="s">
        <v>137</v>
      </c>
      <c r="F1170" t="s">
        <v>128</v>
      </c>
      <c r="G1170">
        <v>1</v>
      </c>
      <c r="H1170">
        <v>3</v>
      </c>
      <c r="I1170">
        <v>2</v>
      </c>
      <c r="J1170">
        <v>1</v>
      </c>
      <c r="K1170">
        <v>2</v>
      </c>
      <c r="L1170">
        <v>1</v>
      </c>
      <c r="N1170">
        <v>1</v>
      </c>
      <c r="O1170">
        <v>1</v>
      </c>
    </row>
    <row r="1171" spans="1:16" x14ac:dyDescent="0.25">
      <c r="A1171" t="s">
        <v>177</v>
      </c>
      <c r="B1171" t="s">
        <v>92</v>
      </c>
      <c r="C1171" t="s">
        <v>47</v>
      </c>
      <c r="D1171" t="s">
        <v>129</v>
      </c>
      <c r="E1171" t="s">
        <v>137</v>
      </c>
      <c r="F1171" t="s">
        <v>128</v>
      </c>
      <c r="G1171">
        <v>8</v>
      </c>
      <c r="H1171">
        <v>10</v>
      </c>
      <c r="I1171">
        <v>3</v>
      </c>
      <c r="J1171">
        <v>4</v>
      </c>
      <c r="K1171">
        <v>6</v>
      </c>
      <c r="L1171">
        <v>2</v>
      </c>
      <c r="M1171">
        <v>1</v>
      </c>
    </row>
    <row r="1172" spans="1:16" x14ac:dyDescent="0.25">
      <c r="A1172" t="s">
        <v>177</v>
      </c>
      <c r="B1172" t="s">
        <v>92</v>
      </c>
      <c r="C1172" t="s">
        <v>151</v>
      </c>
      <c r="D1172" t="s">
        <v>129</v>
      </c>
      <c r="E1172" t="s">
        <v>131</v>
      </c>
      <c r="F1172" t="s">
        <v>128</v>
      </c>
      <c r="H1172">
        <v>7</v>
      </c>
      <c r="I1172">
        <v>12</v>
      </c>
      <c r="J1172">
        <v>7</v>
      </c>
      <c r="K1172">
        <v>10</v>
      </c>
      <c r="M1172">
        <v>4</v>
      </c>
      <c r="N1172">
        <v>5</v>
      </c>
      <c r="O1172">
        <v>4</v>
      </c>
      <c r="P1172">
        <v>3</v>
      </c>
    </row>
    <row r="1173" spans="1:16" x14ac:dyDescent="0.25">
      <c r="A1173" t="s">
        <v>177</v>
      </c>
      <c r="B1173" t="s">
        <v>92</v>
      </c>
      <c r="C1173" t="s">
        <v>50</v>
      </c>
      <c r="D1173" t="s">
        <v>126</v>
      </c>
      <c r="E1173" t="s">
        <v>137</v>
      </c>
      <c r="F1173" t="s">
        <v>128</v>
      </c>
      <c r="G1173">
        <v>16</v>
      </c>
      <c r="H1173">
        <v>21</v>
      </c>
      <c r="I1173">
        <v>27</v>
      </c>
      <c r="J1173">
        <v>23</v>
      </c>
      <c r="K1173">
        <v>14</v>
      </c>
      <c r="L1173">
        <v>1</v>
      </c>
      <c r="M1173">
        <v>2</v>
      </c>
      <c r="N1173">
        <v>3</v>
      </c>
      <c r="O1173">
        <v>4</v>
      </c>
      <c r="P1173">
        <v>1</v>
      </c>
    </row>
    <row r="1174" spans="1:16" x14ac:dyDescent="0.25">
      <c r="A1174" t="s">
        <v>177</v>
      </c>
      <c r="B1174" t="s">
        <v>92</v>
      </c>
      <c r="C1174" t="s">
        <v>50</v>
      </c>
      <c r="D1174" t="s">
        <v>129</v>
      </c>
      <c r="E1174" t="s">
        <v>137</v>
      </c>
      <c r="F1174" t="s">
        <v>128</v>
      </c>
      <c r="G1174">
        <v>18</v>
      </c>
      <c r="H1174">
        <v>14</v>
      </c>
      <c r="I1174">
        <v>18</v>
      </c>
      <c r="J1174">
        <v>20</v>
      </c>
      <c r="K1174">
        <v>18</v>
      </c>
      <c r="M1174">
        <v>4</v>
      </c>
      <c r="N1174">
        <v>6</v>
      </c>
      <c r="O1174">
        <v>3</v>
      </c>
      <c r="P1174">
        <v>2</v>
      </c>
    </row>
    <row r="1175" spans="1:16" x14ac:dyDescent="0.25">
      <c r="A1175" t="s">
        <v>177</v>
      </c>
      <c r="B1175" t="s">
        <v>92</v>
      </c>
      <c r="C1175" t="s">
        <v>46</v>
      </c>
      <c r="D1175" t="s">
        <v>126</v>
      </c>
      <c r="E1175" t="s">
        <v>127</v>
      </c>
      <c r="F1175" t="s">
        <v>128</v>
      </c>
      <c r="G1175">
        <v>26</v>
      </c>
      <c r="H1175">
        <v>21</v>
      </c>
      <c r="I1175">
        <v>26</v>
      </c>
      <c r="J1175">
        <v>23</v>
      </c>
      <c r="K1175">
        <v>19</v>
      </c>
      <c r="L1175">
        <v>7</v>
      </c>
      <c r="M1175">
        <v>4</v>
      </c>
      <c r="N1175">
        <v>6</v>
      </c>
      <c r="O1175">
        <v>3</v>
      </c>
      <c r="P1175">
        <v>2</v>
      </c>
    </row>
    <row r="1176" spans="1:16" x14ac:dyDescent="0.25">
      <c r="A1176" t="s">
        <v>177</v>
      </c>
      <c r="B1176" t="s">
        <v>92</v>
      </c>
      <c r="C1176" t="s">
        <v>46</v>
      </c>
      <c r="D1176" t="s">
        <v>129</v>
      </c>
      <c r="E1176" t="s">
        <v>127</v>
      </c>
      <c r="F1176" t="s">
        <v>128</v>
      </c>
      <c r="G1176">
        <v>17</v>
      </c>
      <c r="H1176">
        <v>20</v>
      </c>
      <c r="I1176">
        <v>17</v>
      </c>
      <c r="J1176">
        <v>18</v>
      </c>
      <c r="K1176">
        <v>10</v>
      </c>
      <c r="L1176">
        <v>1</v>
      </c>
      <c r="M1176">
        <v>5</v>
      </c>
      <c r="N1176">
        <v>8</v>
      </c>
      <c r="O1176">
        <v>7</v>
      </c>
      <c r="P1176">
        <v>4</v>
      </c>
    </row>
    <row r="1177" spans="1:16" x14ac:dyDescent="0.25">
      <c r="A1177" t="s">
        <v>177</v>
      </c>
      <c r="B1177" t="s">
        <v>92</v>
      </c>
      <c r="C1177" t="s">
        <v>155</v>
      </c>
      <c r="D1177" t="s">
        <v>126</v>
      </c>
      <c r="E1177" t="s">
        <v>127</v>
      </c>
      <c r="F1177" t="s">
        <v>128</v>
      </c>
      <c r="H1177">
        <v>5</v>
      </c>
      <c r="I1177">
        <v>11</v>
      </c>
      <c r="J1177">
        <v>8</v>
      </c>
      <c r="K1177">
        <v>2</v>
      </c>
      <c r="M1177">
        <v>2</v>
      </c>
      <c r="N1177">
        <v>2</v>
      </c>
      <c r="O1177">
        <v>1</v>
      </c>
    </row>
    <row r="1178" spans="1:16" x14ac:dyDescent="0.25">
      <c r="A1178" t="s">
        <v>177</v>
      </c>
      <c r="B1178" t="s">
        <v>92</v>
      </c>
      <c r="C1178" t="s">
        <v>155</v>
      </c>
      <c r="D1178" t="s">
        <v>129</v>
      </c>
      <c r="E1178" t="s">
        <v>127</v>
      </c>
      <c r="F1178" t="s">
        <v>128</v>
      </c>
      <c r="H1178">
        <v>5</v>
      </c>
      <c r="I1178">
        <v>10</v>
      </c>
      <c r="J1178">
        <v>4</v>
      </c>
      <c r="M1178">
        <v>1</v>
      </c>
      <c r="N1178">
        <v>6</v>
      </c>
      <c r="O1178">
        <v>1</v>
      </c>
    </row>
    <row r="1179" spans="1:16" x14ac:dyDescent="0.25">
      <c r="A1179" t="s">
        <v>177</v>
      </c>
      <c r="B1179" t="s">
        <v>92</v>
      </c>
      <c r="C1179" t="s">
        <v>49</v>
      </c>
      <c r="D1179" t="s">
        <v>126</v>
      </c>
      <c r="E1179" t="s">
        <v>137</v>
      </c>
      <c r="F1179" t="s">
        <v>128</v>
      </c>
      <c r="G1179">
        <v>6</v>
      </c>
      <c r="H1179">
        <v>6</v>
      </c>
      <c r="I1179">
        <v>7</v>
      </c>
      <c r="J1179">
        <v>3</v>
      </c>
      <c r="K1179">
        <v>2</v>
      </c>
      <c r="L1179">
        <v>2</v>
      </c>
      <c r="M1179">
        <v>1</v>
      </c>
      <c r="N1179">
        <v>1</v>
      </c>
      <c r="O1179">
        <v>1</v>
      </c>
    </row>
    <row r="1180" spans="1:16" x14ac:dyDescent="0.25">
      <c r="A1180" t="s">
        <v>177</v>
      </c>
      <c r="B1180" t="s">
        <v>92</v>
      </c>
      <c r="C1180" t="s">
        <v>49</v>
      </c>
      <c r="D1180" t="s">
        <v>129</v>
      </c>
      <c r="E1180" t="s">
        <v>137</v>
      </c>
      <c r="F1180" t="s">
        <v>128</v>
      </c>
      <c r="G1180">
        <v>4</v>
      </c>
      <c r="H1180">
        <v>6</v>
      </c>
      <c r="I1180">
        <v>8</v>
      </c>
      <c r="J1180">
        <v>4</v>
      </c>
      <c r="K1180">
        <v>1</v>
      </c>
      <c r="L1180">
        <v>1</v>
      </c>
      <c r="M1180">
        <v>1</v>
      </c>
      <c r="N1180">
        <v>3</v>
      </c>
      <c r="O1180">
        <v>2</v>
      </c>
    </row>
    <row r="1181" spans="1:16" x14ac:dyDescent="0.25">
      <c r="A1181" t="s">
        <v>177</v>
      </c>
      <c r="B1181" t="s">
        <v>92</v>
      </c>
      <c r="C1181" t="s">
        <v>91</v>
      </c>
      <c r="D1181" t="s">
        <v>129</v>
      </c>
      <c r="E1181" t="s">
        <v>137</v>
      </c>
      <c r="F1181" t="s">
        <v>128</v>
      </c>
      <c r="N1181">
        <v>1</v>
      </c>
    </row>
    <row r="1182" spans="1:16" x14ac:dyDescent="0.25">
      <c r="A1182" t="s">
        <v>177</v>
      </c>
      <c r="B1182" t="s">
        <v>92</v>
      </c>
      <c r="C1182" t="s">
        <v>48</v>
      </c>
      <c r="D1182" t="s">
        <v>126</v>
      </c>
      <c r="E1182" t="s">
        <v>127</v>
      </c>
      <c r="F1182" t="s">
        <v>128</v>
      </c>
      <c r="G1182">
        <v>4</v>
      </c>
    </row>
    <row r="1183" spans="1:16" x14ac:dyDescent="0.25">
      <c r="A1183" t="s">
        <v>177</v>
      </c>
      <c r="B1183" t="s">
        <v>92</v>
      </c>
      <c r="C1183" t="s">
        <v>48</v>
      </c>
      <c r="D1183" t="s">
        <v>129</v>
      </c>
      <c r="E1183" t="s">
        <v>127</v>
      </c>
      <c r="F1183" t="s">
        <v>128</v>
      </c>
      <c r="G1183">
        <v>3</v>
      </c>
      <c r="H1183">
        <v>1</v>
      </c>
    </row>
    <row r="1184" spans="1:16" x14ac:dyDescent="0.25">
      <c r="A1184" t="s">
        <v>177</v>
      </c>
      <c r="B1184" t="s">
        <v>92</v>
      </c>
      <c r="C1184" t="s">
        <v>181</v>
      </c>
      <c r="D1184" t="s">
        <v>126</v>
      </c>
      <c r="E1184" t="s">
        <v>137</v>
      </c>
      <c r="F1184" t="s">
        <v>128</v>
      </c>
      <c r="G1184">
        <v>2</v>
      </c>
      <c r="H1184">
        <v>8</v>
      </c>
      <c r="I1184">
        <v>6</v>
      </c>
      <c r="J1184">
        <v>4</v>
      </c>
      <c r="K1184">
        <v>9</v>
      </c>
      <c r="L1184">
        <v>1</v>
      </c>
      <c r="M1184">
        <v>3</v>
      </c>
      <c r="N1184">
        <v>1</v>
      </c>
      <c r="O1184">
        <v>2</v>
      </c>
      <c r="P1184">
        <v>2</v>
      </c>
    </row>
    <row r="1185" spans="1:16" x14ac:dyDescent="0.25">
      <c r="A1185" t="s">
        <v>177</v>
      </c>
      <c r="B1185" t="s">
        <v>92</v>
      </c>
      <c r="C1185" t="s">
        <v>181</v>
      </c>
      <c r="D1185" t="s">
        <v>129</v>
      </c>
      <c r="E1185" t="s">
        <v>137</v>
      </c>
      <c r="F1185" t="s">
        <v>128</v>
      </c>
      <c r="G1185">
        <v>7</v>
      </c>
      <c r="H1185">
        <v>11</v>
      </c>
      <c r="I1185">
        <v>8</v>
      </c>
      <c r="J1185">
        <v>5</v>
      </c>
      <c r="K1185">
        <v>2</v>
      </c>
      <c r="L1185">
        <v>3</v>
      </c>
      <c r="M1185">
        <v>5</v>
      </c>
      <c r="N1185">
        <v>1</v>
      </c>
      <c r="P1185">
        <v>1</v>
      </c>
    </row>
    <row r="1186" spans="1:16" x14ac:dyDescent="0.25">
      <c r="A1186" t="s">
        <v>177</v>
      </c>
      <c r="B1186" t="s">
        <v>92</v>
      </c>
      <c r="C1186" t="s">
        <v>152</v>
      </c>
      <c r="D1186" t="s">
        <v>126</v>
      </c>
      <c r="E1186" t="s">
        <v>137</v>
      </c>
      <c r="F1186" t="s">
        <v>128</v>
      </c>
      <c r="H1186">
        <v>1</v>
      </c>
      <c r="I1186">
        <v>1</v>
      </c>
      <c r="J1186">
        <v>2</v>
      </c>
      <c r="K1186">
        <v>1</v>
      </c>
      <c r="M1186">
        <v>1</v>
      </c>
      <c r="P1186">
        <v>1</v>
      </c>
    </row>
    <row r="1187" spans="1:16" x14ac:dyDescent="0.25">
      <c r="A1187" t="s">
        <v>177</v>
      </c>
      <c r="B1187" t="s">
        <v>92</v>
      </c>
      <c r="C1187" t="s">
        <v>152</v>
      </c>
      <c r="D1187" t="s">
        <v>129</v>
      </c>
      <c r="E1187" t="s">
        <v>137</v>
      </c>
      <c r="F1187" t="s">
        <v>128</v>
      </c>
      <c r="G1187">
        <v>2</v>
      </c>
      <c r="H1187">
        <v>3</v>
      </c>
      <c r="I1187">
        <v>1</v>
      </c>
      <c r="J1187">
        <v>2</v>
      </c>
      <c r="L1187">
        <v>2</v>
      </c>
      <c r="M1187">
        <v>2</v>
      </c>
      <c r="O1187">
        <v>2</v>
      </c>
    </row>
    <row r="1188" spans="1:16" x14ac:dyDescent="0.25">
      <c r="A1188" t="s">
        <v>177</v>
      </c>
      <c r="B1188" t="s">
        <v>92</v>
      </c>
      <c r="C1188" t="s">
        <v>51</v>
      </c>
      <c r="D1188" t="s">
        <v>126</v>
      </c>
      <c r="E1188" t="s">
        <v>131</v>
      </c>
      <c r="F1188" t="s">
        <v>128</v>
      </c>
      <c r="J1188">
        <v>1</v>
      </c>
    </row>
    <row r="1189" spans="1:16" x14ac:dyDescent="0.25">
      <c r="A1189" t="s">
        <v>177</v>
      </c>
      <c r="B1189" t="s">
        <v>92</v>
      </c>
      <c r="C1189" t="s">
        <v>51</v>
      </c>
      <c r="D1189" t="s">
        <v>129</v>
      </c>
      <c r="E1189" t="s">
        <v>131</v>
      </c>
      <c r="F1189" t="s">
        <v>128</v>
      </c>
      <c r="H1189">
        <v>2</v>
      </c>
      <c r="I1189">
        <v>1</v>
      </c>
    </row>
    <row r="1190" spans="1:16" x14ac:dyDescent="0.25">
      <c r="A1190" t="s">
        <v>177</v>
      </c>
      <c r="B1190" t="s">
        <v>92</v>
      </c>
      <c r="C1190" t="s">
        <v>51</v>
      </c>
      <c r="D1190" t="s">
        <v>145</v>
      </c>
      <c r="E1190" t="s">
        <v>131</v>
      </c>
      <c r="F1190" t="s">
        <v>128</v>
      </c>
      <c r="P1190">
        <v>1</v>
      </c>
    </row>
    <row r="1191" spans="1:16" x14ac:dyDescent="0.25">
      <c r="A1191" t="s">
        <v>177</v>
      </c>
      <c r="B1191" t="s">
        <v>92</v>
      </c>
      <c r="C1191" t="s">
        <v>52</v>
      </c>
      <c r="D1191" t="s">
        <v>126</v>
      </c>
      <c r="E1191" t="s">
        <v>137</v>
      </c>
      <c r="F1191" t="s">
        <v>128</v>
      </c>
      <c r="G1191">
        <v>6</v>
      </c>
      <c r="H1191">
        <v>9</v>
      </c>
      <c r="I1191">
        <v>16</v>
      </c>
      <c r="J1191">
        <v>6</v>
      </c>
      <c r="K1191">
        <v>7</v>
      </c>
      <c r="N1191">
        <v>3</v>
      </c>
    </row>
    <row r="1192" spans="1:16" x14ac:dyDescent="0.25">
      <c r="A1192" t="s">
        <v>177</v>
      </c>
      <c r="B1192" t="s">
        <v>92</v>
      </c>
      <c r="C1192" t="s">
        <v>52</v>
      </c>
      <c r="D1192" t="s">
        <v>129</v>
      </c>
      <c r="E1192" t="s">
        <v>137</v>
      </c>
      <c r="F1192" t="s">
        <v>128</v>
      </c>
      <c r="G1192">
        <v>9</v>
      </c>
      <c r="H1192">
        <v>9</v>
      </c>
      <c r="I1192">
        <v>7</v>
      </c>
      <c r="J1192">
        <v>6</v>
      </c>
      <c r="K1192">
        <v>5</v>
      </c>
      <c r="L1192">
        <v>2</v>
      </c>
      <c r="M1192">
        <v>1</v>
      </c>
      <c r="N1192">
        <v>1</v>
      </c>
      <c r="P1192">
        <v>1</v>
      </c>
    </row>
    <row r="1193" spans="1:16" x14ac:dyDescent="0.25">
      <c r="A1193" t="s">
        <v>177</v>
      </c>
      <c r="B1193" t="s">
        <v>92</v>
      </c>
      <c r="C1193" t="s">
        <v>53</v>
      </c>
      <c r="D1193" t="s">
        <v>126</v>
      </c>
      <c r="E1193" t="s">
        <v>135</v>
      </c>
      <c r="F1193" t="s">
        <v>128</v>
      </c>
      <c r="G1193">
        <v>16</v>
      </c>
      <c r="H1193">
        <v>12</v>
      </c>
      <c r="I1193">
        <v>7</v>
      </c>
      <c r="J1193">
        <v>6</v>
      </c>
      <c r="K1193">
        <v>8</v>
      </c>
      <c r="M1193">
        <v>4</v>
      </c>
      <c r="N1193">
        <v>1</v>
      </c>
    </row>
    <row r="1194" spans="1:16" x14ac:dyDescent="0.25">
      <c r="A1194" t="s">
        <v>177</v>
      </c>
      <c r="B1194" t="s">
        <v>92</v>
      </c>
      <c r="C1194" t="s">
        <v>53</v>
      </c>
      <c r="D1194" t="s">
        <v>129</v>
      </c>
      <c r="E1194" t="s">
        <v>135</v>
      </c>
      <c r="F1194" t="s">
        <v>128</v>
      </c>
      <c r="G1194">
        <v>17</v>
      </c>
      <c r="H1194">
        <v>19</v>
      </c>
      <c r="I1194">
        <v>20</v>
      </c>
      <c r="J1194">
        <v>21</v>
      </c>
      <c r="K1194">
        <v>16</v>
      </c>
      <c r="L1194">
        <v>6</v>
      </c>
      <c r="M1194">
        <v>4</v>
      </c>
      <c r="N1194">
        <v>5</v>
      </c>
      <c r="O1194">
        <v>2</v>
      </c>
      <c r="P1194">
        <v>4</v>
      </c>
    </row>
    <row r="1195" spans="1:16" x14ac:dyDescent="0.25">
      <c r="A1195" t="s">
        <v>177</v>
      </c>
      <c r="B1195" t="s">
        <v>92</v>
      </c>
      <c r="C1195" t="s">
        <v>63</v>
      </c>
      <c r="D1195" t="s">
        <v>126</v>
      </c>
      <c r="E1195" t="s">
        <v>127</v>
      </c>
      <c r="F1195" t="s">
        <v>128</v>
      </c>
      <c r="G1195">
        <v>35</v>
      </c>
      <c r="H1195">
        <v>28</v>
      </c>
      <c r="I1195">
        <v>24</v>
      </c>
      <c r="J1195">
        <v>16</v>
      </c>
      <c r="K1195">
        <v>32</v>
      </c>
      <c r="L1195">
        <v>6</v>
      </c>
      <c r="M1195">
        <v>2</v>
      </c>
      <c r="N1195">
        <v>3</v>
      </c>
      <c r="O1195">
        <v>5</v>
      </c>
      <c r="P1195">
        <v>1</v>
      </c>
    </row>
    <row r="1196" spans="1:16" x14ac:dyDescent="0.25">
      <c r="A1196" t="s">
        <v>177</v>
      </c>
      <c r="B1196" t="s">
        <v>92</v>
      </c>
      <c r="C1196" t="s">
        <v>63</v>
      </c>
      <c r="D1196" t="s">
        <v>129</v>
      </c>
      <c r="E1196" t="s">
        <v>127</v>
      </c>
      <c r="F1196" t="s">
        <v>128</v>
      </c>
      <c r="G1196">
        <v>23</v>
      </c>
      <c r="H1196">
        <v>30</v>
      </c>
      <c r="I1196">
        <v>22</v>
      </c>
      <c r="J1196">
        <v>27</v>
      </c>
      <c r="K1196">
        <v>15</v>
      </c>
      <c r="L1196">
        <v>4</v>
      </c>
      <c r="M1196">
        <v>9</v>
      </c>
      <c r="N1196">
        <v>5</v>
      </c>
      <c r="O1196">
        <v>9</v>
      </c>
      <c r="P1196">
        <v>2</v>
      </c>
    </row>
    <row r="1197" spans="1:16" x14ac:dyDescent="0.25">
      <c r="A1197" t="s">
        <v>177</v>
      </c>
      <c r="B1197" t="s">
        <v>92</v>
      </c>
      <c r="C1197" t="s">
        <v>63</v>
      </c>
      <c r="D1197" t="s">
        <v>145</v>
      </c>
      <c r="E1197" t="s">
        <v>127</v>
      </c>
      <c r="F1197" t="s">
        <v>128</v>
      </c>
      <c r="I1197">
        <v>1</v>
      </c>
    </row>
    <row r="1198" spans="1:16" x14ac:dyDescent="0.25">
      <c r="A1198" t="s">
        <v>177</v>
      </c>
      <c r="B1198" t="s">
        <v>92</v>
      </c>
      <c r="C1198" t="s">
        <v>142</v>
      </c>
      <c r="D1198" t="s">
        <v>126</v>
      </c>
      <c r="E1198" t="s">
        <v>137</v>
      </c>
      <c r="F1198" t="s">
        <v>128</v>
      </c>
      <c r="G1198">
        <v>14</v>
      </c>
      <c r="H1198">
        <v>11</v>
      </c>
      <c r="I1198">
        <v>25</v>
      </c>
      <c r="J1198">
        <v>24</v>
      </c>
      <c r="K1198">
        <v>15</v>
      </c>
      <c r="L1198">
        <v>1</v>
      </c>
      <c r="M1198">
        <v>1</v>
      </c>
      <c r="N1198">
        <v>6</v>
      </c>
      <c r="O1198">
        <v>4</v>
      </c>
      <c r="P1198">
        <v>1</v>
      </c>
    </row>
    <row r="1199" spans="1:16" x14ac:dyDescent="0.25">
      <c r="A1199" t="s">
        <v>177</v>
      </c>
      <c r="B1199" t="s">
        <v>92</v>
      </c>
      <c r="C1199" t="s">
        <v>142</v>
      </c>
      <c r="D1199" t="s">
        <v>129</v>
      </c>
      <c r="E1199" t="s">
        <v>137</v>
      </c>
      <c r="F1199" t="s">
        <v>128</v>
      </c>
      <c r="G1199">
        <v>21</v>
      </c>
      <c r="H1199">
        <v>29</v>
      </c>
      <c r="I1199">
        <v>39</v>
      </c>
      <c r="J1199">
        <v>40</v>
      </c>
      <c r="K1199">
        <v>29</v>
      </c>
      <c r="L1199">
        <v>4</v>
      </c>
      <c r="M1199">
        <v>7</v>
      </c>
      <c r="N1199">
        <v>12</v>
      </c>
      <c r="O1199">
        <v>8</v>
      </c>
      <c r="P1199">
        <v>7</v>
      </c>
    </row>
    <row r="1200" spans="1:16" x14ac:dyDescent="0.25">
      <c r="A1200" t="s">
        <v>177</v>
      </c>
      <c r="B1200" t="s">
        <v>92</v>
      </c>
      <c r="C1200" t="s">
        <v>142</v>
      </c>
      <c r="D1200" t="s">
        <v>145</v>
      </c>
      <c r="E1200" t="s">
        <v>137</v>
      </c>
      <c r="F1200" t="s">
        <v>128</v>
      </c>
      <c r="M1200">
        <v>1</v>
      </c>
    </row>
    <row r="1201" spans="1:16" x14ac:dyDescent="0.25">
      <c r="A1201" t="s">
        <v>177</v>
      </c>
      <c r="B1201" t="s">
        <v>92</v>
      </c>
      <c r="C1201" t="s">
        <v>167</v>
      </c>
      <c r="D1201" t="s">
        <v>126</v>
      </c>
      <c r="E1201" t="s">
        <v>127</v>
      </c>
      <c r="F1201" t="s">
        <v>128</v>
      </c>
      <c r="N1201">
        <v>1</v>
      </c>
    </row>
    <row r="1202" spans="1:16" x14ac:dyDescent="0.25">
      <c r="A1202" t="s">
        <v>177</v>
      </c>
      <c r="B1202" t="s">
        <v>92</v>
      </c>
      <c r="C1202" t="s">
        <v>167</v>
      </c>
      <c r="D1202" t="s">
        <v>129</v>
      </c>
      <c r="E1202" t="s">
        <v>127</v>
      </c>
      <c r="F1202" t="s">
        <v>128</v>
      </c>
      <c r="H1202">
        <v>2</v>
      </c>
      <c r="I1202">
        <v>1</v>
      </c>
      <c r="M1202">
        <v>2</v>
      </c>
      <c r="N1202">
        <v>1</v>
      </c>
    </row>
    <row r="1203" spans="1:16" x14ac:dyDescent="0.25">
      <c r="A1203" t="s">
        <v>177</v>
      </c>
      <c r="B1203" t="s">
        <v>92</v>
      </c>
      <c r="C1203" t="s">
        <v>130</v>
      </c>
      <c r="D1203" t="s">
        <v>129</v>
      </c>
      <c r="E1203" t="s">
        <v>131</v>
      </c>
      <c r="F1203" t="s">
        <v>132</v>
      </c>
      <c r="G1203">
        <v>17</v>
      </c>
      <c r="H1203">
        <v>9</v>
      </c>
      <c r="I1203">
        <v>9</v>
      </c>
      <c r="J1203">
        <v>13</v>
      </c>
      <c r="K1203">
        <v>11</v>
      </c>
      <c r="L1203">
        <v>5</v>
      </c>
      <c r="M1203">
        <v>2</v>
      </c>
      <c r="N1203">
        <v>3</v>
      </c>
      <c r="O1203">
        <v>3</v>
      </c>
      <c r="P1203">
        <v>3</v>
      </c>
    </row>
    <row r="1204" spans="1:16" x14ac:dyDescent="0.25">
      <c r="A1204" t="s">
        <v>177</v>
      </c>
      <c r="B1204" t="s">
        <v>92</v>
      </c>
      <c r="C1204" t="s">
        <v>67</v>
      </c>
      <c r="D1204" t="s">
        <v>126</v>
      </c>
      <c r="E1204" t="s">
        <v>137</v>
      </c>
      <c r="F1204" t="s">
        <v>132</v>
      </c>
      <c r="G1204">
        <v>17</v>
      </c>
      <c r="H1204">
        <v>19</v>
      </c>
      <c r="I1204">
        <v>15</v>
      </c>
      <c r="J1204">
        <v>14</v>
      </c>
      <c r="K1204">
        <v>16</v>
      </c>
      <c r="L1204">
        <v>5</v>
      </c>
      <c r="M1204">
        <v>1</v>
      </c>
      <c r="N1204">
        <v>4</v>
      </c>
      <c r="P1204">
        <v>2</v>
      </c>
    </row>
    <row r="1205" spans="1:16" x14ac:dyDescent="0.25">
      <c r="A1205" t="s">
        <v>177</v>
      </c>
      <c r="B1205" t="s">
        <v>92</v>
      </c>
      <c r="C1205" t="s">
        <v>67</v>
      </c>
      <c r="D1205" t="s">
        <v>129</v>
      </c>
      <c r="E1205" t="s">
        <v>137</v>
      </c>
      <c r="F1205" t="s">
        <v>132</v>
      </c>
      <c r="G1205">
        <v>12</v>
      </c>
      <c r="H1205">
        <v>23</v>
      </c>
      <c r="I1205">
        <v>18</v>
      </c>
      <c r="J1205">
        <v>22</v>
      </c>
      <c r="K1205">
        <v>13</v>
      </c>
      <c r="L1205">
        <v>3</v>
      </c>
      <c r="M1205">
        <v>6</v>
      </c>
      <c r="N1205">
        <v>2</v>
      </c>
      <c r="O1205">
        <v>2</v>
      </c>
    </row>
    <row r="1206" spans="1:16" x14ac:dyDescent="0.25">
      <c r="A1206" t="s">
        <v>177</v>
      </c>
      <c r="B1206" t="s">
        <v>92</v>
      </c>
      <c r="C1206" t="s">
        <v>55</v>
      </c>
      <c r="D1206" t="s">
        <v>126</v>
      </c>
      <c r="E1206" t="s">
        <v>127</v>
      </c>
      <c r="F1206" t="s">
        <v>128</v>
      </c>
      <c r="G1206">
        <v>2</v>
      </c>
      <c r="H1206">
        <v>2</v>
      </c>
      <c r="M1206">
        <v>1</v>
      </c>
    </row>
    <row r="1207" spans="1:16" x14ac:dyDescent="0.25">
      <c r="A1207" t="s">
        <v>177</v>
      </c>
      <c r="B1207" t="s">
        <v>92</v>
      </c>
      <c r="C1207" t="s">
        <v>55</v>
      </c>
      <c r="D1207" t="s">
        <v>129</v>
      </c>
      <c r="E1207" t="s">
        <v>127</v>
      </c>
      <c r="F1207" t="s">
        <v>128</v>
      </c>
      <c r="G1207">
        <v>7</v>
      </c>
      <c r="H1207">
        <v>6</v>
      </c>
    </row>
    <row r="1208" spans="1:16" x14ac:dyDescent="0.25">
      <c r="A1208" t="s">
        <v>177</v>
      </c>
      <c r="B1208" t="s">
        <v>92</v>
      </c>
      <c r="C1208" t="s">
        <v>157</v>
      </c>
      <c r="D1208" t="s">
        <v>126</v>
      </c>
      <c r="E1208" t="s">
        <v>137</v>
      </c>
      <c r="F1208" t="s">
        <v>128</v>
      </c>
      <c r="G1208">
        <v>1</v>
      </c>
      <c r="H1208">
        <v>2</v>
      </c>
      <c r="I1208">
        <v>1</v>
      </c>
      <c r="K1208">
        <v>1</v>
      </c>
    </row>
    <row r="1209" spans="1:16" x14ac:dyDescent="0.25">
      <c r="A1209" t="s">
        <v>177</v>
      </c>
      <c r="B1209" t="s">
        <v>92</v>
      </c>
      <c r="C1209" t="s">
        <v>157</v>
      </c>
      <c r="D1209" t="s">
        <v>129</v>
      </c>
      <c r="E1209" t="s">
        <v>137</v>
      </c>
      <c r="F1209" t="s">
        <v>128</v>
      </c>
      <c r="G1209">
        <v>3</v>
      </c>
      <c r="H1209">
        <v>3</v>
      </c>
      <c r="I1209">
        <v>4</v>
      </c>
      <c r="J1209">
        <v>5</v>
      </c>
      <c r="K1209">
        <v>8</v>
      </c>
      <c r="N1209">
        <v>3</v>
      </c>
      <c r="O1209">
        <v>2</v>
      </c>
      <c r="P1209">
        <v>3</v>
      </c>
    </row>
    <row r="1210" spans="1:16" x14ac:dyDescent="0.25">
      <c r="A1210" t="s">
        <v>177</v>
      </c>
      <c r="B1210" t="s">
        <v>92</v>
      </c>
      <c r="C1210" t="s">
        <v>56</v>
      </c>
      <c r="D1210" t="s">
        <v>126</v>
      </c>
      <c r="E1210" t="s">
        <v>127</v>
      </c>
      <c r="F1210" t="s">
        <v>128</v>
      </c>
      <c r="G1210">
        <v>4</v>
      </c>
      <c r="H1210">
        <v>9</v>
      </c>
      <c r="I1210">
        <v>5</v>
      </c>
      <c r="J1210">
        <v>1</v>
      </c>
      <c r="K1210">
        <v>2</v>
      </c>
    </row>
    <row r="1211" spans="1:16" x14ac:dyDescent="0.25">
      <c r="A1211" t="s">
        <v>177</v>
      </c>
      <c r="B1211" t="s">
        <v>92</v>
      </c>
      <c r="C1211" t="s">
        <v>56</v>
      </c>
      <c r="D1211" t="s">
        <v>129</v>
      </c>
      <c r="E1211" t="s">
        <v>127</v>
      </c>
      <c r="F1211" t="s">
        <v>128</v>
      </c>
      <c r="G1211">
        <v>10</v>
      </c>
      <c r="H1211">
        <v>5</v>
      </c>
      <c r="I1211">
        <v>8</v>
      </c>
      <c r="J1211">
        <v>3</v>
      </c>
      <c r="K1211">
        <v>6</v>
      </c>
      <c r="N1211">
        <v>1</v>
      </c>
      <c r="P1211">
        <v>1</v>
      </c>
    </row>
    <row r="1212" spans="1:16" x14ac:dyDescent="0.25">
      <c r="A1212" t="s">
        <v>177</v>
      </c>
      <c r="B1212" t="s">
        <v>92</v>
      </c>
      <c r="C1212" t="s">
        <v>57</v>
      </c>
      <c r="D1212" t="s">
        <v>126</v>
      </c>
      <c r="E1212" t="s">
        <v>137</v>
      </c>
      <c r="F1212" t="s">
        <v>128</v>
      </c>
      <c r="G1212">
        <v>8</v>
      </c>
      <c r="H1212">
        <v>8</v>
      </c>
      <c r="I1212">
        <v>3</v>
      </c>
      <c r="J1212">
        <v>10</v>
      </c>
      <c r="K1212">
        <v>7</v>
      </c>
      <c r="L1212">
        <v>2</v>
      </c>
      <c r="M1212">
        <v>4</v>
      </c>
      <c r="O1212">
        <v>2</v>
      </c>
      <c r="P1212">
        <v>1</v>
      </c>
    </row>
    <row r="1213" spans="1:16" x14ac:dyDescent="0.25">
      <c r="A1213" t="s">
        <v>177</v>
      </c>
      <c r="B1213" t="s">
        <v>92</v>
      </c>
      <c r="C1213" t="s">
        <v>57</v>
      </c>
      <c r="D1213" t="s">
        <v>129</v>
      </c>
      <c r="E1213" t="s">
        <v>137</v>
      </c>
      <c r="F1213" t="s">
        <v>128</v>
      </c>
      <c r="G1213">
        <v>8</v>
      </c>
      <c r="H1213">
        <v>7</v>
      </c>
      <c r="I1213">
        <v>10</v>
      </c>
      <c r="J1213">
        <v>6</v>
      </c>
      <c r="K1213">
        <v>9</v>
      </c>
      <c r="L1213">
        <v>2</v>
      </c>
      <c r="M1213">
        <v>5</v>
      </c>
      <c r="N1213">
        <v>3</v>
      </c>
      <c r="O1213">
        <v>1</v>
      </c>
      <c r="P1213">
        <v>1</v>
      </c>
    </row>
    <row r="1214" spans="1:16" x14ac:dyDescent="0.25">
      <c r="A1214" t="s">
        <v>177</v>
      </c>
      <c r="B1214" t="s">
        <v>92</v>
      </c>
      <c r="C1214" t="s">
        <v>62</v>
      </c>
      <c r="D1214" t="s">
        <v>126</v>
      </c>
      <c r="E1214" t="s">
        <v>137</v>
      </c>
      <c r="F1214" t="s">
        <v>128</v>
      </c>
      <c r="G1214">
        <v>11</v>
      </c>
      <c r="H1214">
        <v>16</v>
      </c>
      <c r="I1214">
        <v>17</v>
      </c>
      <c r="J1214">
        <v>13</v>
      </c>
      <c r="K1214">
        <v>11</v>
      </c>
      <c r="L1214">
        <v>4</v>
      </c>
      <c r="M1214">
        <v>4</v>
      </c>
      <c r="N1214">
        <v>3</v>
      </c>
      <c r="O1214">
        <v>3</v>
      </c>
      <c r="P1214">
        <v>1</v>
      </c>
    </row>
    <row r="1215" spans="1:16" x14ac:dyDescent="0.25">
      <c r="A1215" t="s">
        <v>177</v>
      </c>
      <c r="B1215" t="s">
        <v>92</v>
      </c>
      <c r="C1215" t="s">
        <v>62</v>
      </c>
      <c r="D1215" t="s">
        <v>129</v>
      </c>
      <c r="E1215" t="s">
        <v>137</v>
      </c>
      <c r="F1215" t="s">
        <v>128</v>
      </c>
      <c r="G1215">
        <v>24</v>
      </c>
      <c r="H1215">
        <v>21</v>
      </c>
      <c r="I1215">
        <v>14</v>
      </c>
      <c r="J1215">
        <v>13</v>
      </c>
      <c r="K1215">
        <v>13</v>
      </c>
      <c r="L1215">
        <v>2</v>
      </c>
      <c r="M1215">
        <v>1</v>
      </c>
      <c r="N1215">
        <v>1</v>
      </c>
      <c r="O1215">
        <v>2</v>
      </c>
    </row>
    <row r="1216" spans="1:16" x14ac:dyDescent="0.25">
      <c r="A1216" t="s">
        <v>177</v>
      </c>
      <c r="B1216" t="s">
        <v>92</v>
      </c>
      <c r="C1216" t="s">
        <v>64</v>
      </c>
      <c r="D1216" t="s">
        <v>126</v>
      </c>
      <c r="E1216" t="s">
        <v>137</v>
      </c>
      <c r="F1216" t="s">
        <v>132</v>
      </c>
      <c r="G1216">
        <v>41</v>
      </c>
      <c r="H1216">
        <v>36</v>
      </c>
      <c r="I1216">
        <v>48</v>
      </c>
      <c r="J1216">
        <v>35</v>
      </c>
      <c r="K1216">
        <v>31</v>
      </c>
      <c r="L1216">
        <v>2</v>
      </c>
      <c r="M1216">
        <v>3</v>
      </c>
      <c r="N1216">
        <v>1</v>
      </c>
      <c r="O1216">
        <v>1</v>
      </c>
      <c r="P1216">
        <v>2</v>
      </c>
    </row>
    <row r="1217" spans="1:16" x14ac:dyDescent="0.25">
      <c r="A1217" t="s">
        <v>177</v>
      </c>
      <c r="B1217" t="s">
        <v>92</v>
      </c>
      <c r="C1217" t="s">
        <v>64</v>
      </c>
      <c r="D1217" t="s">
        <v>129</v>
      </c>
      <c r="E1217" t="s">
        <v>137</v>
      </c>
      <c r="F1217" t="s">
        <v>132</v>
      </c>
      <c r="G1217">
        <v>80</v>
      </c>
      <c r="H1217">
        <v>91</v>
      </c>
      <c r="I1217">
        <v>92</v>
      </c>
      <c r="J1217">
        <v>100</v>
      </c>
      <c r="K1217">
        <v>99</v>
      </c>
      <c r="L1217">
        <v>7</v>
      </c>
      <c r="M1217">
        <v>8</v>
      </c>
      <c r="N1217">
        <v>7</v>
      </c>
      <c r="O1217">
        <v>4</v>
      </c>
      <c r="P1217">
        <v>4</v>
      </c>
    </row>
    <row r="1218" spans="1:16" x14ac:dyDescent="0.25">
      <c r="A1218" t="s">
        <v>177</v>
      </c>
      <c r="B1218" t="s">
        <v>92</v>
      </c>
      <c r="C1218" t="s">
        <v>64</v>
      </c>
      <c r="D1218" t="s">
        <v>145</v>
      </c>
      <c r="E1218" t="s">
        <v>137</v>
      </c>
      <c r="F1218" t="s">
        <v>132</v>
      </c>
      <c r="J1218">
        <v>1</v>
      </c>
    </row>
    <row r="1219" spans="1:16" x14ac:dyDescent="0.25">
      <c r="A1219" t="s">
        <v>177</v>
      </c>
      <c r="B1219" t="s">
        <v>92</v>
      </c>
      <c r="C1219" t="s">
        <v>160</v>
      </c>
      <c r="D1219" t="s">
        <v>126</v>
      </c>
      <c r="E1219" t="s">
        <v>127</v>
      </c>
      <c r="F1219" t="s">
        <v>128</v>
      </c>
      <c r="G1219">
        <v>6</v>
      </c>
      <c r="H1219">
        <v>11</v>
      </c>
      <c r="I1219">
        <v>5</v>
      </c>
      <c r="J1219">
        <v>8</v>
      </c>
      <c r="K1219">
        <v>6</v>
      </c>
      <c r="M1219">
        <v>2</v>
      </c>
      <c r="O1219">
        <v>3</v>
      </c>
    </row>
    <row r="1220" spans="1:16" x14ac:dyDescent="0.25">
      <c r="A1220" t="s">
        <v>177</v>
      </c>
      <c r="B1220" t="s">
        <v>92</v>
      </c>
      <c r="C1220" t="s">
        <v>160</v>
      </c>
      <c r="D1220" t="s">
        <v>129</v>
      </c>
      <c r="E1220" t="s">
        <v>127</v>
      </c>
      <c r="F1220" t="s">
        <v>128</v>
      </c>
      <c r="G1220">
        <v>18</v>
      </c>
      <c r="H1220">
        <v>14</v>
      </c>
      <c r="I1220">
        <v>9</v>
      </c>
      <c r="J1220">
        <v>9</v>
      </c>
      <c r="K1220">
        <v>10</v>
      </c>
      <c r="L1220">
        <v>7</v>
      </c>
      <c r="M1220">
        <v>2</v>
      </c>
      <c r="N1220">
        <v>3</v>
      </c>
      <c r="O1220">
        <v>1</v>
      </c>
    </row>
    <row r="1221" spans="1:16" x14ac:dyDescent="0.25">
      <c r="A1221" t="s">
        <v>177</v>
      </c>
      <c r="B1221" t="s">
        <v>92</v>
      </c>
      <c r="C1221" t="s">
        <v>61</v>
      </c>
      <c r="D1221" t="s">
        <v>126</v>
      </c>
      <c r="E1221" t="s">
        <v>137</v>
      </c>
      <c r="F1221" t="s">
        <v>128</v>
      </c>
      <c r="G1221">
        <v>8</v>
      </c>
      <c r="H1221">
        <v>12</v>
      </c>
      <c r="I1221">
        <v>6</v>
      </c>
      <c r="J1221">
        <v>3</v>
      </c>
      <c r="K1221">
        <v>5</v>
      </c>
      <c r="L1221">
        <v>1</v>
      </c>
      <c r="M1221">
        <v>3</v>
      </c>
      <c r="N1221">
        <v>3</v>
      </c>
      <c r="O1221">
        <v>2</v>
      </c>
      <c r="P1221">
        <v>1</v>
      </c>
    </row>
    <row r="1222" spans="1:16" x14ac:dyDescent="0.25">
      <c r="A1222" t="s">
        <v>177</v>
      </c>
      <c r="B1222" t="s">
        <v>92</v>
      </c>
      <c r="C1222" t="s">
        <v>61</v>
      </c>
      <c r="D1222" t="s">
        <v>129</v>
      </c>
      <c r="E1222" t="s">
        <v>137</v>
      </c>
      <c r="F1222" t="s">
        <v>128</v>
      </c>
      <c r="G1222">
        <v>9</v>
      </c>
      <c r="H1222">
        <v>12</v>
      </c>
      <c r="I1222">
        <v>9</v>
      </c>
      <c r="J1222">
        <v>5</v>
      </c>
      <c r="K1222">
        <v>14</v>
      </c>
      <c r="M1222">
        <v>3</v>
      </c>
      <c r="N1222">
        <v>1</v>
      </c>
      <c r="P1222">
        <v>2</v>
      </c>
    </row>
    <row r="1223" spans="1:16" x14ac:dyDescent="0.25">
      <c r="A1223" t="s">
        <v>177</v>
      </c>
      <c r="B1223" t="s">
        <v>92</v>
      </c>
      <c r="C1223" t="s">
        <v>158</v>
      </c>
      <c r="D1223" t="s">
        <v>126</v>
      </c>
      <c r="E1223" t="s">
        <v>127</v>
      </c>
      <c r="F1223" t="s">
        <v>128</v>
      </c>
      <c r="G1223">
        <v>3</v>
      </c>
      <c r="H1223">
        <v>3</v>
      </c>
      <c r="I1223">
        <v>3</v>
      </c>
    </row>
    <row r="1224" spans="1:16" x14ac:dyDescent="0.25">
      <c r="A1224" t="s">
        <v>177</v>
      </c>
      <c r="B1224" t="s">
        <v>92</v>
      </c>
      <c r="C1224" t="s">
        <v>158</v>
      </c>
      <c r="D1224" t="s">
        <v>129</v>
      </c>
      <c r="E1224" t="s">
        <v>127</v>
      </c>
      <c r="F1224" t="s">
        <v>128</v>
      </c>
      <c r="G1224">
        <v>3</v>
      </c>
      <c r="H1224">
        <v>1</v>
      </c>
      <c r="I1224">
        <v>1</v>
      </c>
      <c r="L1224">
        <v>2</v>
      </c>
    </row>
    <row r="1225" spans="1:16" x14ac:dyDescent="0.25">
      <c r="A1225" t="s">
        <v>177</v>
      </c>
      <c r="B1225" t="s">
        <v>92</v>
      </c>
      <c r="C1225" t="s">
        <v>58</v>
      </c>
      <c r="D1225" t="s">
        <v>126</v>
      </c>
      <c r="E1225" t="s">
        <v>137</v>
      </c>
      <c r="F1225" t="s">
        <v>128</v>
      </c>
      <c r="G1225">
        <v>76</v>
      </c>
      <c r="H1225">
        <v>64</v>
      </c>
      <c r="I1225">
        <v>55</v>
      </c>
      <c r="J1225">
        <v>63</v>
      </c>
      <c r="K1225">
        <v>80</v>
      </c>
      <c r="L1225">
        <v>8</v>
      </c>
      <c r="M1225">
        <v>14</v>
      </c>
      <c r="N1225">
        <v>8</v>
      </c>
      <c r="O1225">
        <v>6</v>
      </c>
      <c r="P1225">
        <v>10</v>
      </c>
    </row>
    <row r="1226" spans="1:16" x14ac:dyDescent="0.25">
      <c r="A1226" t="s">
        <v>177</v>
      </c>
      <c r="B1226" t="s">
        <v>92</v>
      </c>
      <c r="C1226" t="s">
        <v>58</v>
      </c>
      <c r="D1226" t="s">
        <v>129</v>
      </c>
      <c r="E1226" t="s">
        <v>137</v>
      </c>
      <c r="F1226" t="s">
        <v>128</v>
      </c>
      <c r="G1226">
        <v>21</v>
      </c>
      <c r="H1226">
        <v>28</v>
      </c>
      <c r="I1226">
        <v>24</v>
      </c>
      <c r="J1226">
        <v>27</v>
      </c>
      <c r="K1226">
        <v>32</v>
      </c>
      <c r="L1226">
        <v>4</v>
      </c>
      <c r="M1226">
        <v>2</v>
      </c>
      <c r="N1226">
        <v>4</v>
      </c>
      <c r="O1226">
        <v>6</v>
      </c>
      <c r="P1226">
        <v>6</v>
      </c>
    </row>
    <row r="1227" spans="1:16" x14ac:dyDescent="0.25">
      <c r="A1227" t="s">
        <v>177</v>
      </c>
      <c r="B1227" t="s">
        <v>92</v>
      </c>
      <c r="C1227" t="s">
        <v>58</v>
      </c>
      <c r="D1227" t="s">
        <v>145</v>
      </c>
      <c r="E1227" t="s">
        <v>137</v>
      </c>
      <c r="F1227" t="s">
        <v>128</v>
      </c>
      <c r="J1227">
        <v>1</v>
      </c>
      <c r="M1227">
        <v>1</v>
      </c>
    </row>
    <row r="1228" spans="1:16" x14ac:dyDescent="0.25">
      <c r="A1228" t="s">
        <v>177</v>
      </c>
      <c r="B1228" t="s">
        <v>92</v>
      </c>
      <c r="C1228" t="s">
        <v>59</v>
      </c>
      <c r="D1228" t="s">
        <v>126</v>
      </c>
      <c r="E1228" t="s">
        <v>137</v>
      </c>
      <c r="F1228" t="s">
        <v>128</v>
      </c>
      <c r="G1228">
        <v>2</v>
      </c>
      <c r="H1228">
        <v>1</v>
      </c>
      <c r="I1228">
        <v>2</v>
      </c>
      <c r="J1228">
        <v>1</v>
      </c>
      <c r="K1228">
        <v>2</v>
      </c>
    </row>
    <row r="1229" spans="1:16" x14ac:dyDescent="0.25">
      <c r="A1229" t="s">
        <v>177</v>
      </c>
      <c r="B1229" t="s">
        <v>92</v>
      </c>
      <c r="C1229" t="s">
        <v>59</v>
      </c>
      <c r="D1229" t="s">
        <v>129</v>
      </c>
      <c r="E1229" t="s">
        <v>137</v>
      </c>
      <c r="F1229" t="s">
        <v>128</v>
      </c>
      <c r="G1229">
        <v>2</v>
      </c>
      <c r="H1229">
        <v>3</v>
      </c>
      <c r="I1229">
        <v>2</v>
      </c>
      <c r="J1229">
        <v>1</v>
      </c>
      <c r="K1229">
        <v>1</v>
      </c>
      <c r="M1229">
        <v>1</v>
      </c>
    </row>
    <row r="1230" spans="1:16" x14ac:dyDescent="0.25">
      <c r="A1230" t="s">
        <v>177</v>
      </c>
      <c r="B1230" t="s">
        <v>92</v>
      </c>
      <c r="C1230" t="s">
        <v>59</v>
      </c>
      <c r="D1230" t="s">
        <v>145</v>
      </c>
      <c r="E1230" t="s">
        <v>137</v>
      </c>
      <c r="F1230" t="s">
        <v>128</v>
      </c>
      <c r="M1230">
        <v>1</v>
      </c>
    </row>
    <row r="1231" spans="1:16" x14ac:dyDescent="0.25">
      <c r="A1231" t="s">
        <v>177</v>
      </c>
      <c r="B1231" t="s">
        <v>92</v>
      </c>
      <c r="C1231" t="s">
        <v>66</v>
      </c>
      <c r="D1231" t="s">
        <v>126</v>
      </c>
      <c r="E1231" t="s">
        <v>137</v>
      </c>
      <c r="F1231" t="s">
        <v>132</v>
      </c>
      <c r="G1231">
        <v>84</v>
      </c>
      <c r="H1231">
        <v>81</v>
      </c>
      <c r="I1231">
        <v>83</v>
      </c>
      <c r="J1231">
        <v>51</v>
      </c>
      <c r="K1231">
        <v>57</v>
      </c>
      <c r="L1231">
        <v>15</v>
      </c>
      <c r="M1231">
        <v>17</v>
      </c>
      <c r="N1231">
        <v>12</v>
      </c>
      <c r="O1231">
        <v>8</v>
      </c>
      <c r="P1231">
        <v>10</v>
      </c>
    </row>
    <row r="1232" spans="1:16" x14ac:dyDescent="0.25">
      <c r="A1232" t="s">
        <v>177</v>
      </c>
      <c r="B1232" t="s">
        <v>92</v>
      </c>
      <c r="C1232" t="s">
        <v>66</v>
      </c>
      <c r="D1232" t="s">
        <v>129</v>
      </c>
      <c r="E1232" t="s">
        <v>137</v>
      </c>
      <c r="F1232" t="s">
        <v>132</v>
      </c>
      <c r="G1232">
        <v>117</v>
      </c>
      <c r="H1232">
        <v>94</v>
      </c>
      <c r="I1232">
        <v>78</v>
      </c>
      <c r="J1232">
        <v>76</v>
      </c>
      <c r="K1232">
        <v>64</v>
      </c>
      <c r="L1232">
        <v>12</v>
      </c>
      <c r="M1232">
        <v>13</v>
      </c>
      <c r="N1232">
        <v>14</v>
      </c>
      <c r="O1232">
        <v>10</v>
      </c>
      <c r="P1232">
        <v>4</v>
      </c>
    </row>
    <row r="1233" spans="1:16" x14ac:dyDescent="0.25">
      <c r="A1233" t="s">
        <v>177</v>
      </c>
      <c r="B1233" t="s">
        <v>92</v>
      </c>
      <c r="C1233" t="s">
        <v>66</v>
      </c>
      <c r="D1233" t="s">
        <v>145</v>
      </c>
      <c r="E1233" t="s">
        <v>137</v>
      </c>
      <c r="F1233" t="s">
        <v>132</v>
      </c>
      <c r="P1233">
        <v>2</v>
      </c>
    </row>
    <row r="1234" spans="1:16" x14ac:dyDescent="0.25">
      <c r="A1234" t="s">
        <v>177</v>
      </c>
      <c r="B1234" t="s">
        <v>92</v>
      </c>
      <c r="C1234" t="s">
        <v>159</v>
      </c>
      <c r="D1234" t="s">
        <v>126</v>
      </c>
      <c r="E1234" t="s">
        <v>127</v>
      </c>
      <c r="F1234" t="s">
        <v>128</v>
      </c>
      <c r="G1234">
        <v>18</v>
      </c>
      <c r="H1234">
        <v>11</v>
      </c>
      <c r="I1234">
        <v>25</v>
      </c>
      <c r="J1234">
        <v>20</v>
      </c>
      <c r="K1234">
        <v>33</v>
      </c>
      <c r="L1234">
        <v>4</v>
      </c>
      <c r="N1234">
        <v>7</v>
      </c>
      <c r="O1234">
        <v>1</v>
      </c>
      <c r="P1234">
        <v>4</v>
      </c>
    </row>
    <row r="1235" spans="1:16" x14ac:dyDescent="0.25">
      <c r="A1235" t="s">
        <v>177</v>
      </c>
      <c r="B1235" t="s">
        <v>92</v>
      </c>
      <c r="C1235" t="s">
        <v>159</v>
      </c>
      <c r="D1235" t="s">
        <v>129</v>
      </c>
      <c r="E1235" t="s">
        <v>127</v>
      </c>
      <c r="F1235" t="s">
        <v>128</v>
      </c>
      <c r="G1235">
        <v>11</v>
      </c>
      <c r="H1235">
        <v>8</v>
      </c>
      <c r="I1235">
        <v>18</v>
      </c>
      <c r="J1235">
        <v>11</v>
      </c>
      <c r="K1235">
        <v>14</v>
      </c>
      <c r="L1235">
        <v>2</v>
      </c>
      <c r="M1235">
        <v>3</v>
      </c>
      <c r="N1235">
        <v>5</v>
      </c>
      <c r="O1235">
        <v>1</v>
      </c>
      <c r="P1235">
        <v>2</v>
      </c>
    </row>
    <row r="1236" spans="1:16" x14ac:dyDescent="0.25">
      <c r="A1236" t="s">
        <v>177</v>
      </c>
      <c r="B1236" t="s">
        <v>92</v>
      </c>
      <c r="C1236" t="s">
        <v>148</v>
      </c>
      <c r="D1236" t="s">
        <v>126</v>
      </c>
      <c r="E1236" t="s">
        <v>127</v>
      </c>
      <c r="F1236" t="s">
        <v>128</v>
      </c>
      <c r="G1236">
        <v>23</v>
      </c>
      <c r="H1236">
        <v>26</v>
      </c>
      <c r="I1236">
        <v>26</v>
      </c>
      <c r="J1236">
        <v>33</v>
      </c>
      <c r="K1236">
        <v>39</v>
      </c>
      <c r="L1236">
        <v>9</v>
      </c>
      <c r="M1236">
        <v>7</v>
      </c>
      <c r="N1236">
        <v>6</v>
      </c>
      <c r="O1236">
        <v>11</v>
      </c>
      <c r="P1236">
        <v>6</v>
      </c>
    </row>
    <row r="1237" spans="1:16" x14ac:dyDescent="0.25">
      <c r="A1237" t="s">
        <v>177</v>
      </c>
      <c r="B1237" t="s">
        <v>92</v>
      </c>
      <c r="C1237" t="s">
        <v>148</v>
      </c>
      <c r="D1237" t="s">
        <v>129</v>
      </c>
      <c r="E1237" t="s">
        <v>127</v>
      </c>
      <c r="F1237" t="s">
        <v>128</v>
      </c>
      <c r="G1237">
        <v>26</v>
      </c>
      <c r="H1237">
        <v>14</v>
      </c>
      <c r="I1237">
        <v>29</v>
      </c>
      <c r="J1237">
        <v>17</v>
      </c>
      <c r="K1237">
        <v>17</v>
      </c>
      <c r="L1237">
        <v>8</v>
      </c>
      <c r="M1237">
        <v>5</v>
      </c>
      <c r="N1237">
        <v>7</v>
      </c>
      <c r="O1237">
        <v>6</v>
      </c>
      <c r="P1237">
        <v>8</v>
      </c>
    </row>
    <row r="1238" spans="1:16" x14ac:dyDescent="0.25">
      <c r="A1238" t="s">
        <v>177</v>
      </c>
      <c r="B1238" t="s">
        <v>92</v>
      </c>
      <c r="C1238" t="s">
        <v>148</v>
      </c>
      <c r="D1238" t="s">
        <v>145</v>
      </c>
      <c r="E1238" t="s">
        <v>127</v>
      </c>
      <c r="F1238" t="s">
        <v>128</v>
      </c>
    </row>
    <row r="1239" spans="1:16" x14ac:dyDescent="0.25">
      <c r="A1239" t="s">
        <v>177</v>
      </c>
      <c r="B1239" t="s">
        <v>92</v>
      </c>
      <c r="C1239" t="s">
        <v>60</v>
      </c>
      <c r="D1239" t="s">
        <v>126</v>
      </c>
      <c r="E1239" t="s">
        <v>127</v>
      </c>
      <c r="F1239" t="s">
        <v>128</v>
      </c>
      <c r="G1239">
        <v>28</v>
      </c>
      <c r="H1239">
        <v>32</v>
      </c>
      <c r="I1239">
        <v>41</v>
      </c>
      <c r="J1239">
        <v>39</v>
      </c>
      <c r="K1239">
        <v>35</v>
      </c>
      <c r="L1239">
        <v>5</v>
      </c>
      <c r="M1239">
        <v>6</v>
      </c>
      <c r="N1239">
        <v>8</v>
      </c>
      <c r="O1239">
        <v>3</v>
      </c>
      <c r="P1239">
        <v>7</v>
      </c>
    </row>
    <row r="1240" spans="1:16" x14ac:dyDescent="0.25">
      <c r="A1240" t="s">
        <v>177</v>
      </c>
      <c r="B1240" t="s">
        <v>92</v>
      </c>
      <c r="C1240" t="s">
        <v>60</v>
      </c>
      <c r="D1240" t="s">
        <v>129</v>
      </c>
      <c r="E1240" t="s">
        <v>127</v>
      </c>
      <c r="F1240" t="s">
        <v>128</v>
      </c>
      <c r="G1240">
        <v>19</v>
      </c>
      <c r="H1240">
        <v>18</v>
      </c>
      <c r="I1240">
        <v>18</v>
      </c>
      <c r="J1240">
        <v>24</v>
      </c>
      <c r="K1240">
        <v>36</v>
      </c>
      <c r="L1240">
        <v>2</v>
      </c>
      <c r="M1240">
        <v>3</v>
      </c>
      <c r="N1240">
        <v>3</v>
      </c>
      <c r="O1240">
        <v>4</v>
      </c>
      <c r="P1240">
        <v>6</v>
      </c>
    </row>
    <row r="1241" spans="1:16" x14ac:dyDescent="0.25">
      <c r="A1241" t="s">
        <v>177</v>
      </c>
      <c r="B1241" t="s">
        <v>92</v>
      </c>
      <c r="C1241" t="s">
        <v>65</v>
      </c>
      <c r="D1241" t="s">
        <v>129</v>
      </c>
      <c r="E1241" t="s">
        <v>131</v>
      </c>
      <c r="F1241" t="s">
        <v>128</v>
      </c>
      <c r="H1241">
        <v>4</v>
      </c>
      <c r="I1241">
        <v>1</v>
      </c>
      <c r="J1241">
        <v>3</v>
      </c>
      <c r="K1241">
        <v>3</v>
      </c>
    </row>
    <row r="1242" spans="1:16" x14ac:dyDescent="0.25">
      <c r="A1242" t="s">
        <v>177</v>
      </c>
      <c r="B1242" t="s">
        <v>92</v>
      </c>
      <c r="C1242" t="s">
        <v>154</v>
      </c>
      <c r="D1242" t="s">
        <v>126</v>
      </c>
      <c r="E1242" t="s">
        <v>137</v>
      </c>
      <c r="F1242" t="s">
        <v>128</v>
      </c>
      <c r="G1242">
        <v>18</v>
      </c>
      <c r="H1242">
        <v>21</v>
      </c>
      <c r="I1242">
        <v>29</v>
      </c>
      <c r="J1242">
        <v>20</v>
      </c>
      <c r="K1242">
        <v>24</v>
      </c>
      <c r="L1242">
        <v>3</v>
      </c>
      <c r="M1242">
        <v>2</v>
      </c>
      <c r="O1242">
        <v>3</v>
      </c>
      <c r="P1242">
        <v>2</v>
      </c>
    </row>
    <row r="1243" spans="1:16" x14ac:dyDescent="0.25">
      <c r="A1243" t="s">
        <v>177</v>
      </c>
      <c r="B1243" t="s">
        <v>92</v>
      </c>
      <c r="C1243" t="s">
        <v>154</v>
      </c>
      <c r="D1243" t="s">
        <v>129</v>
      </c>
      <c r="E1243" t="s">
        <v>137</v>
      </c>
      <c r="F1243" t="s">
        <v>128</v>
      </c>
      <c r="G1243">
        <v>13</v>
      </c>
      <c r="H1243">
        <v>13</v>
      </c>
      <c r="I1243">
        <v>10</v>
      </c>
      <c r="J1243">
        <v>21</v>
      </c>
      <c r="K1243">
        <v>9</v>
      </c>
      <c r="L1243">
        <v>4</v>
      </c>
      <c r="M1243">
        <v>2</v>
      </c>
      <c r="O1243">
        <v>4</v>
      </c>
      <c r="P1243">
        <v>1</v>
      </c>
    </row>
    <row r="1244" spans="1:16" x14ac:dyDescent="0.25">
      <c r="A1244" t="s">
        <v>177</v>
      </c>
      <c r="B1244" t="s">
        <v>92</v>
      </c>
      <c r="C1244" t="s">
        <v>69</v>
      </c>
      <c r="D1244" t="s">
        <v>126</v>
      </c>
      <c r="E1244" t="s">
        <v>137</v>
      </c>
      <c r="F1244" t="s">
        <v>128</v>
      </c>
      <c r="G1244">
        <v>10</v>
      </c>
      <c r="H1244">
        <v>13</v>
      </c>
      <c r="I1244">
        <v>9</v>
      </c>
      <c r="J1244">
        <v>11</v>
      </c>
      <c r="K1244">
        <v>10</v>
      </c>
      <c r="L1244">
        <v>2</v>
      </c>
      <c r="M1244">
        <v>4</v>
      </c>
      <c r="N1244">
        <v>2</v>
      </c>
      <c r="O1244">
        <v>3</v>
      </c>
    </row>
    <row r="1245" spans="1:16" x14ac:dyDescent="0.25">
      <c r="A1245" t="s">
        <v>177</v>
      </c>
      <c r="B1245" t="s">
        <v>92</v>
      </c>
      <c r="C1245" t="s">
        <v>69</v>
      </c>
      <c r="D1245" t="s">
        <v>129</v>
      </c>
      <c r="E1245" t="s">
        <v>137</v>
      </c>
      <c r="F1245" t="s">
        <v>128</v>
      </c>
      <c r="G1245">
        <v>6</v>
      </c>
      <c r="H1245">
        <v>11</v>
      </c>
      <c r="I1245">
        <v>8</v>
      </c>
      <c r="J1245">
        <v>9</v>
      </c>
      <c r="K1245">
        <v>5</v>
      </c>
      <c r="L1245">
        <v>3</v>
      </c>
      <c r="M1245">
        <v>4</v>
      </c>
      <c r="N1245">
        <v>2</v>
      </c>
      <c r="O1245">
        <v>1</v>
      </c>
      <c r="P1245">
        <v>1</v>
      </c>
    </row>
    <row r="1246" spans="1:16" x14ac:dyDescent="0.25">
      <c r="A1246" t="s">
        <v>177</v>
      </c>
      <c r="B1246" t="s">
        <v>92</v>
      </c>
      <c r="C1246" t="s">
        <v>68</v>
      </c>
      <c r="D1246" t="s">
        <v>126</v>
      </c>
      <c r="E1246" t="s">
        <v>137</v>
      </c>
      <c r="F1246" t="s">
        <v>128</v>
      </c>
      <c r="I1246">
        <v>1</v>
      </c>
    </row>
    <row r="1247" spans="1:16" x14ac:dyDescent="0.25">
      <c r="A1247" t="s">
        <v>177</v>
      </c>
      <c r="B1247" t="s">
        <v>92</v>
      </c>
      <c r="C1247" t="s">
        <v>68</v>
      </c>
      <c r="D1247" t="s">
        <v>129</v>
      </c>
      <c r="E1247" t="s">
        <v>137</v>
      </c>
      <c r="F1247" t="s">
        <v>128</v>
      </c>
      <c r="G1247">
        <v>4</v>
      </c>
      <c r="I1247">
        <v>1</v>
      </c>
      <c r="J1247">
        <v>6</v>
      </c>
      <c r="L1247">
        <v>2</v>
      </c>
      <c r="M1247">
        <v>1</v>
      </c>
      <c r="O1247">
        <v>2</v>
      </c>
    </row>
    <row r="1248" spans="1:16" x14ac:dyDescent="0.25">
      <c r="A1248" t="s">
        <v>177</v>
      </c>
      <c r="B1248" t="s">
        <v>92</v>
      </c>
      <c r="C1248" t="s">
        <v>149</v>
      </c>
      <c r="D1248" t="s">
        <v>129</v>
      </c>
      <c r="E1248" t="s">
        <v>137</v>
      </c>
      <c r="F1248" t="s">
        <v>128</v>
      </c>
      <c r="G1248">
        <v>2</v>
      </c>
      <c r="H1248">
        <v>3</v>
      </c>
    </row>
    <row r="1249" spans="1:16" x14ac:dyDescent="0.25">
      <c r="A1249" t="s">
        <v>177</v>
      </c>
      <c r="B1249" t="s">
        <v>92</v>
      </c>
      <c r="C1249" t="s">
        <v>182</v>
      </c>
      <c r="D1249" t="s">
        <v>126</v>
      </c>
      <c r="E1249" t="s">
        <v>137</v>
      </c>
      <c r="F1249" t="s">
        <v>128</v>
      </c>
      <c r="G1249">
        <v>19</v>
      </c>
      <c r="H1249">
        <v>12</v>
      </c>
      <c r="I1249">
        <v>9</v>
      </c>
      <c r="J1249">
        <v>10</v>
      </c>
      <c r="K1249">
        <v>12</v>
      </c>
      <c r="L1249">
        <v>3</v>
      </c>
      <c r="M1249">
        <v>2</v>
      </c>
      <c r="N1249">
        <v>4</v>
      </c>
      <c r="O1249">
        <v>5</v>
      </c>
      <c r="P1249">
        <v>4</v>
      </c>
    </row>
    <row r="1250" spans="1:16" x14ac:dyDescent="0.25">
      <c r="A1250" t="s">
        <v>177</v>
      </c>
      <c r="B1250" t="s">
        <v>92</v>
      </c>
      <c r="C1250" t="s">
        <v>182</v>
      </c>
      <c r="D1250" t="s">
        <v>129</v>
      </c>
      <c r="E1250" t="s">
        <v>137</v>
      </c>
      <c r="F1250" t="s">
        <v>128</v>
      </c>
      <c r="G1250">
        <v>14</v>
      </c>
      <c r="H1250">
        <v>8</v>
      </c>
      <c r="I1250">
        <v>6</v>
      </c>
      <c r="J1250">
        <v>10</v>
      </c>
      <c r="K1250">
        <v>3</v>
      </c>
      <c r="L1250">
        <v>5</v>
      </c>
      <c r="M1250">
        <v>3</v>
      </c>
      <c r="N1250">
        <v>1</v>
      </c>
      <c r="O1250">
        <v>3</v>
      </c>
    </row>
    <row r="1251" spans="1:16" x14ac:dyDescent="0.25">
      <c r="A1251" t="s">
        <v>177</v>
      </c>
      <c r="B1251" t="s">
        <v>92</v>
      </c>
      <c r="C1251" t="s">
        <v>73</v>
      </c>
      <c r="D1251" t="s">
        <v>126</v>
      </c>
      <c r="E1251" t="s">
        <v>137</v>
      </c>
      <c r="F1251" t="s">
        <v>128</v>
      </c>
      <c r="G1251">
        <v>52</v>
      </c>
      <c r="H1251">
        <v>35</v>
      </c>
      <c r="I1251">
        <v>42</v>
      </c>
      <c r="J1251">
        <v>38</v>
      </c>
      <c r="K1251">
        <v>39</v>
      </c>
      <c r="L1251">
        <v>7</v>
      </c>
      <c r="M1251">
        <v>4</v>
      </c>
      <c r="N1251">
        <v>8</v>
      </c>
      <c r="O1251">
        <v>8</v>
      </c>
      <c r="P1251">
        <v>2</v>
      </c>
    </row>
    <row r="1252" spans="1:16" x14ac:dyDescent="0.25">
      <c r="A1252" t="s">
        <v>177</v>
      </c>
      <c r="B1252" t="s">
        <v>92</v>
      </c>
      <c r="C1252" t="s">
        <v>73</v>
      </c>
      <c r="D1252" t="s">
        <v>129</v>
      </c>
      <c r="E1252" t="s">
        <v>137</v>
      </c>
      <c r="F1252" t="s">
        <v>128</v>
      </c>
      <c r="G1252">
        <v>26</v>
      </c>
      <c r="H1252">
        <v>32</v>
      </c>
      <c r="I1252">
        <v>30</v>
      </c>
      <c r="J1252">
        <v>38</v>
      </c>
      <c r="K1252">
        <v>33</v>
      </c>
      <c r="L1252">
        <v>3</v>
      </c>
      <c r="M1252">
        <v>9</v>
      </c>
      <c r="N1252">
        <v>1</v>
      </c>
      <c r="O1252">
        <v>7</v>
      </c>
      <c r="P1252">
        <v>4</v>
      </c>
    </row>
    <row r="1253" spans="1:16" x14ac:dyDescent="0.25">
      <c r="A1253" t="s">
        <v>177</v>
      </c>
      <c r="B1253" t="s">
        <v>92</v>
      </c>
      <c r="C1253" t="s">
        <v>185</v>
      </c>
      <c r="D1253" t="s">
        <v>126</v>
      </c>
      <c r="E1253" t="s">
        <v>137</v>
      </c>
      <c r="F1253" t="s">
        <v>128</v>
      </c>
      <c r="O1253">
        <v>1</v>
      </c>
    </row>
    <row r="1254" spans="1:16" x14ac:dyDescent="0.25">
      <c r="A1254" t="s">
        <v>177</v>
      </c>
      <c r="B1254" t="s">
        <v>92</v>
      </c>
      <c r="C1254" t="s">
        <v>185</v>
      </c>
      <c r="D1254" t="s">
        <v>129</v>
      </c>
      <c r="E1254" t="s">
        <v>137</v>
      </c>
      <c r="F1254" t="s">
        <v>128</v>
      </c>
      <c r="N1254">
        <v>2</v>
      </c>
      <c r="O1254">
        <v>7</v>
      </c>
    </row>
    <row r="1255" spans="1:16" x14ac:dyDescent="0.25">
      <c r="A1255" t="s">
        <v>177</v>
      </c>
      <c r="B1255" t="s">
        <v>92</v>
      </c>
      <c r="C1255" t="s">
        <v>185</v>
      </c>
      <c r="D1255" t="s">
        <v>145</v>
      </c>
      <c r="E1255" t="s">
        <v>137</v>
      </c>
      <c r="F1255" t="s">
        <v>128</v>
      </c>
      <c r="N1255">
        <v>1</v>
      </c>
    </row>
    <row r="1256" spans="1:16" x14ac:dyDescent="0.25">
      <c r="A1256" t="s">
        <v>177</v>
      </c>
      <c r="B1256" t="s">
        <v>92</v>
      </c>
      <c r="C1256" t="s">
        <v>280</v>
      </c>
      <c r="D1256" t="s">
        <v>129</v>
      </c>
      <c r="E1256" t="s">
        <v>131</v>
      </c>
      <c r="F1256" t="s">
        <v>128</v>
      </c>
      <c r="K1256">
        <v>1</v>
      </c>
    </row>
    <row r="1257" spans="1:16" x14ac:dyDescent="0.25">
      <c r="A1257" t="s">
        <v>177</v>
      </c>
      <c r="B1257" t="s">
        <v>92</v>
      </c>
      <c r="C1257" t="s">
        <v>183</v>
      </c>
      <c r="D1257" t="s">
        <v>129</v>
      </c>
      <c r="E1257" t="s">
        <v>131</v>
      </c>
      <c r="F1257" t="s">
        <v>128</v>
      </c>
      <c r="I1257">
        <v>2</v>
      </c>
      <c r="J1257">
        <v>1</v>
      </c>
      <c r="K1257">
        <v>3</v>
      </c>
      <c r="P1257">
        <v>1</v>
      </c>
    </row>
    <row r="1258" spans="1:16" x14ac:dyDescent="0.25">
      <c r="A1258" t="s">
        <v>177</v>
      </c>
      <c r="B1258" t="s">
        <v>92</v>
      </c>
      <c r="C1258" t="s">
        <v>75</v>
      </c>
      <c r="D1258" t="s">
        <v>126</v>
      </c>
      <c r="E1258" t="s">
        <v>131</v>
      </c>
      <c r="F1258" t="s">
        <v>128</v>
      </c>
      <c r="I1258">
        <v>2</v>
      </c>
    </row>
    <row r="1259" spans="1:16" x14ac:dyDescent="0.25">
      <c r="A1259" t="s">
        <v>177</v>
      </c>
      <c r="B1259" t="s">
        <v>92</v>
      </c>
      <c r="C1259" t="s">
        <v>75</v>
      </c>
      <c r="D1259" t="s">
        <v>129</v>
      </c>
      <c r="E1259" t="s">
        <v>131</v>
      </c>
      <c r="F1259" t="s">
        <v>128</v>
      </c>
      <c r="G1259">
        <v>12</v>
      </c>
      <c r="H1259">
        <v>12</v>
      </c>
      <c r="I1259">
        <v>8</v>
      </c>
      <c r="J1259">
        <v>13</v>
      </c>
      <c r="K1259">
        <v>8</v>
      </c>
      <c r="L1259">
        <v>2</v>
      </c>
      <c r="M1259">
        <v>1</v>
      </c>
      <c r="N1259">
        <v>2</v>
      </c>
      <c r="O1259">
        <v>4</v>
      </c>
      <c r="P1259">
        <v>2</v>
      </c>
    </row>
    <row r="1260" spans="1:16" x14ac:dyDescent="0.25">
      <c r="A1260" t="s">
        <v>177</v>
      </c>
      <c r="B1260" t="s">
        <v>92</v>
      </c>
      <c r="C1260" t="s">
        <v>162</v>
      </c>
      <c r="D1260" t="s">
        <v>126</v>
      </c>
      <c r="E1260" t="s">
        <v>137</v>
      </c>
      <c r="F1260" t="s">
        <v>128</v>
      </c>
      <c r="I1260">
        <v>1</v>
      </c>
    </row>
    <row r="1261" spans="1:16" x14ac:dyDescent="0.25">
      <c r="A1261" t="s">
        <v>177</v>
      </c>
      <c r="B1261" t="s">
        <v>92</v>
      </c>
      <c r="C1261" t="s">
        <v>162</v>
      </c>
      <c r="D1261" t="s">
        <v>129</v>
      </c>
      <c r="E1261" t="s">
        <v>137</v>
      </c>
      <c r="F1261" t="s">
        <v>128</v>
      </c>
      <c r="H1261">
        <v>2</v>
      </c>
      <c r="I1261">
        <v>1</v>
      </c>
      <c r="J1261">
        <v>2</v>
      </c>
      <c r="K1261">
        <v>1</v>
      </c>
      <c r="L1261">
        <v>1</v>
      </c>
      <c r="O1261">
        <v>1</v>
      </c>
    </row>
    <row r="1262" spans="1:16" x14ac:dyDescent="0.25">
      <c r="A1262" t="s">
        <v>177</v>
      </c>
      <c r="B1262" t="s">
        <v>92</v>
      </c>
      <c r="C1262" t="s">
        <v>77</v>
      </c>
      <c r="D1262" t="s">
        <v>126</v>
      </c>
      <c r="E1262" t="s">
        <v>137</v>
      </c>
      <c r="F1262" t="s">
        <v>128</v>
      </c>
      <c r="G1262">
        <v>9</v>
      </c>
      <c r="H1262">
        <v>5</v>
      </c>
      <c r="I1262">
        <v>11</v>
      </c>
      <c r="J1262">
        <v>4</v>
      </c>
      <c r="K1262">
        <v>6</v>
      </c>
      <c r="L1262">
        <v>3</v>
      </c>
      <c r="M1262">
        <v>1</v>
      </c>
      <c r="N1262">
        <v>3</v>
      </c>
      <c r="P1262">
        <v>1</v>
      </c>
    </row>
    <row r="1263" spans="1:16" x14ac:dyDescent="0.25">
      <c r="A1263" t="s">
        <v>177</v>
      </c>
      <c r="B1263" t="s">
        <v>92</v>
      </c>
      <c r="C1263" t="s">
        <v>77</v>
      </c>
      <c r="D1263" t="s">
        <v>129</v>
      </c>
      <c r="E1263" t="s">
        <v>137</v>
      </c>
      <c r="F1263" t="s">
        <v>128</v>
      </c>
      <c r="G1263">
        <v>6</v>
      </c>
      <c r="H1263">
        <v>17</v>
      </c>
      <c r="I1263">
        <v>10</v>
      </c>
      <c r="J1263">
        <v>12</v>
      </c>
      <c r="K1263">
        <v>1</v>
      </c>
      <c r="L1263">
        <v>4</v>
      </c>
      <c r="M1263">
        <v>3</v>
      </c>
      <c r="N1263">
        <v>2</v>
      </c>
      <c r="O1263">
        <v>2</v>
      </c>
    </row>
    <row r="1264" spans="1:16" x14ac:dyDescent="0.25">
      <c r="A1264" t="s">
        <v>177</v>
      </c>
      <c r="B1264" t="s">
        <v>92</v>
      </c>
      <c r="C1264" t="s">
        <v>76</v>
      </c>
      <c r="D1264" t="s">
        <v>126</v>
      </c>
      <c r="E1264" t="s">
        <v>127</v>
      </c>
      <c r="F1264" t="s">
        <v>128</v>
      </c>
      <c r="G1264">
        <v>35</v>
      </c>
      <c r="H1264">
        <v>62</v>
      </c>
      <c r="I1264">
        <v>56</v>
      </c>
      <c r="J1264">
        <v>57</v>
      </c>
      <c r="K1264">
        <v>60</v>
      </c>
      <c r="L1264">
        <v>3</v>
      </c>
      <c r="M1264">
        <v>9</v>
      </c>
      <c r="N1264">
        <v>7</v>
      </c>
      <c r="O1264">
        <v>12</v>
      </c>
      <c r="P1264">
        <v>5</v>
      </c>
    </row>
    <row r="1265" spans="1:16" x14ac:dyDescent="0.25">
      <c r="A1265" t="s">
        <v>177</v>
      </c>
      <c r="B1265" t="s">
        <v>92</v>
      </c>
      <c r="C1265" t="s">
        <v>76</v>
      </c>
      <c r="D1265" t="s">
        <v>129</v>
      </c>
      <c r="E1265" t="s">
        <v>127</v>
      </c>
      <c r="F1265" t="s">
        <v>128</v>
      </c>
      <c r="G1265">
        <v>11</v>
      </c>
      <c r="H1265">
        <v>16</v>
      </c>
      <c r="I1265">
        <v>16</v>
      </c>
      <c r="J1265">
        <v>13</v>
      </c>
      <c r="K1265">
        <v>11</v>
      </c>
      <c r="L1265">
        <v>1</v>
      </c>
      <c r="M1265">
        <v>2</v>
      </c>
      <c r="N1265">
        <v>2</v>
      </c>
      <c r="O1265">
        <v>1</v>
      </c>
      <c r="P1265">
        <v>4</v>
      </c>
    </row>
    <row r="1266" spans="1:16" x14ac:dyDescent="0.25">
      <c r="A1266" t="s">
        <v>177</v>
      </c>
      <c r="B1266" t="s">
        <v>92</v>
      </c>
      <c r="C1266" t="s">
        <v>78</v>
      </c>
      <c r="D1266" t="s">
        <v>126</v>
      </c>
      <c r="E1266" t="s">
        <v>127</v>
      </c>
      <c r="F1266" t="s">
        <v>128</v>
      </c>
      <c r="G1266">
        <v>3</v>
      </c>
      <c r="H1266">
        <v>6</v>
      </c>
      <c r="I1266">
        <v>4</v>
      </c>
      <c r="J1266">
        <v>7</v>
      </c>
      <c r="K1266">
        <v>3</v>
      </c>
      <c r="L1266">
        <v>3</v>
      </c>
      <c r="M1266">
        <v>2</v>
      </c>
      <c r="N1266">
        <v>1</v>
      </c>
      <c r="O1266">
        <v>3</v>
      </c>
    </row>
    <row r="1267" spans="1:16" x14ac:dyDescent="0.25">
      <c r="A1267" t="s">
        <v>177</v>
      </c>
      <c r="B1267" t="s">
        <v>92</v>
      </c>
      <c r="C1267" t="s">
        <v>78</v>
      </c>
      <c r="D1267" t="s">
        <v>129</v>
      </c>
      <c r="E1267" t="s">
        <v>127</v>
      </c>
      <c r="F1267" t="s">
        <v>128</v>
      </c>
      <c r="G1267">
        <v>6</v>
      </c>
      <c r="H1267">
        <v>3</v>
      </c>
      <c r="I1267">
        <v>7</v>
      </c>
      <c r="J1267">
        <v>12</v>
      </c>
      <c r="K1267">
        <v>11</v>
      </c>
      <c r="L1267">
        <v>4</v>
      </c>
      <c r="N1267">
        <v>2</v>
      </c>
      <c r="O1267">
        <v>4</v>
      </c>
      <c r="P1267">
        <v>4</v>
      </c>
    </row>
    <row r="1268" spans="1:16" x14ac:dyDescent="0.25">
      <c r="A1268" t="s">
        <v>177</v>
      </c>
      <c r="B1268" t="s">
        <v>92</v>
      </c>
      <c r="C1268" t="s">
        <v>79</v>
      </c>
      <c r="D1268" t="s">
        <v>126</v>
      </c>
      <c r="E1268" t="s">
        <v>137</v>
      </c>
      <c r="F1268" t="s">
        <v>128</v>
      </c>
      <c r="G1268">
        <v>5</v>
      </c>
      <c r="H1268">
        <v>3</v>
      </c>
      <c r="I1268">
        <v>1</v>
      </c>
      <c r="J1268">
        <v>6</v>
      </c>
      <c r="K1268">
        <v>1</v>
      </c>
      <c r="L1268">
        <v>3</v>
      </c>
      <c r="M1268">
        <v>1</v>
      </c>
      <c r="O1268">
        <v>3</v>
      </c>
    </row>
    <row r="1269" spans="1:16" x14ac:dyDescent="0.25">
      <c r="A1269" t="s">
        <v>177</v>
      </c>
      <c r="B1269" t="s">
        <v>92</v>
      </c>
      <c r="C1269" t="s">
        <v>79</v>
      </c>
      <c r="D1269" t="s">
        <v>129</v>
      </c>
      <c r="E1269" t="s">
        <v>137</v>
      </c>
      <c r="F1269" t="s">
        <v>128</v>
      </c>
      <c r="G1269">
        <v>1</v>
      </c>
      <c r="H1269">
        <v>10</v>
      </c>
      <c r="I1269">
        <v>8</v>
      </c>
      <c r="J1269">
        <v>11</v>
      </c>
      <c r="K1269">
        <v>6</v>
      </c>
      <c r="M1269">
        <v>3</v>
      </c>
      <c r="N1269">
        <v>4</v>
      </c>
      <c r="O1269">
        <v>2</v>
      </c>
      <c r="P1269">
        <v>1</v>
      </c>
    </row>
    <row r="1270" spans="1:16" x14ac:dyDescent="0.25">
      <c r="A1270" t="s">
        <v>177</v>
      </c>
      <c r="B1270" t="s">
        <v>92</v>
      </c>
      <c r="C1270" t="s">
        <v>164</v>
      </c>
      <c r="D1270" t="s">
        <v>126</v>
      </c>
      <c r="E1270" t="s">
        <v>137</v>
      </c>
      <c r="F1270" t="s">
        <v>128</v>
      </c>
      <c r="G1270">
        <v>3</v>
      </c>
      <c r="H1270">
        <v>3</v>
      </c>
      <c r="I1270">
        <v>6</v>
      </c>
      <c r="J1270">
        <v>5</v>
      </c>
      <c r="K1270">
        <v>3</v>
      </c>
      <c r="M1270">
        <v>1</v>
      </c>
      <c r="N1270">
        <v>1</v>
      </c>
      <c r="O1270">
        <v>3</v>
      </c>
    </row>
    <row r="1271" spans="1:16" x14ac:dyDescent="0.25">
      <c r="A1271" t="s">
        <v>177</v>
      </c>
      <c r="B1271" t="s">
        <v>92</v>
      </c>
      <c r="C1271" t="s">
        <v>164</v>
      </c>
      <c r="D1271" t="s">
        <v>129</v>
      </c>
      <c r="E1271" t="s">
        <v>137</v>
      </c>
      <c r="F1271" t="s">
        <v>128</v>
      </c>
      <c r="G1271">
        <v>4</v>
      </c>
      <c r="H1271">
        <v>3</v>
      </c>
      <c r="I1271">
        <v>4</v>
      </c>
      <c r="J1271">
        <v>3</v>
      </c>
      <c r="K1271">
        <v>1</v>
      </c>
      <c r="L1271">
        <v>2</v>
      </c>
      <c r="M1271">
        <v>1</v>
      </c>
      <c r="N1271">
        <v>1</v>
      </c>
      <c r="O1271">
        <v>1</v>
      </c>
    </row>
    <row r="1272" spans="1:16" x14ac:dyDescent="0.25">
      <c r="A1272" t="s">
        <v>177</v>
      </c>
      <c r="B1272" t="s">
        <v>92</v>
      </c>
      <c r="C1272" t="s">
        <v>80</v>
      </c>
      <c r="D1272" t="s">
        <v>126</v>
      </c>
      <c r="E1272" t="s">
        <v>137</v>
      </c>
      <c r="F1272" t="s">
        <v>128</v>
      </c>
      <c r="G1272">
        <v>18</v>
      </c>
      <c r="H1272">
        <v>29</v>
      </c>
      <c r="I1272">
        <v>38</v>
      </c>
      <c r="J1272">
        <v>23</v>
      </c>
      <c r="K1272">
        <v>28</v>
      </c>
      <c r="L1272">
        <v>5</v>
      </c>
      <c r="M1272">
        <v>4</v>
      </c>
      <c r="N1272">
        <v>8</v>
      </c>
      <c r="O1272">
        <v>4</v>
      </c>
      <c r="P1272">
        <v>5</v>
      </c>
    </row>
    <row r="1273" spans="1:16" x14ac:dyDescent="0.25">
      <c r="A1273" t="s">
        <v>177</v>
      </c>
      <c r="B1273" t="s">
        <v>92</v>
      </c>
      <c r="C1273" t="s">
        <v>80</v>
      </c>
      <c r="D1273" t="s">
        <v>129</v>
      </c>
      <c r="E1273" t="s">
        <v>137</v>
      </c>
      <c r="F1273" t="s">
        <v>128</v>
      </c>
      <c r="G1273">
        <v>15</v>
      </c>
      <c r="H1273">
        <v>14</v>
      </c>
      <c r="I1273">
        <v>17</v>
      </c>
      <c r="J1273">
        <v>25</v>
      </c>
      <c r="K1273">
        <v>15</v>
      </c>
      <c r="L1273">
        <v>6</v>
      </c>
      <c r="M1273">
        <v>2</v>
      </c>
      <c r="N1273">
        <v>6</v>
      </c>
      <c r="O1273">
        <v>4</v>
      </c>
      <c r="P1273">
        <v>4</v>
      </c>
    </row>
    <row r="1274" spans="1:16" x14ac:dyDescent="0.25">
      <c r="A1274" t="s">
        <v>177</v>
      </c>
      <c r="B1274" t="s">
        <v>92</v>
      </c>
      <c r="C1274" t="s">
        <v>82</v>
      </c>
      <c r="D1274" t="s">
        <v>126</v>
      </c>
      <c r="E1274" t="s">
        <v>127</v>
      </c>
      <c r="F1274" t="s">
        <v>128</v>
      </c>
      <c r="G1274">
        <v>24</v>
      </c>
      <c r="H1274">
        <v>17</v>
      </c>
      <c r="I1274">
        <v>13</v>
      </c>
      <c r="J1274">
        <v>14</v>
      </c>
      <c r="K1274">
        <v>13</v>
      </c>
      <c r="L1274">
        <v>5</v>
      </c>
      <c r="M1274">
        <v>3</v>
      </c>
      <c r="N1274">
        <v>2</v>
      </c>
      <c r="P1274">
        <v>1</v>
      </c>
    </row>
    <row r="1275" spans="1:16" x14ac:dyDescent="0.25">
      <c r="A1275" t="s">
        <v>177</v>
      </c>
      <c r="B1275" t="s">
        <v>92</v>
      </c>
      <c r="C1275" t="s">
        <v>82</v>
      </c>
      <c r="D1275" t="s">
        <v>129</v>
      </c>
      <c r="E1275" t="s">
        <v>127</v>
      </c>
      <c r="F1275" t="s">
        <v>128</v>
      </c>
      <c r="G1275">
        <v>21</v>
      </c>
      <c r="H1275">
        <v>15</v>
      </c>
      <c r="I1275">
        <v>11</v>
      </c>
      <c r="J1275">
        <v>15</v>
      </c>
      <c r="K1275">
        <v>8</v>
      </c>
      <c r="L1275">
        <v>1</v>
      </c>
      <c r="M1275">
        <v>3</v>
      </c>
      <c r="O1275">
        <v>5</v>
      </c>
      <c r="P1275">
        <v>2</v>
      </c>
    </row>
    <row r="1276" spans="1:16" x14ac:dyDescent="0.25">
      <c r="A1276" t="s">
        <v>177</v>
      </c>
      <c r="B1276" t="s">
        <v>94</v>
      </c>
      <c r="C1276" t="s">
        <v>4</v>
      </c>
      <c r="D1276" t="s">
        <v>126</v>
      </c>
      <c r="E1276" t="s">
        <v>131</v>
      </c>
      <c r="F1276" t="s">
        <v>128</v>
      </c>
      <c r="I1276">
        <v>1</v>
      </c>
    </row>
    <row r="1277" spans="1:16" x14ac:dyDescent="0.25">
      <c r="A1277" t="s">
        <v>177</v>
      </c>
      <c r="B1277" t="s">
        <v>94</v>
      </c>
      <c r="C1277" t="s">
        <v>4</v>
      </c>
      <c r="D1277" t="s">
        <v>129</v>
      </c>
      <c r="E1277" t="s">
        <v>131</v>
      </c>
      <c r="F1277" t="s">
        <v>128</v>
      </c>
      <c r="G1277">
        <v>7</v>
      </c>
      <c r="H1277">
        <v>7</v>
      </c>
      <c r="I1277">
        <v>5</v>
      </c>
      <c r="J1277">
        <v>9</v>
      </c>
      <c r="K1277">
        <v>1</v>
      </c>
      <c r="L1277">
        <v>3</v>
      </c>
      <c r="M1277">
        <v>1</v>
      </c>
      <c r="N1277">
        <v>1</v>
      </c>
      <c r="O1277">
        <v>2</v>
      </c>
    </row>
    <row r="1278" spans="1:16" x14ac:dyDescent="0.25">
      <c r="A1278" t="s">
        <v>177</v>
      </c>
      <c r="B1278" t="s">
        <v>94</v>
      </c>
      <c r="C1278" t="s">
        <v>178</v>
      </c>
      <c r="D1278" t="s">
        <v>129</v>
      </c>
      <c r="E1278" t="s">
        <v>131</v>
      </c>
      <c r="F1278" t="s">
        <v>128</v>
      </c>
      <c r="J1278">
        <v>1</v>
      </c>
      <c r="K1278">
        <v>3</v>
      </c>
    </row>
    <row r="1279" spans="1:16" x14ac:dyDescent="0.25">
      <c r="A1279" t="s">
        <v>177</v>
      </c>
      <c r="B1279" t="s">
        <v>94</v>
      </c>
      <c r="C1279" t="s">
        <v>133</v>
      </c>
      <c r="D1279" t="s">
        <v>129</v>
      </c>
      <c r="E1279" t="s">
        <v>131</v>
      </c>
      <c r="F1279" t="s">
        <v>128</v>
      </c>
      <c r="G1279">
        <v>7</v>
      </c>
      <c r="H1279">
        <v>1</v>
      </c>
      <c r="I1279">
        <v>2</v>
      </c>
      <c r="J1279">
        <v>9</v>
      </c>
      <c r="K1279">
        <v>3</v>
      </c>
      <c r="L1279">
        <v>1</v>
      </c>
      <c r="N1279">
        <v>1</v>
      </c>
      <c r="O1279">
        <v>5</v>
      </c>
      <c r="P1279">
        <v>3</v>
      </c>
    </row>
    <row r="1280" spans="1:16" x14ac:dyDescent="0.25">
      <c r="A1280" t="s">
        <v>177</v>
      </c>
      <c r="B1280" t="s">
        <v>94</v>
      </c>
      <c r="C1280" t="s">
        <v>133</v>
      </c>
      <c r="D1280" t="s">
        <v>145</v>
      </c>
      <c r="E1280" t="s">
        <v>131</v>
      </c>
      <c r="F1280" t="s">
        <v>128</v>
      </c>
      <c r="P1280">
        <v>1</v>
      </c>
    </row>
    <row r="1281" spans="1:16" x14ac:dyDescent="0.25">
      <c r="A1281" t="s">
        <v>177</v>
      </c>
      <c r="B1281" t="s">
        <v>94</v>
      </c>
      <c r="C1281" t="s">
        <v>125</v>
      </c>
      <c r="D1281" t="s">
        <v>126</v>
      </c>
      <c r="E1281" t="s">
        <v>127</v>
      </c>
      <c r="F1281" t="s">
        <v>128</v>
      </c>
      <c r="G1281">
        <v>1</v>
      </c>
      <c r="I1281">
        <v>1</v>
      </c>
      <c r="L1281">
        <v>1</v>
      </c>
    </row>
    <row r="1282" spans="1:16" x14ac:dyDescent="0.25">
      <c r="A1282" t="s">
        <v>177</v>
      </c>
      <c r="B1282" t="s">
        <v>94</v>
      </c>
      <c r="C1282" t="s">
        <v>125</v>
      </c>
      <c r="D1282" t="s">
        <v>129</v>
      </c>
      <c r="E1282" t="s">
        <v>127</v>
      </c>
      <c r="F1282" t="s">
        <v>128</v>
      </c>
      <c r="I1282">
        <v>1</v>
      </c>
      <c r="J1282">
        <v>2</v>
      </c>
      <c r="K1282">
        <v>1</v>
      </c>
      <c r="L1282">
        <v>1</v>
      </c>
    </row>
    <row r="1283" spans="1:16" x14ac:dyDescent="0.25">
      <c r="A1283" t="s">
        <v>177</v>
      </c>
      <c r="B1283" t="s">
        <v>94</v>
      </c>
      <c r="C1283" t="s">
        <v>276</v>
      </c>
      <c r="D1283" t="s">
        <v>129</v>
      </c>
      <c r="E1283" t="s">
        <v>131</v>
      </c>
      <c r="F1283" t="s">
        <v>128</v>
      </c>
      <c r="K1283">
        <v>2</v>
      </c>
    </row>
    <row r="1284" spans="1:16" x14ac:dyDescent="0.25">
      <c r="A1284" t="s">
        <v>177</v>
      </c>
      <c r="B1284" t="s">
        <v>94</v>
      </c>
      <c r="C1284" t="s">
        <v>10</v>
      </c>
      <c r="D1284" t="s">
        <v>126</v>
      </c>
      <c r="E1284" t="s">
        <v>135</v>
      </c>
      <c r="F1284" t="s">
        <v>128</v>
      </c>
      <c r="G1284">
        <v>3</v>
      </c>
      <c r="H1284">
        <v>5</v>
      </c>
      <c r="I1284">
        <v>8</v>
      </c>
      <c r="J1284">
        <v>5</v>
      </c>
      <c r="K1284">
        <v>11</v>
      </c>
      <c r="L1284">
        <v>2</v>
      </c>
      <c r="N1284">
        <v>2</v>
      </c>
      <c r="O1284">
        <v>2</v>
      </c>
      <c r="P1284">
        <v>2</v>
      </c>
    </row>
    <row r="1285" spans="1:16" x14ac:dyDescent="0.25">
      <c r="A1285" t="s">
        <v>177</v>
      </c>
      <c r="B1285" t="s">
        <v>94</v>
      </c>
      <c r="C1285" t="s">
        <v>10</v>
      </c>
      <c r="D1285" t="s">
        <v>129</v>
      </c>
      <c r="E1285" t="s">
        <v>135</v>
      </c>
      <c r="F1285" t="s">
        <v>128</v>
      </c>
      <c r="G1285">
        <v>6</v>
      </c>
      <c r="H1285">
        <v>5</v>
      </c>
      <c r="I1285">
        <v>4</v>
      </c>
      <c r="J1285">
        <v>4</v>
      </c>
      <c r="K1285">
        <v>5</v>
      </c>
      <c r="M1285">
        <v>2</v>
      </c>
      <c r="N1285">
        <v>2</v>
      </c>
      <c r="P1285">
        <v>2</v>
      </c>
    </row>
    <row r="1286" spans="1:16" x14ac:dyDescent="0.25">
      <c r="A1286" t="s">
        <v>177</v>
      </c>
      <c r="B1286" t="s">
        <v>94</v>
      </c>
      <c r="C1286" t="s">
        <v>71</v>
      </c>
      <c r="D1286" t="s">
        <v>126</v>
      </c>
      <c r="E1286" t="s">
        <v>127</v>
      </c>
      <c r="F1286" t="s">
        <v>128</v>
      </c>
      <c r="G1286">
        <v>4</v>
      </c>
      <c r="H1286">
        <v>2</v>
      </c>
      <c r="I1286">
        <v>2</v>
      </c>
      <c r="J1286">
        <v>1</v>
      </c>
      <c r="K1286">
        <v>2</v>
      </c>
      <c r="L1286">
        <v>1</v>
      </c>
      <c r="N1286">
        <v>2</v>
      </c>
    </row>
    <row r="1287" spans="1:16" x14ac:dyDescent="0.25">
      <c r="A1287" t="s">
        <v>177</v>
      </c>
      <c r="B1287" t="s">
        <v>94</v>
      </c>
      <c r="C1287" t="s">
        <v>71</v>
      </c>
      <c r="D1287" t="s">
        <v>129</v>
      </c>
      <c r="E1287" t="s">
        <v>127</v>
      </c>
      <c r="F1287" t="s">
        <v>128</v>
      </c>
      <c r="G1287">
        <v>5</v>
      </c>
      <c r="H1287">
        <v>7</v>
      </c>
      <c r="I1287">
        <v>1</v>
      </c>
      <c r="L1287">
        <v>1</v>
      </c>
      <c r="M1287">
        <v>2</v>
      </c>
    </row>
    <row r="1288" spans="1:16" x14ac:dyDescent="0.25">
      <c r="A1288" t="s">
        <v>177</v>
      </c>
      <c r="B1288" t="s">
        <v>94</v>
      </c>
      <c r="C1288" t="s">
        <v>41</v>
      </c>
      <c r="D1288" t="s">
        <v>126</v>
      </c>
      <c r="E1288" t="s">
        <v>137</v>
      </c>
      <c r="F1288" t="s">
        <v>128</v>
      </c>
      <c r="G1288">
        <v>2</v>
      </c>
      <c r="H1288">
        <v>1</v>
      </c>
      <c r="I1288">
        <v>4</v>
      </c>
      <c r="K1288">
        <v>2</v>
      </c>
      <c r="N1288">
        <v>2</v>
      </c>
    </row>
    <row r="1289" spans="1:16" x14ac:dyDescent="0.25">
      <c r="A1289" t="s">
        <v>177</v>
      </c>
      <c r="B1289" t="s">
        <v>94</v>
      </c>
      <c r="C1289" t="s">
        <v>41</v>
      </c>
      <c r="D1289" t="s">
        <v>129</v>
      </c>
      <c r="E1289" t="s">
        <v>137</v>
      </c>
      <c r="F1289" t="s">
        <v>128</v>
      </c>
      <c r="G1289">
        <v>1</v>
      </c>
      <c r="K1289">
        <v>1</v>
      </c>
    </row>
    <row r="1290" spans="1:16" x14ac:dyDescent="0.25">
      <c r="A1290" t="s">
        <v>177</v>
      </c>
      <c r="B1290" t="s">
        <v>94</v>
      </c>
      <c r="C1290" t="s">
        <v>136</v>
      </c>
      <c r="D1290" t="s">
        <v>126</v>
      </c>
      <c r="E1290" t="s">
        <v>137</v>
      </c>
      <c r="F1290" t="s">
        <v>128</v>
      </c>
      <c r="J1290">
        <v>2</v>
      </c>
    </row>
    <row r="1291" spans="1:16" x14ac:dyDescent="0.25">
      <c r="A1291" t="s">
        <v>177</v>
      </c>
      <c r="B1291" t="s">
        <v>94</v>
      </c>
      <c r="C1291" t="s">
        <v>136</v>
      </c>
      <c r="D1291" t="s">
        <v>129</v>
      </c>
      <c r="E1291" t="s">
        <v>137</v>
      </c>
      <c r="F1291" t="s">
        <v>128</v>
      </c>
      <c r="H1291">
        <v>1</v>
      </c>
    </row>
    <row r="1292" spans="1:16" x14ac:dyDescent="0.25">
      <c r="A1292" t="s">
        <v>177</v>
      </c>
      <c r="B1292" t="s">
        <v>94</v>
      </c>
      <c r="C1292" t="s">
        <v>184</v>
      </c>
      <c r="D1292" t="s">
        <v>126</v>
      </c>
      <c r="E1292" t="s">
        <v>137</v>
      </c>
      <c r="F1292" t="s">
        <v>128</v>
      </c>
      <c r="J1292">
        <v>1</v>
      </c>
    </row>
    <row r="1293" spans="1:16" x14ac:dyDescent="0.25">
      <c r="A1293" t="s">
        <v>177</v>
      </c>
      <c r="B1293" t="s">
        <v>94</v>
      </c>
      <c r="C1293" t="s">
        <v>184</v>
      </c>
      <c r="D1293" t="s">
        <v>129</v>
      </c>
      <c r="E1293" t="s">
        <v>137</v>
      </c>
      <c r="F1293" t="s">
        <v>128</v>
      </c>
      <c r="J1293">
        <v>1</v>
      </c>
    </row>
    <row r="1294" spans="1:16" x14ac:dyDescent="0.25">
      <c r="A1294" t="s">
        <v>177</v>
      </c>
      <c r="B1294" t="s">
        <v>94</v>
      </c>
      <c r="C1294" t="s">
        <v>72</v>
      </c>
      <c r="D1294" t="s">
        <v>126</v>
      </c>
      <c r="E1294" t="s">
        <v>137</v>
      </c>
      <c r="F1294" t="s">
        <v>128</v>
      </c>
      <c r="G1294">
        <v>3</v>
      </c>
      <c r="H1294">
        <v>2</v>
      </c>
      <c r="I1294">
        <v>1</v>
      </c>
      <c r="J1294">
        <v>1</v>
      </c>
      <c r="K1294">
        <v>1</v>
      </c>
      <c r="L1294">
        <v>1</v>
      </c>
    </row>
    <row r="1295" spans="1:16" x14ac:dyDescent="0.25">
      <c r="A1295" t="s">
        <v>177</v>
      </c>
      <c r="B1295" t="s">
        <v>94</v>
      </c>
      <c r="C1295" t="s">
        <v>72</v>
      </c>
      <c r="D1295" t="s">
        <v>129</v>
      </c>
      <c r="E1295" t="s">
        <v>137</v>
      </c>
      <c r="F1295" t="s">
        <v>128</v>
      </c>
      <c r="G1295">
        <v>1</v>
      </c>
      <c r="I1295">
        <v>2</v>
      </c>
    </row>
    <row r="1296" spans="1:16" x14ac:dyDescent="0.25">
      <c r="A1296" t="s">
        <v>177</v>
      </c>
      <c r="B1296" t="s">
        <v>94</v>
      </c>
      <c r="C1296" t="s">
        <v>7</v>
      </c>
      <c r="D1296" t="s">
        <v>126</v>
      </c>
      <c r="E1296" t="s">
        <v>135</v>
      </c>
      <c r="F1296" t="s">
        <v>128</v>
      </c>
      <c r="G1296">
        <v>1</v>
      </c>
      <c r="K1296">
        <v>2</v>
      </c>
    </row>
    <row r="1297" spans="1:16" x14ac:dyDescent="0.25">
      <c r="A1297" t="s">
        <v>177</v>
      </c>
      <c r="B1297" t="s">
        <v>94</v>
      </c>
      <c r="C1297" t="s">
        <v>7</v>
      </c>
      <c r="D1297" t="s">
        <v>129</v>
      </c>
      <c r="E1297" t="s">
        <v>135</v>
      </c>
      <c r="F1297" t="s">
        <v>128</v>
      </c>
      <c r="I1297">
        <v>1</v>
      </c>
    </row>
    <row r="1298" spans="1:16" x14ac:dyDescent="0.25">
      <c r="A1298" t="s">
        <v>177</v>
      </c>
      <c r="B1298" t="s">
        <v>94</v>
      </c>
      <c r="C1298" t="s">
        <v>6</v>
      </c>
      <c r="D1298" t="s">
        <v>126</v>
      </c>
      <c r="E1298" t="s">
        <v>135</v>
      </c>
      <c r="F1298" t="s">
        <v>128</v>
      </c>
      <c r="J1298">
        <v>2</v>
      </c>
      <c r="K1298">
        <v>1</v>
      </c>
    </row>
    <row r="1299" spans="1:16" x14ac:dyDescent="0.25">
      <c r="A1299" t="s">
        <v>177</v>
      </c>
      <c r="B1299" t="s">
        <v>94</v>
      </c>
      <c r="C1299" t="s">
        <v>6</v>
      </c>
      <c r="D1299" t="s">
        <v>129</v>
      </c>
      <c r="E1299" t="s">
        <v>135</v>
      </c>
      <c r="F1299" t="s">
        <v>128</v>
      </c>
      <c r="I1299">
        <v>1</v>
      </c>
      <c r="N1299">
        <v>1</v>
      </c>
    </row>
    <row r="1300" spans="1:16" x14ac:dyDescent="0.25">
      <c r="A1300" t="s">
        <v>177</v>
      </c>
      <c r="B1300" t="s">
        <v>94</v>
      </c>
      <c r="C1300" t="s">
        <v>8</v>
      </c>
      <c r="D1300" t="s">
        <v>126</v>
      </c>
      <c r="E1300" t="s">
        <v>135</v>
      </c>
      <c r="F1300" t="s">
        <v>128</v>
      </c>
      <c r="H1300">
        <v>1</v>
      </c>
    </row>
    <row r="1301" spans="1:16" x14ac:dyDescent="0.25">
      <c r="A1301" t="s">
        <v>177</v>
      </c>
      <c r="B1301" t="s">
        <v>94</v>
      </c>
      <c r="C1301" t="s">
        <v>8</v>
      </c>
      <c r="D1301" t="s">
        <v>129</v>
      </c>
      <c r="E1301" t="s">
        <v>135</v>
      </c>
      <c r="F1301" t="s">
        <v>128</v>
      </c>
      <c r="G1301">
        <v>1</v>
      </c>
      <c r="H1301">
        <v>1</v>
      </c>
      <c r="I1301">
        <v>1</v>
      </c>
    </row>
    <row r="1302" spans="1:16" x14ac:dyDescent="0.25">
      <c r="A1302" t="s">
        <v>177</v>
      </c>
      <c r="B1302" t="s">
        <v>94</v>
      </c>
      <c r="C1302" t="s">
        <v>74</v>
      </c>
      <c r="D1302" t="s">
        <v>126</v>
      </c>
      <c r="E1302" t="s">
        <v>135</v>
      </c>
      <c r="F1302" t="s">
        <v>128</v>
      </c>
    </row>
    <row r="1303" spans="1:16" x14ac:dyDescent="0.25">
      <c r="A1303" t="s">
        <v>177</v>
      </c>
      <c r="B1303" t="s">
        <v>94</v>
      </c>
      <c r="C1303" t="s">
        <v>5</v>
      </c>
      <c r="D1303" t="s">
        <v>126</v>
      </c>
      <c r="E1303" t="s">
        <v>135</v>
      </c>
      <c r="F1303" t="s">
        <v>128</v>
      </c>
      <c r="G1303">
        <v>1</v>
      </c>
      <c r="I1303">
        <v>1</v>
      </c>
      <c r="K1303">
        <v>1</v>
      </c>
    </row>
    <row r="1304" spans="1:16" x14ac:dyDescent="0.25">
      <c r="A1304" t="s">
        <v>177</v>
      </c>
      <c r="B1304" t="s">
        <v>94</v>
      </c>
      <c r="C1304" t="s">
        <v>5</v>
      </c>
      <c r="D1304" t="s">
        <v>129</v>
      </c>
      <c r="E1304" t="s">
        <v>135</v>
      </c>
      <c r="F1304" t="s">
        <v>128</v>
      </c>
      <c r="I1304">
        <v>1</v>
      </c>
      <c r="J1304">
        <v>1</v>
      </c>
      <c r="M1304">
        <v>1</v>
      </c>
    </row>
    <row r="1305" spans="1:16" x14ac:dyDescent="0.25">
      <c r="A1305" t="s">
        <v>177</v>
      </c>
      <c r="B1305" t="s">
        <v>94</v>
      </c>
      <c r="C1305" t="s">
        <v>179</v>
      </c>
      <c r="D1305" t="s">
        <v>126</v>
      </c>
      <c r="E1305" t="s">
        <v>137</v>
      </c>
      <c r="F1305" t="s">
        <v>128</v>
      </c>
      <c r="G1305">
        <v>1</v>
      </c>
      <c r="H1305">
        <v>2</v>
      </c>
      <c r="I1305">
        <v>2</v>
      </c>
      <c r="J1305">
        <v>2</v>
      </c>
      <c r="K1305">
        <v>3</v>
      </c>
      <c r="L1305">
        <v>1</v>
      </c>
      <c r="N1305">
        <v>1</v>
      </c>
      <c r="P1305">
        <v>1</v>
      </c>
    </row>
    <row r="1306" spans="1:16" x14ac:dyDescent="0.25">
      <c r="A1306" t="s">
        <v>177</v>
      </c>
      <c r="B1306" t="s">
        <v>94</v>
      </c>
      <c r="C1306" t="s">
        <v>179</v>
      </c>
      <c r="D1306" t="s">
        <v>129</v>
      </c>
      <c r="E1306" t="s">
        <v>137</v>
      </c>
      <c r="F1306" t="s">
        <v>128</v>
      </c>
      <c r="G1306">
        <v>2</v>
      </c>
      <c r="J1306">
        <v>2</v>
      </c>
      <c r="K1306">
        <v>1</v>
      </c>
      <c r="L1306">
        <v>2</v>
      </c>
      <c r="P1306">
        <v>1</v>
      </c>
    </row>
    <row r="1307" spans="1:16" x14ac:dyDescent="0.25">
      <c r="A1307" t="s">
        <v>177</v>
      </c>
      <c r="B1307" t="s">
        <v>94</v>
      </c>
      <c r="C1307" t="s">
        <v>180</v>
      </c>
      <c r="D1307" t="s">
        <v>126</v>
      </c>
      <c r="E1307" t="s">
        <v>127</v>
      </c>
      <c r="F1307" t="s">
        <v>128</v>
      </c>
      <c r="G1307">
        <v>4</v>
      </c>
      <c r="H1307">
        <v>1</v>
      </c>
      <c r="I1307">
        <v>1</v>
      </c>
      <c r="K1307">
        <v>1</v>
      </c>
    </row>
    <row r="1308" spans="1:16" x14ac:dyDescent="0.25">
      <c r="A1308" t="s">
        <v>177</v>
      </c>
      <c r="B1308" t="s">
        <v>94</v>
      </c>
      <c r="C1308" t="s">
        <v>180</v>
      </c>
      <c r="D1308" t="s">
        <v>129</v>
      </c>
      <c r="E1308" t="s">
        <v>127</v>
      </c>
      <c r="F1308" t="s">
        <v>128</v>
      </c>
      <c r="G1308">
        <v>1</v>
      </c>
      <c r="H1308">
        <v>2</v>
      </c>
      <c r="J1308">
        <v>1</v>
      </c>
    </row>
    <row r="1309" spans="1:16" x14ac:dyDescent="0.25">
      <c r="A1309" t="s">
        <v>177</v>
      </c>
      <c r="B1309" t="s">
        <v>94</v>
      </c>
      <c r="C1309" t="s">
        <v>138</v>
      </c>
      <c r="D1309" t="s">
        <v>126</v>
      </c>
      <c r="E1309" t="s">
        <v>127</v>
      </c>
      <c r="F1309" t="s">
        <v>128</v>
      </c>
      <c r="H1309">
        <v>1</v>
      </c>
      <c r="I1309">
        <v>1</v>
      </c>
      <c r="N1309">
        <v>2</v>
      </c>
    </row>
    <row r="1310" spans="1:16" x14ac:dyDescent="0.25">
      <c r="A1310" t="s">
        <v>177</v>
      </c>
      <c r="B1310" t="s">
        <v>94</v>
      </c>
      <c r="C1310" t="s">
        <v>138</v>
      </c>
      <c r="D1310" t="s">
        <v>129</v>
      </c>
      <c r="E1310" t="s">
        <v>127</v>
      </c>
      <c r="F1310" t="s">
        <v>128</v>
      </c>
      <c r="H1310">
        <v>3</v>
      </c>
      <c r="I1310">
        <v>2</v>
      </c>
      <c r="J1310">
        <v>4</v>
      </c>
      <c r="K1310">
        <v>1</v>
      </c>
      <c r="M1310">
        <v>2</v>
      </c>
      <c r="N1310">
        <v>1</v>
      </c>
      <c r="O1310">
        <v>2</v>
      </c>
      <c r="P1310">
        <v>1</v>
      </c>
    </row>
    <row r="1311" spans="1:16" x14ac:dyDescent="0.25">
      <c r="A1311" t="s">
        <v>177</v>
      </c>
      <c r="B1311" t="s">
        <v>94</v>
      </c>
      <c r="C1311" t="s">
        <v>19</v>
      </c>
      <c r="D1311" t="s">
        <v>126</v>
      </c>
      <c r="E1311" t="s">
        <v>135</v>
      </c>
      <c r="F1311" t="s">
        <v>128</v>
      </c>
      <c r="G1311">
        <v>3</v>
      </c>
      <c r="H1311">
        <v>5</v>
      </c>
      <c r="I1311">
        <v>3</v>
      </c>
      <c r="J1311">
        <v>6</v>
      </c>
      <c r="K1311">
        <v>2</v>
      </c>
      <c r="L1311">
        <v>1</v>
      </c>
      <c r="M1311">
        <v>1</v>
      </c>
      <c r="N1311">
        <v>1</v>
      </c>
    </row>
    <row r="1312" spans="1:16" x14ac:dyDescent="0.25">
      <c r="A1312" t="s">
        <v>177</v>
      </c>
      <c r="B1312" t="s">
        <v>94</v>
      </c>
      <c r="C1312" t="s">
        <v>19</v>
      </c>
      <c r="D1312" t="s">
        <v>129</v>
      </c>
      <c r="E1312" t="s">
        <v>135</v>
      </c>
      <c r="F1312" t="s">
        <v>128</v>
      </c>
      <c r="G1312">
        <v>3</v>
      </c>
      <c r="H1312">
        <v>2</v>
      </c>
      <c r="I1312">
        <v>4</v>
      </c>
      <c r="J1312">
        <v>2</v>
      </c>
      <c r="K1312">
        <v>2</v>
      </c>
      <c r="M1312">
        <v>1</v>
      </c>
    </row>
    <row r="1313" spans="1:16" x14ac:dyDescent="0.25">
      <c r="A1313" t="s">
        <v>177</v>
      </c>
      <c r="B1313" t="s">
        <v>94</v>
      </c>
      <c r="C1313" t="s">
        <v>13</v>
      </c>
      <c r="D1313" t="s">
        <v>126</v>
      </c>
      <c r="E1313" t="s">
        <v>137</v>
      </c>
      <c r="F1313" t="s">
        <v>128</v>
      </c>
      <c r="H1313">
        <v>1</v>
      </c>
      <c r="I1313">
        <v>4</v>
      </c>
      <c r="J1313">
        <v>2</v>
      </c>
      <c r="K1313">
        <v>5</v>
      </c>
      <c r="O1313">
        <v>2</v>
      </c>
      <c r="P1313">
        <v>1</v>
      </c>
    </row>
    <row r="1314" spans="1:16" x14ac:dyDescent="0.25">
      <c r="A1314" t="s">
        <v>177</v>
      </c>
      <c r="B1314" t="s">
        <v>94</v>
      </c>
      <c r="C1314" t="s">
        <v>13</v>
      </c>
      <c r="D1314" t="s">
        <v>129</v>
      </c>
      <c r="E1314" t="s">
        <v>137</v>
      </c>
      <c r="F1314" t="s">
        <v>128</v>
      </c>
      <c r="G1314">
        <v>1</v>
      </c>
      <c r="I1314">
        <v>4</v>
      </c>
      <c r="J1314">
        <v>2</v>
      </c>
      <c r="K1314">
        <v>1</v>
      </c>
      <c r="N1314">
        <v>1</v>
      </c>
    </row>
    <row r="1315" spans="1:16" x14ac:dyDescent="0.25">
      <c r="A1315" t="s">
        <v>177</v>
      </c>
      <c r="B1315" t="s">
        <v>94</v>
      </c>
      <c r="C1315" t="s">
        <v>17</v>
      </c>
      <c r="D1315" t="s">
        <v>126</v>
      </c>
      <c r="E1315" t="s">
        <v>137</v>
      </c>
      <c r="F1315" t="s">
        <v>128</v>
      </c>
      <c r="G1315">
        <v>1</v>
      </c>
    </row>
    <row r="1316" spans="1:16" x14ac:dyDescent="0.25">
      <c r="A1316" t="s">
        <v>177</v>
      </c>
      <c r="B1316" t="s">
        <v>94</v>
      </c>
      <c r="C1316" t="s">
        <v>17</v>
      </c>
      <c r="D1316" t="s">
        <v>145</v>
      </c>
      <c r="E1316" t="s">
        <v>137</v>
      </c>
      <c r="F1316" t="s">
        <v>128</v>
      </c>
      <c r="P1316">
        <v>1</v>
      </c>
    </row>
    <row r="1317" spans="1:16" x14ac:dyDescent="0.25">
      <c r="A1317" t="s">
        <v>177</v>
      </c>
      <c r="B1317" t="s">
        <v>94</v>
      </c>
      <c r="C1317" t="s">
        <v>18</v>
      </c>
      <c r="D1317" t="s">
        <v>126</v>
      </c>
      <c r="E1317" t="s">
        <v>135</v>
      </c>
      <c r="F1317" t="s">
        <v>128</v>
      </c>
      <c r="G1317">
        <v>1</v>
      </c>
      <c r="H1317">
        <v>1</v>
      </c>
      <c r="I1317">
        <v>1</v>
      </c>
      <c r="J1317">
        <v>2</v>
      </c>
      <c r="K1317">
        <v>2</v>
      </c>
    </row>
    <row r="1318" spans="1:16" x14ac:dyDescent="0.25">
      <c r="A1318" t="s">
        <v>177</v>
      </c>
      <c r="B1318" t="s">
        <v>94</v>
      </c>
      <c r="C1318" t="s">
        <v>18</v>
      </c>
      <c r="D1318" t="s">
        <v>129</v>
      </c>
      <c r="E1318" t="s">
        <v>135</v>
      </c>
      <c r="F1318" t="s">
        <v>128</v>
      </c>
      <c r="H1318">
        <v>1</v>
      </c>
      <c r="J1318">
        <v>1</v>
      </c>
      <c r="K1318">
        <v>1</v>
      </c>
    </row>
    <row r="1319" spans="1:16" x14ac:dyDescent="0.25">
      <c r="A1319" t="s">
        <v>177</v>
      </c>
      <c r="B1319" t="s">
        <v>94</v>
      </c>
      <c r="C1319" t="s">
        <v>16</v>
      </c>
      <c r="D1319" t="s">
        <v>126</v>
      </c>
      <c r="E1319" t="s">
        <v>135</v>
      </c>
      <c r="F1319" t="s">
        <v>128</v>
      </c>
      <c r="H1319">
        <v>2</v>
      </c>
      <c r="J1319">
        <v>1</v>
      </c>
    </row>
    <row r="1320" spans="1:16" x14ac:dyDescent="0.25">
      <c r="A1320" t="s">
        <v>177</v>
      </c>
      <c r="B1320" t="s">
        <v>94</v>
      </c>
      <c r="C1320" t="s">
        <v>16</v>
      </c>
      <c r="D1320" t="s">
        <v>129</v>
      </c>
      <c r="E1320" t="s">
        <v>135</v>
      </c>
      <c r="F1320" t="s">
        <v>128</v>
      </c>
      <c r="G1320">
        <v>1</v>
      </c>
      <c r="I1320">
        <v>1</v>
      </c>
      <c r="K1320">
        <v>1</v>
      </c>
      <c r="N1320">
        <v>1</v>
      </c>
    </row>
    <row r="1321" spans="1:16" x14ac:dyDescent="0.25">
      <c r="A1321" t="s">
        <v>177</v>
      </c>
      <c r="B1321" t="s">
        <v>94</v>
      </c>
      <c r="C1321" t="s">
        <v>156</v>
      </c>
      <c r="D1321" t="s">
        <v>126</v>
      </c>
      <c r="E1321" t="s">
        <v>131</v>
      </c>
      <c r="F1321" t="s">
        <v>132</v>
      </c>
      <c r="H1321">
        <v>1</v>
      </c>
    </row>
    <row r="1322" spans="1:16" x14ac:dyDescent="0.25">
      <c r="A1322" t="s">
        <v>177</v>
      </c>
      <c r="B1322" t="s">
        <v>94</v>
      </c>
      <c r="C1322" t="s">
        <v>156</v>
      </c>
      <c r="D1322" t="s">
        <v>129</v>
      </c>
      <c r="E1322" t="s">
        <v>131</v>
      </c>
      <c r="F1322" t="s">
        <v>132</v>
      </c>
      <c r="G1322">
        <v>8</v>
      </c>
      <c r="H1322">
        <v>14</v>
      </c>
      <c r="I1322">
        <v>7</v>
      </c>
      <c r="J1322">
        <v>11</v>
      </c>
      <c r="K1322">
        <v>6</v>
      </c>
      <c r="M1322">
        <v>1</v>
      </c>
      <c r="N1322">
        <v>2</v>
      </c>
      <c r="O1322">
        <v>1</v>
      </c>
    </row>
    <row r="1323" spans="1:16" x14ac:dyDescent="0.25">
      <c r="A1323" t="s">
        <v>177</v>
      </c>
      <c r="B1323" t="s">
        <v>94</v>
      </c>
      <c r="C1323" t="s">
        <v>278</v>
      </c>
      <c r="D1323" t="s">
        <v>126</v>
      </c>
      <c r="E1323" t="s">
        <v>137</v>
      </c>
      <c r="F1323" t="s">
        <v>128</v>
      </c>
    </row>
    <row r="1324" spans="1:16" x14ac:dyDescent="0.25">
      <c r="A1324" t="s">
        <v>177</v>
      </c>
      <c r="B1324" t="s">
        <v>94</v>
      </c>
      <c r="C1324" t="s">
        <v>278</v>
      </c>
      <c r="D1324" t="s">
        <v>129</v>
      </c>
      <c r="E1324" t="s">
        <v>137</v>
      </c>
      <c r="F1324" t="s">
        <v>128</v>
      </c>
    </row>
    <row r="1325" spans="1:16" x14ac:dyDescent="0.25">
      <c r="A1325" t="s">
        <v>177</v>
      </c>
      <c r="B1325" t="s">
        <v>94</v>
      </c>
      <c r="C1325" t="s">
        <v>139</v>
      </c>
      <c r="D1325" t="s">
        <v>126</v>
      </c>
      <c r="E1325" t="s">
        <v>137</v>
      </c>
      <c r="F1325" t="s">
        <v>128</v>
      </c>
      <c r="H1325">
        <v>1</v>
      </c>
      <c r="I1325">
        <v>1</v>
      </c>
      <c r="K1325">
        <v>1</v>
      </c>
      <c r="N1325">
        <v>1</v>
      </c>
    </row>
    <row r="1326" spans="1:16" x14ac:dyDescent="0.25">
      <c r="A1326" t="s">
        <v>177</v>
      </c>
      <c r="B1326" t="s">
        <v>94</v>
      </c>
      <c r="C1326" t="s">
        <v>139</v>
      </c>
      <c r="D1326" t="s">
        <v>129</v>
      </c>
      <c r="E1326" t="s">
        <v>137</v>
      </c>
      <c r="F1326" t="s">
        <v>128</v>
      </c>
      <c r="H1326">
        <v>1</v>
      </c>
    </row>
    <row r="1327" spans="1:16" x14ac:dyDescent="0.25">
      <c r="A1327" t="s">
        <v>177</v>
      </c>
      <c r="B1327" t="s">
        <v>94</v>
      </c>
      <c r="C1327" t="s">
        <v>14</v>
      </c>
      <c r="D1327" t="s">
        <v>126</v>
      </c>
      <c r="E1327" t="s">
        <v>137</v>
      </c>
      <c r="F1327" t="s">
        <v>128</v>
      </c>
      <c r="G1327">
        <v>2</v>
      </c>
      <c r="H1327">
        <v>3</v>
      </c>
      <c r="I1327">
        <v>3</v>
      </c>
      <c r="L1327">
        <v>1</v>
      </c>
      <c r="M1327">
        <v>1</v>
      </c>
    </row>
    <row r="1328" spans="1:16" x14ac:dyDescent="0.25">
      <c r="A1328" t="s">
        <v>177</v>
      </c>
      <c r="B1328" t="s">
        <v>94</v>
      </c>
      <c r="C1328" t="s">
        <v>14</v>
      </c>
      <c r="D1328" t="s">
        <v>129</v>
      </c>
      <c r="E1328" t="s">
        <v>137</v>
      </c>
      <c r="F1328" t="s">
        <v>128</v>
      </c>
      <c r="H1328">
        <v>2</v>
      </c>
      <c r="I1328">
        <v>1</v>
      </c>
      <c r="J1328">
        <v>1</v>
      </c>
    </row>
    <row r="1329" spans="1:16" x14ac:dyDescent="0.25">
      <c r="A1329" t="s">
        <v>177</v>
      </c>
      <c r="B1329" t="s">
        <v>94</v>
      </c>
      <c r="C1329" t="s">
        <v>15</v>
      </c>
      <c r="D1329" t="s">
        <v>126</v>
      </c>
      <c r="E1329" t="s">
        <v>137</v>
      </c>
      <c r="F1329" t="s">
        <v>128</v>
      </c>
      <c r="L1329">
        <v>1</v>
      </c>
    </row>
    <row r="1330" spans="1:16" x14ac:dyDescent="0.25">
      <c r="A1330" t="s">
        <v>177</v>
      </c>
      <c r="B1330" t="s">
        <v>94</v>
      </c>
      <c r="C1330" t="s">
        <v>141</v>
      </c>
      <c r="D1330" t="s">
        <v>126</v>
      </c>
      <c r="E1330" t="s">
        <v>127</v>
      </c>
      <c r="F1330" t="s">
        <v>128</v>
      </c>
      <c r="G1330">
        <v>1</v>
      </c>
      <c r="H1330">
        <v>2</v>
      </c>
      <c r="K1330">
        <v>1</v>
      </c>
    </row>
    <row r="1331" spans="1:16" x14ac:dyDescent="0.25">
      <c r="A1331" t="s">
        <v>177</v>
      </c>
      <c r="B1331" t="s">
        <v>94</v>
      </c>
      <c r="C1331" t="s">
        <v>141</v>
      </c>
      <c r="D1331" t="s">
        <v>129</v>
      </c>
      <c r="E1331" t="s">
        <v>127</v>
      </c>
      <c r="F1331" t="s">
        <v>128</v>
      </c>
      <c r="G1331">
        <v>3</v>
      </c>
      <c r="H1331">
        <v>1</v>
      </c>
      <c r="J1331">
        <v>1</v>
      </c>
      <c r="M1331">
        <v>1</v>
      </c>
      <c r="O1331">
        <v>1</v>
      </c>
    </row>
    <row r="1332" spans="1:16" x14ac:dyDescent="0.25">
      <c r="A1332" t="s">
        <v>177</v>
      </c>
      <c r="B1332" t="s">
        <v>94</v>
      </c>
      <c r="C1332" t="s">
        <v>140</v>
      </c>
      <c r="D1332" t="s">
        <v>126</v>
      </c>
      <c r="E1332" t="s">
        <v>131</v>
      </c>
      <c r="F1332" t="s">
        <v>128</v>
      </c>
      <c r="G1332">
        <v>1</v>
      </c>
      <c r="H1332">
        <v>1</v>
      </c>
      <c r="K1332">
        <v>1</v>
      </c>
      <c r="M1332">
        <v>1</v>
      </c>
    </row>
    <row r="1333" spans="1:16" x14ac:dyDescent="0.25">
      <c r="A1333" t="s">
        <v>177</v>
      </c>
      <c r="B1333" t="s">
        <v>94</v>
      </c>
      <c r="C1333" t="s">
        <v>140</v>
      </c>
      <c r="D1333" t="s">
        <v>129</v>
      </c>
      <c r="E1333" t="s">
        <v>131</v>
      </c>
      <c r="F1333" t="s">
        <v>128</v>
      </c>
      <c r="G1333">
        <v>6</v>
      </c>
      <c r="H1333">
        <v>2</v>
      </c>
      <c r="I1333">
        <v>3</v>
      </c>
      <c r="J1333">
        <v>1</v>
      </c>
      <c r="L1333">
        <v>2</v>
      </c>
    </row>
    <row r="1334" spans="1:16" x14ac:dyDescent="0.25">
      <c r="A1334" t="s">
        <v>177</v>
      </c>
      <c r="B1334" t="s">
        <v>94</v>
      </c>
      <c r="C1334" t="s">
        <v>12</v>
      </c>
      <c r="D1334" t="s">
        <v>126</v>
      </c>
      <c r="E1334" t="s">
        <v>137</v>
      </c>
      <c r="F1334" t="s">
        <v>128</v>
      </c>
      <c r="G1334">
        <v>6</v>
      </c>
      <c r="H1334">
        <v>6</v>
      </c>
      <c r="I1334">
        <v>3</v>
      </c>
      <c r="J1334">
        <v>5</v>
      </c>
      <c r="K1334">
        <v>3</v>
      </c>
      <c r="M1334">
        <v>1</v>
      </c>
    </row>
    <row r="1335" spans="1:16" x14ac:dyDescent="0.25">
      <c r="A1335" t="s">
        <v>177</v>
      </c>
      <c r="B1335" t="s">
        <v>94</v>
      </c>
      <c r="C1335" t="s">
        <v>12</v>
      </c>
      <c r="D1335" t="s">
        <v>129</v>
      </c>
      <c r="E1335" t="s">
        <v>137</v>
      </c>
      <c r="F1335" t="s">
        <v>128</v>
      </c>
      <c r="G1335">
        <v>2</v>
      </c>
      <c r="I1335">
        <v>1</v>
      </c>
      <c r="J1335">
        <v>2</v>
      </c>
      <c r="K1335">
        <v>2</v>
      </c>
      <c r="L1335">
        <v>1</v>
      </c>
    </row>
    <row r="1336" spans="1:16" x14ac:dyDescent="0.25">
      <c r="A1336" t="s">
        <v>177</v>
      </c>
      <c r="B1336" t="s">
        <v>94</v>
      </c>
      <c r="C1336" t="s">
        <v>12</v>
      </c>
      <c r="D1336" t="s">
        <v>145</v>
      </c>
      <c r="E1336" t="s">
        <v>137</v>
      </c>
      <c r="F1336" t="s">
        <v>128</v>
      </c>
      <c r="J1336">
        <v>1</v>
      </c>
    </row>
    <row r="1337" spans="1:16" x14ac:dyDescent="0.25">
      <c r="A1337" t="s">
        <v>177</v>
      </c>
      <c r="B1337" t="s">
        <v>94</v>
      </c>
      <c r="C1337" t="s">
        <v>20</v>
      </c>
      <c r="D1337" t="s">
        <v>126</v>
      </c>
      <c r="E1337" t="s">
        <v>137</v>
      </c>
      <c r="F1337" t="s">
        <v>128</v>
      </c>
      <c r="G1337">
        <v>9</v>
      </c>
      <c r="H1337">
        <v>1</v>
      </c>
      <c r="I1337">
        <v>5</v>
      </c>
      <c r="J1337">
        <v>5</v>
      </c>
      <c r="K1337">
        <v>4</v>
      </c>
      <c r="O1337">
        <v>2</v>
      </c>
    </row>
    <row r="1338" spans="1:16" x14ac:dyDescent="0.25">
      <c r="A1338" t="s">
        <v>177</v>
      </c>
      <c r="B1338" t="s">
        <v>94</v>
      </c>
      <c r="C1338" t="s">
        <v>20</v>
      </c>
      <c r="D1338" t="s">
        <v>129</v>
      </c>
      <c r="E1338" t="s">
        <v>137</v>
      </c>
      <c r="F1338" t="s">
        <v>128</v>
      </c>
      <c r="H1338">
        <v>2</v>
      </c>
      <c r="J1338">
        <v>1</v>
      </c>
    </row>
    <row r="1339" spans="1:16" x14ac:dyDescent="0.25">
      <c r="A1339" t="s">
        <v>177</v>
      </c>
      <c r="B1339" t="s">
        <v>94</v>
      </c>
      <c r="C1339" t="s">
        <v>163</v>
      </c>
      <c r="D1339" t="s">
        <v>129</v>
      </c>
      <c r="E1339" t="s">
        <v>127</v>
      </c>
      <c r="F1339" t="s">
        <v>128</v>
      </c>
      <c r="H1339">
        <v>2</v>
      </c>
    </row>
    <row r="1340" spans="1:16" x14ac:dyDescent="0.25">
      <c r="A1340" t="s">
        <v>177</v>
      </c>
      <c r="B1340" t="s">
        <v>94</v>
      </c>
      <c r="C1340" t="s">
        <v>21</v>
      </c>
      <c r="D1340" t="s">
        <v>126</v>
      </c>
      <c r="E1340" t="s">
        <v>137</v>
      </c>
      <c r="F1340" t="s">
        <v>128</v>
      </c>
      <c r="G1340">
        <v>2</v>
      </c>
      <c r="H1340">
        <v>4</v>
      </c>
      <c r="I1340">
        <v>2</v>
      </c>
      <c r="J1340">
        <v>1</v>
      </c>
      <c r="K1340">
        <v>1</v>
      </c>
      <c r="M1340">
        <v>1</v>
      </c>
      <c r="N1340">
        <v>1</v>
      </c>
    </row>
    <row r="1341" spans="1:16" x14ac:dyDescent="0.25">
      <c r="A1341" t="s">
        <v>177</v>
      </c>
      <c r="B1341" t="s">
        <v>94</v>
      </c>
      <c r="C1341" t="s">
        <v>21</v>
      </c>
      <c r="D1341" t="s">
        <v>129</v>
      </c>
      <c r="E1341" t="s">
        <v>137</v>
      </c>
      <c r="F1341" t="s">
        <v>128</v>
      </c>
      <c r="G1341">
        <v>1</v>
      </c>
      <c r="H1341">
        <v>3</v>
      </c>
      <c r="I1341">
        <v>1</v>
      </c>
      <c r="J1341">
        <v>2</v>
      </c>
      <c r="K1341">
        <v>1</v>
      </c>
    </row>
    <row r="1342" spans="1:16" x14ac:dyDescent="0.25">
      <c r="A1342" t="s">
        <v>177</v>
      </c>
      <c r="B1342" t="s">
        <v>94</v>
      </c>
      <c r="C1342" t="s">
        <v>29</v>
      </c>
      <c r="D1342" t="s">
        <v>126</v>
      </c>
      <c r="E1342" t="s">
        <v>137</v>
      </c>
      <c r="F1342" t="s">
        <v>128</v>
      </c>
      <c r="H1342">
        <v>2</v>
      </c>
      <c r="J1342">
        <v>2</v>
      </c>
      <c r="K1342">
        <v>1</v>
      </c>
      <c r="P1342">
        <v>1</v>
      </c>
    </row>
    <row r="1343" spans="1:16" x14ac:dyDescent="0.25">
      <c r="A1343" t="s">
        <v>177</v>
      </c>
      <c r="B1343" t="s">
        <v>94</v>
      </c>
      <c r="C1343" t="s">
        <v>29</v>
      </c>
      <c r="D1343" t="s">
        <v>129</v>
      </c>
      <c r="E1343" t="s">
        <v>137</v>
      </c>
      <c r="F1343" t="s">
        <v>128</v>
      </c>
      <c r="H1343">
        <v>4</v>
      </c>
      <c r="I1343">
        <v>1</v>
      </c>
      <c r="J1343">
        <v>2</v>
      </c>
      <c r="K1343">
        <v>1</v>
      </c>
      <c r="M1343">
        <v>1</v>
      </c>
    </row>
    <row r="1344" spans="1:16" x14ac:dyDescent="0.25">
      <c r="A1344" t="s">
        <v>177</v>
      </c>
      <c r="B1344" t="s">
        <v>94</v>
      </c>
      <c r="C1344" t="s">
        <v>28</v>
      </c>
      <c r="D1344" t="s">
        <v>126</v>
      </c>
      <c r="E1344" t="s">
        <v>137</v>
      </c>
      <c r="F1344" t="s">
        <v>128</v>
      </c>
      <c r="G1344">
        <v>7</v>
      </c>
      <c r="H1344">
        <v>7</v>
      </c>
      <c r="I1344">
        <v>3</v>
      </c>
      <c r="J1344">
        <v>4</v>
      </c>
      <c r="K1344">
        <v>4</v>
      </c>
      <c r="L1344">
        <v>2</v>
      </c>
      <c r="N1344">
        <v>2</v>
      </c>
      <c r="O1344">
        <v>2</v>
      </c>
      <c r="P1344">
        <v>1</v>
      </c>
    </row>
    <row r="1345" spans="1:16" x14ac:dyDescent="0.25">
      <c r="A1345" t="s">
        <v>177</v>
      </c>
      <c r="B1345" t="s">
        <v>94</v>
      </c>
      <c r="C1345" t="s">
        <v>28</v>
      </c>
      <c r="D1345" t="s">
        <v>129</v>
      </c>
      <c r="E1345" t="s">
        <v>137</v>
      </c>
      <c r="F1345" t="s">
        <v>128</v>
      </c>
      <c r="G1345">
        <v>3</v>
      </c>
      <c r="H1345">
        <v>1</v>
      </c>
      <c r="I1345">
        <v>1</v>
      </c>
      <c r="J1345">
        <v>1</v>
      </c>
      <c r="K1345">
        <v>4</v>
      </c>
      <c r="L1345">
        <v>1</v>
      </c>
    </row>
    <row r="1346" spans="1:16" x14ac:dyDescent="0.25">
      <c r="A1346" t="s">
        <v>177</v>
      </c>
      <c r="B1346" t="s">
        <v>94</v>
      </c>
      <c r="C1346" t="s">
        <v>26</v>
      </c>
      <c r="D1346" t="s">
        <v>126</v>
      </c>
      <c r="E1346" t="s">
        <v>137</v>
      </c>
      <c r="F1346" t="s">
        <v>128</v>
      </c>
      <c r="G1346">
        <v>5</v>
      </c>
      <c r="H1346">
        <v>6</v>
      </c>
      <c r="I1346">
        <v>2</v>
      </c>
      <c r="J1346">
        <v>4</v>
      </c>
      <c r="K1346">
        <v>3</v>
      </c>
      <c r="L1346">
        <v>2</v>
      </c>
      <c r="M1346">
        <v>4</v>
      </c>
      <c r="N1346">
        <v>1</v>
      </c>
      <c r="O1346">
        <v>1</v>
      </c>
    </row>
    <row r="1347" spans="1:16" x14ac:dyDescent="0.25">
      <c r="A1347" t="s">
        <v>177</v>
      </c>
      <c r="B1347" t="s">
        <v>94</v>
      </c>
      <c r="C1347" t="s">
        <v>26</v>
      </c>
      <c r="D1347" t="s">
        <v>129</v>
      </c>
      <c r="E1347" t="s">
        <v>137</v>
      </c>
      <c r="F1347" t="s">
        <v>128</v>
      </c>
      <c r="G1347">
        <v>3</v>
      </c>
      <c r="H1347">
        <v>4</v>
      </c>
      <c r="I1347">
        <v>6</v>
      </c>
      <c r="J1347">
        <v>4</v>
      </c>
      <c r="K1347">
        <v>7</v>
      </c>
      <c r="N1347">
        <v>1</v>
      </c>
      <c r="O1347">
        <v>1</v>
      </c>
      <c r="P1347">
        <v>3</v>
      </c>
    </row>
    <row r="1348" spans="1:16" x14ac:dyDescent="0.25">
      <c r="A1348" t="s">
        <v>177</v>
      </c>
      <c r="B1348" t="s">
        <v>94</v>
      </c>
      <c r="C1348" t="s">
        <v>27</v>
      </c>
      <c r="D1348" t="s">
        <v>126</v>
      </c>
      <c r="E1348" t="s">
        <v>135</v>
      </c>
      <c r="F1348" t="s">
        <v>128</v>
      </c>
      <c r="G1348">
        <v>2</v>
      </c>
      <c r="H1348">
        <v>2</v>
      </c>
      <c r="I1348">
        <v>1</v>
      </c>
      <c r="L1348">
        <v>1</v>
      </c>
      <c r="M1348">
        <v>2</v>
      </c>
      <c r="N1348">
        <v>1</v>
      </c>
      <c r="O1348">
        <v>1</v>
      </c>
      <c r="P1348">
        <v>1</v>
      </c>
    </row>
    <row r="1349" spans="1:16" x14ac:dyDescent="0.25">
      <c r="A1349" t="s">
        <v>177</v>
      </c>
      <c r="B1349" t="s">
        <v>94</v>
      </c>
      <c r="C1349" t="s">
        <v>27</v>
      </c>
      <c r="D1349" t="s">
        <v>129</v>
      </c>
      <c r="E1349" t="s">
        <v>135</v>
      </c>
      <c r="F1349" t="s">
        <v>128</v>
      </c>
      <c r="H1349">
        <v>1</v>
      </c>
      <c r="I1349">
        <v>3</v>
      </c>
      <c r="J1349">
        <v>2</v>
      </c>
      <c r="N1349">
        <v>1</v>
      </c>
    </row>
    <row r="1350" spans="1:16" x14ac:dyDescent="0.25">
      <c r="A1350" t="s">
        <v>177</v>
      </c>
      <c r="B1350" t="s">
        <v>94</v>
      </c>
      <c r="C1350" t="s">
        <v>25</v>
      </c>
      <c r="D1350" t="s">
        <v>129</v>
      </c>
      <c r="E1350" t="s">
        <v>135</v>
      </c>
      <c r="F1350" t="s">
        <v>128</v>
      </c>
      <c r="G1350">
        <v>5</v>
      </c>
      <c r="H1350">
        <v>6</v>
      </c>
      <c r="I1350">
        <v>4</v>
      </c>
      <c r="J1350">
        <v>1</v>
      </c>
      <c r="L1350">
        <v>2</v>
      </c>
      <c r="M1350">
        <v>3</v>
      </c>
      <c r="N1350">
        <v>1</v>
      </c>
    </row>
    <row r="1351" spans="1:16" x14ac:dyDescent="0.25">
      <c r="A1351" t="s">
        <v>177</v>
      </c>
      <c r="B1351" t="s">
        <v>94</v>
      </c>
      <c r="C1351" t="s">
        <v>23</v>
      </c>
      <c r="D1351" t="s">
        <v>129</v>
      </c>
      <c r="E1351" t="s">
        <v>137</v>
      </c>
      <c r="F1351" t="s">
        <v>128</v>
      </c>
      <c r="K1351">
        <v>1</v>
      </c>
    </row>
    <row r="1352" spans="1:16" x14ac:dyDescent="0.25">
      <c r="A1352" t="s">
        <v>177</v>
      </c>
      <c r="B1352" t="s">
        <v>94</v>
      </c>
      <c r="C1352" t="s">
        <v>22</v>
      </c>
      <c r="D1352" t="s">
        <v>126</v>
      </c>
      <c r="E1352" t="s">
        <v>137</v>
      </c>
      <c r="F1352" t="s">
        <v>128</v>
      </c>
      <c r="G1352">
        <v>1</v>
      </c>
      <c r="H1352">
        <v>1</v>
      </c>
      <c r="J1352">
        <v>1</v>
      </c>
      <c r="K1352">
        <v>1</v>
      </c>
      <c r="L1352">
        <v>1</v>
      </c>
      <c r="O1352">
        <v>1</v>
      </c>
    </row>
    <row r="1353" spans="1:16" x14ac:dyDescent="0.25">
      <c r="A1353" t="s">
        <v>177</v>
      </c>
      <c r="B1353" t="s">
        <v>94</v>
      </c>
      <c r="C1353" t="s">
        <v>22</v>
      </c>
      <c r="D1353" t="s">
        <v>129</v>
      </c>
      <c r="E1353" t="s">
        <v>137</v>
      </c>
      <c r="F1353" t="s">
        <v>128</v>
      </c>
      <c r="I1353">
        <v>1</v>
      </c>
      <c r="N1353">
        <v>1</v>
      </c>
    </row>
    <row r="1354" spans="1:16" x14ac:dyDescent="0.25">
      <c r="A1354" t="s">
        <v>177</v>
      </c>
      <c r="B1354" t="s">
        <v>94</v>
      </c>
      <c r="C1354" t="s">
        <v>24</v>
      </c>
      <c r="D1354" t="s">
        <v>126</v>
      </c>
      <c r="E1354" t="s">
        <v>137</v>
      </c>
      <c r="F1354" t="s">
        <v>128</v>
      </c>
      <c r="G1354">
        <v>1</v>
      </c>
      <c r="H1354">
        <v>1</v>
      </c>
      <c r="J1354">
        <v>4</v>
      </c>
      <c r="K1354">
        <v>3</v>
      </c>
      <c r="M1354">
        <v>1</v>
      </c>
      <c r="O1354">
        <v>1</v>
      </c>
    </row>
    <row r="1355" spans="1:16" x14ac:dyDescent="0.25">
      <c r="A1355" t="s">
        <v>177</v>
      </c>
      <c r="B1355" t="s">
        <v>94</v>
      </c>
      <c r="C1355" t="s">
        <v>24</v>
      </c>
      <c r="D1355" t="s">
        <v>129</v>
      </c>
      <c r="E1355" t="s">
        <v>137</v>
      </c>
      <c r="F1355" t="s">
        <v>128</v>
      </c>
      <c r="G1355">
        <v>2</v>
      </c>
      <c r="H1355">
        <v>1</v>
      </c>
      <c r="I1355">
        <v>2</v>
      </c>
      <c r="J1355">
        <v>1</v>
      </c>
      <c r="K1355">
        <v>1</v>
      </c>
      <c r="N1355">
        <v>1</v>
      </c>
    </row>
    <row r="1356" spans="1:16" x14ac:dyDescent="0.25">
      <c r="A1356" t="s">
        <v>177</v>
      </c>
      <c r="B1356" t="s">
        <v>94</v>
      </c>
      <c r="C1356" t="s">
        <v>34</v>
      </c>
      <c r="D1356" t="s">
        <v>126</v>
      </c>
      <c r="E1356" t="s">
        <v>127</v>
      </c>
      <c r="F1356" t="s">
        <v>128</v>
      </c>
      <c r="G1356">
        <v>1</v>
      </c>
      <c r="I1356">
        <v>1</v>
      </c>
      <c r="J1356">
        <v>1</v>
      </c>
      <c r="K1356">
        <v>2</v>
      </c>
      <c r="L1356">
        <v>1</v>
      </c>
    </row>
    <row r="1357" spans="1:16" x14ac:dyDescent="0.25">
      <c r="A1357" t="s">
        <v>177</v>
      </c>
      <c r="B1357" t="s">
        <v>94</v>
      </c>
      <c r="C1357" t="s">
        <v>34</v>
      </c>
      <c r="D1357" t="s">
        <v>129</v>
      </c>
      <c r="E1357" t="s">
        <v>127</v>
      </c>
      <c r="F1357" t="s">
        <v>128</v>
      </c>
      <c r="G1357">
        <v>1</v>
      </c>
      <c r="H1357">
        <v>2</v>
      </c>
      <c r="J1357">
        <v>1</v>
      </c>
    </row>
    <row r="1358" spans="1:16" x14ac:dyDescent="0.25">
      <c r="A1358" t="s">
        <v>177</v>
      </c>
      <c r="B1358" t="s">
        <v>94</v>
      </c>
      <c r="C1358" t="s">
        <v>279</v>
      </c>
      <c r="D1358" t="s">
        <v>129</v>
      </c>
      <c r="E1358" t="s">
        <v>131</v>
      </c>
      <c r="F1358" t="s">
        <v>128</v>
      </c>
      <c r="G1358">
        <v>1</v>
      </c>
      <c r="H1358">
        <v>2</v>
      </c>
      <c r="M1358">
        <v>1</v>
      </c>
    </row>
    <row r="1359" spans="1:16" x14ac:dyDescent="0.25">
      <c r="A1359" t="s">
        <v>177</v>
      </c>
      <c r="B1359" t="s">
        <v>94</v>
      </c>
      <c r="C1359" t="s">
        <v>32</v>
      </c>
      <c r="D1359" t="s">
        <v>129</v>
      </c>
      <c r="E1359" t="s">
        <v>137</v>
      </c>
      <c r="F1359" t="s">
        <v>128</v>
      </c>
      <c r="G1359">
        <v>2</v>
      </c>
      <c r="H1359">
        <v>6</v>
      </c>
      <c r="I1359">
        <v>4</v>
      </c>
      <c r="J1359">
        <v>1</v>
      </c>
      <c r="K1359">
        <v>1</v>
      </c>
      <c r="N1359">
        <v>3</v>
      </c>
    </row>
    <row r="1360" spans="1:16" x14ac:dyDescent="0.25">
      <c r="A1360" t="s">
        <v>177</v>
      </c>
      <c r="B1360" t="s">
        <v>94</v>
      </c>
      <c r="C1360" t="s">
        <v>31</v>
      </c>
      <c r="D1360" t="s">
        <v>126</v>
      </c>
      <c r="E1360" t="s">
        <v>137</v>
      </c>
      <c r="F1360" t="s">
        <v>128</v>
      </c>
      <c r="G1360">
        <v>2</v>
      </c>
      <c r="L1360">
        <v>1</v>
      </c>
    </row>
    <row r="1361" spans="1:16" x14ac:dyDescent="0.25">
      <c r="A1361" t="s">
        <v>177</v>
      </c>
      <c r="B1361" t="s">
        <v>94</v>
      </c>
      <c r="C1361" t="s">
        <v>31</v>
      </c>
      <c r="D1361" t="s">
        <v>129</v>
      </c>
      <c r="E1361" t="s">
        <v>137</v>
      </c>
      <c r="F1361" t="s">
        <v>128</v>
      </c>
      <c r="G1361">
        <v>6</v>
      </c>
    </row>
    <row r="1362" spans="1:16" x14ac:dyDescent="0.25">
      <c r="A1362" t="s">
        <v>177</v>
      </c>
      <c r="B1362" t="s">
        <v>94</v>
      </c>
      <c r="C1362" t="s">
        <v>33</v>
      </c>
      <c r="D1362" t="s">
        <v>126</v>
      </c>
      <c r="E1362" t="s">
        <v>137</v>
      </c>
      <c r="F1362" t="s">
        <v>128</v>
      </c>
      <c r="G1362">
        <v>5</v>
      </c>
      <c r="H1362">
        <v>10</v>
      </c>
      <c r="I1362">
        <v>1</v>
      </c>
      <c r="J1362">
        <v>2</v>
      </c>
      <c r="K1362">
        <v>5</v>
      </c>
      <c r="L1362">
        <v>3</v>
      </c>
      <c r="O1362">
        <v>1</v>
      </c>
    </row>
    <row r="1363" spans="1:16" x14ac:dyDescent="0.25">
      <c r="A1363" t="s">
        <v>177</v>
      </c>
      <c r="B1363" t="s">
        <v>94</v>
      </c>
      <c r="C1363" t="s">
        <v>33</v>
      </c>
      <c r="D1363" t="s">
        <v>129</v>
      </c>
      <c r="E1363" t="s">
        <v>137</v>
      </c>
      <c r="F1363" t="s">
        <v>128</v>
      </c>
      <c r="G1363">
        <v>3</v>
      </c>
      <c r="H1363">
        <v>8</v>
      </c>
      <c r="I1363">
        <v>6</v>
      </c>
      <c r="J1363">
        <v>4</v>
      </c>
      <c r="K1363">
        <v>4</v>
      </c>
      <c r="L1363">
        <v>2</v>
      </c>
      <c r="M1363">
        <v>3</v>
      </c>
      <c r="N1363">
        <v>2</v>
      </c>
    </row>
    <row r="1364" spans="1:16" x14ac:dyDescent="0.25">
      <c r="A1364" t="s">
        <v>177</v>
      </c>
      <c r="B1364" t="s">
        <v>94</v>
      </c>
      <c r="C1364" t="s">
        <v>35</v>
      </c>
      <c r="D1364" t="s">
        <v>126</v>
      </c>
      <c r="E1364" t="s">
        <v>135</v>
      </c>
      <c r="F1364" t="s">
        <v>128</v>
      </c>
      <c r="G1364">
        <v>2</v>
      </c>
      <c r="H1364">
        <v>4</v>
      </c>
      <c r="I1364">
        <v>8</v>
      </c>
      <c r="J1364">
        <v>1</v>
      </c>
      <c r="L1364">
        <v>2</v>
      </c>
      <c r="N1364">
        <v>1</v>
      </c>
    </row>
    <row r="1365" spans="1:16" x14ac:dyDescent="0.25">
      <c r="A1365" t="s">
        <v>177</v>
      </c>
      <c r="B1365" t="s">
        <v>94</v>
      </c>
      <c r="C1365" t="s">
        <v>35</v>
      </c>
      <c r="D1365" t="s">
        <v>129</v>
      </c>
      <c r="E1365" t="s">
        <v>135</v>
      </c>
      <c r="F1365" t="s">
        <v>128</v>
      </c>
      <c r="G1365">
        <v>1</v>
      </c>
      <c r="H1365">
        <v>3</v>
      </c>
      <c r="I1365">
        <v>1</v>
      </c>
      <c r="J1365">
        <v>6</v>
      </c>
      <c r="M1365">
        <v>1</v>
      </c>
      <c r="N1365">
        <v>1</v>
      </c>
      <c r="O1365">
        <v>3</v>
      </c>
    </row>
    <row r="1366" spans="1:16" x14ac:dyDescent="0.25">
      <c r="A1366" t="s">
        <v>177</v>
      </c>
      <c r="B1366" t="s">
        <v>94</v>
      </c>
      <c r="C1366" t="s">
        <v>30</v>
      </c>
      <c r="D1366" t="s">
        <v>126</v>
      </c>
      <c r="E1366" t="s">
        <v>137</v>
      </c>
      <c r="F1366" t="s">
        <v>128</v>
      </c>
      <c r="G1366">
        <v>1</v>
      </c>
      <c r="H1366">
        <v>2</v>
      </c>
      <c r="I1366">
        <v>1</v>
      </c>
      <c r="J1366">
        <v>1</v>
      </c>
    </row>
    <row r="1367" spans="1:16" x14ac:dyDescent="0.25">
      <c r="A1367" t="s">
        <v>177</v>
      </c>
      <c r="B1367" t="s">
        <v>94</v>
      </c>
      <c r="C1367" t="s">
        <v>30</v>
      </c>
      <c r="D1367" t="s">
        <v>129</v>
      </c>
      <c r="E1367" t="s">
        <v>137</v>
      </c>
      <c r="F1367" t="s">
        <v>128</v>
      </c>
      <c r="H1367">
        <v>1</v>
      </c>
      <c r="I1367">
        <v>3</v>
      </c>
      <c r="J1367">
        <v>1</v>
      </c>
      <c r="O1367">
        <v>1</v>
      </c>
    </row>
    <row r="1368" spans="1:16" x14ac:dyDescent="0.25">
      <c r="A1368" t="s">
        <v>177</v>
      </c>
      <c r="B1368" t="s">
        <v>94</v>
      </c>
      <c r="C1368" t="s">
        <v>144</v>
      </c>
      <c r="D1368" t="s">
        <v>129</v>
      </c>
      <c r="E1368" t="s">
        <v>127</v>
      </c>
      <c r="F1368" t="s">
        <v>128</v>
      </c>
      <c r="H1368">
        <v>1</v>
      </c>
      <c r="I1368">
        <v>2</v>
      </c>
    </row>
    <row r="1369" spans="1:16" x14ac:dyDescent="0.25">
      <c r="A1369" t="s">
        <v>177</v>
      </c>
      <c r="B1369" t="s">
        <v>94</v>
      </c>
      <c r="C1369" t="s">
        <v>9</v>
      </c>
      <c r="D1369" t="s">
        <v>126</v>
      </c>
      <c r="E1369" t="s">
        <v>137</v>
      </c>
      <c r="F1369" t="s">
        <v>128</v>
      </c>
      <c r="G1369">
        <v>25</v>
      </c>
      <c r="H1369">
        <v>17</v>
      </c>
      <c r="I1369">
        <v>16</v>
      </c>
      <c r="J1369">
        <v>13</v>
      </c>
      <c r="K1369">
        <v>17</v>
      </c>
      <c r="L1369">
        <v>5</v>
      </c>
      <c r="M1369">
        <v>7</v>
      </c>
      <c r="N1369">
        <v>2</v>
      </c>
      <c r="P1369">
        <v>5</v>
      </c>
    </row>
    <row r="1370" spans="1:16" x14ac:dyDescent="0.25">
      <c r="A1370" t="s">
        <v>177</v>
      </c>
      <c r="B1370" t="s">
        <v>94</v>
      </c>
      <c r="C1370" t="s">
        <v>9</v>
      </c>
      <c r="D1370" t="s">
        <v>129</v>
      </c>
      <c r="E1370" t="s">
        <v>137</v>
      </c>
      <c r="F1370" t="s">
        <v>128</v>
      </c>
      <c r="G1370">
        <v>16</v>
      </c>
      <c r="H1370">
        <v>11</v>
      </c>
      <c r="I1370">
        <v>7</v>
      </c>
      <c r="J1370">
        <v>12</v>
      </c>
      <c r="K1370">
        <v>16</v>
      </c>
      <c r="L1370">
        <v>5</v>
      </c>
      <c r="M1370">
        <v>4</v>
      </c>
      <c r="N1370">
        <v>2</v>
      </c>
      <c r="O1370">
        <v>3</v>
      </c>
      <c r="P1370">
        <v>5</v>
      </c>
    </row>
    <row r="1371" spans="1:16" x14ac:dyDescent="0.25">
      <c r="A1371" t="s">
        <v>177</v>
      </c>
      <c r="B1371" t="s">
        <v>94</v>
      </c>
      <c r="C1371" t="s">
        <v>39</v>
      </c>
      <c r="D1371" t="s">
        <v>126</v>
      </c>
      <c r="E1371" t="s">
        <v>135</v>
      </c>
      <c r="F1371" t="s">
        <v>128</v>
      </c>
      <c r="G1371">
        <v>5</v>
      </c>
      <c r="H1371">
        <v>8</v>
      </c>
      <c r="I1371">
        <v>4</v>
      </c>
      <c r="J1371">
        <v>5</v>
      </c>
      <c r="L1371">
        <v>4</v>
      </c>
      <c r="M1371">
        <v>8</v>
      </c>
      <c r="N1371">
        <v>3</v>
      </c>
      <c r="O1371">
        <v>2</v>
      </c>
    </row>
    <row r="1372" spans="1:16" x14ac:dyDescent="0.25">
      <c r="A1372" t="s">
        <v>177</v>
      </c>
      <c r="B1372" t="s">
        <v>94</v>
      </c>
      <c r="C1372" t="s">
        <v>39</v>
      </c>
      <c r="D1372" t="s">
        <v>129</v>
      </c>
      <c r="E1372" t="s">
        <v>135</v>
      </c>
      <c r="F1372" t="s">
        <v>128</v>
      </c>
      <c r="G1372">
        <v>3</v>
      </c>
      <c r="H1372">
        <v>2</v>
      </c>
      <c r="I1372">
        <v>5</v>
      </c>
      <c r="J1372">
        <v>11</v>
      </c>
      <c r="O1372">
        <v>1</v>
      </c>
    </row>
    <row r="1373" spans="1:16" x14ac:dyDescent="0.25">
      <c r="A1373" t="s">
        <v>177</v>
      </c>
      <c r="B1373" t="s">
        <v>94</v>
      </c>
      <c r="C1373" t="s">
        <v>37</v>
      </c>
      <c r="D1373" t="s">
        <v>126</v>
      </c>
      <c r="E1373" t="s">
        <v>137</v>
      </c>
      <c r="F1373" t="s">
        <v>128</v>
      </c>
      <c r="G1373">
        <v>4</v>
      </c>
      <c r="H1373">
        <v>2</v>
      </c>
      <c r="I1373">
        <v>2</v>
      </c>
      <c r="M1373">
        <v>1</v>
      </c>
    </row>
    <row r="1374" spans="1:16" x14ac:dyDescent="0.25">
      <c r="A1374" t="s">
        <v>177</v>
      </c>
      <c r="B1374" t="s">
        <v>94</v>
      </c>
      <c r="C1374" t="s">
        <v>37</v>
      </c>
      <c r="D1374" t="s">
        <v>129</v>
      </c>
      <c r="E1374" t="s">
        <v>137</v>
      </c>
      <c r="F1374" t="s">
        <v>128</v>
      </c>
      <c r="G1374">
        <v>1</v>
      </c>
      <c r="H1374">
        <v>1</v>
      </c>
      <c r="I1374">
        <v>1</v>
      </c>
      <c r="K1374">
        <v>1</v>
      </c>
    </row>
    <row r="1375" spans="1:16" x14ac:dyDescent="0.25">
      <c r="A1375" t="s">
        <v>177</v>
      </c>
      <c r="B1375" t="s">
        <v>94</v>
      </c>
      <c r="C1375" t="s">
        <v>261</v>
      </c>
      <c r="D1375" t="s">
        <v>129</v>
      </c>
      <c r="E1375" t="s">
        <v>131</v>
      </c>
      <c r="F1375" t="s">
        <v>128</v>
      </c>
      <c r="K1375">
        <v>1</v>
      </c>
    </row>
    <row r="1376" spans="1:16" x14ac:dyDescent="0.25">
      <c r="A1376" t="s">
        <v>177</v>
      </c>
      <c r="B1376" t="s">
        <v>94</v>
      </c>
      <c r="C1376" t="s">
        <v>38</v>
      </c>
      <c r="D1376" t="s">
        <v>126</v>
      </c>
      <c r="E1376" t="s">
        <v>137</v>
      </c>
      <c r="F1376" t="s">
        <v>128</v>
      </c>
      <c r="G1376">
        <v>11</v>
      </c>
      <c r="H1376">
        <v>9</v>
      </c>
      <c r="I1376">
        <v>6</v>
      </c>
      <c r="J1376">
        <v>6</v>
      </c>
      <c r="K1376">
        <v>4</v>
      </c>
      <c r="L1376">
        <v>2</v>
      </c>
      <c r="M1376">
        <v>3</v>
      </c>
      <c r="N1376">
        <v>1</v>
      </c>
      <c r="O1376">
        <v>1</v>
      </c>
    </row>
    <row r="1377" spans="1:16" x14ac:dyDescent="0.25">
      <c r="A1377" t="s">
        <v>177</v>
      </c>
      <c r="B1377" t="s">
        <v>94</v>
      </c>
      <c r="C1377" t="s">
        <v>38</v>
      </c>
      <c r="D1377" t="s">
        <v>129</v>
      </c>
      <c r="E1377" t="s">
        <v>137</v>
      </c>
      <c r="F1377" t="s">
        <v>128</v>
      </c>
      <c r="G1377">
        <v>4</v>
      </c>
      <c r="H1377">
        <v>9</v>
      </c>
      <c r="I1377">
        <v>8</v>
      </c>
      <c r="J1377">
        <v>10</v>
      </c>
      <c r="K1377">
        <v>7</v>
      </c>
      <c r="L1377">
        <v>2</v>
      </c>
      <c r="M1377">
        <v>5</v>
      </c>
      <c r="N1377">
        <v>2</v>
      </c>
      <c r="O1377">
        <v>1</v>
      </c>
    </row>
    <row r="1378" spans="1:16" x14ac:dyDescent="0.25">
      <c r="A1378" t="s">
        <v>177</v>
      </c>
      <c r="B1378" t="s">
        <v>94</v>
      </c>
      <c r="C1378" t="s">
        <v>150</v>
      </c>
      <c r="D1378" t="s">
        <v>126</v>
      </c>
      <c r="E1378" t="s">
        <v>127</v>
      </c>
      <c r="F1378" t="s">
        <v>128</v>
      </c>
      <c r="I1378">
        <v>1</v>
      </c>
      <c r="J1378">
        <v>4</v>
      </c>
      <c r="K1378">
        <v>1</v>
      </c>
      <c r="O1378">
        <v>1</v>
      </c>
    </row>
    <row r="1379" spans="1:16" x14ac:dyDescent="0.25">
      <c r="A1379" t="s">
        <v>177</v>
      </c>
      <c r="B1379" t="s">
        <v>94</v>
      </c>
      <c r="C1379" t="s">
        <v>150</v>
      </c>
      <c r="D1379" t="s">
        <v>129</v>
      </c>
      <c r="E1379" t="s">
        <v>127</v>
      </c>
      <c r="F1379" t="s">
        <v>128</v>
      </c>
      <c r="G1379">
        <v>2</v>
      </c>
      <c r="H1379">
        <v>1</v>
      </c>
      <c r="J1379">
        <v>1</v>
      </c>
      <c r="K1379">
        <v>2</v>
      </c>
      <c r="P1379">
        <v>1</v>
      </c>
    </row>
    <row r="1380" spans="1:16" x14ac:dyDescent="0.25">
      <c r="A1380" t="s">
        <v>177</v>
      </c>
      <c r="B1380" t="s">
        <v>94</v>
      </c>
      <c r="C1380" t="s">
        <v>44</v>
      </c>
      <c r="D1380" t="s">
        <v>126</v>
      </c>
      <c r="E1380" t="s">
        <v>127</v>
      </c>
      <c r="F1380" t="s">
        <v>128</v>
      </c>
      <c r="G1380">
        <v>1</v>
      </c>
    </row>
    <row r="1381" spans="1:16" x14ac:dyDescent="0.25">
      <c r="A1381" t="s">
        <v>177</v>
      </c>
      <c r="B1381" t="s">
        <v>94</v>
      </c>
      <c r="C1381" t="s">
        <v>44</v>
      </c>
      <c r="D1381" t="s">
        <v>129</v>
      </c>
      <c r="E1381" t="s">
        <v>127</v>
      </c>
      <c r="F1381" t="s">
        <v>128</v>
      </c>
      <c r="G1381">
        <v>2</v>
      </c>
    </row>
    <row r="1382" spans="1:16" x14ac:dyDescent="0.25">
      <c r="A1382" t="s">
        <v>177</v>
      </c>
      <c r="B1382" t="s">
        <v>94</v>
      </c>
      <c r="C1382" t="s">
        <v>45</v>
      </c>
      <c r="D1382" t="s">
        <v>126</v>
      </c>
      <c r="E1382" t="s">
        <v>127</v>
      </c>
      <c r="F1382" t="s">
        <v>128</v>
      </c>
      <c r="H1382">
        <v>4</v>
      </c>
      <c r="K1382">
        <v>1</v>
      </c>
      <c r="P1382">
        <v>1</v>
      </c>
    </row>
    <row r="1383" spans="1:16" x14ac:dyDescent="0.25">
      <c r="A1383" t="s">
        <v>177</v>
      </c>
      <c r="B1383" t="s">
        <v>94</v>
      </c>
      <c r="C1383" t="s">
        <v>45</v>
      </c>
      <c r="D1383" t="s">
        <v>129</v>
      </c>
      <c r="E1383" t="s">
        <v>127</v>
      </c>
      <c r="F1383" t="s">
        <v>128</v>
      </c>
      <c r="G1383">
        <v>1</v>
      </c>
      <c r="H1383">
        <v>1</v>
      </c>
      <c r="J1383">
        <v>1</v>
      </c>
      <c r="M1383">
        <v>1</v>
      </c>
    </row>
    <row r="1384" spans="1:16" x14ac:dyDescent="0.25">
      <c r="A1384" t="s">
        <v>177</v>
      </c>
      <c r="B1384" t="s">
        <v>94</v>
      </c>
      <c r="C1384" t="s">
        <v>45</v>
      </c>
      <c r="D1384" t="s">
        <v>145</v>
      </c>
      <c r="E1384" t="s">
        <v>127</v>
      </c>
      <c r="F1384" t="s">
        <v>128</v>
      </c>
      <c r="N1384">
        <v>1</v>
      </c>
      <c r="O1384">
        <v>1</v>
      </c>
    </row>
    <row r="1385" spans="1:16" x14ac:dyDescent="0.25">
      <c r="A1385" t="s">
        <v>177</v>
      </c>
      <c r="B1385" t="s">
        <v>94</v>
      </c>
      <c r="C1385" t="s">
        <v>43</v>
      </c>
      <c r="D1385" t="s">
        <v>129</v>
      </c>
      <c r="E1385" t="s">
        <v>131</v>
      </c>
      <c r="F1385" t="s">
        <v>128</v>
      </c>
      <c r="G1385">
        <v>4</v>
      </c>
      <c r="H1385">
        <v>4</v>
      </c>
      <c r="I1385">
        <v>5</v>
      </c>
      <c r="J1385">
        <v>2</v>
      </c>
      <c r="K1385">
        <v>1</v>
      </c>
      <c r="N1385">
        <v>3</v>
      </c>
    </row>
    <row r="1386" spans="1:16" x14ac:dyDescent="0.25">
      <c r="A1386" t="s">
        <v>177</v>
      </c>
      <c r="B1386" t="s">
        <v>94</v>
      </c>
      <c r="C1386" t="s">
        <v>40</v>
      </c>
      <c r="D1386" t="s">
        <v>129</v>
      </c>
      <c r="E1386" t="s">
        <v>131</v>
      </c>
      <c r="F1386" t="s">
        <v>128</v>
      </c>
      <c r="G1386">
        <v>1</v>
      </c>
      <c r="H1386">
        <v>5</v>
      </c>
      <c r="I1386">
        <v>3</v>
      </c>
      <c r="J1386">
        <v>2</v>
      </c>
      <c r="K1386">
        <v>2</v>
      </c>
      <c r="M1386">
        <v>3</v>
      </c>
      <c r="N1386">
        <v>1</v>
      </c>
    </row>
    <row r="1387" spans="1:16" x14ac:dyDescent="0.25">
      <c r="A1387" t="s">
        <v>177</v>
      </c>
      <c r="B1387" t="s">
        <v>94</v>
      </c>
      <c r="C1387" t="s">
        <v>42</v>
      </c>
      <c r="D1387" t="s">
        <v>129</v>
      </c>
      <c r="E1387" t="s">
        <v>131</v>
      </c>
      <c r="F1387" t="s">
        <v>128</v>
      </c>
      <c r="G1387">
        <v>2</v>
      </c>
      <c r="H1387">
        <v>1</v>
      </c>
      <c r="I1387">
        <v>3</v>
      </c>
      <c r="J1387">
        <v>2</v>
      </c>
      <c r="K1387">
        <v>2</v>
      </c>
    </row>
    <row r="1388" spans="1:16" x14ac:dyDescent="0.25">
      <c r="A1388" t="s">
        <v>177</v>
      </c>
      <c r="B1388" t="s">
        <v>94</v>
      </c>
      <c r="C1388" t="s">
        <v>166</v>
      </c>
      <c r="D1388" t="s">
        <v>145</v>
      </c>
      <c r="E1388" t="s">
        <v>131</v>
      </c>
      <c r="F1388" t="s">
        <v>128</v>
      </c>
      <c r="P1388">
        <v>2</v>
      </c>
    </row>
    <row r="1389" spans="1:16" x14ac:dyDescent="0.25">
      <c r="A1389" t="s">
        <v>177</v>
      </c>
      <c r="B1389" t="s">
        <v>94</v>
      </c>
      <c r="C1389" t="s">
        <v>147</v>
      </c>
      <c r="D1389" t="s">
        <v>126</v>
      </c>
      <c r="E1389" t="s">
        <v>135</v>
      </c>
      <c r="F1389" t="s">
        <v>128</v>
      </c>
      <c r="J1389">
        <v>1</v>
      </c>
    </row>
    <row r="1390" spans="1:16" x14ac:dyDescent="0.25">
      <c r="A1390" t="s">
        <v>177</v>
      </c>
      <c r="B1390" t="s">
        <v>94</v>
      </c>
      <c r="C1390" t="s">
        <v>147</v>
      </c>
      <c r="D1390" t="s">
        <v>129</v>
      </c>
      <c r="E1390" t="s">
        <v>135</v>
      </c>
      <c r="F1390" t="s">
        <v>128</v>
      </c>
      <c r="H1390">
        <v>1</v>
      </c>
      <c r="I1390">
        <v>1</v>
      </c>
      <c r="J1390">
        <v>1</v>
      </c>
    </row>
    <row r="1391" spans="1:16" x14ac:dyDescent="0.25">
      <c r="A1391" t="s">
        <v>177</v>
      </c>
      <c r="B1391" t="s">
        <v>94</v>
      </c>
      <c r="C1391" t="s">
        <v>47</v>
      </c>
      <c r="D1391" t="s">
        <v>126</v>
      </c>
      <c r="E1391" t="s">
        <v>137</v>
      </c>
      <c r="F1391" t="s">
        <v>128</v>
      </c>
      <c r="G1391">
        <v>1</v>
      </c>
      <c r="H1391">
        <v>2</v>
      </c>
      <c r="K1391">
        <v>1</v>
      </c>
      <c r="L1391">
        <v>1</v>
      </c>
      <c r="M1391">
        <v>1</v>
      </c>
    </row>
    <row r="1392" spans="1:16" x14ac:dyDescent="0.25">
      <c r="A1392" t="s">
        <v>177</v>
      </c>
      <c r="B1392" t="s">
        <v>94</v>
      </c>
      <c r="C1392" t="s">
        <v>47</v>
      </c>
      <c r="D1392" t="s">
        <v>129</v>
      </c>
      <c r="E1392" t="s">
        <v>137</v>
      </c>
      <c r="F1392" t="s">
        <v>128</v>
      </c>
      <c r="G1392">
        <v>2</v>
      </c>
      <c r="I1392">
        <v>2</v>
      </c>
      <c r="J1392">
        <v>1</v>
      </c>
      <c r="K1392">
        <v>1</v>
      </c>
      <c r="L1392">
        <v>1</v>
      </c>
    </row>
    <row r="1393" spans="1:16" x14ac:dyDescent="0.25">
      <c r="A1393" t="s">
        <v>177</v>
      </c>
      <c r="B1393" t="s">
        <v>94</v>
      </c>
      <c r="C1393" t="s">
        <v>151</v>
      </c>
      <c r="D1393" t="s">
        <v>129</v>
      </c>
      <c r="E1393" t="s">
        <v>131</v>
      </c>
      <c r="F1393" t="s">
        <v>128</v>
      </c>
      <c r="H1393">
        <v>3</v>
      </c>
      <c r="J1393">
        <v>5</v>
      </c>
      <c r="K1393">
        <v>2</v>
      </c>
      <c r="M1393">
        <v>1</v>
      </c>
      <c r="O1393">
        <v>1</v>
      </c>
      <c r="P1393">
        <v>1</v>
      </c>
    </row>
    <row r="1394" spans="1:16" x14ac:dyDescent="0.25">
      <c r="A1394" t="s">
        <v>177</v>
      </c>
      <c r="B1394" t="s">
        <v>94</v>
      </c>
      <c r="C1394" t="s">
        <v>50</v>
      </c>
      <c r="D1394" t="s">
        <v>126</v>
      </c>
      <c r="E1394" t="s">
        <v>137</v>
      </c>
      <c r="F1394" t="s">
        <v>128</v>
      </c>
      <c r="H1394">
        <v>2</v>
      </c>
      <c r="I1394">
        <v>2</v>
      </c>
      <c r="K1394">
        <v>5</v>
      </c>
      <c r="N1394">
        <v>1</v>
      </c>
    </row>
    <row r="1395" spans="1:16" x14ac:dyDescent="0.25">
      <c r="A1395" t="s">
        <v>177</v>
      </c>
      <c r="B1395" t="s">
        <v>94</v>
      </c>
      <c r="C1395" t="s">
        <v>50</v>
      </c>
      <c r="D1395" t="s">
        <v>129</v>
      </c>
      <c r="E1395" t="s">
        <v>137</v>
      </c>
      <c r="F1395" t="s">
        <v>128</v>
      </c>
      <c r="G1395">
        <v>1</v>
      </c>
      <c r="I1395">
        <v>1</v>
      </c>
      <c r="K1395">
        <v>1</v>
      </c>
      <c r="L1395">
        <v>1</v>
      </c>
      <c r="N1395">
        <v>1</v>
      </c>
    </row>
    <row r="1396" spans="1:16" x14ac:dyDescent="0.25">
      <c r="A1396" t="s">
        <v>177</v>
      </c>
      <c r="B1396" t="s">
        <v>94</v>
      </c>
      <c r="C1396" t="s">
        <v>46</v>
      </c>
      <c r="D1396" t="s">
        <v>126</v>
      </c>
      <c r="E1396" t="s">
        <v>127</v>
      </c>
      <c r="F1396" t="s">
        <v>128</v>
      </c>
      <c r="G1396">
        <v>14</v>
      </c>
      <c r="H1396">
        <v>12</v>
      </c>
      <c r="I1396">
        <v>4</v>
      </c>
      <c r="J1396">
        <v>6</v>
      </c>
      <c r="K1396">
        <v>2</v>
      </c>
      <c r="L1396">
        <v>3</v>
      </c>
      <c r="M1396">
        <v>2</v>
      </c>
      <c r="O1396">
        <v>1</v>
      </c>
      <c r="P1396">
        <v>1</v>
      </c>
    </row>
    <row r="1397" spans="1:16" x14ac:dyDescent="0.25">
      <c r="A1397" t="s">
        <v>177</v>
      </c>
      <c r="B1397" t="s">
        <v>94</v>
      </c>
      <c r="C1397" t="s">
        <v>46</v>
      </c>
      <c r="D1397" t="s">
        <v>129</v>
      </c>
      <c r="E1397" t="s">
        <v>127</v>
      </c>
      <c r="F1397" t="s">
        <v>128</v>
      </c>
      <c r="G1397">
        <v>4</v>
      </c>
      <c r="H1397">
        <v>5</v>
      </c>
      <c r="I1397">
        <v>5</v>
      </c>
      <c r="J1397">
        <v>4</v>
      </c>
      <c r="K1397">
        <v>5</v>
      </c>
      <c r="N1397">
        <v>2</v>
      </c>
      <c r="P1397">
        <v>2</v>
      </c>
    </row>
    <row r="1398" spans="1:16" x14ac:dyDescent="0.25">
      <c r="A1398" t="s">
        <v>177</v>
      </c>
      <c r="B1398" t="s">
        <v>94</v>
      </c>
      <c r="C1398" t="s">
        <v>155</v>
      </c>
      <c r="D1398" t="s">
        <v>126</v>
      </c>
      <c r="E1398" t="s">
        <v>127</v>
      </c>
      <c r="F1398" t="s">
        <v>128</v>
      </c>
      <c r="H1398">
        <v>2</v>
      </c>
      <c r="I1398">
        <v>4</v>
      </c>
      <c r="J1398">
        <v>3</v>
      </c>
      <c r="O1398">
        <v>2</v>
      </c>
    </row>
    <row r="1399" spans="1:16" x14ac:dyDescent="0.25">
      <c r="A1399" t="s">
        <v>177</v>
      </c>
      <c r="B1399" t="s">
        <v>94</v>
      </c>
      <c r="C1399" t="s">
        <v>155</v>
      </c>
      <c r="D1399" t="s">
        <v>129</v>
      </c>
      <c r="E1399" t="s">
        <v>127</v>
      </c>
      <c r="F1399" t="s">
        <v>128</v>
      </c>
      <c r="H1399">
        <v>3</v>
      </c>
      <c r="I1399">
        <v>1</v>
      </c>
      <c r="J1399">
        <v>2</v>
      </c>
      <c r="M1399">
        <v>1</v>
      </c>
    </row>
    <row r="1400" spans="1:16" x14ac:dyDescent="0.25">
      <c r="A1400" t="s">
        <v>177</v>
      </c>
      <c r="B1400" t="s">
        <v>94</v>
      </c>
      <c r="C1400" t="s">
        <v>49</v>
      </c>
      <c r="D1400" t="s">
        <v>126</v>
      </c>
      <c r="E1400" t="s">
        <v>137</v>
      </c>
      <c r="F1400" t="s">
        <v>128</v>
      </c>
      <c r="J1400">
        <v>1</v>
      </c>
    </row>
    <row r="1401" spans="1:16" x14ac:dyDescent="0.25">
      <c r="A1401" t="s">
        <v>177</v>
      </c>
      <c r="B1401" t="s">
        <v>94</v>
      </c>
      <c r="C1401" t="s">
        <v>49</v>
      </c>
      <c r="D1401" t="s">
        <v>129</v>
      </c>
      <c r="E1401" t="s">
        <v>137</v>
      </c>
      <c r="F1401" t="s">
        <v>128</v>
      </c>
      <c r="H1401">
        <v>2</v>
      </c>
    </row>
    <row r="1402" spans="1:16" x14ac:dyDescent="0.25">
      <c r="A1402" t="s">
        <v>177</v>
      </c>
      <c r="B1402" t="s">
        <v>94</v>
      </c>
      <c r="C1402" t="s">
        <v>48</v>
      </c>
      <c r="D1402" t="s">
        <v>126</v>
      </c>
      <c r="E1402" t="s">
        <v>127</v>
      </c>
      <c r="F1402" t="s">
        <v>128</v>
      </c>
      <c r="G1402">
        <v>3</v>
      </c>
    </row>
    <row r="1403" spans="1:16" x14ac:dyDescent="0.25">
      <c r="A1403" t="s">
        <v>177</v>
      </c>
      <c r="B1403" t="s">
        <v>94</v>
      </c>
      <c r="C1403" t="s">
        <v>181</v>
      </c>
      <c r="D1403" t="s">
        <v>126</v>
      </c>
      <c r="E1403" t="s">
        <v>137</v>
      </c>
      <c r="F1403" t="s">
        <v>128</v>
      </c>
      <c r="G1403">
        <v>1</v>
      </c>
      <c r="K1403">
        <v>1</v>
      </c>
    </row>
    <row r="1404" spans="1:16" x14ac:dyDescent="0.25">
      <c r="A1404" t="s">
        <v>177</v>
      </c>
      <c r="B1404" t="s">
        <v>94</v>
      </c>
      <c r="C1404" t="s">
        <v>181</v>
      </c>
      <c r="D1404" t="s">
        <v>129</v>
      </c>
      <c r="E1404" t="s">
        <v>137</v>
      </c>
      <c r="F1404" t="s">
        <v>128</v>
      </c>
      <c r="G1404">
        <v>1</v>
      </c>
      <c r="I1404">
        <v>1</v>
      </c>
    </row>
    <row r="1405" spans="1:16" x14ac:dyDescent="0.25">
      <c r="A1405" t="s">
        <v>177</v>
      </c>
      <c r="B1405" t="s">
        <v>94</v>
      </c>
      <c r="C1405" t="s">
        <v>152</v>
      </c>
      <c r="D1405" t="s">
        <v>126</v>
      </c>
      <c r="E1405" t="s">
        <v>137</v>
      </c>
      <c r="F1405" t="s">
        <v>128</v>
      </c>
      <c r="G1405">
        <v>1</v>
      </c>
      <c r="K1405">
        <v>1</v>
      </c>
    </row>
    <row r="1406" spans="1:16" x14ac:dyDescent="0.25">
      <c r="A1406" t="s">
        <v>177</v>
      </c>
      <c r="B1406" t="s">
        <v>94</v>
      </c>
      <c r="C1406" t="s">
        <v>152</v>
      </c>
      <c r="D1406" t="s">
        <v>129</v>
      </c>
      <c r="E1406" t="s">
        <v>137</v>
      </c>
      <c r="F1406" t="s">
        <v>128</v>
      </c>
      <c r="H1406">
        <v>1</v>
      </c>
      <c r="I1406">
        <v>2</v>
      </c>
      <c r="J1406">
        <v>1</v>
      </c>
      <c r="K1406">
        <v>1</v>
      </c>
      <c r="N1406">
        <v>1</v>
      </c>
      <c r="O1406">
        <v>1</v>
      </c>
      <c r="P1406">
        <v>1</v>
      </c>
    </row>
    <row r="1407" spans="1:16" x14ac:dyDescent="0.25">
      <c r="A1407" t="s">
        <v>177</v>
      </c>
      <c r="B1407" t="s">
        <v>94</v>
      </c>
      <c r="C1407" t="s">
        <v>51</v>
      </c>
      <c r="D1407" t="s">
        <v>145</v>
      </c>
      <c r="E1407" t="s">
        <v>131</v>
      </c>
      <c r="F1407" t="s">
        <v>128</v>
      </c>
      <c r="P1407">
        <v>1</v>
      </c>
    </row>
    <row r="1408" spans="1:16" x14ac:dyDescent="0.25">
      <c r="A1408" t="s">
        <v>177</v>
      </c>
      <c r="B1408" t="s">
        <v>94</v>
      </c>
      <c r="C1408" t="s">
        <v>52</v>
      </c>
      <c r="D1408" t="s">
        <v>126</v>
      </c>
      <c r="E1408" t="s">
        <v>137</v>
      </c>
      <c r="F1408" t="s">
        <v>128</v>
      </c>
      <c r="G1408">
        <v>1</v>
      </c>
      <c r="H1408">
        <v>1</v>
      </c>
      <c r="I1408">
        <v>1</v>
      </c>
      <c r="K1408">
        <v>1</v>
      </c>
    </row>
    <row r="1409" spans="1:16" x14ac:dyDescent="0.25">
      <c r="A1409" t="s">
        <v>177</v>
      </c>
      <c r="B1409" t="s">
        <v>94</v>
      </c>
      <c r="C1409" t="s">
        <v>52</v>
      </c>
      <c r="D1409" t="s">
        <v>129</v>
      </c>
      <c r="E1409" t="s">
        <v>137</v>
      </c>
      <c r="F1409" t="s">
        <v>128</v>
      </c>
      <c r="H1409">
        <v>1</v>
      </c>
      <c r="K1409">
        <v>1</v>
      </c>
    </row>
    <row r="1410" spans="1:16" x14ac:dyDescent="0.25">
      <c r="A1410" t="s">
        <v>177</v>
      </c>
      <c r="B1410" t="s">
        <v>94</v>
      </c>
      <c r="C1410" t="s">
        <v>53</v>
      </c>
      <c r="D1410" t="s">
        <v>126</v>
      </c>
      <c r="E1410" t="s">
        <v>135</v>
      </c>
      <c r="F1410" t="s">
        <v>128</v>
      </c>
      <c r="G1410">
        <v>2</v>
      </c>
      <c r="H1410">
        <v>2</v>
      </c>
      <c r="I1410">
        <v>3</v>
      </c>
      <c r="J1410">
        <v>1</v>
      </c>
      <c r="K1410">
        <v>2</v>
      </c>
      <c r="N1410">
        <v>1</v>
      </c>
    </row>
    <row r="1411" spans="1:16" x14ac:dyDescent="0.25">
      <c r="A1411" t="s">
        <v>177</v>
      </c>
      <c r="B1411" t="s">
        <v>94</v>
      </c>
      <c r="C1411" t="s">
        <v>53</v>
      </c>
      <c r="D1411" t="s">
        <v>129</v>
      </c>
      <c r="E1411" t="s">
        <v>135</v>
      </c>
      <c r="F1411" t="s">
        <v>128</v>
      </c>
      <c r="G1411">
        <v>1</v>
      </c>
      <c r="H1411">
        <v>3</v>
      </c>
      <c r="I1411">
        <v>2</v>
      </c>
      <c r="J1411">
        <v>1</v>
      </c>
      <c r="K1411">
        <v>3</v>
      </c>
      <c r="P1411">
        <v>1</v>
      </c>
    </row>
    <row r="1412" spans="1:16" x14ac:dyDescent="0.25">
      <c r="A1412" t="s">
        <v>177</v>
      </c>
      <c r="B1412" t="s">
        <v>94</v>
      </c>
      <c r="C1412" t="s">
        <v>63</v>
      </c>
      <c r="D1412" t="s">
        <v>126</v>
      </c>
      <c r="E1412" t="s">
        <v>127</v>
      </c>
      <c r="F1412" t="s">
        <v>128</v>
      </c>
      <c r="G1412">
        <v>2</v>
      </c>
      <c r="I1412">
        <v>1</v>
      </c>
      <c r="K1412">
        <v>1</v>
      </c>
    </row>
    <row r="1413" spans="1:16" x14ac:dyDescent="0.25">
      <c r="A1413" t="s">
        <v>177</v>
      </c>
      <c r="B1413" t="s">
        <v>94</v>
      </c>
      <c r="C1413" t="s">
        <v>63</v>
      </c>
      <c r="D1413" t="s">
        <v>129</v>
      </c>
      <c r="E1413" t="s">
        <v>127</v>
      </c>
      <c r="F1413" t="s">
        <v>128</v>
      </c>
      <c r="G1413">
        <v>4</v>
      </c>
      <c r="H1413">
        <v>2</v>
      </c>
      <c r="J1413">
        <v>1</v>
      </c>
      <c r="K1413">
        <v>1</v>
      </c>
      <c r="O1413">
        <v>1</v>
      </c>
    </row>
    <row r="1414" spans="1:16" x14ac:dyDescent="0.25">
      <c r="A1414" t="s">
        <v>177</v>
      </c>
      <c r="B1414" t="s">
        <v>94</v>
      </c>
      <c r="C1414" t="s">
        <v>142</v>
      </c>
      <c r="D1414" t="s">
        <v>126</v>
      </c>
      <c r="E1414" t="s">
        <v>137</v>
      </c>
      <c r="F1414" t="s">
        <v>128</v>
      </c>
      <c r="G1414">
        <v>4</v>
      </c>
      <c r="H1414">
        <v>4</v>
      </c>
      <c r="I1414">
        <v>1</v>
      </c>
      <c r="J1414">
        <v>1</v>
      </c>
      <c r="K1414">
        <v>4</v>
      </c>
      <c r="M1414">
        <v>1</v>
      </c>
      <c r="P1414">
        <v>1</v>
      </c>
    </row>
    <row r="1415" spans="1:16" x14ac:dyDescent="0.25">
      <c r="A1415" t="s">
        <v>177</v>
      </c>
      <c r="B1415" t="s">
        <v>94</v>
      </c>
      <c r="C1415" t="s">
        <v>142</v>
      </c>
      <c r="D1415" t="s">
        <v>129</v>
      </c>
      <c r="E1415" t="s">
        <v>137</v>
      </c>
      <c r="F1415" t="s">
        <v>128</v>
      </c>
      <c r="G1415">
        <v>6</v>
      </c>
      <c r="H1415">
        <v>2</v>
      </c>
      <c r="I1415">
        <v>7</v>
      </c>
      <c r="J1415">
        <v>9</v>
      </c>
      <c r="K1415">
        <v>2</v>
      </c>
      <c r="N1415">
        <v>1</v>
      </c>
      <c r="O1415">
        <v>2</v>
      </c>
      <c r="P1415">
        <v>2</v>
      </c>
    </row>
    <row r="1416" spans="1:16" x14ac:dyDescent="0.25">
      <c r="A1416" t="s">
        <v>177</v>
      </c>
      <c r="B1416" t="s">
        <v>94</v>
      </c>
      <c r="C1416" t="s">
        <v>142</v>
      </c>
      <c r="D1416" t="s">
        <v>145</v>
      </c>
      <c r="E1416" t="s">
        <v>137</v>
      </c>
      <c r="F1416" t="s">
        <v>128</v>
      </c>
      <c r="J1416">
        <v>1</v>
      </c>
      <c r="O1416">
        <v>1</v>
      </c>
    </row>
    <row r="1417" spans="1:16" x14ac:dyDescent="0.25">
      <c r="A1417" t="s">
        <v>177</v>
      </c>
      <c r="B1417" t="s">
        <v>94</v>
      </c>
      <c r="C1417" t="s">
        <v>167</v>
      </c>
      <c r="D1417" t="s">
        <v>129</v>
      </c>
      <c r="E1417" t="s">
        <v>127</v>
      </c>
      <c r="F1417" t="s">
        <v>128</v>
      </c>
      <c r="J1417">
        <v>1</v>
      </c>
    </row>
    <row r="1418" spans="1:16" x14ac:dyDescent="0.25">
      <c r="A1418" t="s">
        <v>177</v>
      </c>
      <c r="B1418" t="s">
        <v>94</v>
      </c>
      <c r="C1418" t="s">
        <v>130</v>
      </c>
      <c r="D1418" t="s">
        <v>126</v>
      </c>
      <c r="E1418" t="s">
        <v>131</v>
      </c>
      <c r="F1418" t="s">
        <v>132</v>
      </c>
      <c r="H1418">
        <v>1</v>
      </c>
    </row>
    <row r="1419" spans="1:16" x14ac:dyDescent="0.25">
      <c r="A1419" t="s">
        <v>177</v>
      </c>
      <c r="B1419" t="s">
        <v>94</v>
      </c>
      <c r="C1419" t="s">
        <v>130</v>
      </c>
      <c r="D1419" t="s">
        <v>129</v>
      </c>
      <c r="E1419" t="s">
        <v>131</v>
      </c>
      <c r="F1419" t="s">
        <v>132</v>
      </c>
      <c r="G1419">
        <v>6</v>
      </c>
      <c r="H1419">
        <v>9</v>
      </c>
      <c r="I1419">
        <v>5</v>
      </c>
      <c r="J1419">
        <v>5</v>
      </c>
      <c r="K1419">
        <v>2</v>
      </c>
      <c r="L1419">
        <v>2</v>
      </c>
      <c r="M1419">
        <v>2</v>
      </c>
      <c r="N1419">
        <v>1</v>
      </c>
      <c r="O1419">
        <v>2</v>
      </c>
      <c r="P1419">
        <v>1</v>
      </c>
    </row>
    <row r="1420" spans="1:16" x14ac:dyDescent="0.25">
      <c r="A1420" t="s">
        <v>177</v>
      </c>
      <c r="B1420" t="s">
        <v>94</v>
      </c>
      <c r="C1420" t="s">
        <v>67</v>
      </c>
      <c r="D1420" t="s">
        <v>126</v>
      </c>
      <c r="E1420" t="s">
        <v>137</v>
      </c>
      <c r="F1420" t="s">
        <v>132</v>
      </c>
      <c r="G1420">
        <v>2</v>
      </c>
      <c r="H1420">
        <v>1</v>
      </c>
      <c r="I1420">
        <v>5</v>
      </c>
      <c r="J1420">
        <v>2</v>
      </c>
      <c r="K1420">
        <v>1</v>
      </c>
      <c r="L1420">
        <v>1</v>
      </c>
    </row>
    <row r="1421" spans="1:16" x14ac:dyDescent="0.25">
      <c r="A1421" t="s">
        <v>177</v>
      </c>
      <c r="B1421" t="s">
        <v>94</v>
      </c>
      <c r="C1421" t="s">
        <v>67</v>
      </c>
      <c r="D1421" t="s">
        <v>129</v>
      </c>
      <c r="E1421" t="s">
        <v>137</v>
      </c>
      <c r="F1421" t="s">
        <v>132</v>
      </c>
      <c r="G1421">
        <v>2</v>
      </c>
      <c r="H1421">
        <v>4</v>
      </c>
      <c r="I1421">
        <v>3</v>
      </c>
      <c r="J1421">
        <v>1</v>
      </c>
      <c r="K1421">
        <v>1</v>
      </c>
      <c r="N1421">
        <v>1</v>
      </c>
    </row>
    <row r="1422" spans="1:16" x14ac:dyDescent="0.25">
      <c r="A1422" t="s">
        <v>177</v>
      </c>
      <c r="B1422" t="s">
        <v>94</v>
      </c>
      <c r="C1422" t="s">
        <v>55</v>
      </c>
      <c r="D1422" t="s">
        <v>129</v>
      </c>
      <c r="E1422" t="s">
        <v>127</v>
      </c>
      <c r="F1422" t="s">
        <v>128</v>
      </c>
      <c r="H1422">
        <v>1</v>
      </c>
    </row>
    <row r="1423" spans="1:16" x14ac:dyDescent="0.25">
      <c r="A1423" t="s">
        <v>177</v>
      </c>
      <c r="B1423" t="s">
        <v>94</v>
      </c>
      <c r="C1423" t="s">
        <v>157</v>
      </c>
      <c r="D1423" t="s">
        <v>129</v>
      </c>
      <c r="E1423" t="s">
        <v>137</v>
      </c>
      <c r="F1423" t="s">
        <v>128</v>
      </c>
      <c r="K1423">
        <v>2</v>
      </c>
    </row>
    <row r="1424" spans="1:16" x14ac:dyDescent="0.25">
      <c r="A1424" t="s">
        <v>177</v>
      </c>
      <c r="B1424" t="s">
        <v>94</v>
      </c>
      <c r="C1424" t="s">
        <v>56</v>
      </c>
      <c r="D1424" t="s">
        <v>126</v>
      </c>
      <c r="E1424" t="s">
        <v>127</v>
      </c>
      <c r="F1424" t="s">
        <v>128</v>
      </c>
      <c r="G1424">
        <v>4</v>
      </c>
      <c r="H1424">
        <v>3</v>
      </c>
      <c r="I1424">
        <v>3</v>
      </c>
      <c r="J1424">
        <v>2</v>
      </c>
      <c r="K1424">
        <v>1</v>
      </c>
      <c r="N1424">
        <v>1</v>
      </c>
    </row>
    <row r="1425" spans="1:15" x14ac:dyDescent="0.25">
      <c r="A1425" t="s">
        <v>177</v>
      </c>
      <c r="B1425" t="s">
        <v>94</v>
      </c>
      <c r="C1425" t="s">
        <v>56</v>
      </c>
      <c r="D1425" t="s">
        <v>129</v>
      </c>
      <c r="E1425" t="s">
        <v>127</v>
      </c>
      <c r="F1425" t="s">
        <v>128</v>
      </c>
      <c r="G1425">
        <v>1</v>
      </c>
      <c r="H1425">
        <v>3</v>
      </c>
      <c r="I1425">
        <v>2</v>
      </c>
      <c r="J1425">
        <v>6</v>
      </c>
      <c r="K1425">
        <v>1</v>
      </c>
      <c r="N1425">
        <v>1</v>
      </c>
    </row>
    <row r="1426" spans="1:15" x14ac:dyDescent="0.25">
      <c r="A1426" t="s">
        <v>177</v>
      </c>
      <c r="B1426" t="s">
        <v>94</v>
      </c>
      <c r="C1426" t="s">
        <v>57</v>
      </c>
      <c r="D1426" t="s">
        <v>126</v>
      </c>
      <c r="E1426" t="s">
        <v>137</v>
      </c>
      <c r="F1426" t="s">
        <v>128</v>
      </c>
      <c r="G1426">
        <v>3</v>
      </c>
      <c r="H1426">
        <v>3</v>
      </c>
      <c r="I1426">
        <v>4</v>
      </c>
      <c r="J1426">
        <v>1</v>
      </c>
      <c r="K1426">
        <v>7</v>
      </c>
      <c r="L1426">
        <v>1</v>
      </c>
      <c r="M1426">
        <v>1</v>
      </c>
      <c r="N1426">
        <v>2</v>
      </c>
      <c r="O1426">
        <v>1</v>
      </c>
    </row>
    <row r="1427" spans="1:15" x14ac:dyDescent="0.25">
      <c r="A1427" t="s">
        <v>177</v>
      </c>
      <c r="B1427" t="s">
        <v>94</v>
      </c>
      <c r="C1427" t="s">
        <v>57</v>
      </c>
      <c r="D1427" t="s">
        <v>129</v>
      </c>
      <c r="E1427" t="s">
        <v>137</v>
      </c>
      <c r="F1427" t="s">
        <v>128</v>
      </c>
      <c r="G1427">
        <v>1</v>
      </c>
      <c r="H1427">
        <v>5</v>
      </c>
      <c r="I1427">
        <v>4</v>
      </c>
      <c r="J1427">
        <v>7</v>
      </c>
      <c r="M1427">
        <v>1</v>
      </c>
      <c r="N1427">
        <v>1</v>
      </c>
      <c r="O1427">
        <v>2</v>
      </c>
    </row>
    <row r="1428" spans="1:15" x14ac:dyDescent="0.25">
      <c r="A1428" t="s">
        <v>177</v>
      </c>
      <c r="B1428" t="s">
        <v>94</v>
      </c>
      <c r="C1428" t="s">
        <v>62</v>
      </c>
      <c r="D1428" t="s">
        <v>126</v>
      </c>
      <c r="E1428" t="s">
        <v>137</v>
      </c>
      <c r="F1428" t="s">
        <v>128</v>
      </c>
      <c r="H1428">
        <v>1</v>
      </c>
      <c r="J1428">
        <v>2</v>
      </c>
    </row>
    <row r="1429" spans="1:15" x14ac:dyDescent="0.25">
      <c r="A1429" t="s">
        <v>177</v>
      </c>
      <c r="B1429" t="s">
        <v>94</v>
      </c>
      <c r="C1429" t="s">
        <v>62</v>
      </c>
      <c r="D1429" t="s">
        <v>129</v>
      </c>
      <c r="E1429" t="s">
        <v>137</v>
      </c>
      <c r="F1429" t="s">
        <v>128</v>
      </c>
      <c r="H1429">
        <v>1</v>
      </c>
      <c r="I1429">
        <v>1</v>
      </c>
      <c r="J1429">
        <v>1</v>
      </c>
      <c r="N1429">
        <v>1</v>
      </c>
    </row>
    <row r="1430" spans="1:15" x14ac:dyDescent="0.25">
      <c r="A1430" t="s">
        <v>177</v>
      </c>
      <c r="B1430" t="s">
        <v>94</v>
      </c>
      <c r="C1430" t="s">
        <v>64</v>
      </c>
      <c r="D1430" t="s">
        <v>126</v>
      </c>
      <c r="E1430" t="s">
        <v>137</v>
      </c>
      <c r="F1430" t="s">
        <v>132</v>
      </c>
      <c r="G1430">
        <v>3</v>
      </c>
      <c r="H1430">
        <v>5</v>
      </c>
      <c r="I1430">
        <v>6</v>
      </c>
      <c r="J1430">
        <v>1</v>
      </c>
      <c r="L1430">
        <v>1</v>
      </c>
    </row>
    <row r="1431" spans="1:15" x14ac:dyDescent="0.25">
      <c r="A1431" t="s">
        <v>177</v>
      </c>
      <c r="B1431" t="s">
        <v>94</v>
      </c>
      <c r="C1431" t="s">
        <v>64</v>
      </c>
      <c r="D1431" t="s">
        <v>129</v>
      </c>
      <c r="E1431" t="s">
        <v>137</v>
      </c>
      <c r="F1431" t="s">
        <v>132</v>
      </c>
      <c r="G1431">
        <v>9</v>
      </c>
      <c r="H1431">
        <v>10</v>
      </c>
      <c r="I1431">
        <v>9</v>
      </c>
      <c r="J1431">
        <v>13</v>
      </c>
      <c r="K1431">
        <v>10</v>
      </c>
      <c r="L1431">
        <v>1</v>
      </c>
      <c r="M1431">
        <v>1</v>
      </c>
      <c r="N1431">
        <v>1</v>
      </c>
    </row>
    <row r="1432" spans="1:15" x14ac:dyDescent="0.25">
      <c r="A1432" t="s">
        <v>177</v>
      </c>
      <c r="B1432" t="s">
        <v>94</v>
      </c>
      <c r="C1432" t="s">
        <v>160</v>
      </c>
      <c r="D1432" t="s">
        <v>126</v>
      </c>
      <c r="E1432" t="s">
        <v>127</v>
      </c>
      <c r="F1432" t="s">
        <v>128</v>
      </c>
      <c r="G1432">
        <v>1</v>
      </c>
      <c r="I1432">
        <v>2</v>
      </c>
    </row>
    <row r="1433" spans="1:15" x14ac:dyDescent="0.25">
      <c r="A1433" t="s">
        <v>177</v>
      </c>
      <c r="B1433" t="s">
        <v>94</v>
      </c>
      <c r="C1433" t="s">
        <v>160</v>
      </c>
      <c r="D1433" t="s">
        <v>129</v>
      </c>
      <c r="E1433" t="s">
        <v>127</v>
      </c>
      <c r="F1433" t="s">
        <v>128</v>
      </c>
      <c r="G1433">
        <v>1</v>
      </c>
      <c r="J1433">
        <v>1</v>
      </c>
    </row>
    <row r="1434" spans="1:15" x14ac:dyDescent="0.25">
      <c r="A1434" t="s">
        <v>177</v>
      </c>
      <c r="B1434" t="s">
        <v>94</v>
      </c>
      <c r="C1434" t="s">
        <v>95</v>
      </c>
      <c r="D1434" t="s">
        <v>126</v>
      </c>
      <c r="E1434" t="s">
        <v>127</v>
      </c>
      <c r="F1434" t="s">
        <v>128</v>
      </c>
      <c r="G1434">
        <v>1</v>
      </c>
    </row>
    <row r="1435" spans="1:15" x14ac:dyDescent="0.25">
      <c r="A1435" t="s">
        <v>177</v>
      </c>
      <c r="B1435" t="s">
        <v>94</v>
      </c>
      <c r="C1435" t="s">
        <v>61</v>
      </c>
      <c r="D1435" t="s">
        <v>126</v>
      </c>
      <c r="E1435" t="s">
        <v>137</v>
      </c>
      <c r="F1435" t="s">
        <v>128</v>
      </c>
      <c r="G1435">
        <v>1</v>
      </c>
      <c r="H1435">
        <v>2</v>
      </c>
      <c r="J1435">
        <v>3</v>
      </c>
      <c r="K1435">
        <v>1</v>
      </c>
    </row>
    <row r="1436" spans="1:15" x14ac:dyDescent="0.25">
      <c r="A1436" t="s">
        <v>177</v>
      </c>
      <c r="B1436" t="s">
        <v>94</v>
      </c>
      <c r="C1436" t="s">
        <v>61</v>
      </c>
      <c r="D1436" t="s">
        <v>129</v>
      </c>
      <c r="E1436" t="s">
        <v>137</v>
      </c>
      <c r="F1436" t="s">
        <v>128</v>
      </c>
      <c r="G1436">
        <v>2</v>
      </c>
      <c r="H1436">
        <v>1</v>
      </c>
      <c r="K1436">
        <v>1</v>
      </c>
    </row>
    <row r="1437" spans="1:15" x14ac:dyDescent="0.25">
      <c r="A1437" t="s">
        <v>177</v>
      </c>
      <c r="B1437" t="s">
        <v>94</v>
      </c>
      <c r="C1437" t="s">
        <v>158</v>
      </c>
      <c r="D1437" t="s">
        <v>126</v>
      </c>
      <c r="E1437" t="s">
        <v>127</v>
      </c>
      <c r="F1437" t="s">
        <v>128</v>
      </c>
      <c r="G1437">
        <v>1</v>
      </c>
    </row>
    <row r="1438" spans="1:15" x14ac:dyDescent="0.25">
      <c r="A1438" t="s">
        <v>177</v>
      </c>
      <c r="B1438" t="s">
        <v>94</v>
      </c>
      <c r="C1438" t="s">
        <v>158</v>
      </c>
      <c r="D1438" t="s">
        <v>129</v>
      </c>
      <c r="E1438" t="s">
        <v>127</v>
      </c>
      <c r="F1438" t="s">
        <v>128</v>
      </c>
      <c r="G1438">
        <v>1</v>
      </c>
      <c r="J1438">
        <v>2</v>
      </c>
      <c r="O1438">
        <v>2</v>
      </c>
    </row>
    <row r="1439" spans="1:15" x14ac:dyDescent="0.25">
      <c r="A1439" t="s">
        <v>177</v>
      </c>
      <c r="B1439" t="s">
        <v>94</v>
      </c>
      <c r="C1439" t="s">
        <v>58</v>
      </c>
      <c r="D1439" t="s">
        <v>126</v>
      </c>
      <c r="E1439" t="s">
        <v>137</v>
      </c>
      <c r="F1439" t="s">
        <v>128</v>
      </c>
      <c r="G1439">
        <v>7</v>
      </c>
      <c r="H1439">
        <v>9</v>
      </c>
      <c r="I1439">
        <v>8</v>
      </c>
      <c r="J1439">
        <v>15</v>
      </c>
      <c r="K1439">
        <v>5</v>
      </c>
      <c r="L1439">
        <v>1</v>
      </c>
      <c r="N1439">
        <v>3</v>
      </c>
      <c r="O1439">
        <v>2</v>
      </c>
    </row>
    <row r="1440" spans="1:15" x14ac:dyDescent="0.25">
      <c r="A1440" t="s">
        <v>177</v>
      </c>
      <c r="B1440" t="s">
        <v>94</v>
      </c>
      <c r="C1440" t="s">
        <v>58</v>
      </c>
      <c r="D1440" t="s">
        <v>129</v>
      </c>
      <c r="E1440" t="s">
        <v>137</v>
      </c>
      <c r="F1440" t="s">
        <v>128</v>
      </c>
      <c r="G1440">
        <v>3</v>
      </c>
      <c r="H1440">
        <v>3</v>
      </c>
      <c r="I1440">
        <v>4</v>
      </c>
      <c r="J1440">
        <v>3</v>
      </c>
      <c r="K1440">
        <v>6</v>
      </c>
    </row>
    <row r="1441" spans="1:16" x14ac:dyDescent="0.25">
      <c r="A1441" t="s">
        <v>177</v>
      </c>
      <c r="B1441" t="s">
        <v>94</v>
      </c>
      <c r="C1441" t="s">
        <v>59</v>
      </c>
      <c r="D1441" t="s">
        <v>126</v>
      </c>
      <c r="E1441" t="s">
        <v>137</v>
      </c>
      <c r="F1441" t="s">
        <v>128</v>
      </c>
      <c r="I1441">
        <v>1</v>
      </c>
      <c r="J1441">
        <v>1</v>
      </c>
    </row>
    <row r="1442" spans="1:16" x14ac:dyDescent="0.25">
      <c r="A1442" t="s">
        <v>177</v>
      </c>
      <c r="B1442" t="s">
        <v>94</v>
      </c>
      <c r="C1442" t="s">
        <v>66</v>
      </c>
      <c r="D1442" t="s">
        <v>126</v>
      </c>
      <c r="E1442" t="s">
        <v>137</v>
      </c>
      <c r="F1442" t="s">
        <v>132</v>
      </c>
      <c r="G1442">
        <v>7</v>
      </c>
      <c r="H1442">
        <v>8</v>
      </c>
      <c r="I1442">
        <v>9</v>
      </c>
      <c r="J1442">
        <v>6</v>
      </c>
      <c r="K1442">
        <v>6</v>
      </c>
      <c r="M1442">
        <v>1</v>
      </c>
      <c r="N1442">
        <v>1</v>
      </c>
      <c r="P1442">
        <v>1</v>
      </c>
    </row>
    <row r="1443" spans="1:16" x14ac:dyDescent="0.25">
      <c r="A1443" t="s">
        <v>177</v>
      </c>
      <c r="B1443" t="s">
        <v>94</v>
      </c>
      <c r="C1443" t="s">
        <v>66</v>
      </c>
      <c r="D1443" t="s">
        <v>129</v>
      </c>
      <c r="E1443" t="s">
        <v>137</v>
      </c>
      <c r="F1443" t="s">
        <v>132</v>
      </c>
      <c r="G1443">
        <v>5</v>
      </c>
      <c r="H1443">
        <v>14</v>
      </c>
      <c r="I1443">
        <v>5</v>
      </c>
      <c r="J1443">
        <v>6</v>
      </c>
      <c r="K1443">
        <v>2</v>
      </c>
      <c r="M1443">
        <v>1</v>
      </c>
      <c r="N1443">
        <v>1</v>
      </c>
      <c r="P1443">
        <v>1</v>
      </c>
    </row>
    <row r="1444" spans="1:16" x14ac:dyDescent="0.25">
      <c r="A1444" t="s">
        <v>177</v>
      </c>
      <c r="B1444" t="s">
        <v>94</v>
      </c>
      <c r="C1444" t="s">
        <v>159</v>
      </c>
      <c r="D1444" t="s">
        <v>126</v>
      </c>
      <c r="E1444" t="s">
        <v>127</v>
      </c>
      <c r="F1444" t="s">
        <v>128</v>
      </c>
      <c r="G1444">
        <v>1</v>
      </c>
      <c r="H1444">
        <v>2</v>
      </c>
      <c r="I1444">
        <v>7</v>
      </c>
      <c r="J1444">
        <v>8</v>
      </c>
      <c r="K1444">
        <v>6</v>
      </c>
    </row>
    <row r="1445" spans="1:16" x14ac:dyDescent="0.25">
      <c r="A1445" t="s">
        <v>177</v>
      </c>
      <c r="B1445" t="s">
        <v>94</v>
      </c>
      <c r="C1445" t="s">
        <v>159</v>
      </c>
      <c r="D1445" t="s">
        <v>129</v>
      </c>
      <c r="E1445" t="s">
        <v>127</v>
      </c>
      <c r="F1445" t="s">
        <v>128</v>
      </c>
      <c r="H1445">
        <v>2</v>
      </c>
      <c r="I1445">
        <v>1</v>
      </c>
      <c r="J1445">
        <v>4</v>
      </c>
      <c r="K1445">
        <v>2</v>
      </c>
    </row>
    <row r="1446" spans="1:16" x14ac:dyDescent="0.25">
      <c r="A1446" t="s">
        <v>177</v>
      </c>
      <c r="B1446" t="s">
        <v>94</v>
      </c>
      <c r="C1446" t="s">
        <v>148</v>
      </c>
      <c r="D1446" t="s">
        <v>126</v>
      </c>
      <c r="E1446" t="s">
        <v>127</v>
      </c>
      <c r="F1446" t="s">
        <v>128</v>
      </c>
      <c r="G1446">
        <v>3</v>
      </c>
      <c r="H1446">
        <v>3</v>
      </c>
      <c r="I1446">
        <v>7</v>
      </c>
      <c r="J1446">
        <v>3</v>
      </c>
      <c r="K1446">
        <v>4</v>
      </c>
      <c r="M1446">
        <v>1</v>
      </c>
      <c r="N1446">
        <v>1</v>
      </c>
    </row>
    <row r="1447" spans="1:16" x14ac:dyDescent="0.25">
      <c r="A1447" t="s">
        <v>177</v>
      </c>
      <c r="B1447" t="s">
        <v>94</v>
      </c>
      <c r="C1447" t="s">
        <v>148</v>
      </c>
      <c r="D1447" t="s">
        <v>129</v>
      </c>
      <c r="E1447" t="s">
        <v>127</v>
      </c>
      <c r="F1447" t="s">
        <v>128</v>
      </c>
      <c r="G1447">
        <v>1</v>
      </c>
      <c r="H1447">
        <v>3</v>
      </c>
      <c r="I1447">
        <v>1</v>
      </c>
      <c r="K1447">
        <v>3</v>
      </c>
      <c r="L1447">
        <v>1</v>
      </c>
    </row>
    <row r="1448" spans="1:16" x14ac:dyDescent="0.25">
      <c r="A1448" t="s">
        <v>177</v>
      </c>
      <c r="B1448" t="s">
        <v>94</v>
      </c>
      <c r="C1448" t="s">
        <v>60</v>
      </c>
      <c r="D1448" t="s">
        <v>126</v>
      </c>
      <c r="E1448" t="s">
        <v>127</v>
      </c>
      <c r="F1448" t="s">
        <v>128</v>
      </c>
      <c r="G1448">
        <v>7</v>
      </c>
      <c r="H1448">
        <v>3</v>
      </c>
      <c r="I1448">
        <v>5</v>
      </c>
      <c r="J1448">
        <v>3</v>
      </c>
      <c r="K1448">
        <v>9</v>
      </c>
      <c r="L1448">
        <v>1</v>
      </c>
      <c r="P1448">
        <v>1</v>
      </c>
    </row>
    <row r="1449" spans="1:16" x14ac:dyDescent="0.25">
      <c r="A1449" t="s">
        <v>177</v>
      </c>
      <c r="B1449" t="s">
        <v>94</v>
      </c>
      <c r="C1449" t="s">
        <v>60</v>
      </c>
      <c r="D1449" t="s">
        <v>129</v>
      </c>
      <c r="E1449" t="s">
        <v>127</v>
      </c>
      <c r="F1449" t="s">
        <v>128</v>
      </c>
      <c r="G1449">
        <v>2</v>
      </c>
      <c r="H1449">
        <v>4</v>
      </c>
      <c r="I1449">
        <v>2</v>
      </c>
      <c r="J1449">
        <v>5</v>
      </c>
      <c r="K1449">
        <v>4</v>
      </c>
      <c r="O1449">
        <v>1</v>
      </c>
      <c r="P1449">
        <v>1</v>
      </c>
    </row>
    <row r="1450" spans="1:16" x14ac:dyDescent="0.25">
      <c r="A1450" t="s">
        <v>177</v>
      </c>
      <c r="B1450" t="s">
        <v>94</v>
      </c>
      <c r="C1450" t="s">
        <v>65</v>
      </c>
      <c r="D1450" t="s">
        <v>129</v>
      </c>
      <c r="E1450" t="s">
        <v>131</v>
      </c>
      <c r="F1450" t="s">
        <v>128</v>
      </c>
      <c r="G1450">
        <v>1</v>
      </c>
    </row>
    <row r="1451" spans="1:16" x14ac:dyDescent="0.25">
      <c r="A1451" t="s">
        <v>177</v>
      </c>
      <c r="B1451" t="s">
        <v>94</v>
      </c>
      <c r="C1451" t="s">
        <v>65</v>
      </c>
      <c r="D1451" t="s">
        <v>145</v>
      </c>
      <c r="E1451" t="s">
        <v>131</v>
      </c>
      <c r="F1451" t="s">
        <v>128</v>
      </c>
      <c r="O1451">
        <v>1</v>
      </c>
    </row>
    <row r="1452" spans="1:16" x14ac:dyDescent="0.25">
      <c r="A1452" t="s">
        <v>177</v>
      </c>
      <c r="B1452" t="s">
        <v>94</v>
      </c>
      <c r="C1452" t="s">
        <v>154</v>
      </c>
      <c r="D1452" t="s">
        <v>126</v>
      </c>
      <c r="E1452" t="s">
        <v>137</v>
      </c>
      <c r="F1452" t="s">
        <v>128</v>
      </c>
      <c r="G1452">
        <v>3</v>
      </c>
      <c r="I1452">
        <v>1</v>
      </c>
      <c r="J1452">
        <v>2</v>
      </c>
      <c r="K1452">
        <v>2</v>
      </c>
      <c r="L1452">
        <v>2</v>
      </c>
    </row>
    <row r="1453" spans="1:16" x14ac:dyDescent="0.25">
      <c r="A1453" t="s">
        <v>177</v>
      </c>
      <c r="B1453" t="s">
        <v>94</v>
      </c>
      <c r="C1453" t="s">
        <v>154</v>
      </c>
      <c r="D1453" t="s">
        <v>129</v>
      </c>
      <c r="E1453" t="s">
        <v>137</v>
      </c>
      <c r="F1453" t="s">
        <v>128</v>
      </c>
      <c r="G1453">
        <v>1</v>
      </c>
      <c r="H1453">
        <v>1</v>
      </c>
      <c r="I1453">
        <v>1</v>
      </c>
      <c r="J1453">
        <v>1</v>
      </c>
      <c r="K1453">
        <v>1</v>
      </c>
    </row>
    <row r="1454" spans="1:16" x14ac:dyDescent="0.25">
      <c r="A1454" t="s">
        <v>177</v>
      </c>
      <c r="B1454" t="s">
        <v>94</v>
      </c>
      <c r="C1454" t="s">
        <v>69</v>
      </c>
      <c r="D1454" t="s">
        <v>126</v>
      </c>
      <c r="E1454" t="s">
        <v>137</v>
      </c>
      <c r="F1454" t="s">
        <v>128</v>
      </c>
      <c r="G1454">
        <v>1</v>
      </c>
      <c r="H1454">
        <v>2</v>
      </c>
      <c r="I1454">
        <v>2</v>
      </c>
      <c r="J1454">
        <v>1</v>
      </c>
      <c r="K1454">
        <v>1</v>
      </c>
      <c r="L1454">
        <v>1</v>
      </c>
    </row>
    <row r="1455" spans="1:16" x14ac:dyDescent="0.25">
      <c r="A1455" t="s">
        <v>177</v>
      </c>
      <c r="B1455" t="s">
        <v>94</v>
      </c>
      <c r="C1455" t="s">
        <v>69</v>
      </c>
      <c r="D1455" t="s">
        <v>129</v>
      </c>
      <c r="E1455" t="s">
        <v>137</v>
      </c>
      <c r="F1455" t="s">
        <v>128</v>
      </c>
      <c r="G1455">
        <v>2</v>
      </c>
      <c r="K1455">
        <v>1</v>
      </c>
      <c r="P1455">
        <v>1</v>
      </c>
    </row>
    <row r="1456" spans="1:16" x14ac:dyDescent="0.25">
      <c r="A1456" t="s">
        <v>177</v>
      </c>
      <c r="B1456" t="s">
        <v>94</v>
      </c>
      <c r="C1456" t="s">
        <v>68</v>
      </c>
      <c r="D1456" t="s">
        <v>129</v>
      </c>
      <c r="E1456" t="s">
        <v>137</v>
      </c>
      <c r="F1456" t="s">
        <v>128</v>
      </c>
      <c r="G1456">
        <v>1</v>
      </c>
    </row>
    <row r="1457" spans="1:16" x14ac:dyDescent="0.25">
      <c r="A1457" t="s">
        <v>177</v>
      </c>
      <c r="B1457" t="s">
        <v>94</v>
      </c>
      <c r="C1457" t="s">
        <v>149</v>
      </c>
      <c r="D1457" t="s">
        <v>129</v>
      </c>
      <c r="E1457" t="s">
        <v>137</v>
      </c>
      <c r="F1457" t="s">
        <v>128</v>
      </c>
      <c r="G1457">
        <v>1</v>
      </c>
    </row>
    <row r="1458" spans="1:16" x14ac:dyDescent="0.25">
      <c r="A1458" t="s">
        <v>177</v>
      </c>
      <c r="B1458" t="s">
        <v>94</v>
      </c>
      <c r="C1458" t="s">
        <v>182</v>
      </c>
      <c r="D1458" t="s">
        <v>126</v>
      </c>
      <c r="E1458" t="s">
        <v>137</v>
      </c>
      <c r="F1458" t="s">
        <v>128</v>
      </c>
      <c r="G1458">
        <v>7</v>
      </c>
      <c r="H1458">
        <v>7</v>
      </c>
      <c r="I1458">
        <v>2</v>
      </c>
      <c r="K1458">
        <v>1</v>
      </c>
      <c r="L1458">
        <v>3</v>
      </c>
      <c r="M1458">
        <v>4</v>
      </c>
    </row>
    <row r="1459" spans="1:16" x14ac:dyDescent="0.25">
      <c r="A1459" t="s">
        <v>177</v>
      </c>
      <c r="B1459" t="s">
        <v>94</v>
      </c>
      <c r="C1459" t="s">
        <v>182</v>
      </c>
      <c r="D1459" t="s">
        <v>129</v>
      </c>
      <c r="E1459" t="s">
        <v>137</v>
      </c>
      <c r="F1459" t="s">
        <v>128</v>
      </c>
      <c r="G1459">
        <v>6</v>
      </c>
      <c r="H1459">
        <v>4</v>
      </c>
      <c r="I1459">
        <v>2</v>
      </c>
      <c r="J1459">
        <v>3</v>
      </c>
      <c r="L1459">
        <v>4</v>
      </c>
      <c r="M1459">
        <v>2</v>
      </c>
    </row>
    <row r="1460" spans="1:16" x14ac:dyDescent="0.25">
      <c r="A1460" t="s">
        <v>177</v>
      </c>
      <c r="B1460" t="s">
        <v>94</v>
      </c>
      <c r="C1460" t="s">
        <v>73</v>
      </c>
      <c r="D1460" t="s">
        <v>126</v>
      </c>
      <c r="E1460" t="s">
        <v>137</v>
      </c>
      <c r="F1460" t="s">
        <v>128</v>
      </c>
      <c r="G1460">
        <v>4</v>
      </c>
      <c r="H1460">
        <v>6</v>
      </c>
      <c r="I1460">
        <v>4</v>
      </c>
      <c r="J1460">
        <v>6</v>
      </c>
      <c r="K1460">
        <v>1</v>
      </c>
      <c r="M1460">
        <v>1</v>
      </c>
    </row>
    <row r="1461" spans="1:16" x14ac:dyDescent="0.25">
      <c r="A1461" t="s">
        <v>177</v>
      </c>
      <c r="B1461" t="s">
        <v>94</v>
      </c>
      <c r="C1461" t="s">
        <v>73</v>
      </c>
      <c r="D1461" t="s">
        <v>129</v>
      </c>
      <c r="E1461" t="s">
        <v>137</v>
      </c>
      <c r="F1461" t="s">
        <v>128</v>
      </c>
      <c r="G1461">
        <v>2</v>
      </c>
      <c r="H1461">
        <v>3</v>
      </c>
      <c r="I1461">
        <v>1</v>
      </c>
      <c r="J1461">
        <v>4</v>
      </c>
      <c r="K1461">
        <v>1</v>
      </c>
      <c r="O1461">
        <v>1</v>
      </c>
    </row>
    <row r="1462" spans="1:16" x14ac:dyDescent="0.25">
      <c r="A1462" t="s">
        <v>177</v>
      </c>
      <c r="B1462" t="s">
        <v>94</v>
      </c>
      <c r="C1462" t="s">
        <v>73</v>
      </c>
      <c r="D1462" t="s">
        <v>145</v>
      </c>
      <c r="E1462" t="s">
        <v>137</v>
      </c>
      <c r="F1462" t="s">
        <v>128</v>
      </c>
      <c r="P1462">
        <v>1</v>
      </c>
    </row>
    <row r="1463" spans="1:16" x14ac:dyDescent="0.25">
      <c r="A1463" t="s">
        <v>177</v>
      </c>
      <c r="B1463" t="s">
        <v>94</v>
      </c>
      <c r="C1463" t="s">
        <v>185</v>
      </c>
      <c r="D1463" t="s">
        <v>129</v>
      </c>
      <c r="E1463" t="s">
        <v>137</v>
      </c>
      <c r="F1463" t="s">
        <v>128</v>
      </c>
      <c r="O1463">
        <v>2</v>
      </c>
    </row>
    <row r="1464" spans="1:16" x14ac:dyDescent="0.25">
      <c r="A1464" t="s">
        <v>177</v>
      </c>
      <c r="B1464" t="s">
        <v>94</v>
      </c>
      <c r="C1464" t="s">
        <v>165</v>
      </c>
      <c r="D1464" t="s">
        <v>129</v>
      </c>
      <c r="E1464" t="s">
        <v>131</v>
      </c>
      <c r="F1464" t="s">
        <v>128</v>
      </c>
      <c r="K1464">
        <v>2</v>
      </c>
    </row>
    <row r="1465" spans="1:16" x14ac:dyDescent="0.25">
      <c r="A1465" t="s">
        <v>177</v>
      </c>
      <c r="B1465" t="s">
        <v>94</v>
      </c>
      <c r="C1465" t="s">
        <v>165</v>
      </c>
      <c r="D1465" t="s">
        <v>145</v>
      </c>
      <c r="E1465" t="s">
        <v>131</v>
      </c>
      <c r="F1465" t="s">
        <v>128</v>
      </c>
      <c r="P1465">
        <v>1</v>
      </c>
    </row>
    <row r="1466" spans="1:16" x14ac:dyDescent="0.25">
      <c r="A1466" t="s">
        <v>177</v>
      </c>
      <c r="B1466" t="s">
        <v>94</v>
      </c>
      <c r="C1466" t="s">
        <v>183</v>
      </c>
      <c r="D1466" t="s">
        <v>129</v>
      </c>
      <c r="E1466" t="s">
        <v>131</v>
      </c>
      <c r="F1466" t="s">
        <v>128</v>
      </c>
      <c r="I1466">
        <v>1</v>
      </c>
      <c r="K1466">
        <v>1</v>
      </c>
    </row>
    <row r="1467" spans="1:16" x14ac:dyDescent="0.25">
      <c r="A1467" t="s">
        <v>177</v>
      </c>
      <c r="B1467" t="s">
        <v>94</v>
      </c>
      <c r="C1467" t="s">
        <v>75</v>
      </c>
      <c r="D1467" t="s">
        <v>129</v>
      </c>
      <c r="E1467" t="s">
        <v>131</v>
      </c>
      <c r="F1467" t="s">
        <v>128</v>
      </c>
      <c r="G1467">
        <v>4</v>
      </c>
      <c r="H1467">
        <v>1</v>
      </c>
      <c r="I1467">
        <v>1</v>
      </c>
      <c r="K1467">
        <v>1</v>
      </c>
      <c r="L1467">
        <v>1</v>
      </c>
    </row>
    <row r="1468" spans="1:16" x14ac:dyDescent="0.25">
      <c r="A1468" t="s">
        <v>177</v>
      </c>
      <c r="B1468" t="s">
        <v>94</v>
      </c>
      <c r="C1468" t="s">
        <v>75</v>
      </c>
      <c r="D1468" t="s">
        <v>145</v>
      </c>
      <c r="E1468" t="s">
        <v>131</v>
      </c>
      <c r="F1468" t="s">
        <v>128</v>
      </c>
      <c r="P1468">
        <v>1</v>
      </c>
    </row>
    <row r="1469" spans="1:16" x14ac:dyDescent="0.25">
      <c r="A1469" t="s">
        <v>177</v>
      </c>
      <c r="B1469" t="s">
        <v>94</v>
      </c>
      <c r="C1469" t="s">
        <v>77</v>
      </c>
      <c r="D1469" t="s">
        <v>126</v>
      </c>
      <c r="E1469" t="s">
        <v>137</v>
      </c>
      <c r="F1469" t="s">
        <v>128</v>
      </c>
      <c r="G1469">
        <v>1</v>
      </c>
      <c r="H1469">
        <v>3</v>
      </c>
      <c r="I1469">
        <v>2</v>
      </c>
      <c r="J1469">
        <v>2</v>
      </c>
      <c r="K1469">
        <v>3</v>
      </c>
      <c r="N1469">
        <v>1</v>
      </c>
      <c r="P1469">
        <v>1</v>
      </c>
    </row>
    <row r="1470" spans="1:16" x14ac:dyDescent="0.25">
      <c r="A1470" t="s">
        <v>177</v>
      </c>
      <c r="B1470" t="s">
        <v>94</v>
      </c>
      <c r="C1470" t="s">
        <v>77</v>
      </c>
      <c r="D1470" t="s">
        <v>129</v>
      </c>
      <c r="E1470" t="s">
        <v>137</v>
      </c>
      <c r="F1470" t="s">
        <v>128</v>
      </c>
      <c r="H1470">
        <v>2</v>
      </c>
      <c r="I1470">
        <v>2</v>
      </c>
      <c r="J1470">
        <v>1</v>
      </c>
      <c r="K1470">
        <v>2</v>
      </c>
      <c r="M1470">
        <v>1</v>
      </c>
    </row>
    <row r="1471" spans="1:16" x14ac:dyDescent="0.25">
      <c r="A1471" t="s">
        <v>177</v>
      </c>
      <c r="B1471" t="s">
        <v>94</v>
      </c>
      <c r="C1471" t="s">
        <v>76</v>
      </c>
      <c r="D1471" t="s">
        <v>126</v>
      </c>
      <c r="E1471" t="s">
        <v>127</v>
      </c>
      <c r="F1471" t="s">
        <v>128</v>
      </c>
      <c r="G1471">
        <v>2</v>
      </c>
      <c r="H1471">
        <v>3</v>
      </c>
    </row>
    <row r="1472" spans="1:16" x14ac:dyDescent="0.25">
      <c r="A1472" t="s">
        <v>177</v>
      </c>
      <c r="B1472" t="s">
        <v>94</v>
      </c>
      <c r="C1472" t="s">
        <v>76</v>
      </c>
      <c r="D1472" t="s">
        <v>129</v>
      </c>
      <c r="E1472" t="s">
        <v>127</v>
      </c>
      <c r="F1472" t="s">
        <v>128</v>
      </c>
      <c r="J1472">
        <v>1</v>
      </c>
    </row>
    <row r="1473" spans="1:16" x14ac:dyDescent="0.25">
      <c r="A1473" t="s">
        <v>177</v>
      </c>
      <c r="B1473" t="s">
        <v>94</v>
      </c>
      <c r="C1473" t="s">
        <v>78</v>
      </c>
      <c r="D1473" t="s">
        <v>126</v>
      </c>
      <c r="E1473" t="s">
        <v>127</v>
      </c>
      <c r="F1473" t="s">
        <v>128</v>
      </c>
      <c r="G1473">
        <v>3</v>
      </c>
      <c r="H1473">
        <v>1</v>
      </c>
      <c r="I1473">
        <v>1</v>
      </c>
      <c r="J1473">
        <v>2</v>
      </c>
      <c r="K1473">
        <v>6</v>
      </c>
      <c r="L1473">
        <v>1</v>
      </c>
      <c r="M1473">
        <v>1</v>
      </c>
      <c r="N1473">
        <v>1</v>
      </c>
      <c r="P1473">
        <v>1</v>
      </c>
    </row>
    <row r="1474" spans="1:16" x14ac:dyDescent="0.25">
      <c r="A1474" t="s">
        <v>177</v>
      </c>
      <c r="B1474" t="s">
        <v>94</v>
      </c>
      <c r="C1474" t="s">
        <v>78</v>
      </c>
      <c r="D1474" t="s">
        <v>129</v>
      </c>
      <c r="E1474" t="s">
        <v>127</v>
      </c>
      <c r="F1474" t="s">
        <v>128</v>
      </c>
      <c r="G1474">
        <v>1</v>
      </c>
      <c r="H1474">
        <v>4</v>
      </c>
      <c r="I1474">
        <v>3</v>
      </c>
      <c r="J1474">
        <v>3</v>
      </c>
      <c r="K1474">
        <v>1</v>
      </c>
      <c r="L1474">
        <v>2</v>
      </c>
      <c r="M1474">
        <v>3</v>
      </c>
      <c r="N1474">
        <v>3</v>
      </c>
      <c r="O1474">
        <v>1</v>
      </c>
    </row>
    <row r="1475" spans="1:16" x14ac:dyDescent="0.25">
      <c r="A1475" t="s">
        <v>177</v>
      </c>
      <c r="B1475" t="s">
        <v>94</v>
      </c>
      <c r="C1475" t="s">
        <v>79</v>
      </c>
      <c r="D1475" t="s">
        <v>126</v>
      </c>
      <c r="E1475" t="s">
        <v>137</v>
      </c>
      <c r="F1475" t="s">
        <v>128</v>
      </c>
      <c r="G1475">
        <v>4</v>
      </c>
      <c r="H1475">
        <v>3</v>
      </c>
      <c r="I1475">
        <v>1</v>
      </c>
      <c r="K1475">
        <v>2</v>
      </c>
      <c r="L1475">
        <v>3</v>
      </c>
      <c r="M1475">
        <v>1</v>
      </c>
      <c r="P1475">
        <v>2</v>
      </c>
    </row>
    <row r="1476" spans="1:16" x14ac:dyDescent="0.25">
      <c r="A1476" t="s">
        <v>177</v>
      </c>
      <c r="B1476" t="s">
        <v>94</v>
      </c>
      <c r="C1476" t="s">
        <v>79</v>
      </c>
      <c r="D1476" t="s">
        <v>129</v>
      </c>
      <c r="E1476" t="s">
        <v>137</v>
      </c>
      <c r="F1476" t="s">
        <v>128</v>
      </c>
      <c r="G1476">
        <v>1</v>
      </c>
      <c r="H1476">
        <v>1</v>
      </c>
      <c r="I1476">
        <v>1</v>
      </c>
      <c r="J1476">
        <v>1</v>
      </c>
      <c r="K1476">
        <v>3</v>
      </c>
    </row>
    <row r="1477" spans="1:16" x14ac:dyDescent="0.25">
      <c r="A1477" t="s">
        <v>177</v>
      </c>
      <c r="B1477" t="s">
        <v>94</v>
      </c>
      <c r="C1477" t="s">
        <v>164</v>
      </c>
      <c r="D1477" t="s">
        <v>126</v>
      </c>
      <c r="E1477" t="s">
        <v>137</v>
      </c>
      <c r="F1477" t="s">
        <v>128</v>
      </c>
      <c r="G1477">
        <v>2</v>
      </c>
      <c r="H1477">
        <v>4</v>
      </c>
      <c r="J1477">
        <v>2</v>
      </c>
      <c r="K1477">
        <v>1</v>
      </c>
      <c r="L1477">
        <v>2</v>
      </c>
      <c r="M1477">
        <v>2</v>
      </c>
    </row>
    <row r="1478" spans="1:16" x14ac:dyDescent="0.25">
      <c r="A1478" t="s">
        <v>177</v>
      </c>
      <c r="B1478" t="s">
        <v>94</v>
      </c>
      <c r="C1478" t="s">
        <v>164</v>
      </c>
      <c r="D1478" t="s">
        <v>129</v>
      </c>
      <c r="E1478" t="s">
        <v>137</v>
      </c>
      <c r="F1478" t="s">
        <v>128</v>
      </c>
      <c r="H1478">
        <v>2</v>
      </c>
      <c r="J1478">
        <v>4</v>
      </c>
      <c r="K1478">
        <v>1</v>
      </c>
    </row>
    <row r="1479" spans="1:16" x14ac:dyDescent="0.25">
      <c r="A1479" t="s">
        <v>177</v>
      </c>
      <c r="B1479" t="s">
        <v>94</v>
      </c>
      <c r="C1479" t="s">
        <v>80</v>
      </c>
      <c r="D1479" t="s">
        <v>126</v>
      </c>
      <c r="E1479" t="s">
        <v>137</v>
      </c>
      <c r="F1479" t="s">
        <v>128</v>
      </c>
      <c r="G1479">
        <v>2</v>
      </c>
      <c r="H1479">
        <v>1</v>
      </c>
      <c r="I1479">
        <v>2</v>
      </c>
      <c r="J1479">
        <v>3</v>
      </c>
      <c r="K1479">
        <v>3</v>
      </c>
      <c r="L1479">
        <v>2</v>
      </c>
      <c r="O1479">
        <v>1</v>
      </c>
    </row>
    <row r="1480" spans="1:16" x14ac:dyDescent="0.25">
      <c r="A1480" t="s">
        <v>177</v>
      </c>
      <c r="B1480" t="s">
        <v>94</v>
      </c>
      <c r="C1480" t="s">
        <v>80</v>
      </c>
      <c r="D1480" t="s">
        <v>129</v>
      </c>
      <c r="E1480" t="s">
        <v>137</v>
      </c>
      <c r="F1480" t="s">
        <v>128</v>
      </c>
      <c r="H1480">
        <v>4</v>
      </c>
      <c r="I1480">
        <v>1</v>
      </c>
      <c r="J1480">
        <v>1</v>
      </c>
    </row>
    <row r="1481" spans="1:16" x14ac:dyDescent="0.25">
      <c r="A1481" t="s">
        <v>177</v>
      </c>
      <c r="B1481" t="s">
        <v>94</v>
      </c>
      <c r="C1481" t="s">
        <v>82</v>
      </c>
      <c r="D1481" t="s">
        <v>126</v>
      </c>
      <c r="E1481" t="s">
        <v>127</v>
      </c>
      <c r="F1481" t="s">
        <v>128</v>
      </c>
      <c r="G1481">
        <v>7</v>
      </c>
      <c r="H1481">
        <v>1</v>
      </c>
      <c r="J1481">
        <v>1</v>
      </c>
      <c r="K1481">
        <v>1</v>
      </c>
      <c r="P1481">
        <v>1</v>
      </c>
    </row>
    <row r="1482" spans="1:16" x14ac:dyDescent="0.25">
      <c r="A1482" t="s">
        <v>177</v>
      </c>
      <c r="B1482" t="s">
        <v>94</v>
      </c>
      <c r="C1482" t="s">
        <v>82</v>
      </c>
      <c r="D1482" t="s">
        <v>129</v>
      </c>
      <c r="E1482" t="s">
        <v>127</v>
      </c>
      <c r="F1482" t="s">
        <v>128</v>
      </c>
      <c r="H1482">
        <v>2</v>
      </c>
      <c r="J1482">
        <v>1</v>
      </c>
      <c r="O1482">
        <v>1</v>
      </c>
    </row>
    <row r="1483" spans="1:16" x14ac:dyDescent="0.25">
      <c r="A1483" t="s">
        <v>177</v>
      </c>
      <c r="B1483" t="s">
        <v>94</v>
      </c>
      <c r="C1483" t="s">
        <v>81</v>
      </c>
      <c r="D1483" t="s">
        <v>145</v>
      </c>
      <c r="E1483" t="s">
        <v>131</v>
      </c>
      <c r="F1483" t="s">
        <v>128</v>
      </c>
      <c r="P1483">
        <v>1</v>
      </c>
    </row>
    <row r="1484" spans="1:16" x14ac:dyDescent="0.25">
      <c r="A1484" t="s">
        <v>177</v>
      </c>
      <c r="B1484" t="s">
        <v>96</v>
      </c>
      <c r="C1484" t="s">
        <v>4</v>
      </c>
      <c r="D1484" t="s">
        <v>129</v>
      </c>
      <c r="E1484" t="s">
        <v>131</v>
      </c>
      <c r="F1484" t="s">
        <v>128</v>
      </c>
      <c r="H1484">
        <v>2</v>
      </c>
      <c r="I1484">
        <v>3</v>
      </c>
      <c r="J1484">
        <v>1</v>
      </c>
      <c r="K1484">
        <v>1</v>
      </c>
      <c r="N1484">
        <v>2</v>
      </c>
    </row>
    <row r="1485" spans="1:16" x14ac:dyDescent="0.25">
      <c r="A1485" t="s">
        <v>177</v>
      </c>
      <c r="B1485" t="s">
        <v>96</v>
      </c>
      <c r="C1485" t="s">
        <v>178</v>
      </c>
      <c r="D1485" t="s">
        <v>129</v>
      </c>
      <c r="E1485" t="s">
        <v>131</v>
      </c>
      <c r="F1485" t="s">
        <v>128</v>
      </c>
      <c r="I1485">
        <v>2</v>
      </c>
      <c r="J1485">
        <v>1</v>
      </c>
      <c r="K1485">
        <v>2</v>
      </c>
      <c r="N1485">
        <v>1</v>
      </c>
      <c r="P1485">
        <v>1</v>
      </c>
    </row>
    <row r="1486" spans="1:16" x14ac:dyDescent="0.25">
      <c r="A1486" t="s">
        <v>177</v>
      </c>
      <c r="B1486" t="s">
        <v>96</v>
      </c>
      <c r="C1486" t="s">
        <v>133</v>
      </c>
      <c r="D1486" t="s">
        <v>129</v>
      </c>
      <c r="E1486" t="s">
        <v>131</v>
      </c>
      <c r="F1486" t="s">
        <v>128</v>
      </c>
      <c r="H1486">
        <v>2</v>
      </c>
      <c r="I1486">
        <v>2</v>
      </c>
      <c r="J1486">
        <v>4</v>
      </c>
      <c r="N1486">
        <v>1</v>
      </c>
      <c r="O1486">
        <v>1</v>
      </c>
    </row>
    <row r="1487" spans="1:16" x14ac:dyDescent="0.25">
      <c r="A1487" t="s">
        <v>177</v>
      </c>
      <c r="B1487" t="s">
        <v>96</v>
      </c>
      <c r="C1487" t="s">
        <v>125</v>
      </c>
      <c r="D1487" t="s">
        <v>126</v>
      </c>
      <c r="E1487" t="s">
        <v>127</v>
      </c>
      <c r="F1487" t="s">
        <v>128</v>
      </c>
      <c r="I1487">
        <v>1</v>
      </c>
      <c r="N1487">
        <v>1</v>
      </c>
    </row>
    <row r="1488" spans="1:16" x14ac:dyDescent="0.25">
      <c r="A1488" t="s">
        <v>177</v>
      </c>
      <c r="B1488" t="s">
        <v>96</v>
      </c>
      <c r="C1488" t="s">
        <v>125</v>
      </c>
      <c r="D1488" t="s">
        <v>129</v>
      </c>
      <c r="E1488" t="s">
        <v>127</v>
      </c>
      <c r="F1488" t="s">
        <v>128</v>
      </c>
      <c r="G1488">
        <v>1</v>
      </c>
      <c r="H1488">
        <v>3</v>
      </c>
      <c r="I1488">
        <v>2</v>
      </c>
      <c r="J1488">
        <v>1</v>
      </c>
      <c r="K1488">
        <v>4</v>
      </c>
      <c r="M1488">
        <v>2</v>
      </c>
      <c r="N1488">
        <v>2</v>
      </c>
      <c r="P1488">
        <v>3</v>
      </c>
    </row>
    <row r="1489" spans="1:16" x14ac:dyDescent="0.25">
      <c r="A1489" t="s">
        <v>177</v>
      </c>
      <c r="B1489" t="s">
        <v>96</v>
      </c>
      <c r="C1489" t="s">
        <v>10</v>
      </c>
      <c r="D1489" t="s">
        <v>126</v>
      </c>
      <c r="E1489" t="s">
        <v>135</v>
      </c>
      <c r="F1489" t="s">
        <v>128</v>
      </c>
      <c r="G1489">
        <v>1</v>
      </c>
      <c r="H1489">
        <v>1</v>
      </c>
      <c r="I1489">
        <v>1</v>
      </c>
      <c r="J1489">
        <v>2</v>
      </c>
      <c r="M1489">
        <v>1</v>
      </c>
      <c r="N1489">
        <v>1</v>
      </c>
    </row>
    <row r="1490" spans="1:16" x14ac:dyDescent="0.25">
      <c r="A1490" t="s">
        <v>177</v>
      </c>
      <c r="B1490" t="s">
        <v>96</v>
      </c>
      <c r="C1490" t="s">
        <v>10</v>
      </c>
      <c r="D1490" t="s">
        <v>129</v>
      </c>
      <c r="E1490" t="s">
        <v>135</v>
      </c>
      <c r="F1490" t="s">
        <v>128</v>
      </c>
      <c r="I1490">
        <v>2</v>
      </c>
      <c r="J1490">
        <v>2</v>
      </c>
      <c r="K1490">
        <v>6</v>
      </c>
      <c r="O1490">
        <v>1</v>
      </c>
      <c r="P1490">
        <v>1</v>
      </c>
    </row>
    <row r="1491" spans="1:16" x14ac:dyDescent="0.25">
      <c r="A1491" t="s">
        <v>177</v>
      </c>
      <c r="B1491" t="s">
        <v>96</v>
      </c>
      <c r="C1491" t="s">
        <v>71</v>
      </c>
      <c r="D1491" t="s">
        <v>126</v>
      </c>
      <c r="E1491" t="s">
        <v>127</v>
      </c>
      <c r="F1491" t="s">
        <v>128</v>
      </c>
      <c r="G1491">
        <v>1</v>
      </c>
    </row>
    <row r="1492" spans="1:16" x14ac:dyDescent="0.25">
      <c r="A1492" t="s">
        <v>177</v>
      </c>
      <c r="B1492" t="s">
        <v>96</v>
      </c>
      <c r="C1492" t="s">
        <v>71</v>
      </c>
      <c r="D1492" t="s">
        <v>129</v>
      </c>
      <c r="E1492" t="s">
        <v>127</v>
      </c>
      <c r="F1492" t="s">
        <v>128</v>
      </c>
      <c r="G1492">
        <v>2</v>
      </c>
      <c r="J1492">
        <v>1</v>
      </c>
      <c r="L1492">
        <v>1</v>
      </c>
    </row>
    <row r="1493" spans="1:16" x14ac:dyDescent="0.25">
      <c r="A1493" t="s">
        <v>177</v>
      </c>
      <c r="B1493" t="s">
        <v>96</v>
      </c>
      <c r="C1493" t="s">
        <v>41</v>
      </c>
      <c r="D1493" t="s">
        <v>129</v>
      </c>
      <c r="E1493" t="s">
        <v>137</v>
      </c>
      <c r="F1493" t="s">
        <v>128</v>
      </c>
      <c r="G1493">
        <v>1</v>
      </c>
      <c r="K1493">
        <v>1</v>
      </c>
    </row>
    <row r="1494" spans="1:16" x14ac:dyDescent="0.25">
      <c r="A1494" t="s">
        <v>177</v>
      </c>
      <c r="B1494" t="s">
        <v>96</v>
      </c>
      <c r="C1494" t="s">
        <v>136</v>
      </c>
      <c r="D1494" t="s">
        <v>126</v>
      </c>
      <c r="E1494" t="s">
        <v>137</v>
      </c>
      <c r="F1494" t="s">
        <v>128</v>
      </c>
      <c r="K1494">
        <v>1</v>
      </c>
      <c r="P1494">
        <v>1</v>
      </c>
    </row>
    <row r="1495" spans="1:16" x14ac:dyDescent="0.25">
      <c r="A1495" t="s">
        <v>177</v>
      </c>
      <c r="B1495" t="s">
        <v>96</v>
      </c>
      <c r="C1495" t="s">
        <v>72</v>
      </c>
      <c r="D1495" t="s">
        <v>126</v>
      </c>
      <c r="E1495" t="s">
        <v>137</v>
      </c>
      <c r="F1495" t="s">
        <v>128</v>
      </c>
      <c r="K1495">
        <v>1</v>
      </c>
    </row>
    <row r="1496" spans="1:16" x14ac:dyDescent="0.25">
      <c r="A1496" t="s">
        <v>177</v>
      </c>
      <c r="B1496" t="s">
        <v>96</v>
      </c>
      <c r="C1496" t="s">
        <v>72</v>
      </c>
      <c r="D1496" t="s">
        <v>129</v>
      </c>
      <c r="E1496" t="s">
        <v>137</v>
      </c>
      <c r="F1496" t="s">
        <v>128</v>
      </c>
      <c r="J1496">
        <v>1</v>
      </c>
    </row>
    <row r="1497" spans="1:16" x14ac:dyDescent="0.25">
      <c r="A1497" t="s">
        <v>177</v>
      </c>
      <c r="B1497" t="s">
        <v>96</v>
      </c>
      <c r="C1497" t="s">
        <v>7</v>
      </c>
      <c r="D1497" t="s">
        <v>126</v>
      </c>
      <c r="E1497" t="s">
        <v>135</v>
      </c>
      <c r="F1497" t="s">
        <v>128</v>
      </c>
      <c r="G1497">
        <v>1</v>
      </c>
      <c r="I1497">
        <v>1</v>
      </c>
    </row>
    <row r="1498" spans="1:16" x14ac:dyDescent="0.25">
      <c r="A1498" t="s">
        <v>177</v>
      </c>
      <c r="B1498" t="s">
        <v>96</v>
      </c>
      <c r="C1498" t="s">
        <v>7</v>
      </c>
      <c r="D1498" t="s">
        <v>129</v>
      </c>
      <c r="E1498" t="s">
        <v>135</v>
      </c>
      <c r="F1498" t="s">
        <v>128</v>
      </c>
      <c r="G1498">
        <v>1</v>
      </c>
      <c r="I1498">
        <v>1</v>
      </c>
      <c r="N1498">
        <v>1</v>
      </c>
    </row>
    <row r="1499" spans="1:16" x14ac:dyDescent="0.25">
      <c r="A1499" t="s">
        <v>177</v>
      </c>
      <c r="B1499" t="s">
        <v>96</v>
      </c>
      <c r="C1499" t="s">
        <v>8</v>
      </c>
      <c r="D1499" t="s">
        <v>126</v>
      </c>
      <c r="E1499" t="s">
        <v>135</v>
      </c>
      <c r="F1499" t="s">
        <v>128</v>
      </c>
      <c r="H1499">
        <v>1</v>
      </c>
    </row>
    <row r="1500" spans="1:16" x14ac:dyDescent="0.25">
      <c r="A1500" t="s">
        <v>177</v>
      </c>
      <c r="B1500" t="s">
        <v>96</v>
      </c>
      <c r="C1500" t="s">
        <v>8</v>
      </c>
      <c r="D1500" t="s">
        <v>129</v>
      </c>
      <c r="E1500" t="s">
        <v>135</v>
      </c>
      <c r="F1500" t="s">
        <v>128</v>
      </c>
      <c r="I1500">
        <v>1</v>
      </c>
    </row>
    <row r="1501" spans="1:16" x14ac:dyDescent="0.25">
      <c r="A1501" t="s">
        <v>177</v>
      </c>
      <c r="B1501" t="s">
        <v>96</v>
      </c>
      <c r="C1501" t="s">
        <v>5</v>
      </c>
      <c r="D1501" t="s">
        <v>129</v>
      </c>
      <c r="E1501" t="s">
        <v>135</v>
      </c>
      <c r="F1501" t="s">
        <v>128</v>
      </c>
      <c r="G1501">
        <v>1</v>
      </c>
      <c r="H1501">
        <v>1</v>
      </c>
      <c r="K1501">
        <v>1</v>
      </c>
      <c r="L1501">
        <v>1</v>
      </c>
    </row>
    <row r="1502" spans="1:16" x14ac:dyDescent="0.25">
      <c r="A1502" t="s">
        <v>177</v>
      </c>
      <c r="B1502" t="s">
        <v>96</v>
      </c>
      <c r="C1502" t="s">
        <v>179</v>
      </c>
      <c r="D1502" t="s">
        <v>126</v>
      </c>
      <c r="E1502" t="s">
        <v>137</v>
      </c>
      <c r="F1502" t="s">
        <v>128</v>
      </c>
      <c r="G1502">
        <v>1</v>
      </c>
      <c r="J1502">
        <v>1</v>
      </c>
      <c r="L1502">
        <v>1</v>
      </c>
    </row>
    <row r="1503" spans="1:16" x14ac:dyDescent="0.25">
      <c r="A1503" t="s">
        <v>177</v>
      </c>
      <c r="B1503" t="s">
        <v>96</v>
      </c>
      <c r="C1503" t="s">
        <v>179</v>
      </c>
      <c r="D1503" t="s">
        <v>129</v>
      </c>
      <c r="E1503" t="s">
        <v>137</v>
      </c>
      <c r="F1503" t="s">
        <v>128</v>
      </c>
      <c r="G1503">
        <v>1</v>
      </c>
      <c r="H1503">
        <v>1</v>
      </c>
      <c r="M1503">
        <v>1</v>
      </c>
      <c r="N1503">
        <v>1</v>
      </c>
    </row>
    <row r="1504" spans="1:16" x14ac:dyDescent="0.25">
      <c r="A1504" t="s">
        <v>177</v>
      </c>
      <c r="B1504" t="s">
        <v>96</v>
      </c>
      <c r="C1504" t="s">
        <v>180</v>
      </c>
      <c r="D1504" t="s">
        <v>126</v>
      </c>
      <c r="E1504" t="s">
        <v>127</v>
      </c>
      <c r="F1504" t="s">
        <v>128</v>
      </c>
      <c r="G1504">
        <v>1</v>
      </c>
      <c r="H1504">
        <v>2</v>
      </c>
    </row>
    <row r="1505" spans="1:16" x14ac:dyDescent="0.25">
      <c r="A1505" t="s">
        <v>177</v>
      </c>
      <c r="B1505" t="s">
        <v>96</v>
      </c>
      <c r="C1505" t="s">
        <v>180</v>
      </c>
      <c r="D1505" t="s">
        <v>129</v>
      </c>
      <c r="E1505" t="s">
        <v>127</v>
      </c>
      <c r="F1505" t="s">
        <v>128</v>
      </c>
      <c r="G1505">
        <v>4</v>
      </c>
      <c r="H1505">
        <v>2</v>
      </c>
      <c r="K1505">
        <v>1</v>
      </c>
      <c r="M1505">
        <v>2</v>
      </c>
    </row>
    <row r="1506" spans="1:16" x14ac:dyDescent="0.25">
      <c r="A1506" t="s">
        <v>177</v>
      </c>
      <c r="B1506" t="s">
        <v>96</v>
      </c>
      <c r="C1506" t="s">
        <v>138</v>
      </c>
      <c r="D1506" t="s">
        <v>129</v>
      </c>
      <c r="E1506" t="s">
        <v>127</v>
      </c>
      <c r="F1506" t="s">
        <v>128</v>
      </c>
      <c r="G1506">
        <v>3</v>
      </c>
      <c r="H1506">
        <v>2</v>
      </c>
      <c r="I1506">
        <v>1</v>
      </c>
      <c r="J1506">
        <v>4</v>
      </c>
      <c r="K1506">
        <v>3</v>
      </c>
      <c r="L1506">
        <v>2</v>
      </c>
      <c r="M1506">
        <v>1</v>
      </c>
      <c r="O1506">
        <v>2</v>
      </c>
      <c r="P1506">
        <v>2</v>
      </c>
    </row>
    <row r="1507" spans="1:16" x14ac:dyDescent="0.25">
      <c r="A1507" t="s">
        <v>177</v>
      </c>
      <c r="B1507" t="s">
        <v>96</v>
      </c>
      <c r="C1507" t="s">
        <v>19</v>
      </c>
      <c r="D1507" t="s">
        <v>126</v>
      </c>
      <c r="E1507" t="s">
        <v>135</v>
      </c>
      <c r="F1507" t="s">
        <v>128</v>
      </c>
      <c r="I1507">
        <v>1</v>
      </c>
    </row>
    <row r="1508" spans="1:16" x14ac:dyDescent="0.25">
      <c r="A1508" t="s">
        <v>177</v>
      </c>
      <c r="B1508" t="s">
        <v>96</v>
      </c>
      <c r="C1508" t="s">
        <v>19</v>
      </c>
      <c r="D1508" t="s">
        <v>129</v>
      </c>
      <c r="E1508" t="s">
        <v>135</v>
      </c>
      <c r="F1508" t="s">
        <v>128</v>
      </c>
      <c r="G1508">
        <v>1</v>
      </c>
      <c r="H1508">
        <v>1</v>
      </c>
    </row>
    <row r="1509" spans="1:16" x14ac:dyDescent="0.25">
      <c r="A1509" t="s">
        <v>177</v>
      </c>
      <c r="B1509" t="s">
        <v>96</v>
      </c>
      <c r="C1509" t="s">
        <v>13</v>
      </c>
      <c r="D1509" t="s">
        <v>126</v>
      </c>
      <c r="E1509" t="s">
        <v>137</v>
      </c>
      <c r="F1509" t="s">
        <v>128</v>
      </c>
      <c r="G1509">
        <v>1</v>
      </c>
      <c r="H1509">
        <v>1</v>
      </c>
      <c r="I1509">
        <v>1</v>
      </c>
    </row>
    <row r="1510" spans="1:16" x14ac:dyDescent="0.25">
      <c r="A1510" t="s">
        <v>177</v>
      </c>
      <c r="B1510" t="s">
        <v>96</v>
      </c>
      <c r="C1510" t="s">
        <v>13</v>
      </c>
      <c r="D1510" t="s">
        <v>129</v>
      </c>
      <c r="E1510" t="s">
        <v>137</v>
      </c>
      <c r="F1510" t="s">
        <v>128</v>
      </c>
      <c r="G1510">
        <v>1</v>
      </c>
      <c r="H1510">
        <v>1</v>
      </c>
    </row>
    <row r="1511" spans="1:16" x14ac:dyDescent="0.25">
      <c r="A1511" t="s">
        <v>177</v>
      </c>
      <c r="B1511" t="s">
        <v>96</v>
      </c>
      <c r="C1511" t="s">
        <v>90</v>
      </c>
      <c r="D1511" t="s">
        <v>126</v>
      </c>
      <c r="E1511" t="s">
        <v>127</v>
      </c>
      <c r="F1511" t="s">
        <v>128</v>
      </c>
      <c r="G1511">
        <v>1</v>
      </c>
      <c r="J1511">
        <v>1</v>
      </c>
    </row>
    <row r="1512" spans="1:16" x14ac:dyDescent="0.25">
      <c r="A1512" t="s">
        <v>177</v>
      </c>
      <c r="B1512" t="s">
        <v>96</v>
      </c>
      <c r="C1512" t="s">
        <v>18</v>
      </c>
      <c r="D1512" t="s">
        <v>129</v>
      </c>
      <c r="E1512" t="s">
        <v>135</v>
      </c>
      <c r="F1512" t="s">
        <v>128</v>
      </c>
      <c r="G1512">
        <v>1</v>
      </c>
    </row>
    <row r="1513" spans="1:16" x14ac:dyDescent="0.25">
      <c r="A1513" t="s">
        <v>177</v>
      </c>
      <c r="B1513" t="s">
        <v>96</v>
      </c>
      <c r="C1513" t="s">
        <v>16</v>
      </c>
      <c r="D1513" t="s">
        <v>126</v>
      </c>
      <c r="E1513" t="s">
        <v>135</v>
      </c>
      <c r="F1513" t="s">
        <v>128</v>
      </c>
      <c r="J1513">
        <v>1</v>
      </c>
    </row>
    <row r="1514" spans="1:16" x14ac:dyDescent="0.25">
      <c r="A1514" t="s">
        <v>177</v>
      </c>
      <c r="B1514" t="s">
        <v>96</v>
      </c>
      <c r="C1514" t="s">
        <v>16</v>
      </c>
      <c r="D1514" t="s">
        <v>129</v>
      </c>
      <c r="E1514" t="s">
        <v>135</v>
      </c>
      <c r="F1514" t="s">
        <v>128</v>
      </c>
      <c r="I1514">
        <v>1</v>
      </c>
    </row>
    <row r="1515" spans="1:16" x14ac:dyDescent="0.25">
      <c r="A1515" t="s">
        <v>177</v>
      </c>
      <c r="B1515" t="s">
        <v>96</v>
      </c>
      <c r="C1515" t="s">
        <v>16</v>
      </c>
      <c r="D1515" t="s">
        <v>145</v>
      </c>
      <c r="E1515" t="s">
        <v>135</v>
      </c>
      <c r="F1515" t="s">
        <v>128</v>
      </c>
      <c r="N1515">
        <v>1</v>
      </c>
    </row>
    <row r="1516" spans="1:16" x14ac:dyDescent="0.25">
      <c r="A1516" t="s">
        <v>177</v>
      </c>
      <c r="B1516" t="s">
        <v>96</v>
      </c>
      <c r="C1516" t="s">
        <v>156</v>
      </c>
      <c r="D1516" t="s">
        <v>129</v>
      </c>
      <c r="E1516" t="s">
        <v>131</v>
      </c>
      <c r="F1516" t="s">
        <v>132</v>
      </c>
      <c r="G1516">
        <v>1</v>
      </c>
      <c r="H1516">
        <v>2</v>
      </c>
      <c r="I1516">
        <v>2</v>
      </c>
      <c r="J1516">
        <v>5</v>
      </c>
      <c r="M1516">
        <v>1</v>
      </c>
      <c r="O1516">
        <v>2</v>
      </c>
    </row>
    <row r="1517" spans="1:16" x14ac:dyDescent="0.25">
      <c r="A1517" t="s">
        <v>177</v>
      </c>
      <c r="B1517" t="s">
        <v>96</v>
      </c>
      <c r="C1517" t="s">
        <v>278</v>
      </c>
      <c r="D1517" t="s">
        <v>129</v>
      </c>
      <c r="E1517" t="s">
        <v>137</v>
      </c>
      <c r="F1517" t="s">
        <v>128</v>
      </c>
    </row>
    <row r="1518" spans="1:16" x14ac:dyDescent="0.25">
      <c r="A1518" t="s">
        <v>177</v>
      </c>
      <c r="B1518" t="s">
        <v>96</v>
      </c>
      <c r="C1518" t="s">
        <v>139</v>
      </c>
      <c r="D1518" t="s">
        <v>129</v>
      </c>
      <c r="E1518" t="s">
        <v>137</v>
      </c>
      <c r="F1518" t="s">
        <v>128</v>
      </c>
      <c r="I1518">
        <v>1</v>
      </c>
      <c r="N1518">
        <v>1</v>
      </c>
    </row>
    <row r="1519" spans="1:16" x14ac:dyDescent="0.25">
      <c r="A1519" t="s">
        <v>177</v>
      </c>
      <c r="B1519" t="s">
        <v>96</v>
      </c>
      <c r="C1519" t="s">
        <v>14</v>
      </c>
      <c r="D1519" t="s">
        <v>126</v>
      </c>
      <c r="E1519" t="s">
        <v>137</v>
      </c>
      <c r="F1519" t="s">
        <v>128</v>
      </c>
    </row>
    <row r="1520" spans="1:16" x14ac:dyDescent="0.25">
      <c r="A1520" t="s">
        <v>177</v>
      </c>
      <c r="B1520" t="s">
        <v>96</v>
      </c>
      <c r="C1520" t="s">
        <v>14</v>
      </c>
      <c r="D1520" t="s">
        <v>129</v>
      </c>
      <c r="E1520" t="s">
        <v>137</v>
      </c>
      <c r="F1520" t="s">
        <v>128</v>
      </c>
      <c r="H1520">
        <v>2</v>
      </c>
      <c r="I1520">
        <v>1</v>
      </c>
      <c r="K1520">
        <v>3</v>
      </c>
      <c r="P1520">
        <v>2</v>
      </c>
    </row>
    <row r="1521" spans="1:16" x14ac:dyDescent="0.25">
      <c r="A1521" t="s">
        <v>177</v>
      </c>
      <c r="B1521" t="s">
        <v>96</v>
      </c>
      <c r="C1521" t="s">
        <v>141</v>
      </c>
      <c r="D1521" t="s">
        <v>129</v>
      </c>
      <c r="E1521" t="s">
        <v>127</v>
      </c>
      <c r="F1521" t="s">
        <v>128</v>
      </c>
      <c r="H1521">
        <v>1</v>
      </c>
      <c r="J1521">
        <v>1</v>
      </c>
      <c r="M1521">
        <v>1</v>
      </c>
    </row>
    <row r="1522" spans="1:16" x14ac:dyDescent="0.25">
      <c r="A1522" t="s">
        <v>177</v>
      </c>
      <c r="B1522" t="s">
        <v>96</v>
      </c>
      <c r="C1522" t="s">
        <v>141</v>
      </c>
      <c r="D1522" t="s">
        <v>145</v>
      </c>
      <c r="E1522" t="s">
        <v>127</v>
      </c>
      <c r="F1522" t="s">
        <v>128</v>
      </c>
      <c r="O1522">
        <v>1</v>
      </c>
    </row>
    <row r="1523" spans="1:16" x14ac:dyDescent="0.25">
      <c r="A1523" t="s">
        <v>177</v>
      </c>
      <c r="B1523" t="s">
        <v>96</v>
      </c>
      <c r="C1523" t="s">
        <v>140</v>
      </c>
      <c r="D1523" t="s">
        <v>126</v>
      </c>
      <c r="E1523" t="s">
        <v>131</v>
      </c>
      <c r="F1523" t="s">
        <v>128</v>
      </c>
      <c r="G1523">
        <v>1</v>
      </c>
      <c r="H1523">
        <v>4</v>
      </c>
      <c r="I1523">
        <v>2</v>
      </c>
      <c r="K1523">
        <v>1</v>
      </c>
      <c r="L1523">
        <v>1</v>
      </c>
      <c r="M1523">
        <v>3</v>
      </c>
      <c r="N1523">
        <v>2</v>
      </c>
    </row>
    <row r="1524" spans="1:16" x14ac:dyDescent="0.25">
      <c r="A1524" t="s">
        <v>177</v>
      </c>
      <c r="B1524" t="s">
        <v>96</v>
      </c>
      <c r="C1524" t="s">
        <v>140</v>
      </c>
      <c r="D1524" t="s">
        <v>129</v>
      </c>
      <c r="E1524" t="s">
        <v>131</v>
      </c>
      <c r="F1524" t="s">
        <v>128</v>
      </c>
      <c r="G1524">
        <v>1</v>
      </c>
      <c r="H1524">
        <v>3</v>
      </c>
      <c r="I1524">
        <v>2</v>
      </c>
      <c r="J1524">
        <v>4</v>
      </c>
      <c r="K1524">
        <v>1</v>
      </c>
      <c r="N1524">
        <v>1</v>
      </c>
      <c r="O1524">
        <v>1</v>
      </c>
      <c r="P1524">
        <v>1</v>
      </c>
    </row>
    <row r="1525" spans="1:16" x14ac:dyDescent="0.25">
      <c r="A1525" t="s">
        <v>177</v>
      </c>
      <c r="B1525" t="s">
        <v>96</v>
      </c>
      <c r="C1525" t="s">
        <v>12</v>
      </c>
      <c r="D1525" t="s">
        <v>126</v>
      </c>
      <c r="E1525" t="s">
        <v>137</v>
      </c>
      <c r="F1525" t="s">
        <v>128</v>
      </c>
      <c r="G1525">
        <v>3</v>
      </c>
      <c r="H1525">
        <v>3</v>
      </c>
      <c r="J1525">
        <v>1</v>
      </c>
      <c r="K1525">
        <v>1</v>
      </c>
      <c r="L1525">
        <v>1</v>
      </c>
      <c r="O1525">
        <v>1</v>
      </c>
    </row>
    <row r="1526" spans="1:16" x14ac:dyDescent="0.25">
      <c r="A1526" t="s">
        <v>177</v>
      </c>
      <c r="B1526" t="s">
        <v>96</v>
      </c>
      <c r="C1526" t="s">
        <v>12</v>
      </c>
      <c r="D1526" t="s">
        <v>129</v>
      </c>
      <c r="E1526" t="s">
        <v>137</v>
      </c>
      <c r="F1526" t="s">
        <v>128</v>
      </c>
      <c r="G1526">
        <v>1</v>
      </c>
      <c r="H1526">
        <v>1</v>
      </c>
      <c r="I1526">
        <v>1</v>
      </c>
      <c r="K1526">
        <v>2</v>
      </c>
      <c r="L1526">
        <v>1</v>
      </c>
      <c r="P1526">
        <v>1</v>
      </c>
    </row>
    <row r="1527" spans="1:16" x14ac:dyDescent="0.25">
      <c r="A1527" t="s">
        <v>177</v>
      </c>
      <c r="B1527" t="s">
        <v>96</v>
      </c>
      <c r="C1527" t="s">
        <v>20</v>
      </c>
      <c r="D1527" t="s">
        <v>129</v>
      </c>
      <c r="E1527" t="s">
        <v>137</v>
      </c>
      <c r="F1527" t="s">
        <v>128</v>
      </c>
      <c r="J1527">
        <v>1</v>
      </c>
    </row>
    <row r="1528" spans="1:16" x14ac:dyDescent="0.25">
      <c r="A1528" t="s">
        <v>177</v>
      </c>
      <c r="B1528" t="s">
        <v>96</v>
      </c>
      <c r="C1528" t="s">
        <v>163</v>
      </c>
      <c r="D1528" t="s">
        <v>129</v>
      </c>
      <c r="E1528" t="s">
        <v>127</v>
      </c>
      <c r="F1528" t="s">
        <v>128</v>
      </c>
      <c r="G1528">
        <v>1</v>
      </c>
      <c r="J1528">
        <v>1</v>
      </c>
      <c r="L1528">
        <v>1</v>
      </c>
    </row>
    <row r="1529" spans="1:16" x14ac:dyDescent="0.25">
      <c r="A1529" t="s">
        <v>177</v>
      </c>
      <c r="B1529" t="s">
        <v>96</v>
      </c>
      <c r="C1529" t="s">
        <v>21</v>
      </c>
      <c r="D1529" t="s">
        <v>126</v>
      </c>
      <c r="E1529" t="s">
        <v>137</v>
      </c>
      <c r="F1529" t="s">
        <v>128</v>
      </c>
      <c r="G1529">
        <v>2</v>
      </c>
    </row>
    <row r="1530" spans="1:16" x14ac:dyDescent="0.25">
      <c r="A1530" t="s">
        <v>177</v>
      </c>
      <c r="B1530" t="s">
        <v>96</v>
      </c>
      <c r="C1530" t="s">
        <v>21</v>
      </c>
      <c r="D1530" t="s">
        <v>129</v>
      </c>
      <c r="E1530" t="s">
        <v>137</v>
      </c>
      <c r="F1530" t="s">
        <v>128</v>
      </c>
      <c r="H1530">
        <v>1</v>
      </c>
    </row>
    <row r="1531" spans="1:16" x14ac:dyDescent="0.25">
      <c r="A1531" t="s">
        <v>177</v>
      </c>
      <c r="B1531" t="s">
        <v>96</v>
      </c>
      <c r="C1531" t="s">
        <v>29</v>
      </c>
      <c r="D1531" t="s">
        <v>126</v>
      </c>
      <c r="E1531" t="s">
        <v>137</v>
      </c>
      <c r="F1531" t="s">
        <v>128</v>
      </c>
      <c r="O1531">
        <v>1</v>
      </c>
    </row>
    <row r="1532" spans="1:16" x14ac:dyDescent="0.25">
      <c r="A1532" t="s">
        <v>177</v>
      </c>
      <c r="B1532" t="s">
        <v>96</v>
      </c>
      <c r="C1532" t="s">
        <v>29</v>
      </c>
      <c r="D1532" t="s">
        <v>129</v>
      </c>
      <c r="E1532" t="s">
        <v>137</v>
      </c>
      <c r="F1532" t="s">
        <v>128</v>
      </c>
      <c r="G1532">
        <v>1</v>
      </c>
      <c r="H1532">
        <v>1</v>
      </c>
      <c r="I1532">
        <v>1</v>
      </c>
      <c r="J1532">
        <v>1</v>
      </c>
      <c r="K1532">
        <v>1</v>
      </c>
      <c r="N1532">
        <v>1</v>
      </c>
    </row>
    <row r="1533" spans="1:16" x14ac:dyDescent="0.25">
      <c r="A1533" t="s">
        <v>177</v>
      </c>
      <c r="B1533" t="s">
        <v>96</v>
      </c>
      <c r="C1533" t="s">
        <v>28</v>
      </c>
      <c r="D1533" t="s">
        <v>126</v>
      </c>
      <c r="E1533" t="s">
        <v>137</v>
      </c>
      <c r="F1533" t="s">
        <v>128</v>
      </c>
      <c r="G1533">
        <v>1</v>
      </c>
      <c r="H1533">
        <v>1</v>
      </c>
      <c r="J1533">
        <v>2</v>
      </c>
      <c r="K1533">
        <v>1</v>
      </c>
    </row>
    <row r="1534" spans="1:16" x14ac:dyDescent="0.25">
      <c r="A1534" t="s">
        <v>177</v>
      </c>
      <c r="B1534" t="s">
        <v>96</v>
      </c>
      <c r="C1534" t="s">
        <v>28</v>
      </c>
      <c r="D1534" t="s">
        <v>129</v>
      </c>
      <c r="E1534" t="s">
        <v>137</v>
      </c>
      <c r="F1534" t="s">
        <v>128</v>
      </c>
      <c r="G1534">
        <v>2</v>
      </c>
      <c r="H1534">
        <v>1</v>
      </c>
      <c r="I1534">
        <v>1</v>
      </c>
      <c r="J1534">
        <v>2</v>
      </c>
    </row>
    <row r="1535" spans="1:16" x14ac:dyDescent="0.25">
      <c r="A1535" t="s">
        <v>177</v>
      </c>
      <c r="B1535" t="s">
        <v>96</v>
      </c>
      <c r="C1535" t="s">
        <v>26</v>
      </c>
      <c r="D1535" t="s">
        <v>126</v>
      </c>
      <c r="E1535" t="s">
        <v>137</v>
      </c>
      <c r="F1535" t="s">
        <v>128</v>
      </c>
      <c r="G1535">
        <v>1</v>
      </c>
    </row>
    <row r="1536" spans="1:16" x14ac:dyDescent="0.25">
      <c r="A1536" t="s">
        <v>177</v>
      </c>
      <c r="B1536" t="s">
        <v>96</v>
      </c>
      <c r="C1536" t="s">
        <v>26</v>
      </c>
      <c r="D1536" t="s">
        <v>129</v>
      </c>
      <c r="E1536" t="s">
        <v>137</v>
      </c>
      <c r="F1536" t="s">
        <v>128</v>
      </c>
      <c r="G1536">
        <v>3</v>
      </c>
      <c r="H1536">
        <v>4</v>
      </c>
      <c r="I1536">
        <v>1</v>
      </c>
      <c r="J1536">
        <v>1</v>
      </c>
      <c r="K1536">
        <v>2</v>
      </c>
      <c r="L1536">
        <v>1</v>
      </c>
      <c r="O1536">
        <v>1</v>
      </c>
      <c r="P1536">
        <v>2</v>
      </c>
    </row>
    <row r="1537" spans="1:16" x14ac:dyDescent="0.25">
      <c r="A1537" t="s">
        <v>177</v>
      </c>
      <c r="B1537" t="s">
        <v>96</v>
      </c>
      <c r="C1537" t="s">
        <v>27</v>
      </c>
      <c r="D1537" t="s">
        <v>129</v>
      </c>
      <c r="E1537" t="s">
        <v>135</v>
      </c>
      <c r="F1537" t="s">
        <v>128</v>
      </c>
      <c r="I1537">
        <v>1</v>
      </c>
    </row>
    <row r="1538" spans="1:16" x14ac:dyDescent="0.25">
      <c r="A1538" t="s">
        <v>177</v>
      </c>
      <c r="B1538" t="s">
        <v>96</v>
      </c>
      <c r="C1538" t="s">
        <v>27</v>
      </c>
      <c r="D1538" t="s">
        <v>145</v>
      </c>
      <c r="E1538" t="s">
        <v>135</v>
      </c>
      <c r="F1538" t="s">
        <v>128</v>
      </c>
      <c r="M1538">
        <v>1</v>
      </c>
    </row>
    <row r="1539" spans="1:16" x14ac:dyDescent="0.25">
      <c r="A1539" t="s">
        <v>177</v>
      </c>
      <c r="B1539" t="s">
        <v>96</v>
      </c>
      <c r="C1539" t="s">
        <v>25</v>
      </c>
      <c r="D1539" t="s">
        <v>129</v>
      </c>
      <c r="E1539" t="s">
        <v>135</v>
      </c>
      <c r="F1539" t="s">
        <v>128</v>
      </c>
      <c r="G1539">
        <v>3</v>
      </c>
      <c r="I1539">
        <v>1</v>
      </c>
      <c r="J1539">
        <v>1</v>
      </c>
      <c r="K1539">
        <v>1</v>
      </c>
    </row>
    <row r="1540" spans="1:16" x14ac:dyDescent="0.25">
      <c r="A1540" t="s">
        <v>177</v>
      </c>
      <c r="B1540" t="s">
        <v>96</v>
      </c>
      <c r="C1540" t="s">
        <v>23</v>
      </c>
      <c r="D1540" t="s">
        <v>129</v>
      </c>
      <c r="E1540" t="s">
        <v>137</v>
      </c>
      <c r="F1540" t="s">
        <v>128</v>
      </c>
      <c r="K1540">
        <v>1</v>
      </c>
    </row>
    <row r="1541" spans="1:16" x14ac:dyDescent="0.25">
      <c r="A1541" t="s">
        <v>177</v>
      </c>
      <c r="B1541" t="s">
        <v>96</v>
      </c>
      <c r="C1541" t="s">
        <v>22</v>
      </c>
      <c r="D1541" t="s">
        <v>126</v>
      </c>
      <c r="E1541" t="s">
        <v>137</v>
      </c>
      <c r="F1541" t="s">
        <v>128</v>
      </c>
      <c r="J1541">
        <v>1</v>
      </c>
    </row>
    <row r="1542" spans="1:16" x14ac:dyDescent="0.25">
      <c r="A1542" t="s">
        <v>177</v>
      </c>
      <c r="B1542" t="s">
        <v>96</v>
      </c>
      <c r="C1542" t="s">
        <v>22</v>
      </c>
      <c r="D1542" t="s">
        <v>129</v>
      </c>
      <c r="E1542" t="s">
        <v>137</v>
      </c>
      <c r="F1542" t="s">
        <v>128</v>
      </c>
      <c r="I1542">
        <v>1</v>
      </c>
      <c r="N1542">
        <v>1</v>
      </c>
    </row>
    <row r="1543" spans="1:16" x14ac:dyDescent="0.25">
      <c r="A1543" t="s">
        <v>177</v>
      </c>
      <c r="B1543" t="s">
        <v>96</v>
      </c>
      <c r="C1543" t="s">
        <v>24</v>
      </c>
      <c r="D1543" t="s">
        <v>126</v>
      </c>
      <c r="E1543" t="s">
        <v>137</v>
      </c>
      <c r="F1543" t="s">
        <v>128</v>
      </c>
      <c r="G1543">
        <v>1</v>
      </c>
      <c r="H1543">
        <v>2</v>
      </c>
      <c r="L1543">
        <v>1</v>
      </c>
      <c r="M1543">
        <v>1</v>
      </c>
    </row>
    <row r="1544" spans="1:16" x14ac:dyDescent="0.25">
      <c r="A1544" t="s">
        <v>177</v>
      </c>
      <c r="B1544" t="s">
        <v>96</v>
      </c>
      <c r="C1544" t="s">
        <v>24</v>
      </c>
      <c r="D1544" t="s">
        <v>129</v>
      </c>
      <c r="E1544" t="s">
        <v>137</v>
      </c>
      <c r="F1544" t="s">
        <v>128</v>
      </c>
      <c r="K1544">
        <v>1</v>
      </c>
      <c r="P1544">
        <v>1</v>
      </c>
    </row>
    <row r="1545" spans="1:16" x14ac:dyDescent="0.25">
      <c r="A1545" t="s">
        <v>177</v>
      </c>
      <c r="B1545" t="s">
        <v>96</v>
      </c>
      <c r="C1545" t="s">
        <v>34</v>
      </c>
      <c r="D1545" t="s">
        <v>126</v>
      </c>
      <c r="E1545" t="s">
        <v>127</v>
      </c>
      <c r="F1545" t="s">
        <v>128</v>
      </c>
      <c r="G1545">
        <v>1</v>
      </c>
      <c r="H1545">
        <v>1</v>
      </c>
      <c r="I1545">
        <v>1</v>
      </c>
    </row>
    <row r="1546" spans="1:16" x14ac:dyDescent="0.25">
      <c r="A1546" t="s">
        <v>177</v>
      </c>
      <c r="B1546" t="s">
        <v>96</v>
      </c>
      <c r="C1546" t="s">
        <v>34</v>
      </c>
      <c r="D1546" t="s">
        <v>129</v>
      </c>
      <c r="E1546" t="s">
        <v>127</v>
      </c>
      <c r="F1546" t="s">
        <v>128</v>
      </c>
      <c r="H1546">
        <v>1</v>
      </c>
    </row>
    <row r="1547" spans="1:16" x14ac:dyDescent="0.25">
      <c r="A1547" t="s">
        <v>177</v>
      </c>
      <c r="B1547" t="s">
        <v>96</v>
      </c>
      <c r="C1547" t="s">
        <v>279</v>
      </c>
      <c r="D1547" t="s">
        <v>129</v>
      </c>
      <c r="E1547" t="s">
        <v>131</v>
      </c>
      <c r="F1547" t="s">
        <v>128</v>
      </c>
      <c r="G1547">
        <v>1</v>
      </c>
      <c r="H1547">
        <v>1</v>
      </c>
      <c r="K1547">
        <v>1</v>
      </c>
    </row>
    <row r="1548" spans="1:16" x14ac:dyDescent="0.25">
      <c r="A1548" t="s">
        <v>177</v>
      </c>
      <c r="B1548" t="s">
        <v>96</v>
      </c>
      <c r="C1548" t="s">
        <v>32</v>
      </c>
      <c r="D1548" t="s">
        <v>129</v>
      </c>
      <c r="E1548" t="s">
        <v>137</v>
      </c>
      <c r="F1548" t="s">
        <v>128</v>
      </c>
      <c r="G1548">
        <v>3</v>
      </c>
      <c r="H1548">
        <v>1</v>
      </c>
      <c r="J1548">
        <v>1</v>
      </c>
      <c r="K1548">
        <v>1</v>
      </c>
      <c r="L1548">
        <v>1</v>
      </c>
    </row>
    <row r="1549" spans="1:16" x14ac:dyDescent="0.25">
      <c r="A1549" t="s">
        <v>177</v>
      </c>
      <c r="B1549" t="s">
        <v>96</v>
      </c>
      <c r="C1549" t="s">
        <v>31</v>
      </c>
      <c r="D1549" t="s">
        <v>126</v>
      </c>
      <c r="E1549" t="s">
        <v>137</v>
      </c>
      <c r="F1549" t="s">
        <v>128</v>
      </c>
      <c r="G1549">
        <v>2</v>
      </c>
    </row>
    <row r="1550" spans="1:16" x14ac:dyDescent="0.25">
      <c r="A1550" t="s">
        <v>177</v>
      </c>
      <c r="B1550" t="s">
        <v>96</v>
      </c>
      <c r="C1550" t="s">
        <v>31</v>
      </c>
      <c r="D1550" t="s">
        <v>129</v>
      </c>
      <c r="E1550" t="s">
        <v>137</v>
      </c>
      <c r="F1550" t="s">
        <v>128</v>
      </c>
      <c r="G1550">
        <v>2</v>
      </c>
    </row>
    <row r="1551" spans="1:16" x14ac:dyDescent="0.25">
      <c r="A1551" t="s">
        <v>177</v>
      </c>
      <c r="B1551" t="s">
        <v>96</v>
      </c>
      <c r="C1551" t="s">
        <v>33</v>
      </c>
      <c r="D1551" t="s">
        <v>126</v>
      </c>
      <c r="E1551" t="s">
        <v>137</v>
      </c>
      <c r="F1551" t="s">
        <v>128</v>
      </c>
      <c r="K1551">
        <v>1</v>
      </c>
    </row>
    <row r="1552" spans="1:16" x14ac:dyDescent="0.25">
      <c r="A1552" t="s">
        <v>177</v>
      </c>
      <c r="B1552" t="s">
        <v>96</v>
      </c>
      <c r="C1552" t="s">
        <v>33</v>
      </c>
      <c r="D1552" t="s">
        <v>129</v>
      </c>
      <c r="E1552" t="s">
        <v>137</v>
      </c>
      <c r="F1552" t="s">
        <v>128</v>
      </c>
      <c r="G1552">
        <v>2</v>
      </c>
      <c r="H1552">
        <v>2</v>
      </c>
      <c r="I1552">
        <v>5</v>
      </c>
    </row>
    <row r="1553" spans="1:16" x14ac:dyDescent="0.25">
      <c r="A1553" t="s">
        <v>177</v>
      </c>
      <c r="B1553" t="s">
        <v>96</v>
      </c>
      <c r="C1553" t="s">
        <v>35</v>
      </c>
      <c r="D1553" t="s">
        <v>126</v>
      </c>
      <c r="E1553" t="s">
        <v>135</v>
      </c>
      <c r="F1553" t="s">
        <v>128</v>
      </c>
      <c r="G1553">
        <v>1</v>
      </c>
      <c r="I1553">
        <v>1</v>
      </c>
    </row>
    <row r="1554" spans="1:16" x14ac:dyDescent="0.25">
      <c r="A1554" t="s">
        <v>177</v>
      </c>
      <c r="B1554" t="s">
        <v>96</v>
      </c>
      <c r="C1554" t="s">
        <v>35</v>
      </c>
      <c r="D1554" t="s">
        <v>129</v>
      </c>
      <c r="E1554" t="s">
        <v>135</v>
      </c>
      <c r="F1554" t="s">
        <v>128</v>
      </c>
      <c r="G1554">
        <v>1</v>
      </c>
      <c r="H1554">
        <v>1</v>
      </c>
      <c r="M1554">
        <v>1</v>
      </c>
    </row>
    <row r="1555" spans="1:16" x14ac:dyDescent="0.25">
      <c r="A1555" t="s">
        <v>177</v>
      </c>
      <c r="B1555" t="s">
        <v>96</v>
      </c>
      <c r="C1555" t="s">
        <v>144</v>
      </c>
      <c r="D1555" t="s">
        <v>126</v>
      </c>
      <c r="E1555" t="s">
        <v>127</v>
      </c>
      <c r="F1555" t="s">
        <v>128</v>
      </c>
      <c r="H1555">
        <v>2</v>
      </c>
    </row>
    <row r="1556" spans="1:16" x14ac:dyDescent="0.25">
      <c r="A1556" t="s">
        <v>177</v>
      </c>
      <c r="B1556" t="s">
        <v>96</v>
      </c>
      <c r="C1556" t="s">
        <v>144</v>
      </c>
      <c r="D1556" t="s">
        <v>129</v>
      </c>
      <c r="E1556" t="s">
        <v>127</v>
      </c>
      <c r="F1556" t="s">
        <v>128</v>
      </c>
      <c r="I1556">
        <v>1</v>
      </c>
      <c r="J1556">
        <v>3</v>
      </c>
      <c r="K1556">
        <v>1</v>
      </c>
      <c r="O1556">
        <v>1</v>
      </c>
    </row>
    <row r="1557" spans="1:16" x14ac:dyDescent="0.25">
      <c r="A1557" t="s">
        <v>177</v>
      </c>
      <c r="B1557" t="s">
        <v>96</v>
      </c>
      <c r="C1557" t="s">
        <v>9</v>
      </c>
      <c r="D1557" t="s">
        <v>126</v>
      </c>
      <c r="E1557" t="s">
        <v>137</v>
      </c>
      <c r="F1557" t="s">
        <v>128</v>
      </c>
      <c r="G1557">
        <v>3</v>
      </c>
      <c r="I1557">
        <v>3</v>
      </c>
      <c r="J1557">
        <v>1</v>
      </c>
      <c r="K1557">
        <v>2</v>
      </c>
      <c r="P1557">
        <v>1</v>
      </c>
    </row>
    <row r="1558" spans="1:16" x14ac:dyDescent="0.25">
      <c r="A1558" t="s">
        <v>177</v>
      </c>
      <c r="B1558" t="s">
        <v>96</v>
      </c>
      <c r="C1558" t="s">
        <v>9</v>
      </c>
      <c r="D1558" t="s">
        <v>129</v>
      </c>
      <c r="E1558" t="s">
        <v>137</v>
      </c>
      <c r="F1558" t="s">
        <v>128</v>
      </c>
      <c r="G1558">
        <v>4</v>
      </c>
      <c r="H1558">
        <v>8</v>
      </c>
      <c r="I1558">
        <v>3</v>
      </c>
      <c r="J1558">
        <v>3</v>
      </c>
      <c r="K1558">
        <v>4</v>
      </c>
      <c r="M1558">
        <v>4</v>
      </c>
      <c r="N1558">
        <v>1</v>
      </c>
      <c r="O1558">
        <v>2</v>
      </c>
    </row>
    <row r="1559" spans="1:16" x14ac:dyDescent="0.25">
      <c r="A1559" t="s">
        <v>177</v>
      </c>
      <c r="B1559" t="s">
        <v>96</v>
      </c>
      <c r="C1559" t="s">
        <v>39</v>
      </c>
      <c r="D1559" t="s">
        <v>126</v>
      </c>
      <c r="E1559" t="s">
        <v>135</v>
      </c>
      <c r="F1559" t="s">
        <v>128</v>
      </c>
      <c r="G1559">
        <v>1</v>
      </c>
    </row>
    <row r="1560" spans="1:16" x14ac:dyDescent="0.25">
      <c r="A1560" t="s">
        <v>177</v>
      </c>
      <c r="B1560" t="s">
        <v>96</v>
      </c>
      <c r="C1560" t="s">
        <v>39</v>
      </c>
      <c r="D1560" t="s">
        <v>129</v>
      </c>
      <c r="E1560" t="s">
        <v>135</v>
      </c>
      <c r="F1560" t="s">
        <v>128</v>
      </c>
      <c r="G1560">
        <v>1</v>
      </c>
      <c r="H1560">
        <v>1</v>
      </c>
      <c r="M1560">
        <v>1</v>
      </c>
    </row>
    <row r="1561" spans="1:16" x14ac:dyDescent="0.25">
      <c r="A1561" t="s">
        <v>177</v>
      </c>
      <c r="B1561" t="s">
        <v>96</v>
      </c>
      <c r="C1561" t="s">
        <v>37</v>
      </c>
      <c r="D1561" t="s">
        <v>126</v>
      </c>
      <c r="E1561" t="s">
        <v>137</v>
      </c>
      <c r="F1561" t="s">
        <v>128</v>
      </c>
      <c r="G1561">
        <v>1</v>
      </c>
      <c r="J1561">
        <v>1</v>
      </c>
      <c r="K1561">
        <v>1</v>
      </c>
    </row>
    <row r="1562" spans="1:16" x14ac:dyDescent="0.25">
      <c r="A1562" t="s">
        <v>177</v>
      </c>
      <c r="B1562" t="s">
        <v>96</v>
      </c>
      <c r="C1562" t="s">
        <v>37</v>
      </c>
      <c r="D1562" t="s">
        <v>129</v>
      </c>
      <c r="E1562" t="s">
        <v>137</v>
      </c>
      <c r="F1562" t="s">
        <v>128</v>
      </c>
      <c r="G1562">
        <v>1</v>
      </c>
      <c r="I1562">
        <v>1</v>
      </c>
      <c r="N1562">
        <v>1</v>
      </c>
    </row>
    <row r="1563" spans="1:16" x14ac:dyDescent="0.25">
      <c r="A1563" t="s">
        <v>177</v>
      </c>
      <c r="B1563" t="s">
        <v>96</v>
      </c>
      <c r="C1563" t="s">
        <v>261</v>
      </c>
      <c r="D1563" t="s">
        <v>129</v>
      </c>
      <c r="E1563" t="s">
        <v>131</v>
      </c>
      <c r="F1563" t="s">
        <v>128</v>
      </c>
      <c r="J1563">
        <v>1</v>
      </c>
    </row>
    <row r="1564" spans="1:16" x14ac:dyDescent="0.25">
      <c r="A1564" t="s">
        <v>177</v>
      </c>
      <c r="B1564" t="s">
        <v>96</v>
      </c>
      <c r="C1564" t="s">
        <v>38</v>
      </c>
      <c r="D1564" t="s">
        <v>126</v>
      </c>
      <c r="E1564" t="s">
        <v>137</v>
      </c>
      <c r="F1564" t="s">
        <v>128</v>
      </c>
      <c r="G1564">
        <v>1</v>
      </c>
      <c r="H1564">
        <v>1</v>
      </c>
      <c r="I1564">
        <v>1</v>
      </c>
      <c r="J1564">
        <v>1</v>
      </c>
      <c r="L1564">
        <v>1</v>
      </c>
    </row>
    <row r="1565" spans="1:16" x14ac:dyDescent="0.25">
      <c r="A1565" t="s">
        <v>177</v>
      </c>
      <c r="B1565" t="s">
        <v>96</v>
      </c>
      <c r="C1565" t="s">
        <v>38</v>
      </c>
      <c r="D1565" t="s">
        <v>129</v>
      </c>
      <c r="E1565" t="s">
        <v>137</v>
      </c>
      <c r="F1565" t="s">
        <v>128</v>
      </c>
      <c r="G1565">
        <v>2</v>
      </c>
      <c r="H1565">
        <v>6</v>
      </c>
      <c r="I1565">
        <v>2</v>
      </c>
      <c r="J1565">
        <v>1</v>
      </c>
      <c r="K1565">
        <v>2</v>
      </c>
      <c r="L1565">
        <v>2</v>
      </c>
    </row>
    <row r="1566" spans="1:16" x14ac:dyDescent="0.25">
      <c r="A1566" t="s">
        <v>177</v>
      </c>
      <c r="B1566" t="s">
        <v>96</v>
      </c>
      <c r="C1566" t="s">
        <v>150</v>
      </c>
      <c r="D1566" t="s">
        <v>129</v>
      </c>
      <c r="E1566" t="s">
        <v>127</v>
      </c>
      <c r="F1566" t="s">
        <v>128</v>
      </c>
      <c r="H1566">
        <v>2</v>
      </c>
      <c r="I1566">
        <v>1</v>
      </c>
      <c r="J1566">
        <v>2</v>
      </c>
      <c r="M1566">
        <v>1</v>
      </c>
      <c r="O1566">
        <v>2</v>
      </c>
    </row>
    <row r="1567" spans="1:16" x14ac:dyDescent="0.25">
      <c r="A1567" t="s">
        <v>177</v>
      </c>
      <c r="B1567" t="s">
        <v>96</v>
      </c>
      <c r="C1567" t="s">
        <v>44</v>
      </c>
      <c r="D1567" t="s">
        <v>126</v>
      </c>
      <c r="E1567" t="s">
        <v>127</v>
      </c>
      <c r="F1567" t="s">
        <v>128</v>
      </c>
      <c r="G1567">
        <v>2</v>
      </c>
    </row>
    <row r="1568" spans="1:16" x14ac:dyDescent="0.25">
      <c r="A1568" t="s">
        <v>177</v>
      </c>
      <c r="B1568" t="s">
        <v>96</v>
      </c>
      <c r="C1568" t="s">
        <v>45</v>
      </c>
      <c r="D1568" t="s">
        <v>126</v>
      </c>
      <c r="E1568" t="s">
        <v>127</v>
      </c>
      <c r="F1568" t="s">
        <v>128</v>
      </c>
      <c r="G1568">
        <v>1</v>
      </c>
      <c r="H1568">
        <v>1</v>
      </c>
      <c r="L1568">
        <v>1</v>
      </c>
      <c r="P1568">
        <v>1</v>
      </c>
    </row>
    <row r="1569" spans="1:16" x14ac:dyDescent="0.25">
      <c r="A1569" t="s">
        <v>177</v>
      </c>
      <c r="B1569" t="s">
        <v>96</v>
      </c>
      <c r="C1569" t="s">
        <v>45</v>
      </c>
      <c r="D1569" t="s">
        <v>129</v>
      </c>
      <c r="E1569" t="s">
        <v>127</v>
      </c>
      <c r="F1569" t="s">
        <v>128</v>
      </c>
      <c r="J1569">
        <v>1</v>
      </c>
      <c r="K1569">
        <v>1</v>
      </c>
      <c r="O1569">
        <v>1</v>
      </c>
    </row>
    <row r="1570" spans="1:16" x14ac:dyDescent="0.25">
      <c r="A1570" t="s">
        <v>177</v>
      </c>
      <c r="B1570" t="s">
        <v>96</v>
      </c>
      <c r="C1570" t="s">
        <v>45</v>
      </c>
      <c r="D1570" t="s">
        <v>145</v>
      </c>
      <c r="E1570" t="s">
        <v>127</v>
      </c>
      <c r="F1570" t="s">
        <v>128</v>
      </c>
      <c r="M1570">
        <v>1</v>
      </c>
    </row>
    <row r="1571" spans="1:16" x14ac:dyDescent="0.25">
      <c r="A1571" t="s">
        <v>177</v>
      </c>
      <c r="B1571" t="s">
        <v>96</v>
      </c>
      <c r="C1571" t="s">
        <v>43</v>
      </c>
      <c r="D1571" t="s">
        <v>129</v>
      </c>
      <c r="E1571" t="s">
        <v>131</v>
      </c>
      <c r="F1571" t="s">
        <v>128</v>
      </c>
      <c r="G1571">
        <v>4</v>
      </c>
      <c r="H1571">
        <v>9</v>
      </c>
      <c r="I1571">
        <v>5</v>
      </c>
      <c r="J1571">
        <v>5</v>
      </c>
      <c r="K1571">
        <v>4</v>
      </c>
      <c r="L1571">
        <v>1</v>
      </c>
      <c r="M1571">
        <v>3</v>
      </c>
      <c r="O1571">
        <v>1</v>
      </c>
    </row>
    <row r="1572" spans="1:16" x14ac:dyDescent="0.25">
      <c r="A1572" t="s">
        <v>177</v>
      </c>
      <c r="B1572" t="s">
        <v>96</v>
      </c>
      <c r="C1572" t="s">
        <v>40</v>
      </c>
      <c r="D1572" t="s">
        <v>129</v>
      </c>
      <c r="E1572" t="s">
        <v>131</v>
      </c>
      <c r="F1572" t="s">
        <v>128</v>
      </c>
      <c r="G1572">
        <v>4</v>
      </c>
      <c r="H1572">
        <v>5</v>
      </c>
      <c r="I1572">
        <v>4</v>
      </c>
      <c r="J1572">
        <v>3</v>
      </c>
      <c r="K1572">
        <v>3</v>
      </c>
      <c r="L1572">
        <v>1</v>
      </c>
      <c r="N1572">
        <v>1</v>
      </c>
      <c r="O1572">
        <v>1</v>
      </c>
      <c r="P1572">
        <v>1</v>
      </c>
    </row>
    <row r="1573" spans="1:16" x14ac:dyDescent="0.25">
      <c r="A1573" t="s">
        <v>177</v>
      </c>
      <c r="B1573" t="s">
        <v>96</v>
      </c>
      <c r="C1573" t="s">
        <v>42</v>
      </c>
      <c r="D1573" t="s">
        <v>129</v>
      </c>
      <c r="E1573" t="s">
        <v>131</v>
      </c>
      <c r="F1573" t="s">
        <v>128</v>
      </c>
      <c r="G1573">
        <v>2</v>
      </c>
      <c r="H1573">
        <v>3</v>
      </c>
      <c r="I1573">
        <v>5</v>
      </c>
      <c r="J1573">
        <v>4</v>
      </c>
      <c r="K1573">
        <v>2</v>
      </c>
      <c r="N1573">
        <v>1</v>
      </c>
      <c r="O1573">
        <v>1</v>
      </c>
    </row>
    <row r="1574" spans="1:16" x14ac:dyDescent="0.25">
      <c r="A1574" t="s">
        <v>177</v>
      </c>
      <c r="B1574" t="s">
        <v>96</v>
      </c>
      <c r="C1574" t="s">
        <v>47</v>
      </c>
      <c r="D1574" t="s">
        <v>126</v>
      </c>
      <c r="E1574" t="s">
        <v>137</v>
      </c>
      <c r="F1574" t="s">
        <v>128</v>
      </c>
      <c r="G1574">
        <v>1</v>
      </c>
      <c r="I1574">
        <v>1</v>
      </c>
    </row>
    <row r="1575" spans="1:16" x14ac:dyDescent="0.25">
      <c r="A1575" t="s">
        <v>177</v>
      </c>
      <c r="B1575" t="s">
        <v>96</v>
      </c>
      <c r="C1575" t="s">
        <v>47</v>
      </c>
      <c r="D1575" t="s">
        <v>129</v>
      </c>
      <c r="E1575" t="s">
        <v>137</v>
      </c>
      <c r="F1575" t="s">
        <v>128</v>
      </c>
      <c r="G1575">
        <v>6</v>
      </c>
      <c r="I1575">
        <v>1</v>
      </c>
      <c r="J1575">
        <v>2</v>
      </c>
      <c r="K1575">
        <v>2</v>
      </c>
      <c r="L1575">
        <v>1</v>
      </c>
    </row>
    <row r="1576" spans="1:16" x14ac:dyDescent="0.25">
      <c r="A1576" t="s">
        <v>177</v>
      </c>
      <c r="B1576" t="s">
        <v>96</v>
      </c>
      <c r="C1576" t="s">
        <v>151</v>
      </c>
      <c r="D1576" t="s">
        <v>129</v>
      </c>
      <c r="E1576" t="s">
        <v>131</v>
      </c>
      <c r="F1576" t="s">
        <v>128</v>
      </c>
      <c r="I1576">
        <v>3</v>
      </c>
      <c r="J1576">
        <v>2</v>
      </c>
      <c r="K1576">
        <v>1</v>
      </c>
      <c r="O1576">
        <v>1</v>
      </c>
      <c r="P1576">
        <v>1</v>
      </c>
    </row>
    <row r="1577" spans="1:16" x14ac:dyDescent="0.25">
      <c r="A1577" t="s">
        <v>177</v>
      </c>
      <c r="B1577" t="s">
        <v>96</v>
      </c>
      <c r="C1577" t="s">
        <v>50</v>
      </c>
      <c r="D1577" t="s">
        <v>126</v>
      </c>
      <c r="E1577" t="s">
        <v>137</v>
      </c>
      <c r="F1577" t="s">
        <v>128</v>
      </c>
      <c r="G1577">
        <v>1</v>
      </c>
    </row>
    <row r="1578" spans="1:16" x14ac:dyDescent="0.25">
      <c r="A1578" t="s">
        <v>177</v>
      </c>
      <c r="B1578" t="s">
        <v>96</v>
      </c>
      <c r="C1578" t="s">
        <v>46</v>
      </c>
      <c r="D1578" t="s">
        <v>126</v>
      </c>
      <c r="E1578" t="s">
        <v>127</v>
      </c>
      <c r="F1578" t="s">
        <v>128</v>
      </c>
      <c r="K1578">
        <v>1</v>
      </c>
    </row>
    <row r="1579" spans="1:16" x14ac:dyDescent="0.25">
      <c r="A1579" t="s">
        <v>177</v>
      </c>
      <c r="B1579" t="s">
        <v>96</v>
      </c>
      <c r="C1579" t="s">
        <v>46</v>
      </c>
      <c r="D1579" t="s">
        <v>129</v>
      </c>
      <c r="E1579" t="s">
        <v>127</v>
      </c>
      <c r="F1579" t="s">
        <v>128</v>
      </c>
      <c r="G1579">
        <v>1</v>
      </c>
      <c r="H1579">
        <v>1</v>
      </c>
      <c r="I1579">
        <v>1</v>
      </c>
      <c r="J1579">
        <v>2</v>
      </c>
    </row>
    <row r="1580" spans="1:16" x14ac:dyDescent="0.25">
      <c r="A1580" t="s">
        <v>177</v>
      </c>
      <c r="B1580" t="s">
        <v>96</v>
      </c>
      <c r="C1580" t="s">
        <v>181</v>
      </c>
      <c r="D1580" t="s">
        <v>126</v>
      </c>
      <c r="E1580" t="s">
        <v>137</v>
      </c>
      <c r="F1580" t="s">
        <v>128</v>
      </c>
      <c r="G1580">
        <v>1</v>
      </c>
    </row>
    <row r="1581" spans="1:16" x14ac:dyDescent="0.25">
      <c r="A1581" t="s">
        <v>177</v>
      </c>
      <c r="B1581" t="s">
        <v>96</v>
      </c>
      <c r="C1581" t="s">
        <v>181</v>
      </c>
      <c r="D1581" t="s">
        <v>129</v>
      </c>
      <c r="E1581" t="s">
        <v>137</v>
      </c>
      <c r="F1581" t="s">
        <v>128</v>
      </c>
      <c r="J1581">
        <v>1</v>
      </c>
    </row>
    <row r="1582" spans="1:16" x14ac:dyDescent="0.25">
      <c r="A1582" t="s">
        <v>177</v>
      </c>
      <c r="B1582" t="s">
        <v>96</v>
      </c>
      <c r="C1582" t="s">
        <v>152</v>
      </c>
      <c r="D1582" t="s">
        <v>129</v>
      </c>
      <c r="E1582" t="s">
        <v>137</v>
      </c>
      <c r="F1582" t="s">
        <v>128</v>
      </c>
      <c r="G1582">
        <v>1</v>
      </c>
      <c r="I1582">
        <v>1</v>
      </c>
    </row>
    <row r="1583" spans="1:16" x14ac:dyDescent="0.25">
      <c r="A1583" t="s">
        <v>177</v>
      </c>
      <c r="B1583" t="s">
        <v>96</v>
      </c>
      <c r="C1583" t="s">
        <v>51</v>
      </c>
      <c r="D1583" t="s">
        <v>129</v>
      </c>
      <c r="E1583" t="s">
        <v>131</v>
      </c>
      <c r="F1583" t="s">
        <v>128</v>
      </c>
      <c r="H1583">
        <v>1</v>
      </c>
      <c r="K1583">
        <v>1</v>
      </c>
    </row>
    <row r="1584" spans="1:16" x14ac:dyDescent="0.25">
      <c r="A1584" t="s">
        <v>177</v>
      </c>
      <c r="B1584" t="s">
        <v>96</v>
      </c>
      <c r="C1584" t="s">
        <v>52</v>
      </c>
      <c r="D1584" t="s">
        <v>129</v>
      </c>
      <c r="E1584" t="s">
        <v>137</v>
      </c>
      <c r="F1584" t="s">
        <v>128</v>
      </c>
      <c r="G1584">
        <v>1</v>
      </c>
      <c r="K1584">
        <v>1</v>
      </c>
    </row>
    <row r="1585" spans="1:16" x14ac:dyDescent="0.25">
      <c r="A1585" t="s">
        <v>177</v>
      </c>
      <c r="B1585" t="s">
        <v>96</v>
      </c>
      <c r="C1585" t="s">
        <v>53</v>
      </c>
      <c r="D1585" t="s">
        <v>129</v>
      </c>
      <c r="E1585" t="s">
        <v>135</v>
      </c>
      <c r="F1585" t="s">
        <v>128</v>
      </c>
      <c r="H1585">
        <v>1</v>
      </c>
      <c r="I1585">
        <v>1</v>
      </c>
      <c r="J1585">
        <v>1</v>
      </c>
    </row>
    <row r="1586" spans="1:16" x14ac:dyDescent="0.25">
      <c r="A1586" t="s">
        <v>177</v>
      </c>
      <c r="B1586" t="s">
        <v>96</v>
      </c>
      <c r="C1586" t="s">
        <v>63</v>
      </c>
      <c r="D1586" t="s">
        <v>126</v>
      </c>
      <c r="E1586" t="s">
        <v>127</v>
      </c>
      <c r="F1586" t="s">
        <v>128</v>
      </c>
      <c r="J1586">
        <v>1</v>
      </c>
    </row>
    <row r="1587" spans="1:16" x14ac:dyDescent="0.25">
      <c r="A1587" t="s">
        <v>177</v>
      </c>
      <c r="B1587" t="s">
        <v>96</v>
      </c>
      <c r="C1587" t="s">
        <v>63</v>
      </c>
      <c r="D1587" t="s">
        <v>129</v>
      </c>
      <c r="E1587" t="s">
        <v>127</v>
      </c>
      <c r="F1587" t="s">
        <v>128</v>
      </c>
      <c r="G1587">
        <v>2</v>
      </c>
      <c r="I1587">
        <v>2</v>
      </c>
      <c r="J1587">
        <v>1</v>
      </c>
      <c r="K1587">
        <v>1</v>
      </c>
      <c r="P1587">
        <v>1</v>
      </c>
    </row>
    <row r="1588" spans="1:16" x14ac:dyDescent="0.25">
      <c r="A1588" t="s">
        <v>177</v>
      </c>
      <c r="B1588" t="s">
        <v>96</v>
      </c>
      <c r="C1588" t="s">
        <v>142</v>
      </c>
      <c r="D1588" t="s">
        <v>126</v>
      </c>
      <c r="E1588" t="s">
        <v>137</v>
      </c>
      <c r="F1588" t="s">
        <v>128</v>
      </c>
      <c r="H1588">
        <v>1</v>
      </c>
    </row>
    <row r="1589" spans="1:16" x14ac:dyDescent="0.25">
      <c r="A1589" t="s">
        <v>177</v>
      </c>
      <c r="B1589" t="s">
        <v>96</v>
      </c>
      <c r="C1589" t="s">
        <v>142</v>
      </c>
      <c r="D1589" t="s">
        <v>129</v>
      </c>
      <c r="E1589" t="s">
        <v>137</v>
      </c>
      <c r="F1589" t="s">
        <v>128</v>
      </c>
      <c r="G1589">
        <v>3</v>
      </c>
      <c r="H1589">
        <v>1</v>
      </c>
      <c r="I1589">
        <v>3</v>
      </c>
      <c r="J1589">
        <v>1</v>
      </c>
      <c r="K1589">
        <v>2</v>
      </c>
      <c r="L1589">
        <v>1</v>
      </c>
    </row>
    <row r="1590" spans="1:16" x14ac:dyDescent="0.25">
      <c r="A1590" t="s">
        <v>177</v>
      </c>
      <c r="B1590" t="s">
        <v>96</v>
      </c>
      <c r="C1590" t="s">
        <v>167</v>
      </c>
      <c r="D1590" t="s">
        <v>129</v>
      </c>
      <c r="E1590" t="s">
        <v>127</v>
      </c>
      <c r="F1590" t="s">
        <v>128</v>
      </c>
      <c r="H1590">
        <v>1</v>
      </c>
      <c r="M1590">
        <v>1</v>
      </c>
    </row>
    <row r="1591" spans="1:16" x14ac:dyDescent="0.25">
      <c r="A1591" t="s">
        <v>177</v>
      </c>
      <c r="B1591" t="s">
        <v>96</v>
      </c>
      <c r="C1591" t="s">
        <v>130</v>
      </c>
      <c r="D1591" t="s">
        <v>126</v>
      </c>
      <c r="E1591" t="s">
        <v>131</v>
      </c>
      <c r="F1591" t="s">
        <v>132</v>
      </c>
      <c r="H1591">
        <v>1</v>
      </c>
    </row>
    <row r="1592" spans="1:16" x14ac:dyDescent="0.25">
      <c r="A1592" t="s">
        <v>177</v>
      </c>
      <c r="B1592" t="s">
        <v>96</v>
      </c>
      <c r="C1592" t="s">
        <v>130</v>
      </c>
      <c r="D1592" t="s">
        <v>129</v>
      </c>
      <c r="E1592" t="s">
        <v>131</v>
      </c>
      <c r="F1592" t="s">
        <v>132</v>
      </c>
      <c r="G1592">
        <v>3</v>
      </c>
      <c r="H1592">
        <v>10</v>
      </c>
      <c r="I1592">
        <v>5</v>
      </c>
      <c r="J1592">
        <v>3</v>
      </c>
      <c r="M1592">
        <v>2</v>
      </c>
      <c r="N1592">
        <v>1</v>
      </c>
      <c r="O1592">
        <v>2</v>
      </c>
    </row>
    <row r="1593" spans="1:16" x14ac:dyDescent="0.25">
      <c r="A1593" t="s">
        <v>177</v>
      </c>
      <c r="B1593" t="s">
        <v>96</v>
      </c>
      <c r="C1593" t="s">
        <v>67</v>
      </c>
      <c r="D1593" t="s">
        <v>126</v>
      </c>
      <c r="E1593" t="s">
        <v>137</v>
      </c>
      <c r="F1593" t="s">
        <v>132</v>
      </c>
      <c r="G1593">
        <v>1</v>
      </c>
      <c r="H1593">
        <v>1</v>
      </c>
      <c r="I1593">
        <v>1</v>
      </c>
    </row>
    <row r="1594" spans="1:16" x14ac:dyDescent="0.25">
      <c r="A1594" t="s">
        <v>177</v>
      </c>
      <c r="B1594" t="s">
        <v>96</v>
      </c>
      <c r="C1594" t="s">
        <v>67</v>
      </c>
      <c r="D1594" t="s">
        <v>129</v>
      </c>
      <c r="E1594" t="s">
        <v>137</v>
      </c>
      <c r="F1594" t="s">
        <v>132</v>
      </c>
      <c r="G1594">
        <v>2</v>
      </c>
      <c r="H1594">
        <v>1</v>
      </c>
      <c r="J1594">
        <v>2</v>
      </c>
    </row>
    <row r="1595" spans="1:16" x14ac:dyDescent="0.25">
      <c r="A1595" t="s">
        <v>177</v>
      </c>
      <c r="B1595" t="s">
        <v>96</v>
      </c>
      <c r="C1595" t="s">
        <v>67</v>
      </c>
      <c r="D1595" t="s">
        <v>145</v>
      </c>
      <c r="E1595" t="s">
        <v>137</v>
      </c>
      <c r="F1595" t="s">
        <v>132</v>
      </c>
      <c r="P1595">
        <v>1</v>
      </c>
    </row>
    <row r="1596" spans="1:16" x14ac:dyDescent="0.25">
      <c r="A1596" t="s">
        <v>177</v>
      </c>
      <c r="B1596" t="s">
        <v>96</v>
      </c>
      <c r="C1596" t="s">
        <v>157</v>
      </c>
      <c r="D1596" t="s">
        <v>129</v>
      </c>
      <c r="E1596" t="s">
        <v>137</v>
      </c>
      <c r="F1596" t="s">
        <v>128</v>
      </c>
      <c r="I1596">
        <v>1</v>
      </c>
    </row>
    <row r="1597" spans="1:16" x14ac:dyDescent="0.25">
      <c r="A1597" t="s">
        <v>177</v>
      </c>
      <c r="B1597" t="s">
        <v>96</v>
      </c>
      <c r="C1597" t="s">
        <v>56</v>
      </c>
      <c r="D1597" t="s">
        <v>126</v>
      </c>
      <c r="E1597" t="s">
        <v>127</v>
      </c>
      <c r="F1597" t="s">
        <v>128</v>
      </c>
      <c r="H1597">
        <v>2</v>
      </c>
      <c r="I1597">
        <v>1</v>
      </c>
      <c r="J1597">
        <v>1</v>
      </c>
    </row>
    <row r="1598" spans="1:16" x14ac:dyDescent="0.25">
      <c r="A1598" t="s">
        <v>177</v>
      </c>
      <c r="B1598" t="s">
        <v>96</v>
      </c>
      <c r="C1598" t="s">
        <v>56</v>
      </c>
      <c r="D1598" t="s">
        <v>129</v>
      </c>
      <c r="E1598" t="s">
        <v>127</v>
      </c>
      <c r="F1598" t="s">
        <v>128</v>
      </c>
      <c r="H1598">
        <v>2</v>
      </c>
      <c r="J1598">
        <v>3</v>
      </c>
      <c r="M1598">
        <v>2</v>
      </c>
      <c r="O1598">
        <v>1</v>
      </c>
    </row>
    <row r="1599" spans="1:16" x14ac:dyDescent="0.25">
      <c r="A1599" t="s">
        <v>177</v>
      </c>
      <c r="B1599" t="s">
        <v>96</v>
      </c>
      <c r="C1599" t="s">
        <v>57</v>
      </c>
      <c r="D1599" t="s">
        <v>126</v>
      </c>
      <c r="E1599" t="s">
        <v>137</v>
      </c>
      <c r="F1599" t="s">
        <v>128</v>
      </c>
      <c r="G1599">
        <v>1</v>
      </c>
      <c r="I1599">
        <v>2</v>
      </c>
      <c r="J1599">
        <v>1</v>
      </c>
      <c r="N1599">
        <v>1</v>
      </c>
      <c r="O1599">
        <v>1</v>
      </c>
    </row>
    <row r="1600" spans="1:16" x14ac:dyDescent="0.25">
      <c r="A1600" t="s">
        <v>177</v>
      </c>
      <c r="B1600" t="s">
        <v>96</v>
      </c>
      <c r="C1600" t="s">
        <v>57</v>
      </c>
      <c r="D1600" t="s">
        <v>129</v>
      </c>
      <c r="E1600" t="s">
        <v>137</v>
      </c>
      <c r="F1600" t="s">
        <v>128</v>
      </c>
      <c r="H1600">
        <v>3</v>
      </c>
      <c r="I1600">
        <v>2</v>
      </c>
      <c r="J1600">
        <v>3</v>
      </c>
      <c r="K1600">
        <v>4</v>
      </c>
      <c r="L1600">
        <v>1</v>
      </c>
      <c r="N1600">
        <v>4</v>
      </c>
      <c r="O1600">
        <v>1</v>
      </c>
      <c r="P1600">
        <v>2</v>
      </c>
    </row>
    <row r="1601" spans="1:16" x14ac:dyDescent="0.25">
      <c r="A1601" t="s">
        <v>177</v>
      </c>
      <c r="B1601" t="s">
        <v>96</v>
      </c>
      <c r="C1601" t="s">
        <v>62</v>
      </c>
      <c r="D1601" t="s">
        <v>129</v>
      </c>
      <c r="E1601" t="s">
        <v>137</v>
      </c>
      <c r="F1601" t="s">
        <v>128</v>
      </c>
      <c r="G1601">
        <v>1</v>
      </c>
      <c r="H1601">
        <v>2</v>
      </c>
      <c r="J1601">
        <v>1</v>
      </c>
      <c r="M1601">
        <v>1</v>
      </c>
      <c r="O1601">
        <v>1</v>
      </c>
    </row>
    <row r="1602" spans="1:16" x14ac:dyDescent="0.25">
      <c r="A1602" t="s">
        <v>177</v>
      </c>
      <c r="B1602" t="s">
        <v>96</v>
      </c>
      <c r="C1602" t="s">
        <v>64</v>
      </c>
      <c r="D1602" t="s">
        <v>126</v>
      </c>
      <c r="E1602" t="s">
        <v>137</v>
      </c>
      <c r="F1602" t="s">
        <v>132</v>
      </c>
      <c r="G1602">
        <v>2</v>
      </c>
      <c r="H1602">
        <v>2</v>
      </c>
      <c r="K1602">
        <v>1</v>
      </c>
    </row>
    <row r="1603" spans="1:16" x14ac:dyDescent="0.25">
      <c r="A1603" t="s">
        <v>177</v>
      </c>
      <c r="B1603" t="s">
        <v>96</v>
      </c>
      <c r="C1603" t="s">
        <v>64</v>
      </c>
      <c r="D1603" t="s">
        <v>129</v>
      </c>
      <c r="E1603" t="s">
        <v>137</v>
      </c>
      <c r="F1603" t="s">
        <v>132</v>
      </c>
      <c r="G1603">
        <v>2</v>
      </c>
      <c r="H1603">
        <v>5</v>
      </c>
      <c r="I1603">
        <v>7</v>
      </c>
      <c r="J1603">
        <v>10</v>
      </c>
      <c r="K1603">
        <v>4</v>
      </c>
      <c r="M1603">
        <v>1</v>
      </c>
    </row>
    <row r="1604" spans="1:16" x14ac:dyDescent="0.25">
      <c r="A1604" t="s">
        <v>177</v>
      </c>
      <c r="B1604" t="s">
        <v>96</v>
      </c>
      <c r="C1604" t="s">
        <v>160</v>
      </c>
      <c r="D1604" t="s">
        <v>126</v>
      </c>
      <c r="E1604" t="s">
        <v>127</v>
      </c>
      <c r="F1604" t="s">
        <v>128</v>
      </c>
      <c r="G1604">
        <v>1</v>
      </c>
      <c r="I1604">
        <v>2</v>
      </c>
    </row>
    <row r="1605" spans="1:16" x14ac:dyDescent="0.25">
      <c r="A1605" t="s">
        <v>177</v>
      </c>
      <c r="B1605" t="s">
        <v>96</v>
      </c>
      <c r="C1605" t="s">
        <v>160</v>
      </c>
      <c r="D1605" t="s">
        <v>129</v>
      </c>
      <c r="E1605" t="s">
        <v>127</v>
      </c>
      <c r="F1605" t="s">
        <v>128</v>
      </c>
      <c r="J1605">
        <v>1</v>
      </c>
    </row>
    <row r="1606" spans="1:16" x14ac:dyDescent="0.25">
      <c r="A1606" t="s">
        <v>177</v>
      </c>
      <c r="B1606" t="s">
        <v>96</v>
      </c>
      <c r="C1606" t="s">
        <v>61</v>
      </c>
      <c r="D1606" t="s">
        <v>129</v>
      </c>
      <c r="E1606" t="s">
        <v>137</v>
      </c>
      <c r="F1606" t="s">
        <v>128</v>
      </c>
      <c r="I1606">
        <v>1</v>
      </c>
      <c r="K1606">
        <v>2</v>
      </c>
    </row>
    <row r="1607" spans="1:16" x14ac:dyDescent="0.25">
      <c r="A1607" t="s">
        <v>177</v>
      </c>
      <c r="B1607" t="s">
        <v>96</v>
      </c>
      <c r="C1607" t="s">
        <v>158</v>
      </c>
      <c r="D1607" t="s">
        <v>129</v>
      </c>
      <c r="E1607" t="s">
        <v>127</v>
      </c>
      <c r="F1607" t="s">
        <v>128</v>
      </c>
      <c r="H1607">
        <v>1</v>
      </c>
      <c r="J1607">
        <v>1</v>
      </c>
      <c r="K1607">
        <v>1</v>
      </c>
    </row>
    <row r="1608" spans="1:16" x14ac:dyDescent="0.25">
      <c r="A1608" t="s">
        <v>177</v>
      </c>
      <c r="B1608" t="s">
        <v>96</v>
      </c>
      <c r="C1608" t="s">
        <v>58</v>
      </c>
      <c r="D1608" t="s">
        <v>126</v>
      </c>
      <c r="E1608" t="s">
        <v>137</v>
      </c>
      <c r="F1608" t="s">
        <v>128</v>
      </c>
      <c r="G1608">
        <v>4</v>
      </c>
      <c r="I1608">
        <v>2</v>
      </c>
      <c r="J1608">
        <v>2</v>
      </c>
      <c r="K1608">
        <v>1</v>
      </c>
      <c r="L1608">
        <v>1</v>
      </c>
      <c r="P1608">
        <v>1</v>
      </c>
    </row>
    <row r="1609" spans="1:16" x14ac:dyDescent="0.25">
      <c r="A1609" t="s">
        <v>177</v>
      </c>
      <c r="B1609" t="s">
        <v>96</v>
      </c>
      <c r="C1609" t="s">
        <v>58</v>
      </c>
      <c r="D1609" t="s">
        <v>129</v>
      </c>
      <c r="E1609" t="s">
        <v>137</v>
      </c>
      <c r="F1609" t="s">
        <v>128</v>
      </c>
      <c r="G1609">
        <v>1</v>
      </c>
      <c r="H1609">
        <v>1</v>
      </c>
      <c r="I1609">
        <v>1</v>
      </c>
      <c r="J1609">
        <v>1</v>
      </c>
      <c r="K1609">
        <v>1</v>
      </c>
      <c r="O1609">
        <v>1</v>
      </c>
      <c r="P1609">
        <v>1</v>
      </c>
    </row>
    <row r="1610" spans="1:16" x14ac:dyDescent="0.25">
      <c r="A1610" t="s">
        <v>177</v>
      </c>
      <c r="B1610" t="s">
        <v>96</v>
      </c>
      <c r="C1610" t="s">
        <v>59</v>
      </c>
      <c r="D1610" t="s">
        <v>129</v>
      </c>
      <c r="E1610" t="s">
        <v>137</v>
      </c>
      <c r="F1610" t="s">
        <v>128</v>
      </c>
      <c r="J1610">
        <v>1</v>
      </c>
    </row>
    <row r="1611" spans="1:16" x14ac:dyDescent="0.25">
      <c r="A1611" t="s">
        <v>177</v>
      </c>
      <c r="B1611" t="s">
        <v>96</v>
      </c>
      <c r="C1611" t="s">
        <v>66</v>
      </c>
      <c r="D1611" t="s">
        <v>126</v>
      </c>
      <c r="E1611" t="s">
        <v>137</v>
      </c>
      <c r="F1611" t="s">
        <v>132</v>
      </c>
      <c r="G1611">
        <v>2</v>
      </c>
      <c r="H1611">
        <v>1</v>
      </c>
      <c r="I1611">
        <v>2</v>
      </c>
      <c r="J1611">
        <v>2</v>
      </c>
      <c r="K1611">
        <v>1</v>
      </c>
    </row>
    <row r="1612" spans="1:16" x14ac:dyDescent="0.25">
      <c r="A1612" t="s">
        <v>177</v>
      </c>
      <c r="B1612" t="s">
        <v>96</v>
      </c>
      <c r="C1612" t="s">
        <v>66</v>
      </c>
      <c r="D1612" t="s">
        <v>129</v>
      </c>
      <c r="E1612" t="s">
        <v>137</v>
      </c>
      <c r="F1612" t="s">
        <v>132</v>
      </c>
      <c r="G1612">
        <v>1</v>
      </c>
      <c r="H1612">
        <v>3</v>
      </c>
      <c r="I1612">
        <v>2</v>
      </c>
      <c r="J1612">
        <v>1</v>
      </c>
      <c r="K1612">
        <v>4</v>
      </c>
      <c r="M1612">
        <v>1</v>
      </c>
    </row>
    <row r="1613" spans="1:16" x14ac:dyDescent="0.25">
      <c r="A1613" t="s">
        <v>177</v>
      </c>
      <c r="B1613" t="s">
        <v>96</v>
      </c>
      <c r="C1613" t="s">
        <v>159</v>
      </c>
      <c r="D1613" t="s">
        <v>126</v>
      </c>
      <c r="E1613" t="s">
        <v>127</v>
      </c>
      <c r="F1613" t="s">
        <v>128</v>
      </c>
      <c r="G1613">
        <v>1</v>
      </c>
      <c r="H1613">
        <v>1</v>
      </c>
    </row>
    <row r="1614" spans="1:16" x14ac:dyDescent="0.25">
      <c r="A1614" t="s">
        <v>177</v>
      </c>
      <c r="B1614" t="s">
        <v>96</v>
      </c>
      <c r="C1614" t="s">
        <v>159</v>
      </c>
      <c r="D1614" t="s">
        <v>129</v>
      </c>
      <c r="E1614" t="s">
        <v>127</v>
      </c>
      <c r="F1614" t="s">
        <v>128</v>
      </c>
      <c r="G1614">
        <v>1</v>
      </c>
      <c r="J1614">
        <v>2</v>
      </c>
      <c r="L1614">
        <v>1</v>
      </c>
    </row>
    <row r="1615" spans="1:16" x14ac:dyDescent="0.25">
      <c r="A1615" t="s">
        <v>177</v>
      </c>
      <c r="B1615" t="s">
        <v>96</v>
      </c>
      <c r="C1615" t="s">
        <v>148</v>
      </c>
      <c r="D1615" t="s">
        <v>126</v>
      </c>
      <c r="E1615" t="s">
        <v>127</v>
      </c>
      <c r="F1615" t="s">
        <v>128</v>
      </c>
      <c r="G1615">
        <v>2</v>
      </c>
      <c r="H1615">
        <v>1</v>
      </c>
      <c r="I1615">
        <v>1</v>
      </c>
      <c r="L1615">
        <v>1</v>
      </c>
      <c r="M1615">
        <v>1</v>
      </c>
      <c r="N1615">
        <v>1</v>
      </c>
    </row>
    <row r="1616" spans="1:16" x14ac:dyDescent="0.25">
      <c r="A1616" t="s">
        <v>177</v>
      </c>
      <c r="B1616" t="s">
        <v>96</v>
      </c>
      <c r="C1616" t="s">
        <v>148</v>
      </c>
      <c r="D1616" t="s">
        <v>129</v>
      </c>
      <c r="E1616" t="s">
        <v>127</v>
      </c>
      <c r="F1616" t="s">
        <v>128</v>
      </c>
      <c r="G1616">
        <v>1</v>
      </c>
      <c r="H1616">
        <v>2</v>
      </c>
      <c r="I1616">
        <v>1</v>
      </c>
      <c r="J1616">
        <v>1</v>
      </c>
      <c r="M1616">
        <v>1</v>
      </c>
      <c r="N1616">
        <v>1</v>
      </c>
    </row>
    <row r="1617" spans="1:16" x14ac:dyDescent="0.25">
      <c r="A1617" t="s">
        <v>177</v>
      </c>
      <c r="B1617" t="s">
        <v>96</v>
      </c>
      <c r="C1617" t="s">
        <v>60</v>
      </c>
      <c r="D1617" t="s">
        <v>126</v>
      </c>
      <c r="E1617" t="s">
        <v>127</v>
      </c>
      <c r="F1617" t="s">
        <v>128</v>
      </c>
      <c r="G1617">
        <v>1</v>
      </c>
      <c r="I1617">
        <v>1</v>
      </c>
      <c r="K1617">
        <v>1</v>
      </c>
      <c r="P1617">
        <v>1</v>
      </c>
    </row>
    <row r="1618" spans="1:16" x14ac:dyDescent="0.25">
      <c r="A1618" t="s">
        <v>177</v>
      </c>
      <c r="B1618" t="s">
        <v>96</v>
      </c>
      <c r="C1618" t="s">
        <v>60</v>
      </c>
      <c r="D1618" t="s">
        <v>129</v>
      </c>
      <c r="E1618" t="s">
        <v>127</v>
      </c>
      <c r="F1618" t="s">
        <v>128</v>
      </c>
      <c r="H1618">
        <v>1</v>
      </c>
      <c r="J1618">
        <v>1</v>
      </c>
    </row>
    <row r="1619" spans="1:16" x14ac:dyDescent="0.25">
      <c r="A1619" t="s">
        <v>177</v>
      </c>
      <c r="B1619" t="s">
        <v>96</v>
      </c>
      <c r="C1619" t="s">
        <v>65</v>
      </c>
      <c r="D1619" t="s">
        <v>126</v>
      </c>
      <c r="E1619" t="s">
        <v>131</v>
      </c>
      <c r="F1619" t="s">
        <v>128</v>
      </c>
      <c r="H1619">
        <v>1</v>
      </c>
    </row>
    <row r="1620" spans="1:16" x14ac:dyDescent="0.25">
      <c r="A1620" t="s">
        <v>177</v>
      </c>
      <c r="B1620" t="s">
        <v>96</v>
      </c>
      <c r="C1620" t="s">
        <v>65</v>
      </c>
      <c r="D1620" t="s">
        <v>129</v>
      </c>
      <c r="E1620" t="s">
        <v>131</v>
      </c>
      <c r="F1620" t="s">
        <v>128</v>
      </c>
      <c r="G1620">
        <v>1</v>
      </c>
      <c r="I1620">
        <v>1</v>
      </c>
      <c r="J1620">
        <v>1</v>
      </c>
      <c r="K1620">
        <v>1</v>
      </c>
      <c r="L1620">
        <v>1</v>
      </c>
    </row>
    <row r="1621" spans="1:16" x14ac:dyDescent="0.25">
      <c r="A1621" t="s">
        <v>177</v>
      </c>
      <c r="B1621" t="s">
        <v>96</v>
      </c>
      <c r="C1621" t="s">
        <v>154</v>
      </c>
      <c r="D1621" t="s">
        <v>126</v>
      </c>
      <c r="E1621" t="s">
        <v>137</v>
      </c>
      <c r="F1621" t="s">
        <v>128</v>
      </c>
      <c r="I1621">
        <v>1</v>
      </c>
      <c r="K1621">
        <v>2</v>
      </c>
    </row>
    <row r="1622" spans="1:16" x14ac:dyDescent="0.25">
      <c r="A1622" t="s">
        <v>177</v>
      </c>
      <c r="B1622" t="s">
        <v>96</v>
      </c>
      <c r="C1622" t="s">
        <v>154</v>
      </c>
      <c r="D1622" t="s">
        <v>129</v>
      </c>
      <c r="E1622" t="s">
        <v>137</v>
      </c>
      <c r="F1622" t="s">
        <v>128</v>
      </c>
      <c r="G1622">
        <v>1</v>
      </c>
      <c r="L1622">
        <v>1</v>
      </c>
    </row>
    <row r="1623" spans="1:16" x14ac:dyDescent="0.25">
      <c r="A1623" t="s">
        <v>177</v>
      </c>
      <c r="B1623" t="s">
        <v>96</v>
      </c>
      <c r="C1623" t="s">
        <v>69</v>
      </c>
      <c r="D1623" t="s">
        <v>126</v>
      </c>
      <c r="E1623" t="s">
        <v>137</v>
      </c>
      <c r="F1623" t="s">
        <v>128</v>
      </c>
      <c r="I1623">
        <v>1</v>
      </c>
    </row>
    <row r="1624" spans="1:16" x14ac:dyDescent="0.25">
      <c r="A1624" t="s">
        <v>177</v>
      </c>
      <c r="B1624" t="s">
        <v>96</v>
      </c>
      <c r="C1624" t="s">
        <v>69</v>
      </c>
      <c r="D1624" t="s">
        <v>129</v>
      </c>
      <c r="E1624" t="s">
        <v>137</v>
      </c>
      <c r="F1624" t="s">
        <v>128</v>
      </c>
      <c r="G1624">
        <v>2</v>
      </c>
      <c r="K1624">
        <v>2</v>
      </c>
      <c r="P1624">
        <v>1</v>
      </c>
    </row>
    <row r="1625" spans="1:16" x14ac:dyDescent="0.25">
      <c r="A1625" t="s">
        <v>177</v>
      </c>
      <c r="B1625" t="s">
        <v>96</v>
      </c>
      <c r="C1625" t="s">
        <v>68</v>
      </c>
      <c r="D1625" t="s">
        <v>129</v>
      </c>
      <c r="E1625" t="s">
        <v>137</v>
      </c>
      <c r="F1625" t="s">
        <v>128</v>
      </c>
    </row>
    <row r="1626" spans="1:16" x14ac:dyDescent="0.25">
      <c r="A1626" t="s">
        <v>177</v>
      </c>
      <c r="B1626" t="s">
        <v>96</v>
      </c>
      <c r="C1626" t="s">
        <v>149</v>
      </c>
      <c r="D1626" t="s">
        <v>129</v>
      </c>
      <c r="E1626" t="s">
        <v>137</v>
      </c>
      <c r="F1626" t="s">
        <v>128</v>
      </c>
      <c r="H1626">
        <v>1</v>
      </c>
    </row>
    <row r="1627" spans="1:16" x14ac:dyDescent="0.25">
      <c r="A1627" t="s">
        <v>177</v>
      </c>
      <c r="B1627" t="s">
        <v>96</v>
      </c>
      <c r="C1627" t="s">
        <v>182</v>
      </c>
      <c r="D1627" t="s">
        <v>126</v>
      </c>
      <c r="E1627" t="s">
        <v>137</v>
      </c>
      <c r="F1627" t="s">
        <v>128</v>
      </c>
      <c r="G1627">
        <v>1</v>
      </c>
      <c r="L1627">
        <v>1</v>
      </c>
    </row>
    <row r="1628" spans="1:16" x14ac:dyDescent="0.25">
      <c r="A1628" t="s">
        <v>177</v>
      </c>
      <c r="B1628" t="s">
        <v>96</v>
      </c>
      <c r="C1628" t="s">
        <v>182</v>
      </c>
      <c r="D1628" t="s">
        <v>129</v>
      </c>
      <c r="E1628" t="s">
        <v>137</v>
      </c>
      <c r="F1628" t="s">
        <v>128</v>
      </c>
      <c r="G1628">
        <v>1</v>
      </c>
      <c r="H1628">
        <v>2</v>
      </c>
      <c r="J1628">
        <v>2</v>
      </c>
    </row>
    <row r="1629" spans="1:16" x14ac:dyDescent="0.25">
      <c r="A1629" t="s">
        <v>177</v>
      </c>
      <c r="B1629" t="s">
        <v>96</v>
      </c>
      <c r="C1629" t="s">
        <v>73</v>
      </c>
      <c r="D1629" t="s">
        <v>126</v>
      </c>
      <c r="E1629" t="s">
        <v>137</v>
      </c>
      <c r="F1629" t="s">
        <v>128</v>
      </c>
      <c r="H1629">
        <v>1</v>
      </c>
      <c r="M1629">
        <v>1</v>
      </c>
    </row>
    <row r="1630" spans="1:16" x14ac:dyDescent="0.25">
      <c r="A1630" t="s">
        <v>177</v>
      </c>
      <c r="B1630" t="s">
        <v>96</v>
      </c>
      <c r="C1630" t="s">
        <v>73</v>
      </c>
      <c r="D1630" t="s">
        <v>129</v>
      </c>
      <c r="E1630" t="s">
        <v>137</v>
      </c>
      <c r="F1630" t="s">
        <v>128</v>
      </c>
      <c r="G1630">
        <v>1</v>
      </c>
      <c r="H1630">
        <v>1</v>
      </c>
      <c r="J1630">
        <v>1</v>
      </c>
      <c r="K1630">
        <v>2</v>
      </c>
    </row>
    <row r="1631" spans="1:16" x14ac:dyDescent="0.25">
      <c r="A1631" t="s">
        <v>177</v>
      </c>
      <c r="B1631" t="s">
        <v>96</v>
      </c>
      <c r="C1631" t="s">
        <v>280</v>
      </c>
      <c r="D1631" t="s">
        <v>129</v>
      </c>
      <c r="E1631" t="s">
        <v>131</v>
      </c>
      <c r="F1631" t="s">
        <v>128</v>
      </c>
      <c r="K1631">
        <v>1</v>
      </c>
    </row>
    <row r="1632" spans="1:16" x14ac:dyDescent="0.25">
      <c r="A1632" t="s">
        <v>177</v>
      </c>
      <c r="B1632" t="s">
        <v>96</v>
      </c>
      <c r="C1632" t="s">
        <v>165</v>
      </c>
      <c r="D1632" t="s">
        <v>129</v>
      </c>
      <c r="E1632" t="s">
        <v>131</v>
      </c>
      <c r="F1632" t="s">
        <v>128</v>
      </c>
    </row>
    <row r="1633" spans="1:16" x14ac:dyDescent="0.25">
      <c r="A1633" t="s">
        <v>177</v>
      </c>
      <c r="B1633" t="s">
        <v>96</v>
      </c>
      <c r="C1633" t="s">
        <v>183</v>
      </c>
      <c r="D1633" t="s">
        <v>129</v>
      </c>
      <c r="E1633" t="s">
        <v>131</v>
      </c>
      <c r="F1633" t="s">
        <v>128</v>
      </c>
      <c r="I1633">
        <v>1</v>
      </c>
      <c r="K1633">
        <v>3</v>
      </c>
      <c r="P1633">
        <v>1</v>
      </c>
    </row>
    <row r="1634" spans="1:16" x14ac:dyDescent="0.25">
      <c r="A1634" t="s">
        <v>177</v>
      </c>
      <c r="B1634" t="s">
        <v>96</v>
      </c>
      <c r="C1634" t="s">
        <v>75</v>
      </c>
      <c r="D1634" t="s">
        <v>129</v>
      </c>
      <c r="E1634" t="s">
        <v>131</v>
      </c>
      <c r="F1634" t="s">
        <v>128</v>
      </c>
      <c r="G1634">
        <v>6</v>
      </c>
      <c r="H1634">
        <v>2</v>
      </c>
      <c r="I1634">
        <v>2</v>
      </c>
      <c r="J1634">
        <v>1</v>
      </c>
      <c r="K1634">
        <v>2</v>
      </c>
      <c r="L1634">
        <v>2</v>
      </c>
      <c r="M1634">
        <v>1</v>
      </c>
      <c r="O1634">
        <v>1</v>
      </c>
      <c r="P1634">
        <v>1</v>
      </c>
    </row>
    <row r="1635" spans="1:16" x14ac:dyDescent="0.25">
      <c r="A1635" t="s">
        <v>177</v>
      </c>
      <c r="B1635" t="s">
        <v>96</v>
      </c>
      <c r="C1635" t="s">
        <v>77</v>
      </c>
      <c r="D1635" t="s">
        <v>126</v>
      </c>
      <c r="E1635" t="s">
        <v>137</v>
      </c>
      <c r="F1635" t="s">
        <v>128</v>
      </c>
      <c r="H1635">
        <v>1</v>
      </c>
      <c r="J1635">
        <v>1</v>
      </c>
      <c r="K1635">
        <v>1</v>
      </c>
      <c r="O1635">
        <v>1</v>
      </c>
    </row>
    <row r="1636" spans="1:16" x14ac:dyDescent="0.25">
      <c r="A1636" t="s">
        <v>177</v>
      </c>
      <c r="B1636" t="s">
        <v>96</v>
      </c>
      <c r="C1636" t="s">
        <v>77</v>
      </c>
      <c r="D1636" t="s">
        <v>129</v>
      </c>
      <c r="E1636" t="s">
        <v>137</v>
      </c>
      <c r="F1636" t="s">
        <v>128</v>
      </c>
      <c r="G1636">
        <v>1</v>
      </c>
      <c r="H1636">
        <v>1</v>
      </c>
      <c r="J1636">
        <v>1</v>
      </c>
      <c r="K1636">
        <v>2</v>
      </c>
      <c r="P1636">
        <v>1</v>
      </c>
    </row>
    <row r="1637" spans="1:16" x14ac:dyDescent="0.25">
      <c r="A1637" t="s">
        <v>177</v>
      </c>
      <c r="B1637" t="s">
        <v>96</v>
      </c>
      <c r="C1637" t="s">
        <v>76</v>
      </c>
      <c r="D1637" t="s">
        <v>126</v>
      </c>
      <c r="E1637" t="s">
        <v>127</v>
      </c>
      <c r="F1637" t="s">
        <v>128</v>
      </c>
    </row>
    <row r="1638" spans="1:16" x14ac:dyDescent="0.25">
      <c r="A1638" t="s">
        <v>177</v>
      </c>
      <c r="B1638" t="s">
        <v>96</v>
      </c>
      <c r="C1638" t="s">
        <v>76</v>
      </c>
      <c r="D1638" t="s">
        <v>129</v>
      </c>
      <c r="E1638" t="s">
        <v>127</v>
      </c>
      <c r="F1638" t="s">
        <v>128</v>
      </c>
      <c r="G1638">
        <v>1</v>
      </c>
      <c r="K1638">
        <v>1</v>
      </c>
    </row>
    <row r="1639" spans="1:16" x14ac:dyDescent="0.25">
      <c r="A1639" t="s">
        <v>177</v>
      </c>
      <c r="B1639" t="s">
        <v>96</v>
      </c>
      <c r="C1639" t="s">
        <v>78</v>
      </c>
      <c r="D1639" t="s">
        <v>126</v>
      </c>
      <c r="E1639" t="s">
        <v>127</v>
      </c>
      <c r="F1639" t="s">
        <v>128</v>
      </c>
      <c r="J1639">
        <v>1</v>
      </c>
    </row>
    <row r="1640" spans="1:16" x14ac:dyDescent="0.25">
      <c r="A1640" t="s">
        <v>177</v>
      </c>
      <c r="B1640" t="s">
        <v>96</v>
      </c>
      <c r="C1640" t="s">
        <v>78</v>
      </c>
      <c r="D1640" t="s">
        <v>129</v>
      </c>
      <c r="E1640" t="s">
        <v>127</v>
      </c>
      <c r="F1640" t="s">
        <v>128</v>
      </c>
      <c r="G1640">
        <v>1</v>
      </c>
      <c r="H1640">
        <v>2</v>
      </c>
      <c r="I1640">
        <v>1</v>
      </c>
      <c r="J1640">
        <v>2</v>
      </c>
      <c r="K1640">
        <v>3</v>
      </c>
      <c r="O1640">
        <v>1</v>
      </c>
    </row>
    <row r="1641" spans="1:16" x14ac:dyDescent="0.25">
      <c r="A1641" t="s">
        <v>177</v>
      </c>
      <c r="B1641" t="s">
        <v>96</v>
      </c>
      <c r="C1641" t="s">
        <v>79</v>
      </c>
      <c r="D1641" t="s">
        <v>126</v>
      </c>
      <c r="E1641" t="s">
        <v>137</v>
      </c>
      <c r="F1641" t="s">
        <v>128</v>
      </c>
      <c r="J1641">
        <v>1</v>
      </c>
      <c r="O1641">
        <v>1</v>
      </c>
    </row>
    <row r="1642" spans="1:16" x14ac:dyDescent="0.25">
      <c r="A1642" t="s">
        <v>177</v>
      </c>
      <c r="B1642" t="s">
        <v>96</v>
      </c>
      <c r="C1642" t="s">
        <v>79</v>
      </c>
      <c r="D1642" t="s">
        <v>129</v>
      </c>
      <c r="E1642" t="s">
        <v>137</v>
      </c>
      <c r="F1642" t="s">
        <v>128</v>
      </c>
      <c r="G1642">
        <v>2</v>
      </c>
      <c r="H1642">
        <v>1</v>
      </c>
      <c r="I1642">
        <v>3</v>
      </c>
      <c r="J1642">
        <v>2</v>
      </c>
      <c r="N1642">
        <v>1</v>
      </c>
      <c r="O1642">
        <v>1</v>
      </c>
    </row>
    <row r="1643" spans="1:16" x14ac:dyDescent="0.25">
      <c r="A1643" t="s">
        <v>177</v>
      </c>
      <c r="B1643" t="s">
        <v>96</v>
      </c>
      <c r="C1643" t="s">
        <v>164</v>
      </c>
      <c r="D1643" t="s">
        <v>126</v>
      </c>
      <c r="E1643" t="s">
        <v>137</v>
      </c>
      <c r="F1643" t="s">
        <v>128</v>
      </c>
      <c r="I1643">
        <v>2</v>
      </c>
    </row>
    <row r="1644" spans="1:16" x14ac:dyDescent="0.25">
      <c r="A1644" t="s">
        <v>177</v>
      </c>
      <c r="B1644" t="s">
        <v>96</v>
      </c>
      <c r="C1644" t="s">
        <v>164</v>
      </c>
      <c r="D1644" t="s">
        <v>129</v>
      </c>
      <c r="E1644" t="s">
        <v>137</v>
      </c>
      <c r="F1644" t="s">
        <v>128</v>
      </c>
      <c r="G1644">
        <v>1</v>
      </c>
      <c r="I1644">
        <v>1</v>
      </c>
      <c r="J1644">
        <v>1</v>
      </c>
      <c r="K1644">
        <v>2</v>
      </c>
      <c r="P1644">
        <v>1</v>
      </c>
    </row>
    <row r="1645" spans="1:16" x14ac:dyDescent="0.25">
      <c r="A1645" t="s">
        <v>177</v>
      </c>
      <c r="B1645" t="s">
        <v>96</v>
      </c>
      <c r="C1645" t="s">
        <v>80</v>
      </c>
      <c r="D1645" t="s">
        <v>126</v>
      </c>
      <c r="E1645" t="s">
        <v>137</v>
      </c>
      <c r="F1645" t="s">
        <v>128</v>
      </c>
    </row>
    <row r="1646" spans="1:16" x14ac:dyDescent="0.25">
      <c r="A1646" t="s">
        <v>177</v>
      </c>
      <c r="B1646" t="s">
        <v>96</v>
      </c>
      <c r="C1646" t="s">
        <v>80</v>
      </c>
      <c r="D1646" t="s">
        <v>129</v>
      </c>
      <c r="E1646" t="s">
        <v>137</v>
      </c>
      <c r="F1646" t="s">
        <v>128</v>
      </c>
      <c r="J1646">
        <v>1</v>
      </c>
    </row>
    <row r="1647" spans="1:16" x14ac:dyDescent="0.25">
      <c r="A1647" t="s">
        <v>177</v>
      </c>
      <c r="B1647" t="s">
        <v>96</v>
      </c>
      <c r="C1647" t="s">
        <v>82</v>
      </c>
      <c r="D1647" t="s">
        <v>129</v>
      </c>
      <c r="E1647" t="s">
        <v>127</v>
      </c>
      <c r="F1647" t="s">
        <v>128</v>
      </c>
      <c r="G1647">
        <v>1</v>
      </c>
      <c r="H1647">
        <v>1</v>
      </c>
      <c r="K1647">
        <v>1</v>
      </c>
      <c r="P1647">
        <v>1</v>
      </c>
    </row>
    <row r="1648" spans="1:16" x14ac:dyDescent="0.25">
      <c r="A1648" t="s">
        <v>177</v>
      </c>
      <c r="B1648" t="s">
        <v>96</v>
      </c>
      <c r="C1648" t="s">
        <v>81</v>
      </c>
      <c r="D1648" t="s">
        <v>129</v>
      </c>
      <c r="E1648" t="s">
        <v>131</v>
      </c>
      <c r="F1648" t="s">
        <v>128</v>
      </c>
      <c r="H1648">
        <v>1</v>
      </c>
    </row>
    <row r="1649" spans="1:16" x14ac:dyDescent="0.25">
      <c r="A1649" t="s">
        <v>177</v>
      </c>
      <c r="B1649" t="s">
        <v>97</v>
      </c>
      <c r="C1649" t="s">
        <v>4</v>
      </c>
      <c r="D1649" t="s">
        <v>126</v>
      </c>
      <c r="E1649" t="s">
        <v>131</v>
      </c>
      <c r="F1649" t="s">
        <v>128</v>
      </c>
      <c r="I1649">
        <v>1</v>
      </c>
    </row>
    <row r="1650" spans="1:16" x14ac:dyDescent="0.25">
      <c r="A1650" t="s">
        <v>177</v>
      </c>
      <c r="B1650" t="s">
        <v>97</v>
      </c>
      <c r="C1650" t="s">
        <v>4</v>
      </c>
      <c r="D1650" t="s">
        <v>129</v>
      </c>
      <c r="E1650" t="s">
        <v>131</v>
      </c>
      <c r="F1650" t="s">
        <v>128</v>
      </c>
      <c r="G1650">
        <v>2</v>
      </c>
      <c r="H1650">
        <v>6</v>
      </c>
      <c r="I1650">
        <v>6</v>
      </c>
      <c r="J1650">
        <v>6</v>
      </c>
      <c r="K1650">
        <v>1</v>
      </c>
      <c r="L1650">
        <v>1</v>
      </c>
      <c r="M1650">
        <v>3</v>
      </c>
      <c r="N1650">
        <v>1</v>
      </c>
      <c r="O1650">
        <v>1</v>
      </c>
    </row>
    <row r="1651" spans="1:16" x14ac:dyDescent="0.25">
      <c r="A1651" t="s">
        <v>177</v>
      </c>
      <c r="B1651" t="s">
        <v>97</v>
      </c>
      <c r="C1651" t="s">
        <v>178</v>
      </c>
      <c r="D1651" t="s">
        <v>129</v>
      </c>
      <c r="E1651" t="s">
        <v>131</v>
      </c>
      <c r="F1651" t="s">
        <v>128</v>
      </c>
      <c r="I1651">
        <v>5</v>
      </c>
      <c r="J1651">
        <v>5</v>
      </c>
      <c r="K1651">
        <v>3</v>
      </c>
      <c r="P1651">
        <v>1</v>
      </c>
    </row>
    <row r="1652" spans="1:16" x14ac:dyDescent="0.25">
      <c r="A1652" t="s">
        <v>177</v>
      </c>
      <c r="B1652" t="s">
        <v>97</v>
      </c>
      <c r="C1652" t="s">
        <v>133</v>
      </c>
      <c r="D1652" t="s">
        <v>129</v>
      </c>
      <c r="E1652" t="s">
        <v>131</v>
      </c>
      <c r="F1652" t="s">
        <v>128</v>
      </c>
      <c r="G1652">
        <v>3</v>
      </c>
      <c r="H1652">
        <v>12</v>
      </c>
      <c r="I1652">
        <v>9</v>
      </c>
      <c r="J1652">
        <v>17</v>
      </c>
      <c r="K1652">
        <v>5</v>
      </c>
      <c r="M1652">
        <v>2</v>
      </c>
      <c r="N1652">
        <v>5</v>
      </c>
      <c r="O1652">
        <v>8</v>
      </c>
      <c r="P1652">
        <v>2</v>
      </c>
    </row>
    <row r="1653" spans="1:16" x14ac:dyDescent="0.25">
      <c r="A1653" t="s">
        <v>177</v>
      </c>
      <c r="B1653" t="s">
        <v>97</v>
      </c>
      <c r="C1653" t="s">
        <v>134</v>
      </c>
      <c r="D1653" t="s">
        <v>126</v>
      </c>
      <c r="E1653" t="s">
        <v>127</v>
      </c>
      <c r="F1653" t="s">
        <v>128</v>
      </c>
    </row>
    <row r="1654" spans="1:16" x14ac:dyDescent="0.25">
      <c r="A1654" t="s">
        <v>177</v>
      </c>
      <c r="B1654" t="s">
        <v>97</v>
      </c>
      <c r="C1654" t="s">
        <v>125</v>
      </c>
      <c r="D1654" t="s">
        <v>126</v>
      </c>
      <c r="E1654" t="s">
        <v>127</v>
      </c>
      <c r="F1654" t="s">
        <v>128</v>
      </c>
      <c r="G1654">
        <v>1</v>
      </c>
      <c r="H1654">
        <v>2</v>
      </c>
      <c r="I1654">
        <v>5</v>
      </c>
      <c r="K1654">
        <v>1</v>
      </c>
      <c r="M1654">
        <v>1</v>
      </c>
      <c r="N1654">
        <v>1</v>
      </c>
      <c r="O1654">
        <v>1</v>
      </c>
    </row>
    <row r="1655" spans="1:16" x14ac:dyDescent="0.25">
      <c r="A1655" t="s">
        <v>177</v>
      </c>
      <c r="B1655" t="s">
        <v>97</v>
      </c>
      <c r="C1655" t="s">
        <v>125</v>
      </c>
      <c r="D1655" t="s">
        <v>129</v>
      </c>
      <c r="E1655" t="s">
        <v>127</v>
      </c>
      <c r="F1655" t="s">
        <v>128</v>
      </c>
      <c r="G1655">
        <v>4</v>
      </c>
      <c r="H1655">
        <v>2</v>
      </c>
      <c r="I1655">
        <v>6</v>
      </c>
      <c r="J1655">
        <v>7</v>
      </c>
      <c r="K1655">
        <v>1</v>
      </c>
      <c r="M1655">
        <v>1</v>
      </c>
      <c r="N1655">
        <v>3</v>
      </c>
      <c r="O1655">
        <v>5</v>
      </c>
    </row>
    <row r="1656" spans="1:16" x14ac:dyDescent="0.25">
      <c r="A1656" t="s">
        <v>177</v>
      </c>
      <c r="B1656" t="s">
        <v>97</v>
      </c>
      <c r="C1656" t="s">
        <v>276</v>
      </c>
      <c r="D1656" t="s">
        <v>129</v>
      </c>
      <c r="E1656" t="s">
        <v>131</v>
      </c>
      <c r="F1656" t="s">
        <v>128</v>
      </c>
      <c r="K1656">
        <v>5</v>
      </c>
    </row>
    <row r="1657" spans="1:16" x14ac:dyDescent="0.25">
      <c r="A1657" t="s">
        <v>177</v>
      </c>
      <c r="B1657" t="s">
        <v>97</v>
      </c>
      <c r="C1657" t="s">
        <v>10</v>
      </c>
      <c r="D1657" t="s">
        <v>126</v>
      </c>
      <c r="E1657" t="s">
        <v>135</v>
      </c>
      <c r="F1657" t="s">
        <v>128</v>
      </c>
      <c r="G1657">
        <v>19</v>
      </c>
      <c r="H1657">
        <v>16</v>
      </c>
      <c r="I1657">
        <v>14</v>
      </c>
      <c r="J1657">
        <v>15</v>
      </c>
      <c r="K1657">
        <v>15</v>
      </c>
      <c r="L1657">
        <v>8</v>
      </c>
      <c r="M1657">
        <v>6</v>
      </c>
      <c r="N1657">
        <v>8</v>
      </c>
      <c r="O1657">
        <v>6</v>
      </c>
      <c r="P1657">
        <v>5</v>
      </c>
    </row>
    <row r="1658" spans="1:16" x14ac:dyDescent="0.25">
      <c r="A1658" t="s">
        <v>177</v>
      </c>
      <c r="B1658" t="s">
        <v>97</v>
      </c>
      <c r="C1658" t="s">
        <v>10</v>
      </c>
      <c r="D1658" t="s">
        <v>129</v>
      </c>
      <c r="E1658" t="s">
        <v>135</v>
      </c>
      <c r="F1658" t="s">
        <v>128</v>
      </c>
      <c r="G1658">
        <v>3</v>
      </c>
      <c r="H1658">
        <v>8</v>
      </c>
      <c r="I1658">
        <v>9</v>
      </c>
      <c r="J1658">
        <v>16</v>
      </c>
      <c r="K1658">
        <v>5</v>
      </c>
      <c r="L1658">
        <v>1</v>
      </c>
      <c r="M1658">
        <v>3</v>
      </c>
      <c r="N1658">
        <v>3</v>
      </c>
      <c r="O1658">
        <v>3</v>
      </c>
      <c r="P1658">
        <v>2</v>
      </c>
    </row>
    <row r="1659" spans="1:16" x14ac:dyDescent="0.25">
      <c r="A1659" t="s">
        <v>177</v>
      </c>
      <c r="B1659" t="s">
        <v>97</v>
      </c>
      <c r="C1659" t="s">
        <v>71</v>
      </c>
      <c r="D1659" t="s">
        <v>126</v>
      </c>
      <c r="E1659" t="s">
        <v>127</v>
      </c>
      <c r="F1659" t="s">
        <v>128</v>
      </c>
      <c r="G1659">
        <v>6</v>
      </c>
      <c r="H1659">
        <v>2</v>
      </c>
      <c r="I1659">
        <v>5</v>
      </c>
      <c r="J1659">
        <v>2</v>
      </c>
      <c r="K1659">
        <v>8</v>
      </c>
      <c r="N1659">
        <v>3</v>
      </c>
      <c r="O1659">
        <v>2</v>
      </c>
      <c r="P1659">
        <v>3</v>
      </c>
    </row>
    <row r="1660" spans="1:16" x14ac:dyDescent="0.25">
      <c r="A1660" t="s">
        <v>177</v>
      </c>
      <c r="B1660" t="s">
        <v>97</v>
      </c>
      <c r="C1660" t="s">
        <v>71</v>
      </c>
      <c r="D1660" t="s">
        <v>129</v>
      </c>
      <c r="E1660" t="s">
        <v>127</v>
      </c>
      <c r="F1660" t="s">
        <v>128</v>
      </c>
      <c r="G1660">
        <v>7</v>
      </c>
      <c r="H1660">
        <v>5</v>
      </c>
      <c r="I1660">
        <v>5</v>
      </c>
      <c r="J1660">
        <v>3</v>
      </c>
      <c r="K1660">
        <v>3</v>
      </c>
      <c r="L1660">
        <v>1</v>
      </c>
      <c r="N1660">
        <v>1</v>
      </c>
    </row>
    <row r="1661" spans="1:16" x14ac:dyDescent="0.25">
      <c r="A1661" t="s">
        <v>177</v>
      </c>
      <c r="B1661" t="s">
        <v>97</v>
      </c>
      <c r="C1661" t="s">
        <v>41</v>
      </c>
      <c r="D1661" t="s">
        <v>126</v>
      </c>
      <c r="E1661" t="s">
        <v>137</v>
      </c>
      <c r="F1661" t="s">
        <v>128</v>
      </c>
      <c r="G1661">
        <v>7</v>
      </c>
      <c r="H1661">
        <v>12</v>
      </c>
      <c r="I1661">
        <v>6</v>
      </c>
      <c r="J1661">
        <v>9</v>
      </c>
      <c r="K1661">
        <v>7</v>
      </c>
      <c r="L1661">
        <v>1</v>
      </c>
      <c r="M1661">
        <v>1</v>
      </c>
      <c r="N1661">
        <v>1</v>
      </c>
      <c r="O1661">
        <v>1</v>
      </c>
      <c r="P1661">
        <v>1</v>
      </c>
    </row>
    <row r="1662" spans="1:16" x14ac:dyDescent="0.25">
      <c r="A1662" t="s">
        <v>177</v>
      </c>
      <c r="B1662" t="s">
        <v>97</v>
      </c>
      <c r="C1662" t="s">
        <v>41</v>
      </c>
      <c r="D1662" t="s">
        <v>129</v>
      </c>
      <c r="E1662" t="s">
        <v>137</v>
      </c>
      <c r="F1662" t="s">
        <v>128</v>
      </c>
      <c r="G1662">
        <v>4</v>
      </c>
      <c r="H1662">
        <v>6</v>
      </c>
      <c r="I1662">
        <v>10</v>
      </c>
      <c r="J1662">
        <v>7</v>
      </c>
      <c r="K1662">
        <v>8</v>
      </c>
      <c r="M1662">
        <v>1</v>
      </c>
      <c r="N1662">
        <v>1</v>
      </c>
      <c r="O1662">
        <v>1</v>
      </c>
      <c r="P1662">
        <v>1</v>
      </c>
    </row>
    <row r="1663" spans="1:16" x14ac:dyDescent="0.25">
      <c r="A1663" t="s">
        <v>177</v>
      </c>
      <c r="B1663" t="s">
        <v>97</v>
      </c>
      <c r="C1663" t="s">
        <v>136</v>
      </c>
      <c r="D1663" t="s">
        <v>126</v>
      </c>
      <c r="E1663" t="s">
        <v>137</v>
      </c>
      <c r="F1663" t="s">
        <v>128</v>
      </c>
      <c r="H1663">
        <v>1</v>
      </c>
      <c r="I1663">
        <v>2</v>
      </c>
      <c r="J1663">
        <v>5</v>
      </c>
      <c r="K1663">
        <v>1</v>
      </c>
      <c r="N1663">
        <v>1</v>
      </c>
      <c r="O1663">
        <v>3</v>
      </c>
      <c r="P1663">
        <v>1</v>
      </c>
    </row>
    <row r="1664" spans="1:16" x14ac:dyDescent="0.25">
      <c r="A1664" t="s">
        <v>177</v>
      </c>
      <c r="B1664" t="s">
        <v>97</v>
      </c>
      <c r="C1664" t="s">
        <v>136</v>
      </c>
      <c r="D1664" t="s">
        <v>129</v>
      </c>
      <c r="E1664" t="s">
        <v>137</v>
      </c>
      <c r="F1664" t="s">
        <v>128</v>
      </c>
      <c r="H1664">
        <v>6</v>
      </c>
      <c r="J1664">
        <v>5</v>
      </c>
      <c r="K1664">
        <v>3</v>
      </c>
    </row>
    <row r="1665" spans="1:16" x14ac:dyDescent="0.25">
      <c r="A1665" t="s">
        <v>177</v>
      </c>
      <c r="B1665" t="s">
        <v>97</v>
      </c>
      <c r="C1665" t="s">
        <v>184</v>
      </c>
      <c r="D1665" t="s">
        <v>126</v>
      </c>
      <c r="E1665" t="s">
        <v>137</v>
      </c>
      <c r="F1665" t="s">
        <v>128</v>
      </c>
      <c r="J1665">
        <v>1</v>
      </c>
    </row>
    <row r="1666" spans="1:16" x14ac:dyDescent="0.25">
      <c r="A1666" t="s">
        <v>177</v>
      </c>
      <c r="B1666" t="s">
        <v>97</v>
      </c>
      <c r="C1666" t="s">
        <v>184</v>
      </c>
      <c r="D1666" t="s">
        <v>129</v>
      </c>
      <c r="E1666" t="s">
        <v>137</v>
      </c>
      <c r="F1666" t="s">
        <v>128</v>
      </c>
      <c r="J1666">
        <v>3</v>
      </c>
      <c r="K1666">
        <v>1</v>
      </c>
    </row>
    <row r="1667" spans="1:16" x14ac:dyDescent="0.25">
      <c r="A1667" t="s">
        <v>177</v>
      </c>
      <c r="B1667" t="s">
        <v>97</v>
      </c>
      <c r="C1667" t="s">
        <v>72</v>
      </c>
      <c r="D1667" t="s">
        <v>126</v>
      </c>
      <c r="E1667" t="s">
        <v>137</v>
      </c>
      <c r="F1667" t="s">
        <v>128</v>
      </c>
      <c r="G1667">
        <v>2</v>
      </c>
      <c r="H1667">
        <v>1</v>
      </c>
      <c r="I1667">
        <v>6</v>
      </c>
      <c r="J1667">
        <v>5</v>
      </c>
      <c r="K1667">
        <v>3</v>
      </c>
      <c r="M1667">
        <v>1</v>
      </c>
      <c r="N1667">
        <v>1</v>
      </c>
      <c r="O1667">
        <v>1</v>
      </c>
      <c r="P1667">
        <v>1</v>
      </c>
    </row>
    <row r="1668" spans="1:16" x14ac:dyDescent="0.25">
      <c r="A1668" t="s">
        <v>177</v>
      </c>
      <c r="B1668" t="s">
        <v>97</v>
      </c>
      <c r="C1668" t="s">
        <v>72</v>
      </c>
      <c r="D1668" t="s">
        <v>129</v>
      </c>
      <c r="E1668" t="s">
        <v>137</v>
      </c>
      <c r="F1668" t="s">
        <v>128</v>
      </c>
      <c r="G1668">
        <v>7</v>
      </c>
      <c r="H1668">
        <v>5</v>
      </c>
      <c r="I1668">
        <v>6</v>
      </c>
      <c r="J1668">
        <v>3</v>
      </c>
      <c r="K1668">
        <v>1</v>
      </c>
      <c r="L1668">
        <v>4</v>
      </c>
      <c r="M1668">
        <v>2</v>
      </c>
      <c r="N1668">
        <v>1</v>
      </c>
      <c r="P1668">
        <v>1</v>
      </c>
    </row>
    <row r="1669" spans="1:16" x14ac:dyDescent="0.25">
      <c r="A1669" t="s">
        <v>177</v>
      </c>
      <c r="B1669" t="s">
        <v>97</v>
      </c>
      <c r="C1669" t="s">
        <v>7</v>
      </c>
      <c r="D1669" t="s">
        <v>126</v>
      </c>
      <c r="E1669" t="s">
        <v>135</v>
      </c>
      <c r="F1669" t="s">
        <v>128</v>
      </c>
      <c r="G1669">
        <v>4</v>
      </c>
      <c r="H1669">
        <v>6</v>
      </c>
      <c r="I1669">
        <v>6</v>
      </c>
      <c r="J1669">
        <v>3</v>
      </c>
      <c r="K1669">
        <v>1</v>
      </c>
      <c r="L1669">
        <v>1</v>
      </c>
      <c r="M1669">
        <v>1</v>
      </c>
      <c r="O1669">
        <v>1</v>
      </c>
    </row>
    <row r="1670" spans="1:16" x14ac:dyDescent="0.25">
      <c r="A1670" t="s">
        <v>177</v>
      </c>
      <c r="B1670" t="s">
        <v>97</v>
      </c>
      <c r="C1670" t="s">
        <v>7</v>
      </c>
      <c r="D1670" t="s">
        <v>129</v>
      </c>
      <c r="E1670" t="s">
        <v>135</v>
      </c>
      <c r="F1670" t="s">
        <v>128</v>
      </c>
      <c r="G1670">
        <v>3</v>
      </c>
      <c r="H1670">
        <v>1</v>
      </c>
      <c r="I1670">
        <v>3</v>
      </c>
      <c r="K1670">
        <v>4</v>
      </c>
      <c r="L1670">
        <v>1</v>
      </c>
      <c r="N1670">
        <v>2</v>
      </c>
    </row>
    <row r="1671" spans="1:16" x14ac:dyDescent="0.25">
      <c r="A1671" t="s">
        <v>177</v>
      </c>
      <c r="B1671" t="s">
        <v>97</v>
      </c>
      <c r="C1671" t="s">
        <v>6</v>
      </c>
      <c r="D1671" t="s">
        <v>126</v>
      </c>
      <c r="E1671" t="s">
        <v>135</v>
      </c>
      <c r="F1671" t="s">
        <v>128</v>
      </c>
      <c r="G1671">
        <v>2</v>
      </c>
      <c r="H1671">
        <v>5</v>
      </c>
      <c r="I1671">
        <v>2</v>
      </c>
      <c r="J1671">
        <v>2</v>
      </c>
      <c r="K1671">
        <v>1</v>
      </c>
      <c r="M1671">
        <v>1</v>
      </c>
    </row>
    <row r="1672" spans="1:16" x14ac:dyDescent="0.25">
      <c r="A1672" t="s">
        <v>177</v>
      </c>
      <c r="B1672" t="s">
        <v>97</v>
      </c>
      <c r="C1672" t="s">
        <v>6</v>
      </c>
      <c r="D1672" t="s">
        <v>129</v>
      </c>
      <c r="E1672" t="s">
        <v>135</v>
      </c>
      <c r="F1672" t="s">
        <v>128</v>
      </c>
      <c r="H1672">
        <v>3</v>
      </c>
      <c r="I1672">
        <v>2</v>
      </c>
      <c r="J1672">
        <v>5</v>
      </c>
      <c r="M1672">
        <v>1</v>
      </c>
      <c r="N1672">
        <v>1</v>
      </c>
    </row>
    <row r="1673" spans="1:16" x14ac:dyDescent="0.25">
      <c r="A1673" t="s">
        <v>177</v>
      </c>
      <c r="B1673" t="s">
        <v>97</v>
      </c>
      <c r="C1673" t="s">
        <v>8</v>
      </c>
      <c r="D1673" t="s">
        <v>126</v>
      </c>
      <c r="E1673" t="s">
        <v>135</v>
      </c>
      <c r="F1673" t="s">
        <v>128</v>
      </c>
      <c r="G1673">
        <v>4</v>
      </c>
      <c r="H1673">
        <v>3</v>
      </c>
      <c r="I1673">
        <v>1</v>
      </c>
      <c r="J1673">
        <v>1</v>
      </c>
      <c r="M1673">
        <v>1</v>
      </c>
      <c r="N1673">
        <v>1</v>
      </c>
    </row>
    <row r="1674" spans="1:16" x14ac:dyDescent="0.25">
      <c r="A1674" t="s">
        <v>177</v>
      </c>
      <c r="B1674" t="s">
        <v>97</v>
      </c>
      <c r="C1674" t="s">
        <v>8</v>
      </c>
      <c r="D1674" t="s">
        <v>129</v>
      </c>
      <c r="E1674" t="s">
        <v>135</v>
      </c>
      <c r="F1674" t="s">
        <v>128</v>
      </c>
      <c r="G1674">
        <v>1</v>
      </c>
      <c r="H1674">
        <v>4</v>
      </c>
      <c r="I1674">
        <v>3</v>
      </c>
      <c r="J1674">
        <v>3</v>
      </c>
      <c r="L1674">
        <v>1</v>
      </c>
      <c r="M1674">
        <v>1</v>
      </c>
    </row>
    <row r="1675" spans="1:16" x14ac:dyDescent="0.25">
      <c r="A1675" t="s">
        <v>177</v>
      </c>
      <c r="B1675" t="s">
        <v>97</v>
      </c>
      <c r="C1675" t="s">
        <v>8</v>
      </c>
      <c r="D1675" t="s">
        <v>145</v>
      </c>
      <c r="E1675" t="s">
        <v>135</v>
      </c>
      <c r="F1675" t="s">
        <v>128</v>
      </c>
      <c r="L1675">
        <v>1</v>
      </c>
    </row>
    <row r="1676" spans="1:16" x14ac:dyDescent="0.25">
      <c r="A1676" t="s">
        <v>177</v>
      </c>
      <c r="B1676" t="s">
        <v>97</v>
      </c>
      <c r="C1676" t="s">
        <v>74</v>
      </c>
      <c r="D1676" t="s">
        <v>126</v>
      </c>
      <c r="E1676" t="s">
        <v>135</v>
      </c>
      <c r="F1676" t="s">
        <v>128</v>
      </c>
      <c r="G1676">
        <v>1</v>
      </c>
      <c r="M1676">
        <v>1</v>
      </c>
    </row>
    <row r="1677" spans="1:16" x14ac:dyDescent="0.25">
      <c r="A1677" t="s">
        <v>177</v>
      </c>
      <c r="B1677" t="s">
        <v>97</v>
      </c>
      <c r="C1677" t="s">
        <v>5</v>
      </c>
      <c r="D1677" t="s">
        <v>126</v>
      </c>
      <c r="E1677" t="s">
        <v>135</v>
      </c>
      <c r="F1677" t="s">
        <v>128</v>
      </c>
      <c r="G1677">
        <v>2</v>
      </c>
      <c r="H1677">
        <v>4</v>
      </c>
      <c r="I1677">
        <v>5</v>
      </c>
      <c r="J1677">
        <v>3</v>
      </c>
      <c r="K1677">
        <v>3</v>
      </c>
      <c r="L1677">
        <v>1</v>
      </c>
    </row>
    <row r="1678" spans="1:16" x14ac:dyDescent="0.25">
      <c r="A1678" t="s">
        <v>177</v>
      </c>
      <c r="B1678" t="s">
        <v>97</v>
      </c>
      <c r="C1678" t="s">
        <v>5</v>
      </c>
      <c r="D1678" t="s">
        <v>129</v>
      </c>
      <c r="E1678" t="s">
        <v>135</v>
      </c>
      <c r="F1678" t="s">
        <v>128</v>
      </c>
      <c r="G1678">
        <v>4</v>
      </c>
      <c r="H1678">
        <v>4</v>
      </c>
      <c r="I1678">
        <v>5</v>
      </c>
      <c r="J1678">
        <v>2</v>
      </c>
      <c r="K1678">
        <v>3</v>
      </c>
      <c r="M1678">
        <v>4</v>
      </c>
      <c r="P1678">
        <v>4</v>
      </c>
    </row>
    <row r="1679" spans="1:16" x14ac:dyDescent="0.25">
      <c r="A1679" t="s">
        <v>177</v>
      </c>
      <c r="B1679" t="s">
        <v>97</v>
      </c>
      <c r="C1679" t="s">
        <v>179</v>
      </c>
      <c r="D1679" t="s">
        <v>126</v>
      </c>
      <c r="E1679" t="s">
        <v>137</v>
      </c>
      <c r="F1679" t="s">
        <v>128</v>
      </c>
      <c r="G1679">
        <v>4</v>
      </c>
      <c r="H1679">
        <v>2</v>
      </c>
      <c r="I1679">
        <v>5</v>
      </c>
      <c r="J1679">
        <v>3</v>
      </c>
      <c r="K1679">
        <v>5</v>
      </c>
      <c r="L1679">
        <v>1</v>
      </c>
      <c r="M1679">
        <v>2</v>
      </c>
      <c r="P1679">
        <v>2</v>
      </c>
    </row>
    <row r="1680" spans="1:16" x14ac:dyDescent="0.25">
      <c r="A1680" t="s">
        <v>177</v>
      </c>
      <c r="B1680" t="s">
        <v>97</v>
      </c>
      <c r="C1680" t="s">
        <v>179</v>
      </c>
      <c r="D1680" t="s">
        <v>129</v>
      </c>
      <c r="E1680" t="s">
        <v>137</v>
      </c>
      <c r="F1680" t="s">
        <v>128</v>
      </c>
      <c r="H1680">
        <v>5</v>
      </c>
      <c r="I1680">
        <v>7</v>
      </c>
      <c r="J1680">
        <v>2</v>
      </c>
      <c r="K1680">
        <v>6</v>
      </c>
      <c r="M1680">
        <v>2</v>
      </c>
      <c r="O1680">
        <v>1</v>
      </c>
      <c r="P1680">
        <v>2</v>
      </c>
    </row>
    <row r="1681" spans="1:16" x14ac:dyDescent="0.25">
      <c r="A1681" t="s">
        <v>177</v>
      </c>
      <c r="B1681" t="s">
        <v>97</v>
      </c>
      <c r="C1681" t="s">
        <v>180</v>
      </c>
      <c r="D1681" t="s">
        <v>126</v>
      </c>
      <c r="E1681" t="s">
        <v>127</v>
      </c>
      <c r="F1681" t="s">
        <v>128</v>
      </c>
      <c r="G1681">
        <v>7</v>
      </c>
      <c r="H1681">
        <v>8</v>
      </c>
      <c r="I1681">
        <v>5</v>
      </c>
      <c r="K1681">
        <v>5</v>
      </c>
      <c r="M1681">
        <v>2</v>
      </c>
      <c r="P1681">
        <v>1</v>
      </c>
    </row>
    <row r="1682" spans="1:16" x14ac:dyDescent="0.25">
      <c r="A1682" t="s">
        <v>177</v>
      </c>
      <c r="B1682" t="s">
        <v>97</v>
      </c>
      <c r="C1682" t="s">
        <v>180</v>
      </c>
      <c r="D1682" t="s">
        <v>129</v>
      </c>
      <c r="E1682" t="s">
        <v>127</v>
      </c>
      <c r="F1682" t="s">
        <v>128</v>
      </c>
      <c r="G1682">
        <v>2</v>
      </c>
      <c r="H1682">
        <v>5</v>
      </c>
      <c r="I1682">
        <v>3</v>
      </c>
      <c r="J1682">
        <v>2</v>
      </c>
      <c r="K1682">
        <v>2</v>
      </c>
      <c r="L1682">
        <v>1</v>
      </c>
    </row>
    <row r="1683" spans="1:16" x14ac:dyDescent="0.25">
      <c r="A1683" t="s">
        <v>177</v>
      </c>
      <c r="B1683" t="s">
        <v>97</v>
      </c>
      <c r="C1683" t="s">
        <v>138</v>
      </c>
      <c r="D1683" t="s">
        <v>129</v>
      </c>
      <c r="E1683" t="s">
        <v>127</v>
      </c>
      <c r="F1683" t="s">
        <v>128</v>
      </c>
      <c r="G1683">
        <v>2</v>
      </c>
      <c r="H1683">
        <v>2</v>
      </c>
      <c r="I1683">
        <v>1</v>
      </c>
      <c r="J1683">
        <v>2</v>
      </c>
      <c r="K1683">
        <v>2</v>
      </c>
      <c r="L1683">
        <v>1</v>
      </c>
      <c r="M1683">
        <v>3</v>
      </c>
      <c r="O1683">
        <v>3</v>
      </c>
    </row>
    <row r="1684" spans="1:16" x14ac:dyDescent="0.25">
      <c r="A1684" t="s">
        <v>177</v>
      </c>
      <c r="B1684" t="s">
        <v>97</v>
      </c>
      <c r="C1684" t="s">
        <v>19</v>
      </c>
      <c r="D1684" t="s">
        <v>126</v>
      </c>
      <c r="E1684" t="s">
        <v>135</v>
      </c>
      <c r="F1684" t="s">
        <v>128</v>
      </c>
      <c r="G1684">
        <v>21</v>
      </c>
      <c r="H1684">
        <v>13</v>
      </c>
      <c r="I1684">
        <v>13</v>
      </c>
      <c r="J1684">
        <v>14</v>
      </c>
      <c r="K1684">
        <v>11</v>
      </c>
      <c r="L1684">
        <v>4</v>
      </c>
      <c r="M1684">
        <v>2</v>
      </c>
      <c r="N1684">
        <v>1</v>
      </c>
      <c r="O1684">
        <v>5</v>
      </c>
      <c r="P1684">
        <v>4</v>
      </c>
    </row>
    <row r="1685" spans="1:16" x14ac:dyDescent="0.25">
      <c r="A1685" t="s">
        <v>177</v>
      </c>
      <c r="B1685" t="s">
        <v>97</v>
      </c>
      <c r="C1685" t="s">
        <v>19</v>
      </c>
      <c r="D1685" t="s">
        <v>129</v>
      </c>
      <c r="E1685" t="s">
        <v>135</v>
      </c>
      <c r="F1685" t="s">
        <v>128</v>
      </c>
      <c r="G1685">
        <v>8</v>
      </c>
      <c r="H1685">
        <v>8</v>
      </c>
      <c r="I1685">
        <v>6</v>
      </c>
      <c r="J1685">
        <v>5</v>
      </c>
      <c r="K1685">
        <v>9</v>
      </c>
      <c r="L1685">
        <v>1</v>
      </c>
      <c r="M1685">
        <v>3</v>
      </c>
      <c r="O1685">
        <v>1</v>
      </c>
      <c r="P1685">
        <v>3</v>
      </c>
    </row>
    <row r="1686" spans="1:16" x14ac:dyDescent="0.25">
      <c r="A1686" t="s">
        <v>177</v>
      </c>
      <c r="B1686" t="s">
        <v>97</v>
      </c>
      <c r="C1686" t="s">
        <v>13</v>
      </c>
      <c r="D1686" t="s">
        <v>126</v>
      </c>
      <c r="E1686" t="s">
        <v>137</v>
      </c>
      <c r="F1686" t="s">
        <v>128</v>
      </c>
      <c r="G1686">
        <v>12</v>
      </c>
      <c r="H1686">
        <v>8</v>
      </c>
      <c r="I1686">
        <v>6</v>
      </c>
      <c r="J1686">
        <v>6</v>
      </c>
      <c r="K1686">
        <v>3</v>
      </c>
      <c r="L1686">
        <v>1</v>
      </c>
      <c r="M1686">
        <v>3</v>
      </c>
      <c r="P1686">
        <v>2</v>
      </c>
    </row>
    <row r="1687" spans="1:16" x14ac:dyDescent="0.25">
      <c r="A1687" t="s">
        <v>177</v>
      </c>
      <c r="B1687" t="s">
        <v>97</v>
      </c>
      <c r="C1687" t="s">
        <v>13</v>
      </c>
      <c r="D1687" t="s">
        <v>129</v>
      </c>
      <c r="E1687" t="s">
        <v>137</v>
      </c>
      <c r="F1687" t="s">
        <v>128</v>
      </c>
      <c r="G1687">
        <v>4</v>
      </c>
      <c r="H1687">
        <v>4</v>
      </c>
      <c r="I1687">
        <v>3</v>
      </c>
      <c r="J1687">
        <v>3</v>
      </c>
      <c r="K1687">
        <v>5</v>
      </c>
      <c r="M1687">
        <v>1</v>
      </c>
      <c r="N1687">
        <v>2</v>
      </c>
      <c r="O1687">
        <v>2</v>
      </c>
      <c r="P1687">
        <v>1</v>
      </c>
    </row>
    <row r="1688" spans="1:16" x14ac:dyDescent="0.25">
      <c r="A1688" t="s">
        <v>177</v>
      </c>
      <c r="B1688" t="s">
        <v>97</v>
      </c>
      <c r="C1688" t="s">
        <v>90</v>
      </c>
      <c r="D1688" t="s">
        <v>126</v>
      </c>
      <c r="E1688" t="s">
        <v>127</v>
      </c>
      <c r="F1688" t="s">
        <v>128</v>
      </c>
      <c r="G1688">
        <v>3</v>
      </c>
      <c r="H1688">
        <v>2</v>
      </c>
      <c r="I1688">
        <v>1</v>
      </c>
      <c r="M1688">
        <v>1</v>
      </c>
    </row>
    <row r="1689" spans="1:16" x14ac:dyDescent="0.25">
      <c r="A1689" t="s">
        <v>177</v>
      </c>
      <c r="B1689" t="s">
        <v>97</v>
      </c>
      <c r="C1689" t="s">
        <v>90</v>
      </c>
      <c r="D1689" t="s">
        <v>129</v>
      </c>
      <c r="E1689" t="s">
        <v>127</v>
      </c>
      <c r="F1689" t="s">
        <v>128</v>
      </c>
      <c r="H1689">
        <v>2</v>
      </c>
      <c r="I1689">
        <v>1</v>
      </c>
      <c r="M1689">
        <v>1</v>
      </c>
    </row>
    <row r="1690" spans="1:16" x14ac:dyDescent="0.25">
      <c r="A1690" t="s">
        <v>177</v>
      </c>
      <c r="B1690" t="s">
        <v>97</v>
      </c>
      <c r="C1690" t="s">
        <v>17</v>
      </c>
      <c r="D1690" t="s">
        <v>126</v>
      </c>
      <c r="E1690" t="s">
        <v>137</v>
      </c>
      <c r="F1690" t="s">
        <v>128</v>
      </c>
      <c r="H1690">
        <v>1</v>
      </c>
      <c r="I1690">
        <v>2</v>
      </c>
      <c r="J1690">
        <v>2</v>
      </c>
      <c r="O1690">
        <v>1</v>
      </c>
    </row>
    <row r="1691" spans="1:16" x14ac:dyDescent="0.25">
      <c r="A1691" t="s">
        <v>177</v>
      </c>
      <c r="B1691" t="s">
        <v>97</v>
      </c>
      <c r="C1691" t="s">
        <v>17</v>
      </c>
      <c r="D1691" t="s">
        <v>129</v>
      </c>
      <c r="E1691" t="s">
        <v>137</v>
      </c>
      <c r="F1691" t="s">
        <v>128</v>
      </c>
      <c r="I1691">
        <v>2</v>
      </c>
      <c r="J1691">
        <v>1</v>
      </c>
      <c r="K1691">
        <v>2</v>
      </c>
      <c r="N1691">
        <v>1</v>
      </c>
      <c r="P1691">
        <v>1</v>
      </c>
    </row>
    <row r="1692" spans="1:16" x14ac:dyDescent="0.25">
      <c r="A1692" t="s">
        <v>177</v>
      </c>
      <c r="B1692" t="s">
        <v>97</v>
      </c>
      <c r="C1692" t="s">
        <v>18</v>
      </c>
      <c r="D1692" t="s">
        <v>126</v>
      </c>
      <c r="E1692" t="s">
        <v>135</v>
      </c>
      <c r="F1692" t="s">
        <v>128</v>
      </c>
      <c r="H1692">
        <v>5</v>
      </c>
      <c r="I1692">
        <v>6</v>
      </c>
      <c r="J1692">
        <v>3</v>
      </c>
      <c r="M1692">
        <v>2</v>
      </c>
      <c r="N1692">
        <v>3</v>
      </c>
    </row>
    <row r="1693" spans="1:16" x14ac:dyDescent="0.25">
      <c r="A1693" t="s">
        <v>177</v>
      </c>
      <c r="B1693" t="s">
        <v>97</v>
      </c>
      <c r="C1693" t="s">
        <v>18</v>
      </c>
      <c r="D1693" t="s">
        <v>129</v>
      </c>
      <c r="E1693" t="s">
        <v>135</v>
      </c>
      <c r="F1693" t="s">
        <v>128</v>
      </c>
      <c r="H1693">
        <v>3</v>
      </c>
      <c r="I1693">
        <v>2</v>
      </c>
      <c r="J1693">
        <v>1</v>
      </c>
      <c r="K1693">
        <v>3</v>
      </c>
      <c r="O1693">
        <v>1</v>
      </c>
      <c r="P1693">
        <v>1</v>
      </c>
    </row>
    <row r="1694" spans="1:16" x14ac:dyDescent="0.25">
      <c r="A1694" t="s">
        <v>177</v>
      </c>
      <c r="B1694" t="s">
        <v>97</v>
      </c>
      <c r="C1694" t="s">
        <v>16</v>
      </c>
      <c r="D1694" t="s">
        <v>126</v>
      </c>
      <c r="E1694" t="s">
        <v>135</v>
      </c>
      <c r="F1694" t="s">
        <v>128</v>
      </c>
      <c r="G1694">
        <v>3</v>
      </c>
      <c r="H1694">
        <v>5</v>
      </c>
      <c r="I1694">
        <v>1</v>
      </c>
      <c r="J1694">
        <v>7</v>
      </c>
      <c r="K1694">
        <v>5</v>
      </c>
      <c r="L1694">
        <v>2</v>
      </c>
      <c r="M1694">
        <v>2</v>
      </c>
      <c r="O1694">
        <v>3</v>
      </c>
      <c r="P1694">
        <v>3</v>
      </c>
    </row>
    <row r="1695" spans="1:16" x14ac:dyDescent="0.25">
      <c r="A1695" t="s">
        <v>177</v>
      </c>
      <c r="B1695" t="s">
        <v>97</v>
      </c>
      <c r="C1695" t="s">
        <v>16</v>
      </c>
      <c r="D1695" t="s">
        <v>129</v>
      </c>
      <c r="E1695" t="s">
        <v>135</v>
      </c>
      <c r="F1695" t="s">
        <v>128</v>
      </c>
      <c r="G1695">
        <v>4</v>
      </c>
      <c r="H1695">
        <v>4</v>
      </c>
      <c r="I1695">
        <v>5</v>
      </c>
      <c r="J1695">
        <v>3</v>
      </c>
      <c r="K1695">
        <v>1</v>
      </c>
      <c r="M1695">
        <v>3</v>
      </c>
      <c r="N1695">
        <v>1</v>
      </c>
      <c r="O1695">
        <v>1</v>
      </c>
    </row>
    <row r="1696" spans="1:16" x14ac:dyDescent="0.25">
      <c r="A1696" t="s">
        <v>177</v>
      </c>
      <c r="B1696" t="s">
        <v>97</v>
      </c>
      <c r="C1696" t="s">
        <v>156</v>
      </c>
      <c r="D1696" t="s">
        <v>126</v>
      </c>
      <c r="E1696" t="s">
        <v>131</v>
      </c>
      <c r="F1696" t="s">
        <v>132</v>
      </c>
      <c r="I1696">
        <v>1</v>
      </c>
      <c r="J1696">
        <v>1</v>
      </c>
      <c r="K1696">
        <v>1</v>
      </c>
    </row>
    <row r="1697" spans="1:16" x14ac:dyDescent="0.25">
      <c r="A1697" t="s">
        <v>177</v>
      </c>
      <c r="B1697" t="s">
        <v>97</v>
      </c>
      <c r="C1697" t="s">
        <v>156</v>
      </c>
      <c r="D1697" t="s">
        <v>129</v>
      </c>
      <c r="E1697" t="s">
        <v>131</v>
      </c>
      <c r="F1697" t="s">
        <v>132</v>
      </c>
      <c r="G1697">
        <v>16</v>
      </c>
      <c r="H1697">
        <v>17</v>
      </c>
      <c r="I1697">
        <v>10</v>
      </c>
      <c r="J1697">
        <v>26</v>
      </c>
      <c r="K1697">
        <v>13</v>
      </c>
      <c r="L1697">
        <v>5</v>
      </c>
      <c r="M1697">
        <v>3</v>
      </c>
      <c r="N1697">
        <v>3</v>
      </c>
      <c r="O1697">
        <v>9</v>
      </c>
      <c r="P1697">
        <v>1</v>
      </c>
    </row>
    <row r="1698" spans="1:16" x14ac:dyDescent="0.25">
      <c r="A1698" t="s">
        <v>177</v>
      </c>
      <c r="B1698" t="s">
        <v>97</v>
      </c>
      <c r="C1698" t="s">
        <v>278</v>
      </c>
      <c r="D1698" t="s">
        <v>126</v>
      </c>
      <c r="E1698" t="s">
        <v>137</v>
      </c>
      <c r="F1698" t="s">
        <v>128</v>
      </c>
    </row>
    <row r="1699" spans="1:16" x14ac:dyDescent="0.25">
      <c r="A1699" t="s">
        <v>177</v>
      </c>
      <c r="B1699" t="s">
        <v>97</v>
      </c>
      <c r="C1699" t="s">
        <v>278</v>
      </c>
      <c r="D1699" t="s">
        <v>129</v>
      </c>
      <c r="E1699" t="s">
        <v>137</v>
      </c>
      <c r="F1699" t="s">
        <v>128</v>
      </c>
    </row>
    <row r="1700" spans="1:16" x14ac:dyDescent="0.25">
      <c r="A1700" t="s">
        <v>177</v>
      </c>
      <c r="B1700" t="s">
        <v>97</v>
      </c>
      <c r="C1700" t="s">
        <v>139</v>
      </c>
      <c r="D1700" t="s">
        <v>126</v>
      </c>
      <c r="E1700" t="s">
        <v>137</v>
      </c>
      <c r="F1700" t="s">
        <v>128</v>
      </c>
      <c r="H1700">
        <v>3</v>
      </c>
      <c r="I1700">
        <v>9</v>
      </c>
      <c r="J1700">
        <v>2</v>
      </c>
      <c r="K1700">
        <v>1</v>
      </c>
      <c r="M1700">
        <v>1</v>
      </c>
      <c r="N1700">
        <v>1</v>
      </c>
      <c r="O1700">
        <v>1</v>
      </c>
    </row>
    <row r="1701" spans="1:16" x14ac:dyDescent="0.25">
      <c r="A1701" t="s">
        <v>177</v>
      </c>
      <c r="B1701" t="s">
        <v>97</v>
      </c>
      <c r="C1701" t="s">
        <v>139</v>
      </c>
      <c r="D1701" t="s">
        <v>129</v>
      </c>
      <c r="E1701" t="s">
        <v>137</v>
      </c>
      <c r="F1701" t="s">
        <v>128</v>
      </c>
      <c r="H1701">
        <v>1</v>
      </c>
      <c r="I1701">
        <v>3</v>
      </c>
      <c r="K1701">
        <v>1</v>
      </c>
      <c r="N1701">
        <v>1</v>
      </c>
    </row>
    <row r="1702" spans="1:16" x14ac:dyDescent="0.25">
      <c r="A1702" t="s">
        <v>177</v>
      </c>
      <c r="B1702" t="s">
        <v>97</v>
      </c>
      <c r="C1702" t="s">
        <v>14</v>
      </c>
      <c r="D1702" t="s">
        <v>126</v>
      </c>
      <c r="E1702" t="s">
        <v>137</v>
      </c>
      <c r="F1702" t="s">
        <v>128</v>
      </c>
      <c r="G1702">
        <v>6</v>
      </c>
      <c r="H1702">
        <v>3</v>
      </c>
      <c r="I1702">
        <v>4</v>
      </c>
      <c r="J1702">
        <v>2</v>
      </c>
      <c r="K1702">
        <v>3</v>
      </c>
      <c r="L1702">
        <v>1</v>
      </c>
      <c r="M1702">
        <v>1</v>
      </c>
    </row>
    <row r="1703" spans="1:16" x14ac:dyDescent="0.25">
      <c r="A1703" t="s">
        <v>177</v>
      </c>
      <c r="B1703" t="s">
        <v>97</v>
      </c>
      <c r="C1703" t="s">
        <v>14</v>
      </c>
      <c r="D1703" t="s">
        <v>129</v>
      </c>
      <c r="E1703" t="s">
        <v>137</v>
      </c>
      <c r="F1703" t="s">
        <v>128</v>
      </c>
      <c r="G1703">
        <v>8</v>
      </c>
      <c r="H1703">
        <v>2</v>
      </c>
      <c r="J1703">
        <v>6</v>
      </c>
      <c r="K1703">
        <v>2</v>
      </c>
      <c r="M1703">
        <v>1</v>
      </c>
    </row>
    <row r="1704" spans="1:16" x14ac:dyDescent="0.25">
      <c r="A1704" t="s">
        <v>177</v>
      </c>
      <c r="B1704" t="s">
        <v>97</v>
      </c>
      <c r="C1704" t="s">
        <v>15</v>
      </c>
      <c r="D1704" t="s">
        <v>126</v>
      </c>
      <c r="E1704" t="s">
        <v>137</v>
      </c>
      <c r="F1704" t="s">
        <v>128</v>
      </c>
    </row>
    <row r="1705" spans="1:16" x14ac:dyDescent="0.25">
      <c r="A1705" t="s">
        <v>177</v>
      </c>
      <c r="B1705" t="s">
        <v>97</v>
      </c>
      <c r="C1705" t="s">
        <v>15</v>
      </c>
      <c r="D1705" t="s">
        <v>129</v>
      </c>
      <c r="E1705" t="s">
        <v>137</v>
      </c>
      <c r="F1705" t="s">
        <v>128</v>
      </c>
      <c r="L1705">
        <v>2</v>
      </c>
    </row>
    <row r="1706" spans="1:16" x14ac:dyDescent="0.25">
      <c r="A1706" t="s">
        <v>177</v>
      </c>
      <c r="B1706" t="s">
        <v>97</v>
      </c>
      <c r="C1706" t="s">
        <v>141</v>
      </c>
      <c r="D1706" t="s">
        <v>126</v>
      </c>
      <c r="E1706" t="s">
        <v>127</v>
      </c>
      <c r="F1706" t="s">
        <v>128</v>
      </c>
      <c r="G1706">
        <v>2</v>
      </c>
      <c r="H1706">
        <v>4</v>
      </c>
      <c r="I1706">
        <v>5</v>
      </c>
      <c r="J1706">
        <v>2</v>
      </c>
      <c r="K1706">
        <v>1</v>
      </c>
      <c r="L1706">
        <v>1</v>
      </c>
    </row>
    <row r="1707" spans="1:16" x14ac:dyDescent="0.25">
      <c r="A1707" t="s">
        <v>177</v>
      </c>
      <c r="B1707" t="s">
        <v>97</v>
      </c>
      <c r="C1707" t="s">
        <v>141</v>
      </c>
      <c r="D1707" t="s">
        <v>129</v>
      </c>
      <c r="E1707" t="s">
        <v>127</v>
      </c>
      <c r="F1707" t="s">
        <v>128</v>
      </c>
      <c r="G1707">
        <v>2</v>
      </c>
      <c r="H1707">
        <v>4</v>
      </c>
      <c r="I1707">
        <v>3</v>
      </c>
      <c r="J1707">
        <v>6</v>
      </c>
      <c r="K1707">
        <v>1</v>
      </c>
      <c r="O1707">
        <v>1</v>
      </c>
    </row>
    <row r="1708" spans="1:16" x14ac:dyDescent="0.25">
      <c r="A1708" t="s">
        <v>177</v>
      </c>
      <c r="B1708" t="s">
        <v>97</v>
      </c>
      <c r="C1708" t="s">
        <v>140</v>
      </c>
      <c r="D1708" t="s">
        <v>126</v>
      </c>
      <c r="E1708" t="s">
        <v>131</v>
      </c>
      <c r="F1708" t="s">
        <v>128</v>
      </c>
      <c r="G1708">
        <v>1</v>
      </c>
      <c r="H1708">
        <v>1</v>
      </c>
      <c r="J1708">
        <v>1</v>
      </c>
      <c r="L1708">
        <v>1</v>
      </c>
      <c r="M1708">
        <v>1</v>
      </c>
    </row>
    <row r="1709" spans="1:16" x14ac:dyDescent="0.25">
      <c r="A1709" t="s">
        <v>177</v>
      </c>
      <c r="B1709" t="s">
        <v>97</v>
      </c>
      <c r="C1709" t="s">
        <v>140</v>
      </c>
      <c r="D1709" t="s">
        <v>129</v>
      </c>
      <c r="E1709" t="s">
        <v>131</v>
      </c>
      <c r="F1709" t="s">
        <v>128</v>
      </c>
      <c r="G1709">
        <v>5</v>
      </c>
      <c r="H1709">
        <v>3</v>
      </c>
      <c r="I1709">
        <v>4</v>
      </c>
      <c r="J1709">
        <v>3</v>
      </c>
      <c r="K1709">
        <v>7</v>
      </c>
      <c r="N1709">
        <v>4</v>
      </c>
      <c r="P1709">
        <v>1</v>
      </c>
    </row>
    <row r="1710" spans="1:16" x14ac:dyDescent="0.25">
      <c r="A1710" t="s">
        <v>177</v>
      </c>
      <c r="B1710" t="s">
        <v>97</v>
      </c>
      <c r="C1710" t="s">
        <v>12</v>
      </c>
      <c r="D1710" t="s">
        <v>126</v>
      </c>
      <c r="E1710" t="s">
        <v>137</v>
      </c>
      <c r="F1710" t="s">
        <v>128</v>
      </c>
      <c r="G1710">
        <v>11</v>
      </c>
      <c r="H1710">
        <v>10</v>
      </c>
      <c r="I1710">
        <v>6</v>
      </c>
      <c r="J1710">
        <v>8</v>
      </c>
      <c r="K1710">
        <v>9</v>
      </c>
      <c r="L1710">
        <v>5</v>
      </c>
      <c r="M1710">
        <v>4</v>
      </c>
      <c r="N1710">
        <v>1</v>
      </c>
      <c r="P1710">
        <v>1</v>
      </c>
    </row>
    <row r="1711" spans="1:16" x14ac:dyDescent="0.25">
      <c r="A1711" t="s">
        <v>177</v>
      </c>
      <c r="B1711" t="s">
        <v>97</v>
      </c>
      <c r="C1711" t="s">
        <v>12</v>
      </c>
      <c r="D1711" t="s">
        <v>129</v>
      </c>
      <c r="E1711" t="s">
        <v>137</v>
      </c>
      <c r="F1711" t="s">
        <v>128</v>
      </c>
      <c r="G1711">
        <v>4</v>
      </c>
      <c r="H1711">
        <v>4</v>
      </c>
      <c r="I1711">
        <v>6</v>
      </c>
      <c r="J1711">
        <v>7</v>
      </c>
      <c r="K1711">
        <v>6</v>
      </c>
      <c r="L1711">
        <v>2</v>
      </c>
      <c r="M1711">
        <v>2</v>
      </c>
      <c r="N1711">
        <v>1</v>
      </c>
      <c r="O1711">
        <v>1</v>
      </c>
      <c r="P1711">
        <v>1</v>
      </c>
    </row>
    <row r="1712" spans="1:16" x14ac:dyDescent="0.25">
      <c r="A1712" t="s">
        <v>177</v>
      </c>
      <c r="B1712" t="s">
        <v>97</v>
      </c>
      <c r="C1712" t="s">
        <v>20</v>
      </c>
      <c r="D1712" t="s">
        <v>126</v>
      </c>
      <c r="E1712" t="s">
        <v>137</v>
      </c>
      <c r="F1712" t="s">
        <v>128</v>
      </c>
      <c r="G1712">
        <v>11</v>
      </c>
      <c r="H1712">
        <v>11</v>
      </c>
      <c r="I1712">
        <v>5</v>
      </c>
      <c r="J1712">
        <v>9</v>
      </c>
      <c r="K1712">
        <v>3</v>
      </c>
      <c r="L1712">
        <v>2</v>
      </c>
      <c r="N1712">
        <v>1</v>
      </c>
      <c r="O1712">
        <v>1</v>
      </c>
    </row>
    <row r="1713" spans="1:16" x14ac:dyDescent="0.25">
      <c r="A1713" t="s">
        <v>177</v>
      </c>
      <c r="B1713" t="s">
        <v>97</v>
      </c>
      <c r="C1713" t="s">
        <v>20</v>
      </c>
      <c r="D1713" t="s">
        <v>129</v>
      </c>
      <c r="E1713" t="s">
        <v>137</v>
      </c>
      <c r="F1713" t="s">
        <v>128</v>
      </c>
      <c r="G1713">
        <v>5</v>
      </c>
      <c r="H1713">
        <v>6</v>
      </c>
      <c r="I1713">
        <v>8</v>
      </c>
      <c r="J1713">
        <v>4</v>
      </c>
      <c r="K1713">
        <v>4</v>
      </c>
      <c r="L1713">
        <v>1</v>
      </c>
      <c r="M1713">
        <v>1</v>
      </c>
    </row>
    <row r="1714" spans="1:16" x14ac:dyDescent="0.25">
      <c r="A1714" t="s">
        <v>177</v>
      </c>
      <c r="B1714" t="s">
        <v>97</v>
      </c>
      <c r="C1714" t="s">
        <v>163</v>
      </c>
      <c r="D1714" t="s">
        <v>126</v>
      </c>
      <c r="E1714" t="s">
        <v>127</v>
      </c>
      <c r="F1714" t="s">
        <v>128</v>
      </c>
      <c r="G1714">
        <v>3</v>
      </c>
      <c r="I1714">
        <v>1</v>
      </c>
      <c r="J1714">
        <v>1</v>
      </c>
      <c r="K1714">
        <v>1</v>
      </c>
      <c r="P1714">
        <v>1</v>
      </c>
    </row>
    <row r="1715" spans="1:16" x14ac:dyDescent="0.25">
      <c r="A1715" t="s">
        <v>177</v>
      </c>
      <c r="B1715" t="s">
        <v>97</v>
      </c>
      <c r="C1715" t="s">
        <v>163</v>
      </c>
      <c r="D1715" t="s">
        <v>129</v>
      </c>
      <c r="E1715" t="s">
        <v>127</v>
      </c>
      <c r="F1715" t="s">
        <v>128</v>
      </c>
      <c r="G1715">
        <v>1</v>
      </c>
      <c r="H1715">
        <v>3</v>
      </c>
      <c r="I1715">
        <v>1</v>
      </c>
      <c r="J1715">
        <v>1</v>
      </c>
      <c r="K1715">
        <v>3</v>
      </c>
      <c r="L1715">
        <v>1</v>
      </c>
      <c r="M1715">
        <v>2</v>
      </c>
      <c r="N1715">
        <v>1</v>
      </c>
      <c r="O1715">
        <v>1</v>
      </c>
    </row>
    <row r="1716" spans="1:16" x14ac:dyDescent="0.25">
      <c r="A1716" t="s">
        <v>177</v>
      </c>
      <c r="B1716" t="s">
        <v>97</v>
      </c>
      <c r="C1716" t="s">
        <v>21</v>
      </c>
      <c r="D1716" t="s">
        <v>126</v>
      </c>
      <c r="E1716" t="s">
        <v>137</v>
      </c>
      <c r="F1716" t="s">
        <v>128</v>
      </c>
      <c r="G1716">
        <v>17</v>
      </c>
      <c r="H1716">
        <v>13</v>
      </c>
      <c r="I1716">
        <v>3</v>
      </c>
      <c r="J1716">
        <v>6</v>
      </c>
      <c r="K1716">
        <v>9</v>
      </c>
      <c r="L1716">
        <v>2</v>
      </c>
      <c r="M1716">
        <v>1</v>
      </c>
    </row>
    <row r="1717" spans="1:16" x14ac:dyDescent="0.25">
      <c r="A1717" t="s">
        <v>177</v>
      </c>
      <c r="B1717" t="s">
        <v>97</v>
      </c>
      <c r="C1717" t="s">
        <v>21</v>
      </c>
      <c r="D1717" t="s">
        <v>129</v>
      </c>
      <c r="E1717" t="s">
        <v>137</v>
      </c>
      <c r="F1717" t="s">
        <v>128</v>
      </c>
      <c r="G1717">
        <v>8</v>
      </c>
      <c r="H1717">
        <v>5</v>
      </c>
      <c r="I1717">
        <v>10</v>
      </c>
      <c r="J1717">
        <v>7</v>
      </c>
      <c r="K1717">
        <v>3</v>
      </c>
      <c r="L1717">
        <v>2</v>
      </c>
      <c r="O1717">
        <v>3</v>
      </c>
    </row>
    <row r="1718" spans="1:16" x14ac:dyDescent="0.25">
      <c r="A1718" t="s">
        <v>177</v>
      </c>
      <c r="B1718" t="s">
        <v>97</v>
      </c>
      <c r="C1718" t="s">
        <v>29</v>
      </c>
      <c r="D1718" t="s">
        <v>126</v>
      </c>
      <c r="E1718" t="s">
        <v>137</v>
      </c>
      <c r="F1718" t="s">
        <v>128</v>
      </c>
      <c r="G1718">
        <v>4</v>
      </c>
      <c r="H1718">
        <v>3</v>
      </c>
      <c r="I1718">
        <v>3</v>
      </c>
      <c r="J1718">
        <v>2</v>
      </c>
      <c r="K1718">
        <v>2</v>
      </c>
      <c r="L1718">
        <v>1</v>
      </c>
      <c r="M1718">
        <v>1</v>
      </c>
      <c r="O1718">
        <v>1</v>
      </c>
      <c r="P1718">
        <v>1</v>
      </c>
    </row>
    <row r="1719" spans="1:16" x14ac:dyDescent="0.25">
      <c r="A1719" t="s">
        <v>177</v>
      </c>
      <c r="B1719" t="s">
        <v>97</v>
      </c>
      <c r="C1719" t="s">
        <v>29</v>
      </c>
      <c r="D1719" t="s">
        <v>129</v>
      </c>
      <c r="E1719" t="s">
        <v>137</v>
      </c>
      <c r="F1719" t="s">
        <v>128</v>
      </c>
      <c r="G1719">
        <v>3</v>
      </c>
      <c r="H1719">
        <v>5</v>
      </c>
      <c r="I1719">
        <v>7</v>
      </c>
      <c r="J1719">
        <v>3</v>
      </c>
      <c r="K1719">
        <v>3</v>
      </c>
      <c r="L1719">
        <v>1</v>
      </c>
      <c r="M1719">
        <v>2</v>
      </c>
      <c r="N1719">
        <v>2</v>
      </c>
      <c r="O1719">
        <v>1</v>
      </c>
      <c r="P1719">
        <v>1</v>
      </c>
    </row>
    <row r="1720" spans="1:16" x14ac:dyDescent="0.25">
      <c r="A1720" t="s">
        <v>177</v>
      </c>
      <c r="B1720" t="s">
        <v>97</v>
      </c>
      <c r="C1720" t="s">
        <v>28</v>
      </c>
      <c r="D1720" t="s">
        <v>126</v>
      </c>
      <c r="E1720" t="s">
        <v>137</v>
      </c>
      <c r="F1720" t="s">
        <v>128</v>
      </c>
      <c r="G1720">
        <v>11</v>
      </c>
      <c r="H1720">
        <v>3</v>
      </c>
      <c r="I1720">
        <v>7</v>
      </c>
      <c r="J1720">
        <v>7</v>
      </c>
      <c r="K1720">
        <v>11</v>
      </c>
      <c r="L1720">
        <v>3</v>
      </c>
      <c r="M1720">
        <v>1</v>
      </c>
      <c r="N1720">
        <v>3</v>
      </c>
      <c r="O1720">
        <v>3</v>
      </c>
      <c r="P1720">
        <v>2</v>
      </c>
    </row>
    <row r="1721" spans="1:16" x14ac:dyDescent="0.25">
      <c r="A1721" t="s">
        <v>177</v>
      </c>
      <c r="B1721" t="s">
        <v>97</v>
      </c>
      <c r="C1721" t="s">
        <v>28</v>
      </c>
      <c r="D1721" t="s">
        <v>129</v>
      </c>
      <c r="E1721" t="s">
        <v>137</v>
      </c>
      <c r="F1721" t="s">
        <v>128</v>
      </c>
      <c r="G1721">
        <v>7</v>
      </c>
      <c r="H1721">
        <v>4</v>
      </c>
      <c r="I1721">
        <v>7</v>
      </c>
      <c r="J1721">
        <v>2</v>
      </c>
      <c r="K1721">
        <v>4</v>
      </c>
      <c r="L1721">
        <v>2</v>
      </c>
      <c r="M1721">
        <v>3</v>
      </c>
      <c r="N1721">
        <v>2</v>
      </c>
      <c r="P1721">
        <v>3</v>
      </c>
    </row>
    <row r="1722" spans="1:16" x14ac:dyDescent="0.25">
      <c r="A1722" t="s">
        <v>177</v>
      </c>
      <c r="B1722" t="s">
        <v>97</v>
      </c>
      <c r="C1722" t="s">
        <v>26</v>
      </c>
      <c r="D1722" t="s">
        <v>126</v>
      </c>
      <c r="E1722" t="s">
        <v>137</v>
      </c>
      <c r="F1722" t="s">
        <v>128</v>
      </c>
      <c r="G1722">
        <v>13</v>
      </c>
      <c r="H1722">
        <v>7</v>
      </c>
      <c r="I1722">
        <v>11</v>
      </c>
      <c r="J1722">
        <v>5</v>
      </c>
      <c r="K1722">
        <v>8</v>
      </c>
      <c r="L1722">
        <v>5</v>
      </c>
      <c r="M1722">
        <v>4</v>
      </c>
      <c r="N1722">
        <v>3</v>
      </c>
      <c r="O1722">
        <v>1</v>
      </c>
      <c r="P1722">
        <v>5</v>
      </c>
    </row>
    <row r="1723" spans="1:16" x14ac:dyDescent="0.25">
      <c r="A1723" t="s">
        <v>177</v>
      </c>
      <c r="B1723" t="s">
        <v>97</v>
      </c>
      <c r="C1723" t="s">
        <v>26</v>
      </c>
      <c r="D1723" t="s">
        <v>129</v>
      </c>
      <c r="E1723" t="s">
        <v>137</v>
      </c>
      <c r="F1723" t="s">
        <v>128</v>
      </c>
      <c r="G1723">
        <v>12</v>
      </c>
      <c r="H1723">
        <v>2</v>
      </c>
      <c r="I1723">
        <v>15</v>
      </c>
      <c r="J1723">
        <v>6</v>
      </c>
      <c r="K1723">
        <v>12</v>
      </c>
      <c r="L1723">
        <v>3</v>
      </c>
      <c r="N1723">
        <v>4</v>
      </c>
      <c r="O1723">
        <v>1</v>
      </c>
      <c r="P1723">
        <v>1</v>
      </c>
    </row>
    <row r="1724" spans="1:16" x14ac:dyDescent="0.25">
      <c r="A1724" t="s">
        <v>177</v>
      </c>
      <c r="B1724" t="s">
        <v>97</v>
      </c>
      <c r="C1724" t="s">
        <v>27</v>
      </c>
      <c r="D1724" t="s">
        <v>126</v>
      </c>
      <c r="E1724" t="s">
        <v>135</v>
      </c>
      <c r="F1724" t="s">
        <v>128</v>
      </c>
      <c r="H1724">
        <v>5</v>
      </c>
      <c r="I1724">
        <v>5</v>
      </c>
      <c r="J1724">
        <v>1</v>
      </c>
      <c r="L1724">
        <v>3</v>
      </c>
      <c r="M1724">
        <v>4</v>
      </c>
      <c r="N1724">
        <v>2</v>
      </c>
      <c r="P1724">
        <v>2</v>
      </c>
    </row>
    <row r="1725" spans="1:16" x14ac:dyDescent="0.25">
      <c r="A1725" t="s">
        <v>177</v>
      </c>
      <c r="B1725" t="s">
        <v>97</v>
      </c>
      <c r="C1725" t="s">
        <v>27</v>
      </c>
      <c r="D1725" t="s">
        <v>129</v>
      </c>
      <c r="E1725" t="s">
        <v>135</v>
      </c>
      <c r="F1725" t="s">
        <v>128</v>
      </c>
      <c r="G1725">
        <v>1</v>
      </c>
      <c r="I1725">
        <v>4</v>
      </c>
      <c r="J1725">
        <v>5</v>
      </c>
      <c r="L1725">
        <v>2</v>
      </c>
      <c r="O1725">
        <v>3</v>
      </c>
      <c r="P1725">
        <v>2</v>
      </c>
    </row>
    <row r="1726" spans="1:16" x14ac:dyDescent="0.25">
      <c r="A1726" t="s">
        <v>177</v>
      </c>
      <c r="B1726" t="s">
        <v>97</v>
      </c>
      <c r="C1726" t="s">
        <v>25</v>
      </c>
      <c r="D1726" t="s">
        <v>126</v>
      </c>
      <c r="E1726" t="s">
        <v>135</v>
      </c>
      <c r="F1726" t="s">
        <v>128</v>
      </c>
      <c r="G1726">
        <v>1</v>
      </c>
    </row>
    <row r="1727" spans="1:16" x14ac:dyDescent="0.25">
      <c r="A1727" t="s">
        <v>177</v>
      </c>
      <c r="B1727" t="s">
        <v>97</v>
      </c>
      <c r="C1727" t="s">
        <v>25</v>
      </c>
      <c r="D1727" t="s">
        <v>129</v>
      </c>
      <c r="E1727" t="s">
        <v>135</v>
      </c>
      <c r="F1727" t="s">
        <v>128</v>
      </c>
      <c r="G1727">
        <v>9</v>
      </c>
      <c r="H1727">
        <v>4</v>
      </c>
      <c r="I1727">
        <v>2</v>
      </c>
      <c r="J1727">
        <v>4</v>
      </c>
      <c r="K1727">
        <v>4</v>
      </c>
      <c r="L1727">
        <v>5</v>
      </c>
      <c r="N1727">
        <v>1</v>
      </c>
      <c r="O1727">
        <v>1</v>
      </c>
    </row>
    <row r="1728" spans="1:16" x14ac:dyDescent="0.25">
      <c r="A1728" t="s">
        <v>177</v>
      </c>
      <c r="B1728" t="s">
        <v>97</v>
      </c>
      <c r="C1728" t="s">
        <v>25</v>
      </c>
      <c r="D1728" t="s">
        <v>145</v>
      </c>
      <c r="E1728" t="s">
        <v>135</v>
      </c>
      <c r="F1728" t="s">
        <v>128</v>
      </c>
      <c r="N1728">
        <v>1</v>
      </c>
    </row>
    <row r="1729" spans="1:16" x14ac:dyDescent="0.25">
      <c r="A1729" t="s">
        <v>177</v>
      </c>
      <c r="B1729" t="s">
        <v>97</v>
      </c>
      <c r="C1729" t="s">
        <v>23</v>
      </c>
      <c r="D1729" t="s">
        <v>129</v>
      </c>
      <c r="E1729" t="s">
        <v>137</v>
      </c>
      <c r="F1729" t="s">
        <v>128</v>
      </c>
      <c r="G1729">
        <v>1</v>
      </c>
      <c r="H1729">
        <v>1</v>
      </c>
      <c r="K1729">
        <v>1</v>
      </c>
    </row>
    <row r="1730" spans="1:16" x14ac:dyDescent="0.25">
      <c r="A1730" t="s">
        <v>177</v>
      </c>
      <c r="B1730" t="s">
        <v>97</v>
      </c>
      <c r="C1730" t="s">
        <v>22</v>
      </c>
      <c r="D1730" t="s">
        <v>126</v>
      </c>
      <c r="E1730" t="s">
        <v>137</v>
      </c>
      <c r="F1730" t="s">
        <v>128</v>
      </c>
      <c r="G1730">
        <v>1</v>
      </c>
      <c r="H1730">
        <v>2</v>
      </c>
      <c r="I1730">
        <v>1</v>
      </c>
      <c r="J1730">
        <v>1</v>
      </c>
      <c r="K1730">
        <v>1</v>
      </c>
      <c r="L1730">
        <v>1</v>
      </c>
    </row>
    <row r="1731" spans="1:16" x14ac:dyDescent="0.25">
      <c r="A1731" t="s">
        <v>177</v>
      </c>
      <c r="B1731" t="s">
        <v>97</v>
      </c>
      <c r="C1731" t="s">
        <v>22</v>
      </c>
      <c r="D1731" t="s">
        <v>129</v>
      </c>
      <c r="E1731" t="s">
        <v>137</v>
      </c>
      <c r="F1731" t="s">
        <v>128</v>
      </c>
      <c r="G1731">
        <v>1</v>
      </c>
      <c r="H1731">
        <v>4</v>
      </c>
      <c r="I1731">
        <v>1</v>
      </c>
      <c r="K1731">
        <v>5</v>
      </c>
      <c r="M1731">
        <v>2</v>
      </c>
      <c r="P1731">
        <v>1</v>
      </c>
    </row>
    <row r="1732" spans="1:16" x14ac:dyDescent="0.25">
      <c r="A1732" t="s">
        <v>177</v>
      </c>
      <c r="B1732" t="s">
        <v>97</v>
      </c>
      <c r="C1732" t="s">
        <v>24</v>
      </c>
      <c r="D1732" t="s">
        <v>126</v>
      </c>
      <c r="E1732" t="s">
        <v>137</v>
      </c>
      <c r="F1732" t="s">
        <v>128</v>
      </c>
      <c r="G1732">
        <v>13</v>
      </c>
      <c r="H1732">
        <v>8</v>
      </c>
      <c r="I1732">
        <v>12</v>
      </c>
      <c r="J1732">
        <v>11</v>
      </c>
      <c r="K1732">
        <v>10</v>
      </c>
      <c r="L1732">
        <v>3</v>
      </c>
      <c r="M1732">
        <v>1</v>
      </c>
      <c r="N1732">
        <v>2</v>
      </c>
      <c r="O1732">
        <v>2</v>
      </c>
      <c r="P1732">
        <v>2</v>
      </c>
    </row>
    <row r="1733" spans="1:16" x14ac:dyDescent="0.25">
      <c r="A1733" t="s">
        <v>177</v>
      </c>
      <c r="B1733" t="s">
        <v>97</v>
      </c>
      <c r="C1733" t="s">
        <v>24</v>
      </c>
      <c r="D1733" t="s">
        <v>129</v>
      </c>
      <c r="E1733" t="s">
        <v>137</v>
      </c>
      <c r="F1733" t="s">
        <v>128</v>
      </c>
      <c r="G1733">
        <v>5</v>
      </c>
      <c r="H1733">
        <v>7</v>
      </c>
      <c r="I1733">
        <v>6</v>
      </c>
      <c r="J1733">
        <v>9</v>
      </c>
      <c r="K1733">
        <v>3</v>
      </c>
      <c r="L1733">
        <v>2</v>
      </c>
      <c r="M1733">
        <v>1</v>
      </c>
      <c r="N1733">
        <v>5</v>
      </c>
      <c r="O1733">
        <v>4</v>
      </c>
      <c r="P1733">
        <v>1</v>
      </c>
    </row>
    <row r="1734" spans="1:16" x14ac:dyDescent="0.25">
      <c r="A1734" t="s">
        <v>177</v>
      </c>
      <c r="B1734" t="s">
        <v>97</v>
      </c>
      <c r="C1734" t="s">
        <v>34</v>
      </c>
      <c r="D1734" t="s">
        <v>126</v>
      </c>
      <c r="E1734" t="s">
        <v>127</v>
      </c>
      <c r="F1734" t="s">
        <v>128</v>
      </c>
      <c r="G1734">
        <v>11</v>
      </c>
      <c r="H1734">
        <v>8</v>
      </c>
      <c r="I1734">
        <v>10</v>
      </c>
      <c r="J1734">
        <v>6</v>
      </c>
      <c r="K1734">
        <v>7</v>
      </c>
      <c r="L1734">
        <v>5</v>
      </c>
      <c r="M1734">
        <v>1</v>
      </c>
      <c r="N1734">
        <v>2</v>
      </c>
      <c r="P1734">
        <v>1</v>
      </c>
    </row>
    <row r="1735" spans="1:16" x14ac:dyDescent="0.25">
      <c r="A1735" t="s">
        <v>177</v>
      </c>
      <c r="B1735" t="s">
        <v>97</v>
      </c>
      <c r="C1735" t="s">
        <v>34</v>
      </c>
      <c r="D1735" t="s">
        <v>129</v>
      </c>
      <c r="E1735" t="s">
        <v>127</v>
      </c>
      <c r="F1735" t="s">
        <v>128</v>
      </c>
      <c r="G1735">
        <v>4</v>
      </c>
      <c r="H1735">
        <v>7</v>
      </c>
      <c r="I1735">
        <v>5</v>
      </c>
      <c r="J1735">
        <v>2</v>
      </c>
      <c r="K1735">
        <v>5</v>
      </c>
      <c r="L1735">
        <v>1</v>
      </c>
      <c r="M1735">
        <v>3</v>
      </c>
      <c r="N1735">
        <v>2</v>
      </c>
    </row>
    <row r="1736" spans="1:16" x14ac:dyDescent="0.25">
      <c r="A1736" t="s">
        <v>177</v>
      </c>
      <c r="B1736" t="s">
        <v>97</v>
      </c>
      <c r="C1736" t="s">
        <v>279</v>
      </c>
      <c r="D1736" t="s">
        <v>126</v>
      </c>
      <c r="E1736" t="s">
        <v>131</v>
      </c>
      <c r="F1736" t="s">
        <v>128</v>
      </c>
    </row>
    <row r="1737" spans="1:16" x14ac:dyDescent="0.25">
      <c r="A1737" t="s">
        <v>177</v>
      </c>
      <c r="B1737" t="s">
        <v>97</v>
      </c>
      <c r="C1737" t="s">
        <v>279</v>
      </c>
      <c r="D1737" t="s">
        <v>129</v>
      </c>
      <c r="E1737" t="s">
        <v>131</v>
      </c>
      <c r="F1737" t="s">
        <v>128</v>
      </c>
      <c r="G1737">
        <v>2</v>
      </c>
      <c r="H1737">
        <v>1</v>
      </c>
      <c r="I1737">
        <v>2</v>
      </c>
    </row>
    <row r="1738" spans="1:16" x14ac:dyDescent="0.25">
      <c r="A1738" t="s">
        <v>177</v>
      </c>
      <c r="B1738" t="s">
        <v>97</v>
      </c>
      <c r="C1738" t="s">
        <v>32</v>
      </c>
      <c r="D1738" t="s">
        <v>129</v>
      </c>
      <c r="E1738" t="s">
        <v>137</v>
      </c>
      <c r="F1738" t="s">
        <v>128</v>
      </c>
      <c r="G1738">
        <v>9</v>
      </c>
      <c r="H1738">
        <v>4</v>
      </c>
      <c r="I1738">
        <v>4</v>
      </c>
      <c r="J1738">
        <v>3</v>
      </c>
      <c r="K1738">
        <v>3</v>
      </c>
      <c r="L1738">
        <v>2</v>
      </c>
      <c r="N1738">
        <v>2</v>
      </c>
      <c r="O1738">
        <v>1</v>
      </c>
      <c r="P1738">
        <v>1</v>
      </c>
    </row>
    <row r="1739" spans="1:16" x14ac:dyDescent="0.25">
      <c r="A1739" t="s">
        <v>177</v>
      </c>
      <c r="B1739" t="s">
        <v>97</v>
      </c>
      <c r="C1739" t="s">
        <v>31</v>
      </c>
      <c r="D1739" t="s">
        <v>126</v>
      </c>
      <c r="E1739" t="s">
        <v>137</v>
      </c>
      <c r="F1739" t="s">
        <v>128</v>
      </c>
      <c r="G1739">
        <v>13</v>
      </c>
      <c r="L1739">
        <v>2</v>
      </c>
    </row>
    <row r="1740" spans="1:16" x14ac:dyDescent="0.25">
      <c r="A1740" t="s">
        <v>177</v>
      </c>
      <c r="B1740" t="s">
        <v>97</v>
      </c>
      <c r="C1740" t="s">
        <v>31</v>
      </c>
      <c r="D1740" t="s">
        <v>129</v>
      </c>
      <c r="E1740" t="s">
        <v>137</v>
      </c>
      <c r="F1740" t="s">
        <v>128</v>
      </c>
      <c r="G1740">
        <v>2</v>
      </c>
      <c r="L1740">
        <v>1</v>
      </c>
    </row>
    <row r="1741" spans="1:16" x14ac:dyDescent="0.25">
      <c r="A1741" t="s">
        <v>177</v>
      </c>
      <c r="B1741" t="s">
        <v>97</v>
      </c>
      <c r="C1741" t="s">
        <v>33</v>
      </c>
      <c r="D1741" t="s">
        <v>126</v>
      </c>
      <c r="E1741" t="s">
        <v>137</v>
      </c>
      <c r="F1741" t="s">
        <v>128</v>
      </c>
      <c r="G1741">
        <v>12</v>
      </c>
      <c r="H1741">
        <v>17</v>
      </c>
      <c r="I1741">
        <v>12</v>
      </c>
      <c r="J1741">
        <v>9</v>
      </c>
      <c r="K1741">
        <v>12</v>
      </c>
      <c r="L1741">
        <v>1</v>
      </c>
      <c r="M1741">
        <v>4</v>
      </c>
      <c r="N1741">
        <v>2</v>
      </c>
      <c r="O1741">
        <v>1</v>
      </c>
    </row>
    <row r="1742" spans="1:16" x14ac:dyDescent="0.25">
      <c r="A1742" t="s">
        <v>177</v>
      </c>
      <c r="B1742" t="s">
        <v>97</v>
      </c>
      <c r="C1742" t="s">
        <v>33</v>
      </c>
      <c r="D1742" t="s">
        <v>129</v>
      </c>
      <c r="E1742" t="s">
        <v>137</v>
      </c>
      <c r="F1742" t="s">
        <v>128</v>
      </c>
      <c r="G1742">
        <v>16</v>
      </c>
      <c r="H1742">
        <v>13</v>
      </c>
      <c r="I1742">
        <v>16</v>
      </c>
      <c r="J1742">
        <v>10</v>
      </c>
      <c r="K1742">
        <v>15</v>
      </c>
      <c r="L1742">
        <v>2</v>
      </c>
      <c r="M1742">
        <v>3</v>
      </c>
      <c r="N1742">
        <v>1</v>
      </c>
      <c r="O1742">
        <v>3</v>
      </c>
      <c r="P1742">
        <v>2</v>
      </c>
    </row>
    <row r="1743" spans="1:16" x14ac:dyDescent="0.25">
      <c r="A1743" t="s">
        <v>177</v>
      </c>
      <c r="B1743" t="s">
        <v>97</v>
      </c>
      <c r="C1743" t="s">
        <v>33</v>
      </c>
      <c r="D1743" t="s">
        <v>145</v>
      </c>
      <c r="E1743" t="s">
        <v>137</v>
      </c>
      <c r="F1743" t="s">
        <v>128</v>
      </c>
      <c r="P1743">
        <v>1</v>
      </c>
    </row>
    <row r="1744" spans="1:16" x14ac:dyDescent="0.25">
      <c r="A1744" t="s">
        <v>177</v>
      </c>
      <c r="B1744" t="s">
        <v>97</v>
      </c>
      <c r="C1744" t="s">
        <v>35</v>
      </c>
      <c r="D1744" t="s">
        <v>126</v>
      </c>
      <c r="E1744" t="s">
        <v>135</v>
      </c>
      <c r="F1744" t="s">
        <v>128</v>
      </c>
      <c r="G1744">
        <v>4</v>
      </c>
      <c r="H1744">
        <v>4</v>
      </c>
      <c r="I1744">
        <v>7</v>
      </c>
      <c r="J1744">
        <v>12</v>
      </c>
      <c r="L1744">
        <v>5</v>
      </c>
      <c r="M1744">
        <v>2</v>
      </c>
      <c r="N1744">
        <v>3</v>
      </c>
      <c r="O1744">
        <v>5</v>
      </c>
      <c r="P1744">
        <v>1</v>
      </c>
    </row>
    <row r="1745" spans="1:16" x14ac:dyDescent="0.25">
      <c r="A1745" t="s">
        <v>177</v>
      </c>
      <c r="B1745" t="s">
        <v>97</v>
      </c>
      <c r="C1745" t="s">
        <v>35</v>
      </c>
      <c r="D1745" t="s">
        <v>129</v>
      </c>
      <c r="E1745" t="s">
        <v>135</v>
      </c>
      <c r="F1745" t="s">
        <v>128</v>
      </c>
      <c r="G1745">
        <v>4</v>
      </c>
      <c r="H1745">
        <v>4</v>
      </c>
      <c r="I1745">
        <v>8</v>
      </c>
      <c r="J1745">
        <v>4</v>
      </c>
      <c r="L1745">
        <v>1</v>
      </c>
      <c r="N1745">
        <v>5</v>
      </c>
      <c r="O1745">
        <v>1</v>
      </c>
    </row>
    <row r="1746" spans="1:16" x14ac:dyDescent="0.25">
      <c r="A1746" t="s">
        <v>177</v>
      </c>
      <c r="B1746" t="s">
        <v>97</v>
      </c>
      <c r="C1746" t="s">
        <v>30</v>
      </c>
      <c r="D1746" t="s">
        <v>126</v>
      </c>
      <c r="E1746" t="s">
        <v>137</v>
      </c>
      <c r="F1746" t="s">
        <v>128</v>
      </c>
      <c r="G1746">
        <v>2</v>
      </c>
      <c r="H1746">
        <v>1</v>
      </c>
      <c r="I1746">
        <v>6</v>
      </c>
      <c r="J1746">
        <v>7</v>
      </c>
      <c r="K1746">
        <v>2</v>
      </c>
    </row>
    <row r="1747" spans="1:16" x14ac:dyDescent="0.25">
      <c r="A1747" t="s">
        <v>177</v>
      </c>
      <c r="B1747" t="s">
        <v>97</v>
      </c>
      <c r="C1747" t="s">
        <v>30</v>
      </c>
      <c r="D1747" t="s">
        <v>129</v>
      </c>
      <c r="E1747" t="s">
        <v>137</v>
      </c>
      <c r="F1747" t="s">
        <v>128</v>
      </c>
      <c r="G1747">
        <v>2</v>
      </c>
      <c r="I1747">
        <v>2</v>
      </c>
      <c r="J1747">
        <v>3</v>
      </c>
      <c r="K1747">
        <v>1</v>
      </c>
    </row>
    <row r="1748" spans="1:16" x14ac:dyDescent="0.25">
      <c r="A1748" t="s">
        <v>177</v>
      </c>
      <c r="B1748" t="s">
        <v>97</v>
      </c>
      <c r="C1748" t="s">
        <v>144</v>
      </c>
      <c r="D1748" t="s">
        <v>126</v>
      </c>
      <c r="E1748" t="s">
        <v>127</v>
      </c>
      <c r="F1748" t="s">
        <v>128</v>
      </c>
      <c r="G1748">
        <v>2</v>
      </c>
      <c r="L1748">
        <v>1</v>
      </c>
    </row>
    <row r="1749" spans="1:16" x14ac:dyDescent="0.25">
      <c r="A1749" t="s">
        <v>177</v>
      </c>
      <c r="B1749" t="s">
        <v>97</v>
      </c>
      <c r="C1749" t="s">
        <v>144</v>
      </c>
      <c r="D1749" t="s">
        <v>129</v>
      </c>
      <c r="E1749" t="s">
        <v>127</v>
      </c>
      <c r="F1749" t="s">
        <v>128</v>
      </c>
      <c r="G1749">
        <v>3</v>
      </c>
      <c r="H1749">
        <v>3</v>
      </c>
      <c r="I1749">
        <v>5</v>
      </c>
      <c r="L1749">
        <v>3</v>
      </c>
      <c r="M1749">
        <v>1</v>
      </c>
    </row>
    <row r="1750" spans="1:16" x14ac:dyDescent="0.25">
      <c r="A1750" t="s">
        <v>177</v>
      </c>
      <c r="B1750" t="s">
        <v>97</v>
      </c>
      <c r="C1750" t="s">
        <v>9</v>
      </c>
      <c r="D1750" t="s">
        <v>126</v>
      </c>
      <c r="E1750" t="s">
        <v>137</v>
      </c>
      <c r="F1750" t="s">
        <v>128</v>
      </c>
      <c r="G1750">
        <v>20</v>
      </c>
      <c r="H1750">
        <v>36</v>
      </c>
      <c r="I1750">
        <v>34</v>
      </c>
      <c r="J1750">
        <v>15</v>
      </c>
      <c r="K1750">
        <v>29</v>
      </c>
      <c r="L1750">
        <v>8</v>
      </c>
      <c r="M1750">
        <v>16</v>
      </c>
      <c r="N1750">
        <v>18</v>
      </c>
      <c r="O1750">
        <v>7</v>
      </c>
      <c r="P1750">
        <v>13</v>
      </c>
    </row>
    <row r="1751" spans="1:16" x14ac:dyDescent="0.25">
      <c r="A1751" t="s">
        <v>177</v>
      </c>
      <c r="B1751" t="s">
        <v>97</v>
      </c>
      <c r="C1751" t="s">
        <v>9</v>
      </c>
      <c r="D1751" t="s">
        <v>129</v>
      </c>
      <c r="E1751" t="s">
        <v>137</v>
      </c>
      <c r="F1751" t="s">
        <v>128</v>
      </c>
      <c r="G1751">
        <v>34</v>
      </c>
      <c r="H1751">
        <v>27</v>
      </c>
      <c r="I1751">
        <v>19</v>
      </c>
      <c r="J1751">
        <v>25</v>
      </c>
      <c r="K1751">
        <v>31</v>
      </c>
      <c r="L1751">
        <v>7</v>
      </c>
      <c r="M1751">
        <v>11</v>
      </c>
      <c r="N1751">
        <v>4</v>
      </c>
      <c r="O1751">
        <v>6</v>
      </c>
      <c r="P1751">
        <v>7</v>
      </c>
    </row>
    <row r="1752" spans="1:16" x14ac:dyDescent="0.25">
      <c r="A1752" t="s">
        <v>177</v>
      </c>
      <c r="B1752" t="s">
        <v>97</v>
      </c>
      <c r="C1752" t="s">
        <v>39</v>
      </c>
      <c r="D1752" t="s">
        <v>126</v>
      </c>
      <c r="E1752" t="s">
        <v>135</v>
      </c>
      <c r="F1752" t="s">
        <v>128</v>
      </c>
      <c r="G1752">
        <v>5</v>
      </c>
      <c r="H1752">
        <v>21</v>
      </c>
      <c r="I1752">
        <v>15</v>
      </c>
      <c r="J1752">
        <v>15</v>
      </c>
      <c r="L1752">
        <v>1</v>
      </c>
      <c r="M1752">
        <v>5</v>
      </c>
      <c r="N1752">
        <v>4</v>
      </c>
      <c r="O1752">
        <v>7</v>
      </c>
      <c r="P1752">
        <v>1</v>
      </c>
    </row>
    <row r="1753" spans="1:16" x14ac:dyDescent="0.25">
      <c r="A1753" t="s">
        <v>177</v>
      </c>
      <c r="B1753" t="s">
        <v>97</v>
      </c>
      <c r="C1753" t="s">
        <v>39</v>
      </c>
      <c r="D1753" t="s">
        <v>129</v>
      </c>
      <c r="E1753" t="s">
        <v>135</v>
      </c>
      <c r="F1753" t="s">
        <v>128</v>
      </c>
      <c r="G1753">
        <v>7</v>
      </c>
      <c r="H1753">
        <v>4</v>
      </c>
      <c r="I1753">
        <v>7</v>
      </c>
      <c r="J1753">
        <v>13</v>
      </c>
      <c r="L1753">
        <v>2</v>
      </c>
      <c r="M1753">
        <v>4</v>
      </c>
      <c r="N1753">
        <v>3</v>
      </c>
      <c r="O1753">
        <v>4</v>
      </c>
      <c r="P1753">
        <v>1</v>
      </c>
    </row>
    <row r="1754" spans="1:16" x14ac:dyDescent="0.25">
      <c r="A1754" t="s">
        <v>177</v>
      </c>
      <c r="B1754" t="s">
        <v>97</v>
      </c>
      <c r="C1754" t="s">
        <v>39</v>
      </c>
      <c r="D1754" t="s">
        <v>145</v>
      </c>
      <c r="E1754" t="s">
        <v>135</v>
      </c>
      <c r="F1754" t="s">
        <v>128</v>
      </c>
      <c r="N1754">
        <v>1</v>
      </c>
    </row>
    <row r="1755" spans="1:16" x14ac:dyDescent="0.25">
      <c r="A1755" t="s">
        <v>177</v>
      </c>
      <c r="B1755" t="s">
        <v>97</v>
      </c>
      <c r="C1755" t="s">
        <v>37</v>
      </c>
      <c r="D1755" t="s">
        <v>126</v>
      </c>
      <c r="E1755" t="s">
        <v>137</v>
      </c>
      <c r="F1755" t="s">
        <v>128</v>
      </c>
      <c r="G1755">
        <v>5</v>
      </c>
      <c r="H1755">
        <v>4</v>
      </c>
      <c r="I1755">
        <v>6</v>
      </c>
      <c r="J1755">
        <v>5</v>
      </c>
      <c r="K1755">
        <v>7</v>
      </c>
      <c r="N1755">
        <v>1</v>
      </c>
      <c r="O1755">
        <v>2</v>
      </c>
    </row>
    <row r="1756" spans="1:16" x14ac:dyDescent="0.25">
      <c r="A1756" t="s">
        <v>177</v>
      </c>
      <c r="B1756" t="s">
        <v>97</v>
      </c>
      <c r="C1756" t="s">
        <v>37</v>
      </c>
      <c r="D1756" t="s">
        <v>129</v>
      </c>
      <c r="E1756" t="s">
        <v>137</v>
      </c>
      <c r="F1756" t="s">
        <v>128</v>
      </c>
      <c r="G1756">
        <v>5</v>
      </c>
      <c r="H1756">
        <v>7</v>
      </c>
      <c r="I1756">
        <v>8</v>
      </c>
      <c r="J1756">
        <v>4</v>
      </c>
      <c r="K1756">
        <v>3</v>
      </c>
      <c r="L1756">
        <v>1</v>
      </c>
      <c r="M1756">
        <v>4</v>
      </c>
      <c r="O1756">
        <v>1</v>
      </c>
      <c r="P1756">
        <v>1</v>
      </c>
    </row>
    <row r="1757" spans="1:16" x14ac:dyDescent="0.25">
      <c r="A1757" t="s">
        <v>177</v>
      </c>
      <c r="B1757" t="s">
        <v>97</v>
      </c>
      <c r="C1757" t="s">
        <v>261</v>
      </c>
      <c r="D1757" t="s">
        <v>129</v>
      </c>
      <c r="E1757" t="s">
        <v>131</v>
      </c>
      <c r="F1757" t="s">
        <v>128</v>
      </c>
      <c r="J1757">
        <v>1</v>
      </c>
      <c r="K1757">
        <v>2</v>
      </c>
      <c r="O1757">
        <v>1</v>
      </c>
    </row>
    <row r="1758" spans="1:16" x14ac:dyDescent="0.25">
      <c r="A1758" t="s">
        <v>177</v>
      </c>
      <c r="B1758" t="s">
        <v>97</v>
      </c>
      <c r="C1758" t="s">
        <v>38</v>
      </c>
      <c r="D1758" t="s">
        <v>126</v>
      </c>
      <c r="E1758" t="s">
        <v>137</v>
      </c>
      <c r="F1758" t="s">
        <v>128</v>
      </c>
      <c r="G1758">
        <v>23</v>
      </c>
      <c r="H1758">
        <v>27</v>
      </c>
      <c r="I1758">
        <v>19</v>
      </c>
      <c r="J1758">
        <v>10</v>
      </c>
      <c r="K1758">
        <v>9</v>
      </c>
      <c r="L1758">
        <v>6</v>
      </c>
      <c r="M1758">
        <v>2</v>
      </c>
      <c r="N1758">
        <v>3</v>
      </c>
      <c r="O1758">
        <v>5</v>
      </c>
    </row>
    <row r="1759" spans="1:16" x14ac:dyDescent="0.25">
      <c r="A1759" t="s">
        <v>177</v>
      </c>
      <c r="B1759" t="s">
        <v>97</v>
      </c>
      <c r="C1759" t="s">
        <v>38</v>
      </c>
      <c r="D1759" t="s">
        <v>129</v>
      </c>
      <c r="E1759" t="s">
        <v>137</v>
      </c>
      <c r="F1759" t="s">
        <v>128</v>
      </c>
      <c r="G1759">
        <v>29</v>
      </c>
      <c r="H1759">
        <v>25</v>
      </c>
      <c r="I1759">
        <v>18</v>
      </c>
      <c r="J1759">
        <v>26</v>
      </c>
      <c r="K1759">
        <v>15</v>
      </c>
      <c r="L1759">
        <v>11</v>
      </c>
      <c r="M1759">
        <v>5</v>
      </c>
      <c r="N1759">
        <v>3</v>
      </c>
      <c r="O1759">
        <v>8</v>
      </c>
      <c r="P1759">
        <v>3</v>
      </c>
    </row>
    <row r="1760" spans="1:16" x14ac:dyDescent="0.25">
      <c r="A1760" t="s">
        <v>177</v>
      </c>
      <c r="B1760" t="s">
        <v>97</v>
      </c>
      <c r="C1760" t="s">
        <v>150</v>
      </c>
      <c r="D1760" t="s">
        <v>126</v>
      </c>
      <c r="E1760" t="s">
        <v>127</v>
      </c>
      <c r="F1760" t="s">
        <v>128</v>
      </c>
      <c r="G1760">
        <v>3</v>
      </c>
      <c r="H1760">
        <v>1</v>
      </c>
      <c r="I1760">
        <v>6</v>
      </c>
      <c r="J1760">
        <v>1</v>
      </c>
      <c r="K1760">
        <v>4</v>
      </c>
      <c r="L1760">
        <v>2</v>
      </c>
      <c r="M1760">
        <v>1</v>
      </c>
      <c r="N1760">
        <v>2</v>
      </c>
      <c r="O1760">
        <v>1</v>
      </c>
      <c r="P1760">
        <v>3</v>
      </c>
    </row>
    <row r="1761" spans="1:16" x14ac:dyDescent="0.25">
      <c r="A1761" t="s">
        <v>177</v>
      </c>
      <c r="B1761" t="s">
        <v>97</v>
      </c>
      <c r="C1761" t="s">
        <v>150</v>
      </c>
      <c r="D1761" t="s">
        <v>129</v>
      </c>
      <c r="E1761" t="s">
        <v>127</v>
      </c>
      <c r="F1761" t="s">
        <v>128</v>
      </c>
      <c r="G1761">
        <v>3</v>
      </c>
      <c r="H1761">
        <v>4</v>
      </c>
      <c r="I1761">
        <v>1</v>
      </c>
      <c r="J1761">
        <v>6</v>
      </c>
      <c r="K1761">
        <v>8</v>
      </c>
      <c r="L1761">
        <v>2</v>
      </c>
      <c r="M1761">
        <v>2</v>
      </c>
      <c r="O1761">
        <v>4</v>
      </c>
      <c r="P1761">
        <v>3</v>
      </c>
    </row>
    <row r="1762" spans="1:16" x14ac:dyDescent="0.25">
      <c r="A1762" t="s">
        <v>177</v>
      </c>
      <c r="B1762" t="s">
        <v>97</v>
      </c>
      <c r="C1762" t="s">
        <v>44</v>
      </c>
      <c r="D1762" t="s">
        <v>126</v>
      </c>
      <c r="E1762" t="s">
        <v>127</v>
      </c>
      <c r="F1762" t="s">
        <v>128</v>
      </c>
      <c r="G1762">
        <v>1</v>
      </c>
    </row>
    <row r="1763" spans="1:16" x14ac:dyDescent="0.25">
      <c r="A1763" t="s">
        <v>177</v>
      </c>
      <c r="B1763" t="s">
        <v>97</v>
      </c>
      <c r="C1763" t="s">
        <v>45</v>
      </c>
      <c r="D1763" t="s">
        <v>126</v>
      </c>
      <c r="E1763" t="s">
        <v>127</v>
      </c>
      <c r="F1763" t="s">
        <v>128</v>
      </c>
      <c r="G1763">
        <v>2</v>
      </c>
      <c r="H1763">
        <v>4</v>
      </c>
      <c r="I1763">
        <v>1</v>
      </c>
      <c r="J1763">
        <v>8</v>
      </c>
      <c r="K1763">
        <v>1</v>
      </c>
      <c r="M1763">
        <v>3</v>
      </c>
      <c r="O1763">
        <v>3</v>
      </c>
    </row>
    <row r="1764" spans="1:16" x14ac:dyDescent="0.25">
      <c r="A1764" t="s">
        <v>177</v>
      </c>
      <c r="B1764" t="s">
        <v>97</v>
      </c>
      <c r="C1764" t="s">
        <v>45</v>
      </c>
      <c r="D1764" t="s">
        <v>129</v>
      </c>
      <c r="E1764" t="s">
        <v>127</v>
      </c>
      <c r="F1764" t="s">
        <v>128</v>
      </c>
      <c r="G1764">
        <v>6</v>
      </c>
      <c r="H1764">
        <v>1</v>
      </c>
      <c r="I1764">
        <v>5</v>
      </c>
      <c r="J1764">
        <v>3</v>
      </c>
      <c r="K1764">
        <v>2</v>
      </c>
      <c r="M1764">
        <v>1</v>
      </c>
      <c r="N1764">
        <v>3</v>
      </c>
      <c r="O1764">
        <v>1</v>
      </c>
    </row>
    <row r="1765" spans="1:16" x14ac:dyDescent="0.25">
      <c r="A1765" t="s">
        <v>177</v>
      </c>
      <c r="B1765" t="s">
        <v>97</v>
      </c>
      <c r="C1765" t="s">
        <v>45</v>
      </c>
      <c r="D1765" t="s">
        <v>145</v>
      </c>
      <c r="E1765" t="s">
        <v>127</v>
      </c>
      <c r="F1765" t="s">
        <v>128</v>
      </c>
      <c r="M1765">
        <v>1</v>
      </c>
    </row>
    <row r="1766" spans="1:16" x14ac:dyDescent="0.25">
      <c r="A1766" t="s">
        <v>177</v>
      </c>
      <c r="B1766" t="s">
        <v>97</v>
      </c>
      <c r="C1766" t="s">
        <v>43</v>
      </c>
      <c r="D1766" t="s">
        <v>126</v>
      </c>
      <c r="E1766" t="s">
        <v>131</v>
      </c>
      <c r="F1766" t="s">
        <v>128</v>
      </c>
      <c r="G1766">
        <v>1</v>
      </c>
    </row>
    <row r="1767" spans="1:16" x14ac:dyDescent="0.25">
      <c r="A1767" t="s">
        <v>177</v>
      </c>
      <c r="B1767" t="s">
        <v>97</v>
      </c>
      <c r="C1767" t="s">
        <v>43</v>
      </c>
      <c r="D1767" t="s">
        <v>129</v>
      </c>
      <c r="E1767" t="s">
        <v>131</v>
      </c>
      <c r="F1767" t="s">
        <v>128</v>
      </c>
      <c r="G1767">
        <v>8</v>
      </c>
      <c r="H1767">
        <v>10</v>
      </c>
      <c r="I1767">
        <v>6</v>
      </c>
      <c r="J1767">
        <v>5</v>
      </c>
      <c r="K1767">
        <v>6</v>
      </c>
      <c r="L1767">
        <v>1</v>
      </c>
      <c r="M1767">
        <v>4</v>
      </c>
      <c r="P1767">
        <v>1</v>
      </c>
    </row>
    <row r="1768" spans="1:16" x14ac:dyDescent="0.25">
      <c r="A1768" t="s">
        <v>177</v>
      </c>
      <c r="B1768" t="s">
        <v>97</v>
      </c>
      <c r="C1768" t="s">
        <v>88</v>
      </c>
      <c r="D1768" t="s">
        <v>129</v>
      </c>
      <c r="E1768" t="s">
        <v>131</v>
      </c>
      <c r="F1768" t="s">
        <v>128</v>
      </c>
      <c r="G1768">
        <v>1</v>
      </c>
    </row>
    <row r="1769" spans="1:16" x14ac:dyDescent="0.25">
      <c r="A1769" t="s">
        <v>177</v>
      </c>
      <c r="B1769" t="s">
        <v>97</v>
      </c>
      <c r="C1769" t="s">
        <v>40</v>
      </c>
      <c r="D1769" t="s">
        <v>129</v>
      </c>
      <c r="E1769" t="s">
        <v>131</v>
      </c>
      <c r="F1769" t="s">
        <v>128</v>
      </c>
      <c r="G1769">
        <v>7</v>
      </c>
      <c r="H1769">
        <v>9</v>
      </c>
      <c r="I1769">
        <v>3</v>
      </c>
      <c r="J1769">
        <v>7</v>
      </c>
      <c r="K1769">
        <v>7</v>
      </c>
      <c r="L1769">
        <v>2</v>
      </c>
      <c r="M1769">
        <v>2</v>
      </c>
      <c r="N1769">
        <v>1</v>
      </c>
      <c r="O1769">
        <v>2</v>
      </c>
      <c r="P1769">
        <v>2</v>
      </c>
    </row>
    <row r="1770" spans="1:16" x14ac:dyDescent="0.25">
      <c r="A1770" t="s">
        <v>177</v>
      </c>
      <c r="B1770" t="s">
        <v>97</v>
      </c>
      <c r="C1770" t="s">
        <v>42</v>
      </c>
      <c r="D1770" t="s">
        <v>129</v>
      </c>
      <c r="E1770" t="s">
        <v>131</v>
      </c>
      <c r="F1770" t="s">
        <v>128</v>
      </c>
      <c r="G1770">
        <v>5</v>
      </c>
      <c r="H1770">
        <v>4</v>
      </c>
      <c r="I1770">
        <v>4</v>
      </c>
      <c r="J1770">
        <v>7</v>
      </c>
      <c r="K1770">
        <v>3</v>
      </c>
      <c r="N1770">
        <v>3</v>
      </c>
      <c r="O1770">
        <v>2</v>
      </c>
    </row>
    <row r="1771" spans="1:16" x14ac:dyDescent="0.25">
      <c r="A1771" t="s">
        <v>177</v>
      </c>
      <c r="B1771" t="s">
        <v>97</v>
      </c>
      <c r="C1771" t="s">
        <v>281</v>
      </c>
      <c r="D1771" t="s">
        <v>129</v>
      </c>
      <c r="E1771" t="s">
        <v>131</v>
      </c>
      <c r="F1771" t="s">
        <v>128</v>
      </c>
    </row>
    <row r="1772" spans="1:16" x14ac:dyDescent="0.25">
      <c r="A1772" t="s">
        <v>177</v>
      </c>
      <c r="B1772" t="s">
        <v>97</v>
      </c>
      <c r="C1772" t="s">
        <v>147</v>
      </c>
      <c r="D1772" t="s">
        <v>126</v>
      </c>
      <c r="E1772" t="s">
        <v>135</v>
      </c>
      <c r="F1772" t="s">
        <v>128</v>
      </c>
      <c r="H1772">
        <v>2</v>
      </c>
      <c r="I1772">
        <v>8</v>
      </c>
      <c r="J1772">
        <v>2</v>
      </c>
      <c r="K1772">
        <v>3</v>
      </c>
      <c r="M1772">
        <v>1</v>
      </c>
      <c r="O1772">
        <v>1</v>
      </c>
    </row>
    <row r="1773" spans="1:16" x14ac:dyDescent="0.25">
      <c r="A1773" t="s">
        <v>177</v>
      </c>
      <c r="B1773" t="s">
        <v>97</v>
      </c>
      <c r="C1773" t="s">
        <v>147</v>
      </c>
      <c r="D1773" t="s">
        <v>129</v>
      </c>
      <c r="E1773" t="s">
        <v>135</v>
      </c>
      <c r="F1773" t="s">
        <v>128</v>
      </c>
      <c r="I1773">
        <v>2</v>
      </c>
      <c r="J1773">
        <v>3</v>
      </c>
      <c r="K1773">
        <v>1</v>
      </c>
      <c r="O1773">
        <v>1</v>
      </c>
    </row>
    <row r="1774" spans="1:16" x14ac:dyDescent="0.25">
      <c r="A1774" t="s">
        <v>177</v>
      </c>
      <c r="B1774" t="s">
        <v>97</v>
      </c>
      <c r="C1774" t="s">
        <v>47</v>
      </c>
      <c r="D1774" t="s">
        <v>126</v>
      </c>
      <c r="E1774" t="s">
        <v>137</v>
      </c>
      <c r="F1774" t="s">
        <v>128</v>
      </c>
      <c r="G1774">
        <v>1</v>
      </c>
      <c r="L1774">
        <v>1</v>
      </c>
    </row>
    <row r="1775" spans="1:16" x14ac:dyDescent="0.25">
      <c r="A1775" t="s">
        <v>177</v>
      </c>
      <c r="B1775" t="s">
        <v>97</v>
      </c>
      <c r="C1775" t="s">
        <v>47</v>
      </c>
      <c r="D1775" t="s">
        <v>129</v>
      </c>
      <c r="E1775" t="s">
        <v>137</v>
      </c>
      <c r="F1775" t="s">
        <v>128</v>
      </c>
      <c r="G1775">
        <v>3</v>
      </c>
      <c r="H1775">
        <v>4</v>
      </c>
      <c r="I1775">
        <v>2</v>
      </c>
      <c r="K1775">
        <v>1</v>
      </c>
      <c r="L1775">
        <v>1</v>
      </c>
      <c r="M1775">
        <v>1</v>
      </c>
      <c r="N1775">
        <v>1</v>
      </c>
    </row>
    <row r="1776" spans="1:16" x14ac:dyDescent="0.25">
      <c r="A1776" t="s">
        <v>177</v>
      </c>
      <c r="B1776" t="s">
        <v>97</v>
      </c>
      <c r="C1776" t="s">
        <v>151</v>
      </c>
      <c r="D1776" t="s">
        <v>126</v>
      </c>
      <c r="E1776" t="s">
        <v>131</v>
      </c>
      <c r="F1776" t="s">
        <v>128</v>
      </c>
      <c r="J1776">
        <v>1</v>
      </c>
    </row>
    <row r="1777" spans="1:16" x14ac:dyDescent="0.25">
      <c r="A1777" t="s">
        <v>177</v>
      </c>
      <c r="B1777" t="s">
        <v>97</v>
      </c>
      <c r="C1777" t="s">
        <v>151</v>
      </c>
      <c r="D1777" t="s">
        <v>129</v>
      </c>
      <c r="E1777" t="s">
        <v>131</v>
      </c>
      <c r="F1777" t="s">
        <v>128</v>
      </c>
      <c r="H1777">
        <v>3</v>
      </c>
      <c r="I1777">
        <v>2</v>
      </c>
      <c r="J1777">
        <v>7</v>
      </c>
      <c r="K1777">
        <v>4</v>
      </c>
      <c r="M1777">
        <v>1</v>
      </c>
      <c r="O1777">
        <v>4</v>
      </c>
      <c r="P1777">
        <v>1</v>
      </c>
    </row>
    <row r="1778" spans="1:16" x14ac:dyDescent="0.25">
      <c r="A1778" t="s">
        <v>177</v>
      </c>
      <c r="B1778" t="s">
        <v>97</v>
      </c>
      <c r="C1778" t="s">
        <v>50</v>
      </c>
      <c r="D1778" t="s">
        <v>126</v>
      </c>
      <c r="E1778" t="s">
        <v>137</v>
      </c>
      <c r="F1778" t="s">
        <v>128</v>
      </c>
      <c r="G1778">
        <v>4</v>
      </c>
      <c r="H1778">
        <v>8</v>
      </c>
      <c r="I1778">
        <v>2</v>
      </c>
      <c r="J1778">
        <v>3</v>
      </c>
      <c r="K1778">
        <v>1</v>
      </c>
      <c r="M1778">
        <v>3</v>
      </c>
    </row>
    <row r="1779" spans="1:16" x14ac:dyDescent="0.25">
      <c r="A1779" t="s">
        <v>177</v>
      </c>
      <c r="B1779" t="s">
        <v>97</v>
      </c>
      <c r="C1779" t="s">
        <v>50</v>
      </c>
      <c r="D1779" t="s">
        <v>129</v>
      </c>
      <c r="E1779" t="s">
        <v>137</v>
      </c>
      <c r="F1779" t="s">
        <v>128</v>
      </c>
      <c r="G1779">
        <v>4</v>
      </c>
      <c r="H1779">
        <v>3</v>
      </c>
      <c r="I1779">
        <v>3</v>
      </c>
      <c r="J1779">
        <v>1</v>
      </c>
      <c r="K1779">
        <v>5</v>
      </c>
      <c r="M1779">
        <v>1</v>
      </c>
      <c r="O1779">
        <v>1</v>
      </c>
      <c r="P1779">
        <v>1</v>
      </c>
    </row>
    <row r="1780" spans="1:16" x14ac:dyDescent="0.25">
      <c r="A1780" t="s">
        <v>177</v>
      </c>
      <c r="B1780" t="s">
        <v>97</v>
      </c>
      <c r="C1780" t="s">
        <v>46</v>
      </c>
      <c r="D1780" t="s">
        <v>126</v>
      </c>
      <c r="E1780" t="s">
        <v>127</v>
      </c>
      <c r="F1780" t="s">
        <v>128</v>
      </c>
      <c r="G1780">
        <v>19</v>
      </c>
      <c r="H1780">
        <v>17</v>
      </c>
      <c r="I1780">
        <v>14</v>
      </c>
      <c r="J1780">
        <v>19</v>
      </c>
      <c r="K1780">
        <v>18</v>
      </c>
      <c r="L1780">
        <v>4</v>
      </c>
      <c r="M1780">
        <v>2</v>
      </c>
      <c r="N1780">
        <v>5</v>
      </c>
      <c r="O1780">
        <v>2</v>
      </c>
      <c r="P1780">
        <v>5</v>
      </c>
    </row>
    <row r="1781" spans="1:16" x14ac:dyDescent="0.25">
      <c r="A1781" t="s">
        <v>177</v>
      </c>
      <c r="B1781" t="s">
        <v>97</v>
      </c>
      <c r="C1781" t="s">
        <v>46</v>
      </c>
      <c r="D1781" t="s">
        <v>129</v>
      </c>
      <c r="E1781" t="s">
        <v>127</v>
      </c>
      <c r="F1781" t="s">
        <v>128</v>
      </c>
      <c r="G1781">
        <v>12</v>
      </c>
      <c r="H1781">
        <v>27</v>
      </c>
      <c r="I1781">
        <v>24</v>
      </c>
      <c r="J1781">
        <v>8</v>
      </c>
      <c r="K1781">
        <v>12</v>
      </c>
      <c r="L1781">
        <v>1</v>
      </c>
      <c r="M1781">
        <v>5</v>
      </c>
      <c r="N1781">
        <v>5</v>
      </c>
      <c r="O1781">
        <v>3</v>
      </c>
    </row>
    <row r="1782" spans="1:16" x14ac:dyDescent="0.25">
      <c r="A1782" t="s">
        <v>177</v>
      </c>
      <c r="B1782" t="s">
        <v>97</v>
      </c>
      <c r="C1782" t="s">
        <v>155</v>
      </c>
      <c r="D1782" t="s">
        <v>126</v>
      </c>
      <c r="E1782" t="s">
        <v>127</v>
      </c>
      <c r="F1782" t="s">
        <v>128</v>
      </c>
      <c r="H1782">
        <v>4</v>
      </c>
      <c r="I1782">
        <v>10</v>
      </c>
      <c r="J1782">
        <v>6</v>
      </c>
      <c r="M1782">
        <v>2</v>
      </c>
      <c r="O1782">
        <v>3</v>
      </c>
    </row>
    <row r="1783" spans="1:16" x14ac:dyDescent="0.25">
      <c r="A1783" t="s">
        <v>177</v>
      </c>
      <c r="B1783" t="s">
        <v>97</v>
      </c>
      <c r="C1783" t="s">
        <v>155</v>
      </c>
      <c r="D1783" t="s">
        <v>129</v>
      </c>
      <c r="E1783" t="s">
        <v>127</v>
      </c>
      <c r="F1783" t="s">
        <v>128</v>
      </c>
      <c r="H1783">
        <v>4</v>
      </c>
      <c r="I1783">
        <v>9</v>
      </c>
      <c r="J1783">
        <v>3</v>
      </c>
      <c r="M1783">
        <v>1</v>
      </c>
      <c r="N1783">
        <v>2</v>
      </c>
    </row>
    <row r="1784" spans="1:16" x14ac:dyDescent="0.25">
      <c r="A1784" t="s">
        <v>177</v>
      </c>
      <c r="B1784" t="s">
        <v>97</v>
      </c>
      <c r="C1784" t="s">
        <v>49</v>
      </c>
      <c r="D1784" t="s">
        <v>126</v>
      </c>
      <c r="E1784" t="s">
        <v>137</v>
      </c>
      <c r="F1784" t="s">
        <v>128</v>
      </c>
      <c r="H1784">
        <v>1</v>
      </c>
      <c r="K1784">
        <v>2</v>
      </c>
    </row>
    <row r="1785" spans="1:16" x14ac:dyDescent="0.25">
      <c r="A1785" t="s">
        <v>177</v>
      </c>
      <c r="B1785" t="s">
        <v>97</v>
      </c>
      <c r="C1785" t="s">
        <v>49</v>
      </c>
      <c r="D1785" t="s">
        <v>129</v>
      </c>
      <c r="E1785" t="s">
        <v>137</v>
      </c>
      <c r="F1785" t="s">
        <v>128</v>
      </c>
      <c r="G1785">
        <v>4</v>
      </c>
      <c r="H1785">
        <v>2</v>
      </c>
      <c r="I1785">
        <v>2</v>
      </c>
      <c r="N1785">
        <v>1</v>
      </c>
    </row>
    <row r="1786" spans="1:16" x14ac:dyDescent="0.25">
      <c r="A1786" t="s">
        <v>177</v>
      </c>
      <c r="B1786" t="s">
        <v>97</v>
      </c>
      <c r="C1786" t="s">
        <v>91</v>
      </c>
      <c r="D1786" t="s">
        <v>129</v>
      </c>
      <c r="E1786" t="s">
        <v>137</v>
      </c>
      <c r="F1786" t="s">
        <v>128</v>
      </c>
      <c r="L1786">
        <v>1</v>
      </c>
    </row>
    <row r="1787" spans="1:16" x14ac:dyDescent="0.25">
      <c r="A1787" t="s">
        <v>177</v>
      </c>
      <c r="B1787" t="s">
        <v>97</v>
      </c>
      <c r="C1787" t="s">
        <v>48</v>
      </c>
      <c r="D1787" t="s">
        <v>126</v>
      </c>
      <c r="E1787" t="s">
        <v>127</v>
      </c>
      <c r="F1787" t="s">
        <v>128</v>
      </c>
    </row>
    <row r="1788" spans="1:16" x14ac:dyDescent="0.25">
      <c r="A1788" t="s">
        <v>177</v>
      </c>
      <c r="B1788" t="s">
        <v>97</v>
      </c>
      <c r="C1788" t="s">
        <v>181</v>
      </c>
      <c r="D1788" t="s">
        <v>126</v>
      </c>
      <c r="E1788" t="s">
        <v>137</v>
      </c>
      <c r="F1788" t="s">
        <v>128</v>
      </c>
      <c r="G1788">
        <v>5</v>
      </c>
      <c r="H1788">
        <v>1</v>
      </c>
      <c r="I1788">
        <v>1</v>
      </c>
      <c r="J1788">
        <v>1</v>
      </c>
      <c r="K1788">
        <v>1</v>
      </c>
      <c r="L1788">
        <v>2</v>
      </c>
      <c r="M1788">
        <v>2</v>
      </c>
      <c r="P1788">
        <v>1</v>
      </c>
    </row>
    <row r="1789" spans="1:16" x14ac:dyDescent="0.25">
      <c r="A1789" t="s">
        <v>177</v>
      </c>
      <c r="B1789" t="s">
        <v>97</v>
      </c>
      <c r="C1789" t="s">
        <v>181</v>
      </c>
      <c r="D1789" t="s">
        <v>129</v>
      </c>
      <c r="E1789" t="s">
        <v>137</v>
      </c>
      <c r="F1789" t="s">
        <v>128</v>
      </c>
      <c r="H1789">
        <v>1</v>
      </c>
      <c r="I1789">
        <v>1</v>
      </c>
      <c r="J1789">
        <v>1</v>
      </c>
      <c r="K1789">
        <v>1</v>
      </c>
      <c r="M1789">
        <v>1</v>
      </c>
    </row>
    <row r="1790" spans="1:16" x14ac:dyDescent="0.25">
      <c r="A1790" t="s">
        <v>177</v>
      </c>
      <c r="B1790" t="s">
        <v>97</v>
      </c>
      <c r="C1790" t="s">
        <v>152</v>
      </c>
      <c r="D1790" t="s">
        <v>126</v>
      </c>
      <c r="E1790" t="s">
        <v>137</v>
      </c>
      <c r="F1790" t="s">
        <v>128</v>
      </c>
      <c r="G1790">
        <v>4</v>
      </c>
      <c r="H1790">
        <v>3</v>
      </c>
      <c r="I1790">
        <v>1</v>
      </c>
      <c r="L1790">
        <v>1</v>
      </c>
      <c r="N1790">
        <v>1</v>
      </c>
    </row>
    <row r="1791" spans="1:16" x14ac:dyDescent="0.25">
      <c r="A1791" t="s">
        <v>177</v>
      </c>
      <c r="B1791" t="s">
        <v>97</v>
      </c>
      <c r="C1791" t="s">
        <v>152</v>
      </c>
      <c r="D1791" t="s">
        <v>129</v>
      </c>
      <c r="E1791" t="s">
        <v>137</v>
      </c>
      <c r="F1791" t="s">
        <v>128</v>
      </c>
      <c r="G1791">
        <v>4</v>
      </c>
      <c r="H1791">
        <v>1</v>
      </c>
      <c r="I1791">
        <v>3</v>
      </c>
      <c r="K1791">
        <v>1</v>
      </c>
      <c r="L1791">
        <v>3</v>
      </c>
      <c r="N1791">
        <v>3</v>
      </c>
    </row>
    <row r="1792" spans="1:16" x14ac:dyDescent="0.25">
      <c r="A1792" t="s">
        <v>177</v>
      </c>
      <c r="B1792" t="s">
        <v>97</v>
      </c>
      <c r="C1792" t="s">
        <v>51</v>
      </c>
      <c r="D1792" t="s">
        <v>129</v>
      </c>
      <c r="E1792" t="s">
        <v>131</v>
      </c>
      <c r="F1792" t="s">
        <v>128</v>
      </c>
      <c r="J1792">
        <v>1</v>
      </c>
    </row>
    <row r="1793" spans="1:16" x14ac:dyDescent="0.25">
      <c r="A1793" t="s">
        <v>177</v>
      </c>
      <c r="B1793" t="s">
        <v>97</v>
      </c>
      <c r="C1793" t="s">
        <v>52</v>
      </c>
      <c r="D1793" t="s">
        <v>126</v>
      </c>
      <c r="E1793" t="s">
        <v>137</v>
      </c>
      <c r="F1793" t="s">
        <v>128</v>
      </c>
      <c r="G1793">
        <v>4</v>
      </c>
      <c r="H1793">
        <v>4</v>
      </c>
      <c r="I1793">
        <v>5</v>
      </c>
      <c r="J1793">
        <v>5</v>
      </c>
      <c r="K1793">
        <v>4</v>
      </c>
    </row>
    <row r="1794" spans="1:16" x14ac:dyDescent="0.25">
      <c r="A1794" t="s">
        <v>177</v>
      </c>
      <c r="B1794" t="s">
        <v>97</v>
      </c>
      <c r="C1794" t="s">
        <v>52</v>
      </c>
      <c r="D1794" t="s">
        <v>129</v>
      </c>
      <c r="E1794" t="s">
        <v>137</v>
      </c>
      <c r="F1794" t="s">
        <v>128</v>
      </c>
      <c r="G1794">
        <v>2</v>
      </c>
      <c r="H1794">
        <v>2</v>
      </c>
      <c r="I1794">
        <v>2</v>
      </c>
      <c r="J1794">
        <v>2</v>
      </c>
      <c r="K1794">
        <v>2</v>
      </c>
      <c r="M1794">
        <v>1</v>
      </c>
    </row>
    <row r="1795" spans="1:16" x14ac:dyDescent="0.25">
      <c r="A1795" t="s">
        <v>177</v>
      </c>
      <c r="B1795" t="s">
        <v>97</v>
      </c>
      <c r="C1795" t="s">
        <v>53</v>
      </c>
      <c r="D1795" t="s">
        <v>126</v>
      </c>
      <c r="E1795" t="s">
        <v>135</v>
      </c>
      <c r="F1795" t="s">
        <v>128</v>
      </c>
      <c r="G1795">
        <v>7</v>
      </c>
      <c r="H1795">
        <v>6</v>
      </c>
      <c r="I1795">
        <v>4</v>
      </c>
      <c r="J1795">
        <v>6</v>
      </c>
      <c r="K1795">
        <v>5</v>
      </c>
      <c r="L1795">
        <v>2</v>
      </c>
      <c r="M1795">
        <v>1</v>
      </c>
      <c r="N1795">
        <v>1</v>
      </c>
      <c r="O1795">
        <v>2</v>
      </c>
      <c r="P1795">
        <v>1</v>
      </c>
    </row>
    <row r="1796" spans="1:16" x14ac:dyDescent="0.25">
      <c r="A1796" t="s">
        <v>177</v>
      </c>
      <c r="B1796" t="s">
        <v>97</v>
      </c>
      <c r="C1796" t="s">
        <v>53</v>
      </c>
      <c r="D1796" t="s">
        <v>129</v>
      </c>
      <c r="E1796" t="s">
        <v>135</v>
      </c>
      <c r="F1796" t="s">
        <v>128</v>
      </c>
      <c r="G1796">
        <v>4</v>
      </c>
      <c r="H1796">
        <v>7</v>
      </c>
      <c r="I1796">
        <v>4</v>
      </c>
      <c r="J1796">
        <v>2</v>
      </c>
      <c r="K1796">
        <v>8</v>
      </c>
      <c r="O1796">
        <v>1</v>
      </c>
      <c r="P1796">
        <v>1</v>
      </c>
    </row>
    <row r="1797" spans="1:16" x14ac:dyDescent="0.25">
      <c r="A1797" t="s">
        <v>177</v>
      </c>
      <c r="B1797" t="s">
        <v>97</v>
      </c>
      <c r="C1797" t="s">
        <v>63</v>
      </c>
      <c r="D1797" t="s">
        <v>126</v>
      </c>
      <c r="E1797" t="s">
        <v>127</v>
      </c>
      <c r="F1797" t="s">
        <v>128</v>
      </c>
      <c r="G1797">
        <v>5</v>
      </c>
      <c r="H1797">
        <v>3</v>
      </c>
      <c r="I1797">
        <v>1</v>
      </c>
      <c r="J1797">
        <v>6</v>
      </c>
      <c r="K1797">
        <v>5</v>
      </c>
      <c r="L1797">
        <v>1</v>
      </c>
      <c r="M1797">
        <v>1</v>
      </c>
      <c r="P1797">
        <v>2</v>
      </c>
    </row>
    <row r="1798" spans="1:16" x14ac:dyDescent="0.25">
      <c r="A1798" t="s">
        <v>177</v>
      </c>
      <c r="B1798" t="s">
        <v>97</v>
      </c>
      <c r="C1798" t="s">
        <v>63</v>
      </c>
      <c r="D1798" t="s">
        <v>129</v>
      </c>
      <c r="E1798" t="s">
        <v>127</v>
      </c>
      <c r="F1798" t="s">
        <v>128</v>
      </c>
      <c r="G1798">
        <v>6</v>
      </c>
      <c r="H1798">
        <v>5</v>
      </c>
      <c r="I1798">
        <v>8</v>
      </c>
      <c r="J1798">
        <v>7</v>
      </c>
      <c r="L1798">
        <v>1</v>
      </c>
      <c r="M1798">
        <v>1</v>
      </c>
      <c r="N1798">
        <v>2</v>
      </c>
    </row>
    <row r="1799" spans="1:16" x14ac:dyDescent="0.25">
      <c r="A1799" t="s">
        <v>177</v>
      </c>
      <c r="B1799" t="s">
        <v>97</v>
      </c>
      <c r="C1799" t="s">
        <v>142</v>
      </c>
      <c r="D1799" t="s">
        <v>126</v>
      </c>
      <c r="E1799" t="s">
        <v>137</v>
      </c>
      <c r="F1799" t="s">
        <v>128</v>
      </c>
      <c r="G1799">
        <v>7</v>
      </c>
      <c r="H1799">
        <v>4</v>
      </c>
      <c r="I1799">
        <v>10</v>
      </c>
      <c r="J1799">
        <v>6</v>
      </c>
      <c r="K1799">
        <v>11</v>
      </c>
      <c r="L1799">
        <v>1</v>
      </c>
      <c r="N1799">
        <v>2</v>
      </c>
      <c r="O1799">
        <v>3</v>
      </c>
      <c r="P1799">
        <v>1</v>
      </c>
    </row>
    <row r="1800" spans="1:16" x14ac:dyDescent="0.25">
      <c r="A1800" t="s">
        <v>177</v>
      </c>
      <c r="B1800" t="s">
        <v>97</v>
      </c>
      <c r="C1800" t="s">
        <v>142</v>
      </c>
      <c r="D1800" t="s">
        <v>129</v>
      </c>
      <c r="E1800" t="s">
        <v>137</v>
      </c>
      <c r="F1800" t="s">
        <v>128</v>
      </c>
      <c r="G1800">
        <v>9</v>
      </c>
      <c r="H1800">
        <v>10</v>
      </c>
      <c r="I1800">
        <v>17</v>
      </c>
      <c r="J1800">
        <v>12</v>
      </c>
      <c r="K1800">
        <v>8</v>
      </c>
      <c r="M1800">
        <v>4</v>
      </c>
      <c r="N1800">
        <v>3</v>
      </c>
      <c r="O1800">
        <v>3</v>
      </c>
      <c r="P1800">
        <v>1</v>
      </c>
    </row>
    <row r="1801" spans="1:16" x14ac:dyDescent="0.25">
      <c r="A1801" t="s">
        <v>177</v>
      </c>
      <c r="B1801" t="s">
        <v>97</v>
      </c>
      <c r="C1801" t="s">
        <v>167</v>
      </c>
      <c r="D1801" t="s">
        <v>126</v>
      </c>
      <c r="E1801" t="s">
        <v>127</v>
      </c>
      <c r="F1801" t="s">
        <v>128</v>
      </c>
      <c r="K1801">
        <v>1</v>
      </c>
    </row>
    <row r="1802" spans="1:16" x14ac:dyDescent="0.25">
      <c r="A1802" t="s">
        <v>177</v>
      </c>
      <c r="B1802" t="s">
        <v>97</v>
      </c>
      <c r="C1802" t="s">
        <v>167</v>
      </c>
      <c r="D1802" t="s">
        <v>129</v>
      </c>
      <c r="E1802" t="s">
        <v>127</v>
      </c>
      <c r="F1802" t="s">
        <v>128</v>
      </c>
      <c r="H1802">
        <v>1</v>
      </c>
      <c r="I1802">
        <v>2</v>
      </c>
      <c r="M1802">
        <v>1</v>
      </c>
      <c r="N1802">
        <v>2</v>
      </c>
    </row>
    <row r="1803" spans="1:16" x14ac:dyDescent="0.25">
      <c r="A1803" t="s">
        <v>177</v>
      </c>
      <c r="B1803" t="s">
        <v>97</v>
      </c>
      <c r="C1803" t="s">
        <v>130</v>
      </c>
      <c r="D1803" t="s">
        <v>126</v>
      </c>
      <c r="E1803" t="s">
        <v>131</v>
      </c>
      <c r="F1803" t="s">
        <v>132</v>
      </c>
      <c r="H1803">
        <v>1</v>
      </c>
      <c r="K1803">
        <v>1</v>
      </c>
    </row>
    <row r="1804" spans="1:16" x14ac:dyDescent="0.25">
      <c r="A1804" t="s">
        <v>177</v>
      </c>
      <c r="B1804" t="s">
        <v>97</v>
      </c>
      <c r="C1804" t="s">
        <v>130</v>
      </c>
      <c r="D1804" t="s">
        <v>129</v>
      </c>
      <c r="E1804" t="s">
        <v>131</v>
      </c>
      <c r="F1804" t="s">
        <v>132</v>
      </c>
      <c r="G1804">
        <v>8</v>
      </c>
      <c r="H1804">
        <v>10</v>
      </c>
      <c r="I1804">
        <v>10</v>
      </c>
      <c r="J1804">
        <v>6</v>
      </c>
      <c r="K1804">
        <v>10</v>
      </c>
      <c r="L1804">
        <v>2</v>
      </c>
      <c r="M1804">
        <v>3</v>
      </c>
      <c r="O1804">
        <v>4</v>
      </c>
      <c r="P1804">
        <v>4</v>
      </c>
    </row>
    <row r="1805" spans="1:16" x14ac:dyDescent="0.25">
      <c r="A1805" t="s">
        <v>177</v>
      </c>
      <c r="B1805" t="s">
        <v>97</v>
      </c>
      <c r="C1805" t="s">
        <v>67</v>
      </c>
      <c r="D1805" t="s">
        <v>126</v>
      </c>
      <c r="E1805" t="s">
        <v>137</v>
      </c>
      <c r="F1805" t="s">
        <v>132</v>
      </c>
      <c r="G1805">
        <v>4</v>
      </c>
      <c r="H1805">
        <v>10</v>
      </c>
      <c r="I1805">
        <v>4</v>
      </c>
      <c r="J1805">
        <v>7</v>
      </c>
      <c r="K1805">
        <v>5</v>
      </c>
      <c r="L1805">
        <v>2</v>
      </c>
      <c r="M1805">
        <v>1</v>
      </c>
      <c r="N1805">
        <v>1</v>
      </c>
      <c r="P1805">
        <v>1</v>
      </c>
    </row>
    <row r="1806" spans="1:16" x14ac:dyDescent="0.25">
      <c r="A1806" t="s">
        <v>177</v>
      </c>
      <c r="B1806" t="s">
        <v>97</v>
      </c>
      <c r="C1806" t="s">
        <v>67</v>
      </c>
      <c r="D1806" t="s">
        <v>129</v>
      </c>
      <c r="E1806" t="s">
        <v>137</v>
      </c>
      <c r="F1806" t="s">
        <v>132</v>
      </c>
      <c r="G1806">
        <v>12</v>
      </c>
      <c r="H1806">
        <v>12</v>
      </c>
      <c r="I1806">
        <v>5</v>
      </c>
      <c r="J1806">
        <v>13</v>
      </c>
      <c r="K1806">
        <v>5</v>
      </c>
      <c r="L1806">
        <v>1</v>
      </c>
      <c r="M1806">
        <v>1</v>
      </c>
      <c r="O1806">
        <v>2</v>
      </c>
      <c r="P1806">
        <v>1</v>
      </c>
    </row>
    <row r="1807" spans="1:16" x14ac:dyDescent="0.25">
      <c r="A1807" t="s">
        <v>177</v>
      </c>
      <c r="B1807" t="s">
        <v>97</v>
      </c>
      <c r="C1807" t="s">
        <v>55</v>
      </c>
      <c r="D1807" t="s">
        <v>126</v>
      </c>
      <c r="E1807" t="s">
        <v>127</v>
      </c>
      <c r="F1807" t="s">
        <v>128</v>
      </c>
    </row>
    <row r="1808" spans="1:16" x14ac:dyDescent="0.25">
      <c r="A1808" t="s">
        <v>177</v>
      </c>
      <c r="B1808" t="s">
        <v>97</v>
      </c>
      <c r="C1808" t="s">
        <v>55</v>
      </c>
      <c r="D1808" t="s">
        <v>129</v>
      </c>
      <c r="E1808" t="s">
        <v>127</v>
      </c>
      <c r="F1808" t="s">
        <v>128</v>
      </c>
      <c r="G1808">
        <v>1</v>
      </c>
      <c r="H1808">
        <v>2</v>
      </c>
      <c r="M1808">
        <v>1</v>
      </c>
    </row>
    <row r="1809" spans="1:16" x14ac:dyDescent="0.25">
      <c r="A1809" t="s">
        <v>177</v>
      </c>
      <c r="B1809" t="s">
        <v>97</v>
      </c>
      <c r="C1809" t="s">
        <v>157</v>
      </c>
      <c r="D1809" t="s">
        <v>126</v>
      </c>
      <c r="E1809" t="s">
        <v>137</v>
      </c>
      <c r="F1809" t="s">
        <v>128</v>
      </c>
      <c r="I1809">
        <v>1</v>
      </c>
    </row>
    <row r="1810" spans="1:16" x14ac:dyDescent="0.25">
      <c r="A1810" t="s">
        <v>177</v>
      </c>
      <c r="B1810" t="s">
        <v>97</v>
      </c>
      <c r="C1810" t="s">
        <v>157</v>
      </c>
      <c r="D1810" t="s">
        <v>129</v>
      </c>
      <c r="E1810" t="s">
        <v>137</v>
      </c>
      <c r="F1810" t="s">
        <v>128</v>
      </c>
      <c r="G1810">
        <v>2</v>
      </c>
      <c r="J1810">
        <v>1</v>
      </c>
      <c r="K1810">
        <v>1</v>
      </c>
    </row>
    <row r="1811" spans="1:16" x14ac:dyDescent="0.25">
      <c r="A1811" t="s">
        <v>177</v>
      </c>
      <c r="B1811" t="s">
        <v>97</v>
      </c>
      <c r="C1811" t="s">
        <v>56</v>
      </c>
      <c r="D1811" t="s">
        <v>126</v>
      </c>
      <c r="E1811" t="s">
        <v>127</v>
      </c>
      <c r="F1811" t="s">
        <v>128</v>
      </c>
      <c r="G1811">
        <v>6</v>
      </c>
      <c r="H1811">
        <v>5</v>
      </c>
      <c r="I1811">
        <v>11</v>
      </c>
      <c r="J1811">
        <v>1</v>
      </c>
    </row>
    <row r="1812" spans="1:16" x14ac:dyDescent="0.25">
      <c r="A1812" t="s">
        <v>177</v>
      </c>
      <c r="B1812" t="s">
        <v>97</v>
      </c>
      <c r="C1812" t="s">
        <v>56</v>
      </c>
      <c r="D1812" t="s">
        <v>129</v>
      </c>
      <c r="E1812" t="s">
        <v>127</v>
      </c>
      <c r="F1812" t="s">
        <v>128</v>
      </c>
      <c r="G1812">
        <v>9</v>
      </c>
      <c r="H1812">
        <v>6</v>
      </c>
      <c r="I1812">
        <v>4</v>
      </c>
      <c r="J1812">
        <v>3</v>
      </c>
      <c r="K1812">
        <v>5</v>
      </c>
      <c r="M1812">
        <v>1</v>
      </c>
      <c r="P1812">
        <v>2</v>
      </c>
    </row>
    <row r="1813" spans="1:16" x14ac:dyDescent="0.25">
      <c r="A1813" t="s">
        <v>177</v>
      </c>
      <c r="B1813" t="s">
        <v>97</v>
      </c>
      <c r="C1813" t="s">
        <v>57</v>
      </c>
      <c r="D1813" t="s">
        <v>126</v>
      </c>
      <c r="E1813" t="s">
        <v>137</v>
      </c>
      <c r="F1813" t="s">
        <v>128</v>
      </c>
      <c r="G1813">
        <v>11</v>
      </c>
      <c r="H1813">
        <v>8</v>
      </c>
      <c r="I1813">
        <v>15</v>
      </c>
      <c r="J1813">
        <v>4</v>
      </c>
      <c r="K1813">
        <v>11</v>
      </c>
      <c r="L1813">
        <v>2</v>
      </c>
      <c r="M1813">
        <v>2</v>
      </c>
      <c r="N1813">
        <v>1</v>
      </c>
      <c r="P1813">
        <v>1</v>
      </c>
    </row>
    <row r="1814" spans="1:16" x14ac:dyDescent="0.25">
      <c r="A1814" t="s">
        <v>177</v>
      </c>
      <c r="B1814" t="s">
        <v>97</v>
      </c>
      <c r="C1814" t="s">
        <v>57</v>
      </c>
      <c r="D1814" t="s">
        <v>129</v>
      </c>
      <c r="E1814" t="s">
        <v>137</v>
      </c>
      <c r="F1814" t="s">
        <v>128</v>
      </c>
      <c r="G1814">
        <v>6</v>
      </c>
      <c r="H1814">
        <v>5</v>
      </c>
      <c r="I1814">
        <v>14</v>
      </c>
      <c r="J1814">
        <v>12</v>
      </c>
      <c r="K1814">
        <v>6</v>
      </c>
      <c r="L1814">
        <v>2</v>
      </c>
      <c r="M1814">
        <v>2</v>
      </c>
      <c r="N1814">
        <v>8</v>
      </c>
      <c r="O1814">
        <v>5</v>
      </c>
      <c r="P1814">
        <v>1</v>
      </c>
    </row>
    <row r="1815" spans="1:16" x14ac:dyDescent="0.25">
      <c r="A1815" t="s">
        <v>177</v>
      </c>
      <c r="B1815" t="s">
        <v>97</v>
      </c>
      <c r="C1815" t="s">
        <v>62</v>
      </c>
      <c r="D1815" t="s">
        <v>126</v>
      </c>
      <c r="E1815" t="s">
        <v>137</v>
      </c>
      <c r="F1815" t="s">
        <v>128</v>
      </c>
      <c r="G1815">
        <v>8</v>
      </c>
      <c r="H1815">
        <v>7</v>
      </c>
      <c r="J1815">
        <v>1</v>
      </c>
      <c r="K1815">
        <v>6</v>
      </c>
      <c r="L1815">
        <v>5</v>
      </c>
      <c r="M1815">
        <v>3</v>
      </c>
      <c r="O1815">
        <v>1</v>
      </c>
    </row>
    <row r="1816" spans="1:16" x14ac:dyDescent="0.25">
      <c r="A1816" t="s">
        <v>177</v>
      </c>
      <c r="B1816" t="s">
        <v>97</v>
      </c>
      <c r="C1816" t="s">
        <v>62</v>
      </c>
      <c r="D1816" t="s">
        <v>129</v>
      </c>
      <c r="E1816" t="s">
        <v>137</v>
      </c>
      <c r="F1816" t="s">
        <v>128</v>
      </c>
      <c r="G1816">
        <v>3</v>
      </c>
      <c r="H1816">
        <v>4</v>
      </c>
      <c r="I1816">
        <v>4</v>
      </c>
      <c r="J1816">
        <v>4</v>
      </c>
      <c r="K1816">
        <v>6</v>
      </c>
      <c r="L1816">
        <v>1</v>
      </c>
      <c r="M1816">
        <v>1</v>
      </c>
      <c r="N1816">
        <v>1</v>
      </c>
      <c r="O1816">
        <v>1</v>
      </c>
      <c r="P1816">
        <v>1</v>
      </c>
    </row>
    <row r="1817" spans="1:16" x14ac:dyDescent="0.25">
      <c r="A1817" t="s">
        <v>177</v>
      </c>
      <c r="B1817" t="s">
        <v>97</v>
      </c>
      <c r="C1817" t="s">
        <v>64</v>
      </c>
      <c r="D1817" t="s">
        <v>126</v>
      </c>
      <c r="E1817" t="s">
        <v>137</v>
      </c>
      <c r="F1817" t="s">
        <v>132</v>
      </c>
      <c r="G1817">
        <v>23</v>
      </c>
      <c r="H1817">
        <v>19</v>
      </c>
      <c r="I1817">
        <v>13</v>
      </c>
      <c r="J1817">
        <v>22</v>
      </c>
      <c r="K1817">
        <v>13</v>
      </c>
      <c r="N1817">
        <v>1</v>
      </c>
      <c r="P1817">
        <v>1</v>
      </c>
    </row>
    <row r="1818" spans="1:16" x14ac:dyDescent="0.25">
      <c r="A1818" t="s">
        <v>177</v>
      </c>
      <c r="B1818" t="s">
        <v>97</v>
      </c>
      <c r="C1818" t="s">
        <v>64</v>
      </c>
      <c r="D1818" t="s">
        <v>129</v>
      </c>
      <c r="E1818" t="s">
        <v>137</v>
      </c>
      <c r="F1818" t="s">
        <v>132</v>
      </c>
      <c r="G1818">
        <v>27</v>
      </c>
      <c r="H1818">
        <v>16</v>
      </c>
      <c r="I1818">
        <v>20</v>
      </c>
      <c r="J1818">
        <v>26</v>
      </c>
      <c r="K1818">
        <v>27</v>
      </c>
      <c r="O1818">
        <v>5</v>
      </c>
      <c r="P1818">
        <v>2</v>
      </c>
    </row>
    <row r="1819" spans="1:16" x14ac:dyDescent="0.25">
      <c r="A1819" t="s">
        <v>177</v>
      </c>
      <c r="B1819" t="s">
        <v>97</v>
      </c>
      <c r="C1819" t="s">
        <v>160</v>
      </c>
      <c r="D1819" t="s">
        <v>126</v>
      </c>
      <c r="E1819" t="s">
        <v>127</v>
      </c>
      <c r="F1819" t="s">
        <v>128</v>
      </c>
      <c r="G1819">
        <v>1</v>
      </c>
      <c r="H1819">
        <v>1</v>
      </c>
      <c r="I1819">
        <v>2</v>
      </c>
      <c r="J1819">
        <v>3</v>
      </c>
      <c r="K1819">
        <v>3</v>
      </c>
      <c r="N1819">
        <v>1</v>
      </c>
      <c r="O1819">
        <v>1</v>
      </c>
    </row>
    <row r="1820" spans="1:16" x14ac:dyDescent="0.25">
      <c r="A1820" t="s">
        <v>177</v>
      </c>
      <c r="B1820" t="s">
        <v>97</v>
      </c>
      <c r="C1820" t="s">
        <v>160</v>
      </c>
      <c r="D1820" t="s">
        <v>129</v>
      </c>
      <c r="E1820" t="s">
        <v>127</v>
      </c>
      <c r="F1820" t="s">
        <v>128</v>
      </c>
      <c r="G1820">
        <v>2</v>
      </c>
      <c r="H1820">
        <v>5</v>
      </c>
      <c r="I1820">
        <v>2</v>
      </c>
      <c r="J1820">
        <v>3</v>
      </c>
      <c r="K1820">
        <v>3</v>
      </c>
      <c r="M1820">
        <v>1</v>
      </c>
      <c r="N1820">
        <v>1</v>
      </c>
      <c r="O1820">
        <v>1</v>
      </c>
    </row>
    <row r="1821" spans="1:16" x14ac:dyDescent="0.25">
      <c r="A1821" t="s">
        <v>177</v>
      </c>
      <c r="B1821" t="s">
        <v>97</v>
      </c>
      <c r="C1821" t="s">
        <v>95</v>
      </c>
      <c r="D1821" t="s">
        <v>126</v>
      </c>
      <c r="E1821" t="s">
        <v>127</v>
      </c>
      <c r="F1821" t="s">
        <v>128</v>
      </c>
      <c r="G1821">
        <v>1</v>
      </c>
    </row>
    <row r="1822" spans="1:16" x14ac:dyDescent="0.25">
      <c r="A1822" t="s">
        <v>177</v>
      </c>
      <c r="B1822" t="s">
        <v>97</v>
      </c>
      <c r="C1822" t="s">
        <v>61</v>
      </c>
      <c r="D1822" t="s">
        <v>126</v>
      </c>
      <c r="E1822" t="s">
        <v>137</v>
      </c>
      <c r="F1822" t="s">
        <v>128</v>
      </c>
      <c r="G1822">
        <v>5</v>
      </c>
      <c r="H1822">
        <v>8</v>
      </c>
      <c r="J1822">
        <v>1</v>
      </c>
      <c r="K1822">
        <v>2</v>
      </c>
      <c r="L1822">
        <v>1</v>
      </c>
      <c r="P1822">
        <v>1</v>
      </c>
    </row>
    <row r="1823" spans="1:16" x14ac:dyDescent="0.25">
      <c r="A1823" t="s">
        <v>177</v>
      </c>
      <c r="B1823" t="s">
        <v>97</v>
      </c>
      <c r="C1823" t="s">
        <v>61</v>
      </c>
      <c r="D1823" t="s">
        <v>129</v>
      </c>
      <c r="E1823" t="s">
        <v>137</v>
      </c>
      <c r="F1823" t="s">
        <v>128</v>
      </c>
      <c r="G1823">
        <v>3</v>
      </c>
      <c r="H1823">
        <v>9</v>
      </c>
      <c r="I1823">
        <v>1</v>
      </c>
      <c r="J1823">
        <v>7</v>
      </c>
      <c r="K1823">
        <v>2</v>
      </c>
      <c r="M1823">
        <v>1</v>
      </c>
      <c r="P1823">
        <v>1</v>
      </c>
    </row>
    <row r="1824" spans="1:16" x14ac:dyDescent="0.25">
      <c r="A1824" t="s">
        <v>177</v>
      </c>
      <c r="B1824" t="s">
        <v>97</v>
      </c>
      <c r="C1824" t="s">
        <v>158</v>
      </c>
      <c r="D1824" t="s">
        <v>126</v>
      </c>
      <c r="E1824" t="s">
        <v>127</v>
      </c>
      <c r="F1824" t="s">
        <v>128</v>
      </c>
      <c r="G1824">
        <v>1</v>
      </c>
      <c r="H1824">
        <v>1</v>
      </c>
      <c r="J1824">
        <v>1</v>
      </c>
    </row>
    <row r="1825" spans="1:16" x14ac:dyDescent="0.25">
      <c r="A1825" t="s">
        <v>177</v>
      </c>
      <c r="B1825" t="s">
        <v>97</v>
      </c>
      <c r="C1825" t="s">
        <v>158</v>
      </c>
      <c r="D1825" t="s">
        <v>129</v>
      </c>
      <c r="E1825" t="s">
        <v>127</v>
      </c>
      <c r="F1825" t="s">
        <v>128</v>
      </c>
      <c r="G1825">
        <v>3</v>
      </c>
      <c r="H1825">
        <v>1</v>
      </c>
      <c r="I1825">
        <v>2</v>
      </c>
      <c r="K1825">
        <v>1</v>
      </c>
      <c r="P1825">
        <v>1</v>
      </c>
    </row>
    <row r="1826" spans="1:16" x14ac:dyDescent="0.25">
      <c r="A1826" t="s">
        <v>177</v>
      </c>
      <c r="B1826" t="s">
        <v>97</v>
      </c>
      <c r="C1826" t="s">
        <v>58</v>
      </c>
      <c r="D1826" t="s">
        <v>126</v>
      </c>
      <c r="E1826" t="s">
        <v>137</v>
      </c>
      <c r="F1826" t="s">
        <v>128</v>
      </c>
      <c r="G1826">
        <v>37</v>
      </c>
      <c r="H1826">
        <v>35</v>
      </c>
      <c r="I1826">
        <v>32</v>
      </c>
      <c r="J1826">
        <v>25</v>
      </c>
      <c r="K1826">
        <v>34</v>
      </c>
      <c r="L1826">
        <v>6</v>
      </c>
      <c r="M1826">
        <v>6</v>
      </c>
      <c r="N1826">
        <v>6</v>
      </c>
      <c r="O1826">
        <v>3</v>
      </c>
      <c r="P1826">
        <v>4</v>
      </c>
    </row>
    <row r="1827" spans="1:16" x14ac:dyDescent="0.25">
      <c r="A1827" t="s">
        <v>177</v>
      </c>
      <c r="B1827" t="s">
        <v>97</v>
      </c>
      <c r="C1827" t="s">
        <v>58</v>
      </c>
      <c r="D1827" t="s">
        <v>129</v>
      </c>
      <c r="E1827" t="s">
        <v>137</v>
      </c>
      <c r="F1827" t="s">
        <v>128</v>
      </c>
      <c r="G1827">
        <v>10</v>
      </c>
      <c r="H1827">
        <v>12</v>
      </c>
      <c r="I1827">
        <v>20</v>
      </c>
      <c r="J1827">
        <v>14</v>
      </c>
      <c r="K1827">
        <v>16</v>
      </c>
      <c r="L1827">
        <v>2</v>
      </c>
      <c r="N1827">
        <v>5</v>
      </c>
      <c r="P1827">
        <v>7</v>
      </c>
    </row>
    <row r="1828" spans="1:16" x14ac:dyDescent="0.25">
      <c r="A1828" t="s">
        <v>177</v>
      </c>
      <c r="B1828" t="s">
        <v>97</v>
      </c>
      <c r="C1828" t="s">
        <v>59</v>
      </c>
      <c r="D1828" t="s">
        <v>126</v>
      </c>
      <c r="E1828" t="s">
        <v>137</v>
      </c>
      <c r="F1828" t="s">
        <v>128</v>
      </c>
      <c r="G1828">
        <v>2</v>
      </c>
      <c r="I1828">
        <v>1</v>
      </c>
      <c r="J1828">
        <v>1</v>
      </c>
      <c r="K1828">
        <v>1</v>
      </c>
      <c r="O1828">
        <v>1</v>
      </c>
    </row>
    <row r="1829" spans="1:16" x14ac:dyDescent="0.25">
      <c r="A1829" t="s">
        <v>177</v>
      </c>
      <c r="B1829" t="s">
        <v>97</v>
      </c>
      <c r="C1829" t="s">
        <v>59</v>
      </c>
      <c r="D1829" t="s">
        <v>129</v>
      </c>
      <c r="E1829" t="s">
        <v>137</v>
      </c>
      <c r="F1829" t="s">
        <v>128</v>
      </c>
      <c r="H1829">
        <v>1</v>
      </c>
      <c r="I1829">
        <v>5</v>
      </c>
      <c r="J1829">
        <v>1</v>
      </c>
      <c r="K1829">
        <v>2</v>
      </c>
    </row>
    <row r="1830" spans="1:16" x14ac:dyDescent="0.25">
      <c r="A1830" t="s">
        <v>177</v>
      </c>
      <c r="B1830" t="s">
        <v>97</v>
      </c>
      <c r="C1830" t="s">
        <v>66</v>
      </c>
      <c r="D1830" t="s">
        <v>126</v>
      </c>
      <c r="E1830" t="s">
        <v>137</v>
      </c>
      <c r="F1830" t="s">
        <v>132</v>
      </c>
      <c r="G1830">
        <v>28</v>
      </c>
      <c r="H1830">
        <v>31</v>
      </c>
      <c r="I1830">
        <v>21</v>
      </c>
      <c r="J1830">
        <v>16</v>
      </c>
      <c r="K1830">
        <v>17</v>
      </c>
      <c r="M1830">
        <v>2</v>
      </c>
      <c r="N1830">
        <v>2</v>
      </c>
      <c r="O1830">
        <v>2</v>
      </c>
      <c r="P1830">
        <v>1</v>
      </c>
    </row>
    <row r="1831" spans="1:16" x14ac:dyDescent="0.25">
      <c r="A1831" t="s">
        <v>177</v>
      </c>
      <c r="B1831" t="s">
        <v>97</v>
      </c>
      <c r="C1831" t="s">
        <v>66</v>
      </c>
      <c r="D1831" t="s">
        <v>129</v>
      </c>
      <c r="E1831" t="s">
        <v>137</v>
      </c>
      <c r="F1831" t="s">
        <v>132</v>
      </c>
      <c r="G1831">
        <v>22</v>
      </c>
      <c r="H1831">
        <v>20</v>
      </c>
      <c r="I1831">
        <v>24</v>
      </c>
      <c r="J1831">
        <v>15</v>
      </c>
      <c r="K1831">
        <v>20</v>
      </c>
      <c r="L1831">
        <v>2</v>
      </c>
      <c r="M1831">
        <v>3</v>
      </c>
      <c r="N1831">
        <v>1</v>
      </c>
      <c r="P1831">
        <v>5</v>
      </c>
    </row>
    <row r="1832" spans="1:16" x14ac:dyDescent="0.25">
      <c r="A1832" t="s">
        <v>177</v>
      </c>
      <c r="B1832" t="s">
        <v>97</v>
      </c>
      <c r="C1832" t="s">
        <v>159</v>
      </c>
      <c r="D1832" t="s">
        <v>126</v>
      </c>
      <c r="E1832" t="s">
        <v>127</v>
      </c>
      <c r="F1832" t="s">
        <v>128</v>
      </c>
      <c r="G1832">
        <v>9</v>
      </c>
      <c r="H1832">
        <v>14</v>
      </c>
      <c r="I1832">
        <v>16</v>
      </c>
      <c r="J1832">
        <v>15</v>
      </c>
      <c r="K1832">
        <v>10</v>
      </c>
      <c r="L1832">
        <v>3</v>
      </c>
      <c r="M1832">
        <v>1</v>
      </c>
      <c r="N1832">
        <v>1</v>
      </c>
      <c r="O1832">
        <v>3</v>
      </c>
      <c r="P1832">
        <v>3</v>
      </c>
    </row>
    <row r="1833" spans="1:16" x14ac:dyDescent="0.25">
      <c r="A1833" t="s">
        <v>177</v>
      </c>
      <c r="B1833" t="s">
        <v>97</v>
      </c>
      <c r="C1833" t="s">
        <v>159</v>
      </c>
      <c r="D1833" t="s">
        <v>129</v>
      </c>
      <c r="E1833" t="s">
        <v>127</v>
      </c>
      <c r="F1833" t="s">
        <v>128</v>
      </c>
      <c r="G1833">
        <v>4</v>
      </c>
      <c r="H1833">
        <v>4</v>
      </c>
      <c r="I1833">
        <v>13</v>
      </c>
      <c r="J1833">
        <v>4</v>
      </c>
      <c r="K1833">
        <v>6</v>
      </c>
      <c r="L1833">
        <v>1</v>
      </c>
      <c r="M1833">
        <v>1</v>
      </c>
    </row>
    <row r="1834" spans="1:16" x14ac:dyDescent="0.25">
      <c r="A1834" t="s">
        <v>177</v>
      </c>
      <c r="B1834" t="s">
        <v>97</v>
      </c>
      <c r="C1834" t="s">
        <v>148</v>
      </c>
      <c r="D1834" t="s">
        <v>126</v>
      </c>
      <c r="E1834" t="s">
        <v>127</v>
      </c>
      <c r="F1834" t="s">
        <v>128</v>
      </c>
      <c r="G1834">
        <v>14</v>
      </c>
      <c r="H1834">
        <v>11</v>
      </c>
      <c r="I1834">
        <v>8</v>
      </c>
      <c r="J1834">
        <v>7</v>
      </c>
      <c r="K1834">
        <v>12</v>
      </c>
      <c r="L1834">
        <v>4</v>
      </c>
      <c r="M1834">
        <v>3</v>
      </c>
      <c r="N1834">
        <v>2</v>
      </c>
      <c r="O1834">
        <v>4</v>
      </c>
      <c r="P1834">
        <v>6</v>
      </c>
    </row>
    <row r="1835" spans="1:16" x14ac:dyDescent="0.25">
      <c r="A1835" t="s">
        <v>177</v>
      </c>
      <c r="B1835" t="s">
        <v>97</v>
      </c>
      <c r="C1835" t="s">
        <v>148</v>
      </c>
      <c r="D1835" t="s">
        <v>129</v>
      </c>
      <c r="E1835" t="s">
        <v>127</v>
      </c>
      <c r="F1835" t="s">
        <v>128</v>
      </c>
      <c r="G1835">
        <v>7</v>
      </c>
      <c r="H1835">
        <v>3</v>
      </c>
      <c r="I1835">
        <v>12</v>
      </c>
      <c r="J1835">
        <v>2</v>
      </c>
      <c r="K1835">
        <v>4</v>
      </c>
      <c r="N1835">
        <v>5</v>
      </c>
      <c r="P1835">
        <v>4</v>
      </c>
    </row>
    <row r="1836" spans="1:16" x14ac:dyDescent="0.25">
      <c r="A1836" t="s">
        <v>177</v>
      </c>
      <c r="B1836" t="s">
        <v>97</v>
      </c>
      <c r="C1836" t="s">
        <v>60</v>
      </c>
      <c r="D1836" t="s">
        <v>126</v>
      </c>
      <c r="E1836" t="s">
        <v>127</v>
      </c>
      <c r="F1836" t="s">
        <v>128</v>
      </c>
      <c r="G1836">
        <v>11</v>
      </c>
      <c r="H1836">
        <v>10</v>
      </c>
      <c r="I1836">
        <v>15</v>
      </c>
      <c r="J1836">
        <v>23</v>
      </c>
      <c r="K1836">
        <v>13</v>
      </c>
      <c r="L1836">
        <v>4</v>
      </c>
      <c r="N1836">
        <v>2</v>
      </c>
      <c r="O1836">
        <v>5</v>
      </c>
      <c r="P1836">
        <v>3</v>
      </c>
    </row>
    <row r="1837" spans="1:16" x14ac:dyDescent="0.25">
      <c r="A1837" t="s">
        <v>177</v>
      </c>
      <c r="B1837" t="s">
        <v>97</v>
      </c>
      <c r="C1837" t="s">
        <v>60</v>
      </c>
      <c r="D1837" t="s">
        <v>129</v>
      </c>
      <c r="E1837" t="s">
        <v>127</v>
      </c>
      <c r="F1837" t="s">
        <v>128</v>
      </c>
      <c r="G1837">
        <v>7</v>
      </c>
      <c r="H1837">
        <v>10</v>
      </c>
      <c r="I1837">
        <v>3</v>
      </c>
      <c r="J1837">
        <v>14</v>
      </c>
      <c r="K1837">
        <v>8</v>
      </c>
      <c r="L1837">
        <v>2</v>
      </c>
      <c r="M1837">
        <v>1</v>
      </c>
      <c r="O1837">
        <v>3</v>
      </c>
      <c r="P1837">
        <v>2</v>
      </c>
    </row>
    <row r="1838" spans="1:16" x14ac:dyDescent="0.25">
      <c r="A1838" t="s">
        <v>177</v>
      </c>
      <c r="B1838" t="s">
        <v>97</v>
      </c>
      <c r="C1838" t="s">
        <v>65</v>
      </c>
      <c r="D1838" t="s">
        <v>129</v>
      </c>
      <c r="E1838" t="s">
        <v>131</v>
      </c>
      <c r="F1838" t="s">
        <v>128</v>
      </c>
      <c r="G1838">
        <v>2</v>
      </c>
      <c r="J1838">
        <v>1</v>
      </c>
      <c r="K1838">
        <v>1</v>
      </c>
      <c r="L1838">
        <v>1</v>
      </c>
    </row>
    <row r="1839" spans="1:16" x14ac:dyDescent="0.25">
      <c r="A1839" t="s">
        <v>177</v>
      </c>
      <c r="B1839" t="s">
        <v>97</v>
      </c>
      <c r="C1839" t="s">
        <v>154</v>
      </c>
      <c r="D1839" t="s">
        <v>126</v>
      </c>
      <c r="E1839" t="s">
        <v>137</v>
      </c>
      <c r="F1839" t="s">
        <v>128</v>
      </c>
      <c r="G1839">
        <v>5</v>
      </c>
      <c r="H1839">
        <v>3</v>
      </c>
      <c r="I1839">
        <v>7</v>
      </c>
      <c r="J1839">
        <v>6</v>
      </c>
      <c r="K1839">
        <v>3</v>
      </c>
      <c r="L1839">
        <v>1</v>
      </c>
      <c r="N1839">
        <v>2</v>
      </c>
      <c r="O1839">
        <v>1</v>
      </c>
      <c r="P1839">
        <v>1</v>
      </c>
    </row>
    <row r="1840" spans="1:16" x14ac:dyDescent="0.25">
      <c r="A1840" t="s">
        <v>177</v>
      </c>
      <c r="B1840" t="s">
        <v>97</v>
      </c>
      <c r="C1840" t="s">
        <v>154</v>
      </c>
      <c r="D1840" t="s">
        <v>129</v>
      </c>
      <c r="E1840" t="s">
        <v>137</v>
      </c>
      <c r="F1840" t="s">
        <v>128</v>
      </c>
      <c r="G1840">
        <v>3</v>
      </c>
      <c r="H1840">
        <v>10</v>
      </c>
      <c r="I1840">
        <v>6</v>
      </c>
      <c r="J1840">
        <v>2</v>
      </c>
      <c r="L1840">
        <v>1</v>
      </c>
      <c r="P1840">
        <v>1</v>
      </c>
    </row>
    <row r="1841" spans="1:16" x14ac:dyDescent="0.25">
      <c r="A1841" t="s">
        <v>177</v>
      </c>
      <c r="B1841" t="s">
        <v>97</v>
      </c>
      <c r="C1841" t="s">
        <v>69</v>
      </c>
      <c r="D1841" t="s">
        <v>126</v>
      </c>
      <c r="E1841" t="s">
        <v>137</v>
      </c>
      <c r="F1841" t="s">
        <v>128</v>
      </c>
      <c r="G1841">
        <v>5</v>
      </c>
      <c r="H1841">
        <v>3</v>
      </c>
      <c r="I1841">
        <v>6</v>
      </c>
      <c r="K1841">
        <v>4</v>
      </c>
      <c r="N1841">
        <v>1</v>
      </c>
    </row>
    <row r="1842" spans="1:16" x14ac:dyDescent="0.25">
      <c r="A1842" t="s">
        <v>177</v>
      </c>
      <c r="B1842" t="s">
        <v>97</v>
      </c>
      <c r="C1842" t="s">
        <v>69</v>
      </c>
      <c r="D1842" t="s">
        <v>129</v>
      </c>
      <c r="E1842" t="s">
        <v>137</v>
      </c>
      <c r="F1842" t="s">
        <v>128</v>
      </c>
      <c r="G1842">
        <v>2</v>
      </c>
      <c r="H1842">
        <v>2</v>
      </c>
      <c r="I1842">
        <v>4</v>
      </c>
      <c r="J1842">
        <v>1</v>
      </c>
      <c r="K1842">
        <v>4</v>
      </c>
      <c r="M1842">
        <v>2</v>
      </c>
    </row>
    <row r="1843" spans="1:16" x14ac:dyDescent="0.25">
      <c r="A1843" t="s">
        <v>177</v>
      </c>
      <c r="B1843" t="s">
        <v>97</v>
      </c>
      <c r="C1843" t="s">
        <v>68</v>
      </c>
      <c r="D1843" t="s">
        <v>129</v>
      </c>
      <c r="E1843" t="s">
        <v>137</v>
      </c>
      <c r="F1843" t="s">
        <v>128</v>
      </c>
      <c r="K1843">
        <v>1</v>
      </c>
    </row>
    <row r="1844" spans="1:16" x14ac:dyDescent="0.25">
      <c r="A1844" t="s">
        <v>177</v>
      </c>
      <c r="B1844" t="s">
        <v>97</v>
      </c>
      <c r="C1844" t="s">
        <v>149</v>
      </c>
      <c r="D1844" t="s">
        <v>126</v>
      </c>
      <c r="E1844" t="s">
        <v>137</v>
      </c>
      <c r="F1844" t="s">
        <v>128</v>
      </c>
      <c r="G1844">
        <v>3</v>
      </c>
      <c r="H1844">
        <v>1</v>
      </c>
    </row>
    <row r="1845" spans="1:16" x14ac:dyDescent="0.25">
      <c r="A1845" t="s">
        <v>177</v>
      </c>
      <c r="B1845" t="s">
        <v>97</v>
      </c>
      <c r="C1845" t="s">
        <v>149</v>
      </c>
      <c r="D1845" t="s">
        <v>129</v>
      </c>
      <c r="E1845" t="s">
        <v>137</v>
      </c>
      <c r="F1845" t="s">
        <v>128</v>
      </c>
      <c r="G1845">
        <v>2</v>
      </c>
      <c r="H1845">
        <v>5</v>
      </c>
    </row>
    <row r="1846" spans="1:16" x14ac:dyDescent="0.25">
      <c r="A1846" t="s">
        <v>177</v>
      </c>
      <c r="B1846" t="s">
        <v>97</v>
      </c>
      <c r="C1846" t="s">
        <v>182</v>
      </c>
      <c r="D1846" t="s">
        <v>126</v>
      </c>
      <c r="E1846" t="s">
        <v>137</v>
      </c>
      <c r="F1846" t="s">
        <v>128</v>
      </c>
      <c r="G1846">
        <v>5</v>
      </c>
      <c r="H1846">
        <v>3</v>
      </c>
      <c r="I1846">
        <v>7</v>
      </c>
      <c r="J1846">
        <v>3</v>
      </c>
      <c r="K1846">
        <v>5</v>
      </c>
      <c r="L1846">
        <v>2</v>
      </c>
      <c r="M1846">
        <v>2</v>
      </c>
      <c r="N1846">
        <v>1</v>
      </c>
      <c r="O1846">
        <v>2</v>
      </c>
      <c r="P1846">
        <v>1</v>
      </c>
    </row>
    <row r="1847" spans="1:16" x14ac:dyDescent="0.25">
      <c r="A1847" t="s">
        <v>177</v>
      </c>
      <c r="B1847" t="s">
        <v>97</v>
      </c>
      <c r="C1847" t="s">
        <v>182</v>
      </c>
      <c r="D1847" t="s">
        <v>129</v>
      </c>
      <c r="E1847" t="s">
        <v>137</v>
      </c>
      <c r="F1847" t="s">
        <v>128</v>
      </c>
      <c r="G1847">
        <v>7</v>
      </c>
      <c r="H1847">
        <v>3</v>
      </c>
      <c r="I1847">
        <v>6</v>
      </c>
      <c r="J1847">
        <v>2</v>
      </c>
      <c r="K1847">
        <v>4</v>
      </c>
      <c r="L1847">
        <v>2</v>
      </c>
      <c r="N1847">
        <v>1</v>
      </c>
      <c r="O1847">
        <v>1</v>
      </c>
      <c r="P1847">
        <v>2</v>
      </c>
    </row>
    <row r="1848" spans="1:16" x14ac:dyDescent="0.25">
      <c r="A1848" t="s">
        <v>177</v>
      </c>
      <c r="B1848" t="s">
        <v>97</v>
      </c>
      <c r="C1848" t="s">
        <v>73</v>
      </c>
      <c r="D1848" t="s">
        <v>126</v>
      </c>
      <c r="E1848" t="s">
        <v>137</v>
      </c>
      <c r="F1848" t="s">
        <v>128</v>
      </c>
      <c r="G1848">
        <v>19</v>
      </c>
      <c r="H1848">
        <v>17</v>
      </c>
      <c r="I1848">
        <v>18</v>
      </c>
      <c r="J1848">
        <v>15</v>
      </c>
      <c r="K1848">
        <v>11</v>
      </c>
      <c r="L1848">
        <v>4</v>
      </c>
      <c r="M1848">
        <v>1</v>
      </c>
      <c r="N1848">
        <v>3</v>
      </c>
      <c r="O1848">
        <v>3</v>
      </c>
    </row>
    <row r="1849" spans="1:16" x14ac:dyDescent="0.25">
      <c r="A1849" t="s">
        <v>177</v>
      </c>
      <c r="B1849" t="s">
        <v>97</v>
      </c>
      <c r="C1849" t="s">
        <v>73</v>
      </c>
      <c r="D1849" t="s">
        <v>129</v>
      </c>
      <c r="E1849" t="s">
        <v>137</v>
      </c>
      <c r="F1849" t="s">
        <v>128</v>
      </c>
      <c r="G1849">
        <v>15</v>
      </c>
      <c r="H1849">
        <v>12</v>
      </c>
      <c r="I1849">
        <v>12</v>
      </c>
      <c r="J1849">
        <v>10</v>
      </c>
      <c r="K1849">
        <v>12</v>
      </c>
      <c r="L1849">
        <v>6</v>
      </c>
      <c r="M1849">
        <v>2</v>
      </c>
      <c r="O1849">
        <v>2</v>
      </c>
      <c r="P1849">
        <v>3</v>
      </c>
    </row>
    <row r="1850" spans="1:16" x14ac:dyDescent="0.25">
      <c r="A1850" t="s">
        <v>177</v>
      </c>
      <c r="B1850" t="s">
        <v>97</v>
      </c>
      <c r="C1850" t="s">
        <v>185</v>
      </c>
      <c r="D1850" t="s">
        <v>126</v>
      </c>
      <c r="E1850" t="s">
        <v>137</v>
      </c>
      <c r="F1850" t="s">
        <v>128</v>
      </c>
      <c r="O1850">
        <v>1</v>
      </c>
    </row>
    <row r="1851" spans="1:16" x14ac:dyDescent="0.25">
      <c r="A1851" t="s">
        <v>177</v>
      </c>
      <c r="B1851" t="s">
        <v>97</v>
      </c>
      <c r="C1851" t="s">
        <v>185</v>
      </c>
      <c r="D1851" t="s">
        <v>129</v>
      </c>
      <c r="E1851" t="s">
        <v>137</v>
      </c>
      <c r="F1851" t="s">
        <v>128</v>
      </c>
      <c r="N1851">
        <v>1</v>
      </c>
      <c r="O1851">
        <v>4</v>
      </c>
    </row>
    <row r="1852" spans="1:16" x14ac:dyDescent="0.25">
      <c r="A1852" t="s">
        <v>177</v>
      </c>
      <c r="B1852" t="s">
        <v>97</v>
      </c>
      <c r="C1852" t="s">
        <v>165</v>
      </c>
      <c r="D1852" t="s">
        <v>126</v>
      </c>
      <c r="E1852" t="s">
        <v>131</v>
      </c>
      <c r="F1852" t="s">
        <v>128</v>
      </c>
    </row>
    <row r="1853" spans="1:16" x14ac:dyDescent="0.25">
      <c r="A1853" t="s">
        <v>177</v>
      </c>
      <c r="B1853" t="s">
        <v>97</v>
      </c>
      <c r="C1853" t="s">
        <v>165</v>
      </c>
      <c r="D1853" t="s">
        <v>129</v>
      </c>
      <c r="E1853" t="s">
        <v>131</v>
      </c>
      <c r="F1853" t="s">
        <v>128</v>
      </c>
      <c r="K1853">
        <v>1</v>
      </c>
    </row>
    <row r="1854" spans="1:16" x14ac:dyDescent="0.25">
      <c r="A1854" t="s">
        <v>177</v>
      </c>
      <c r="B1854" t="s">
        <v>97</v>
      </c>
      <c r="C1854" t="s">
        <v>183</v>
      </c>
      <c r="D1854" t="s">
        <v>129</v>
      </c>
      <c r="E1854" t="s">
        <v>131</v>
      </c>
      <c r="F1854" t="s">
        <v>128</v>
      </c>
      <c r="I1854">
        <v>1</v>
      </c>
      <c r="J1854">
        <v>2</v>
      </c>
      <c r="K1854">
        <v>1</v>
      </c>
    </row>
    <row r="1855" spans="1:16" x14ac:dyDescent="0.25">
      <c r="A1855" t="s">
        <v>177</v>
      </c>
      <c r="B1855" t="s">
        <v>97</v>
      </c>
      <c r="C1855" t="s">
        <v>75</v>
      </c>
      <c r="D1855" t="s">
        <v>126</v>
      </c>
      <c r="E1855" t="s">
        <v>131</v>
      </c>
      <c r="F1855" t="s">
        <v>128</v>
      </c>
      <c r="I1855">
        <v>1</v>
      </c>
    </row>
    <row r="1856" spans="1:16" x14ac:dyDescent="0.25">
      <c r="A1856" t="s">
        <v>177</v>
      </c>
      <c r="B1856" t="s">
        <v>97</v>
      </c>
      <c r="C1856" t="s">
        <v>75</v>
      </c>
      <c r="D1856" t="s">
        <v>129</v>
      </c>
      <c r="E1856" t="s">
        <v>131</v>
      </c>
      <c r="F1856" t="s">
        <v>128</v>
      </c>
      <c r="G1856">
        <v>9</v>
      </c>
      <c r="H1856">
        <v>5</v>
      </c>
      <c r="I1856">
        <v>7</v>
      </c>
      <c r="J1856">
        <v>3</v>
      </c>
      <c r="K1856">
        <v>3</v>
      </c>
      <c r="L1856">
        <v>3</v>
      </c>
      <c r="M1856">
        <v>1</v>
      </c>
    </row>
    <row r="1857" spans="1:16" x14ac:dyDescent="0.25">
      <c r="A1857" t="s">
        <v>177</v>
      </c>
      <c r="B1857" t="s">
        <v>97</v>
      </c>
      <c r="C1857" t="s">
        <v>162</v>
      </c>
      <c r="D1857" t="s">
        <v>129</v>
      </c>
      <c r="E1857" t="s">
        <v>137</v>
      </c>
      <c r="F1857" t="s">
        <v>128</v>
      </c>
      <c r="H1857">
        <v>2</v>
      </c>
      <c r="K1857">
        <v>2</v>
      </c>
    </row>
    <row r="1858" spans="1:16" x14ac:dyDescent="0.25">
      <c r="A1858" t="s">
        <v>177</v>
      </c>
      <c r="B1858" t="s">
        <v>97</v>
      </c>
      <c r="C1858" t="s">
        <v>77</v>
      </c>
      <c r="D1858" t="s">
        <v>126</v>
      </c>
      <c r="E1858" t="s">
        <v>137</v>
      </c>
      <c r="F1858" t="s">
        <v>128</v>
      </c>
      <c r="G1858">
        <v>7</v>
      </c>
      <c r="H1858">
        <v>7</v>
      </c>
      <c r="I1858">
        <v>1</v>
      </c>
      <c r="J1858">
        <v>3</v>
      </c>
      <c r="K1858">
        <v>7</v>
      </c>
      <c r="L1858">
        <v>1</v>
      </c>
      <c r="O1858">
        <v>1</v>
      </c>
      <c r="P1858">
        <v>1</v>
      </c>
    </row>
    <row r="1859" spans="1:16" x14ac:dyDescent="0.25">
      <c r="A1859" t="s">
        <v>177</v>
      </c>
      <c r="B1859" t="s">
        <v>97</v>
      </c>
      <c r="C1859" t="s">
        <v>77</v>
      </c>
      <c r="D1859" t="s">
        <v>129</v>
      </c>
      <c r="E1859" t="s">
        <v>137</v>
      </c>
      <c r="F1859" t="s">
        <v>128</v>
      </c>
      <c r="G1859">
        <v>10</v>
      </c>
      <c r="H1859">
        <v>7</v>
      </c>
      <c r="I1859">
        <v>4</v>
      </c>
      <c r="J1859">
        <v>2</v>
      </c>
      <c r="K1859">
        <v>2</v>
      </c>
      <c r="L1859">
        <v>2</v>
      </c>
      <c r="M1859">
        <v>1</v>
      </c>
      <c r="N1859">
        <v>1</v>
      </c>
    </row>
    <row r="1860" spans="1:16" x14ac:dyDescent="0.25">
      <c r="A1860" t="s">
        <v>177</v>
      </c>
      <c r="B1860" t="s">
        <v>97</v>
      </c>
      <c r="C1860" t="s">
        <v>76</v>
      </c>
      <c r="D1860" t="s">
        <v>126</v>
      </c>
      <c r="E1860" t="s">
        <v>127</v>
      </c>
      <c r="F1860" t="s">
        <v>128</v>
      </c>
      <c r="H1860">
        <v>2</v>
      </c>
      <c r="I1860">
        <v>3</v>
      </c>
      <c r="J1860">
        <v>14</v>
      </c>
      <c r="K1860">
        <v>5</v>
      </c>
      <c r="M1860">
        <v>1</v>
      </c>
      <c r="N1860">
        <v>1</v>
      </c>
      <c r="O1860">
        <v>7</v>
      </c>
      <c r="P1860">
        <v>1</v>
      </c>
    </row>
    <row r="1861" spans="1:16" x14ac:dyDescent="0.25">
      <c r="A1861" t="s">
        <v>177</v>
      </c>
      <c r="B1861" t="s">
        <v>97</v>
      </c>
      <c r="C1861" t="s">
        <v>76</v>
      </c>
      <c r="D1861" t="s">
        <v>129</v>
      </c>
      <c r="E1861" t="s">
        <v>127</v>
      </c>
      <c r="F1861" t="s">
        <v>128</v>
      </c>
      <c r="G1861">
        <v>2</v>
      </c>
      <c r="H1861">
        <v>2</v>
      </c>
      <c r="I1861">
        <v>1</v>
      </c>
      <c r="J1861">
        <v>3</v>
      </c>
      <c r="K1861">
        <v>4</v>
      </c>
      <c r="L1861">
        <v>1</v>
      </c>
      <c r="M1861">
        <v>1</v>
      </c>
    </row>
    <row r="1862" spans="1:16" x14ac:dyDescent="0.25">
      <c r="A1862" t="s">
        <v>177</v>
      </c>
      <c r="B1862" t="s">
        <v>97</v>
      </c>
      <c r="C1862" t="s">
        <v>78</v>
      </c>
      <c r="D1862" t="s">
        <v>126</v>
      </c>
      <c r="E1862" t="s">
        <v>127</v>
      </c>
      <c r="F1862" t="s">
        <v>128</v>
      </c>
      <c r="G1862">
        <v>1</v>
      </c>
      <c r="H1862">
        <v>2</v>
      </c>
      <c r="I1862">
        <v>4</v>
      </c>
      <c r="J1862">
        <v>2</v>
      </c>
      <c r="K1862">
        <v>4</v>
      </c>
      <c r="L1862">
        <v>1</v>
      </c>
      <c r="N1862">
        <v>2</v>
      </c>
      <c r="O1862">
        <v>1</v>
      </c>
      <c r="P1862">
        <v>2</v>
      </c>
    </row>
    <row r="1863" spans="1:16" x14ac:dyDescent="0.25">
      <c r="A1863" t="s">
        <v>177</v>
      </c>
      <c r="B1863" t="s">
        <v>97</v>
      </c>
      <c r="C1863" t="s">
        <v>78</v>
      </c>
      <c r="D1863" t="s">
        <v>129</v>
      </c>
      <c r="E1863" t="s">
        <v>127</v>
      </c>
      <c r="F1863" t="s">
        <v>128</v>
      </c>
      <c r="G1863">
        <v>9</v>
      </c>
      <c r="H1863">
        <v>8</v>
      </c>
      <c r="I1863">
        <v>5</v>
      </c>
      <c r="J1863">
        <v>9</v>
      </c>
      <c r="K1863">
        <v>4</v>
      </c>
      <c r="L1863">
        <v>1</v>
      </c>
      <c r="M1863">
        <v>2</v>
      </c>
      <c r="N1863">
        <v>1</v>
      </c>
      <c r="O1863">
        <v>2</v>
      </c>
      <c r="P1863">
        <v>1</v>
      </c>
    </row>
    <row r="1864" spans="1:16" x14ac:dyDescent="0.25">
      <c r="A1864" t="s">
        <v>177</v>
      </c>
      <c r="B1864" t="s">
        <v>97</v>
      </c>
      <c r="C1864" t="s">
        <v>79</v>
      </c>
      <c r="D1864" t="s">
        <v>126</v>
      </c>
      <c r="E1864" t="s">
        <v>137</v>
      </c>
      <c r="F1864" t="s">
        <v>128</v>
      </c>
      <c r="G1864">
        <v>6</v>
      </c>
      <c r="H1864">
        <v>4</v>
      </c>
      <c r="I1864">
        <v>1</v>
      </c>
      <c r="J1864">
        <v>2</v>
      </c>
      <c r="K1864">
        <v>5</v>
      </c>
      <c r="L1864">
        <v>2</v>
      </c>
      <c r="M1864">
        <v>2</v>
      </c>
      <c r="O1864">
        <v>1</v>
      </c>
      <c r="P1864">
        <v>1</v>
      </c>
    </row>
    <row r="1865" spans="1:16" x14ac:dyDescent="0.25">
      <c r="A1865" t="s">
        <v>177</v>
      </c>
      <c r="B1865" t="s">
        <v>97</v>
      </c>
      <c r="C1865" t="s">
        <v>79</v>
      </c>
      <c r="D1865" t="s">
        <v>129</v>
      </c>
      <c r="E1865" t="s">
        <v>137</v>
      </c>
      <c r="F1865" t="s">
        <v>128</v>
      </c>
      <c r="G1865">
        <v>8</v>
      </c>
      <c r="H1865">
        <v>4</v>
      </c>
      <c r="I1865">
        <v>6</v>
      </c>
      <c r="J1865">
        <v>6</v>
      </c>
      <c r="K1865">
        <v>4</v>
      </c>
      <c r="L1865">
        <v>1</v>
      </c>
      <c r="M1865">
        <v>1</v>
      </c>
      <c r="N1865">
        <v>1</v>
      </c>
      <c r="O1865">
        <v>4</v>
      </c>
      <c r="P1865">
        <v>2</v>
      </c>
    </row>
    <row r="1866" spans="1:16" x14ac:dyDescent="0.25">
      <c r="A1866" t="s">
        <v>177</v>
      </c>
      <c r="B1866" t="s">
        <v>97</v>
      </c>
      <c r="C1866" t="s">
        <v>164</v>
      </c>
      <c r="D1866" t="s">
        <v>126</v>
      </c>
      <c r="E1866" t="s">
        <v>137</v>
      </c>
      <c r="F1866" t="s">
        <v>128</v>
      </c>
      <c r="G1866">
        <v>3</v>
      </c>
      <c r="H1866">
        <v>1</v>
      </c>
      <c r="I1866">
        <v>3</v>
      </c>
      <c r="J1866">
        <v>2</v>
      </c>
      <c r="K1866">
        <v>3</v>
      </c>
      <c r="N1866">
        <v>1</v>
      </c>
      <c r="O1866">
        <v>1</v>
      </c>
    </row>
    <row r="1867" spans="1:16" x14ac:dyDescent="0.25">
      <c r="A1867" t="s">
        <v>177</v>
      </c>
      <c r="B1867" t="s">
        <v>97</v>
      </c>
      <c r="C1867" t="s">
        <v>164</v>
      </c>
      <c r="D1867" t="s">
        <v>129</v>
      </c>
      <c r="E1867" t="s">
        <v>137</v>
      </c>
      <c r="F1867" t="s">
        <v>128</v>
      </c>
      <c r="H1867">
        <v>1</v>
      </c>
      <c r="I1867">
        <v>5</v>
      </c>
      <c r="K1867">
        <v>7</v>
      </c>
      <c r="N1867">
        <v>1</v>
      </c>
      <c r="P1867">
        <v>6</v>
      </c>
    </row>
    <row r="1868" spans="1:16" x14ac:dyDescent="0.25">
      <c r="A1868" t="s">
        <v>177</v>
      </c>
      <c r="B1868" t="s">
        <v>97</v>
      </c>
      <c r="C1868" t="s">
        <v>80</v>
      </c>
      <c r="D1868" t="s">
        <v>126</v>
      </c>
      <c r="E1868" t="s">
        <v>137</v>
      </c>
      <c r="F1868" t="s">
        <v>128</v>
      </c>
      <c r="G1868">
        <v>4</v>
      </c>
      <c r="H1868">
        <v>8</v>
      </c>
      <c r="I1868">
        <v>17</v>
      </c>
      <c r="J1868">
        <v>6</v>
      </c>
      <c r="K1868">
        <v>10</v>
      </c>
      <c r="L1868">
        <v>2</v>
      </c>
      <c r="N1868">
        <v>3</v>
      </c>
      <c r="O1868">
        <v>3</v>
      </c>
      <c r="P1868">
        <v>2</v>
      </c>
    </row>
    <row r="1869" spans="1:16" x14ac:dyDescent="0.25">
      <c r="A1869" t="s">
        <v>177</v>
      </c>
      <c r="B1869" t="s">
        <v>97</v>
      </c>
      <c r="C1869" t="s">
        <v>80</v>
      </c>
      <c r="D1869" t="s">
        <v>129</v>
      </c>
      <c r="E1869" t="s">
        <v>137</v>
      </c>
      <c r="F1869" t="s">
        <v>128</v>
      </c>
      <c r="G1869">
        <v>3</v>
      </c>
      <c r="H1869">
        <v>8</v>
      </c>
      <c r="I1869">
        <v>4</v>
      </c>
      <c r="J1869">
        <v>6</v>
      </c>
      <c r="K1869">
        <v>5</v>
      </c>
      <c r="L1869">
        <v>1</v>
      </c>
      <c r="M1869">
        <v>1</v>
      </c>
      <c r="N1869">
        <v>1</v>
      </c>
      <c r="P1869">
        <v>1</v>
      </c>
    </row>
    <row r="1870" spans="1:16" x14ac:dyDescent="0.25">
      <c r="A1870" t="s">
        <v>177</v>
      </c>
      <c r="B1870" t="s">
        <v>97</v>
      </c>
      <c r="C1870" t="s">
        <v>82</v>
      </c>
      <c r="D1870" t="s">
        <v>126</v>
      </c>
      <c r="E1870" t="s">
        <v>127</v>
      </c>
      <c r="F1870" t="s">
        <v>128</v>
      </c>
      <c r="G1870">
        <v>2</v>
      </c>
      <c r="H1870">
        <v>8</v>
      </c>
      <c r="I1870">
        <v>8</v>
      </c>
      <c r="J1870">
        <v>7</v>
      </c>
      <c r="K1870">
        <v>3</v>
      </c>
      <c r="M1870">
        <v>1</v>
      </c>
      <c r="O1870">
        <v>1</v>
      </c>
    </row>
    <row r="1871" spans="1:16" x14ac:dyDescent="0.25">
      <c r="A1871" t="s">
        <v>177</v>
      </c>
      <c r="B1871" t="s">
        <v>97</v>
      </c>
      <c r="C1871" t="s">
        <v>82</v>
      </c>
      <c r="D1871" t="s">
        <v>129</v>
      </c>
      <c r="E1871" t="s">
        <v>127</v>
      </c>
      <c r="F1871" t="s">
        <v>128</v>
      </c>
      <c r="G1871">
        <v>3</v>
      </c>
      <c r="H1871">
        <v>7</v>
      </c>
      <c r="I1871">
        <v>6</v>
      </c>
      <c r="J1871">
        <v>4</v>
      </c>
      <c r="K1871">
        <v>2</v>
      </c>
      <c r="M1871">
        <v>1</v>
      </c>
      <c r="N1871">
        <v>1</v>
      </c>
      <c r="O1871">
        <v>1</v>
      </c>
    </row>
    <row r="1872" spans="1:16" x14ac:dyDescent="0.25">
      <c r="A1872" t="s">
        <v>177</v>
      </c>
      <c r="B1872" t="s">
        <v>98</v>
      </c>
      <c r="C1872" t="s">
        <v>4</v>
      </c>
      <c r="D1872" t="s">
        <v>129</v>
      </c>
      <c r="E1872" t="s">
        <v>131</v>
      </c>
      <c r="F1872" t="s">
        <v>128</v>
      </c>
      <c r="I1872">
        <v>2</v>
      </c>
      <c r="J1872">
        <v>1</v>
      </c>
      <c r="O1872">
        <v>1</v>
      </c>
    </row>
    <row r="1873" spans="1:16" x14ac:dyDescent="0.25">
      <c r="A1873" t="s">
        <v>177</v>
      </c>
      <c r="B1873" t="s">
        <v>98</v>
      </c>
      <c r="C1873" t="s">
        <v>178</v>
      </c>
      <c r="D1873" t="s">
        <v>129</v>
      </c>
      <c r="E1873" t="s">
        <v>131</v>
      </c>
      <c r="F1873" t="s">
        <v>128</v>
      </c>
      <c r="I1873">
        <v>2</v>
      </c>
      <c r="J1873">
        <v>1</v>
      </c>
      <c r="K1873">
        <v>1</v>
      </c>
      <c r="P1873">
        <v>1</v>
      </c>
    </row>
    <row r="1874" spans="1:16" x14ac:dyDescent="0.25">
      <c r="A1874" t="s">
        <v>177</v>
      </c>
      <c r="B1874" t="s">
        <v>98</v>
      </c>
      <c r="C1874" t="s">
        <v>133</v>
      </c>
      <c r="D1874" t="s">
        <v>129</v>
      </c>
      <c r="E1874" t="s">
        <v>131</v>
      </c>
      <c r="F1874" t="s">
        <v>128</v>
      </c>
      <c r="H1874">
        <v>3</v>
      </c>
      <c r="I1874">
        <v>2</v>
      </c>
      <c r="J1874">
        <v>1</v>
      </c>
      <c r="K1874">
        <v>1</v>
      </c>
      <c r="M1874">
        <v>2</v>
      </c>
      <c r="N1874">
        <v>1</v>
      </c>
    </row>
    <row r="1875" spans="1:16" x14ac:dyDescent="0.25">
      <c r="A1875" t="s">
        <v>177</v>
      </c>
      <c r="B1875" t="s">
        <v>98</v>
      </c>
      <c r="C1875" t="s">
        <v>133</v>
      </c>
      <c r="D1875" t="s">
        <v>145</v>
      </c>
      <c r="E1875" t="s">
        <v>131</v>
      </c>
      <c r="F1875" t="s">
        <v>128</v>
      </c>
      <c r="N1875">
        <v>1</v>
      </c>
    </row>
    <row r="1876" spans="1:16" x14ac:dyDescent="0.25">
      <c r="A1876" t="s">
        <v>177</v>
      </c>
      <c r="B1876" t="s">
        <v>98</v>
      </c>
      <c r="C1876" t="s">
        <v>125</v>
      </c>
      <c r="D1876" t="s">
        <v>126</v>
      </c>
      <c r="E1876" t="s">
        <v>127</v>
      </c>
      <c r="F1876" t="s">
        <v>128</v>
      </c>
      <c r="G1876">
        <v>1</v>
      </c>
      <c r="H1876">
        <v>1</v>
      </c>
    </row>
    <row r="1877" spans="1:16" x14ac:dyDescent="0.25">
      <c r="A1877" t="s">
        <v>177</v>
      </c>
      <c r="B1877" t="s">
        <v>98</v>
      </c>
      <c r="C1877" t="s">
        <v>125</v>
      </c>
      <c r="D1877" t="s">
        <v>129</v>
      </c>
      <c r="E1877" t="s">
        <v>127</v>
      </c>
      <c r="F1877" t="s">
        <v>128</v>
      </c>
      <c r="G1877">
        <v>1</v>
      </c>
      <c r="H1877">
        <v>1</v>
      </c>
      <c r="J1877">
        <v>1</v>
      </c>
      <c r="K1877">
        <v>1</v>
      </c>
      <c r="L1877">
        <v>1</v>
      </c>
      <c r="M1877">
        <v>1</v>
      </c>
    </row>
    <row r="1878" spans="1:16" x14ac:dyDescent="0.25">
      <c r="A1878" t="s">
        <v>177</v>
      </c>
      <c r="B1878" t="s">
        <v>98</v>
      </c>
      <c r="C1878" t="s">
        <v>10</v>
      </c>
      <c r="D1878" t="s">
        <v>126</v>
      </c>
      <c r="E1878" t="s">
        <v>135</v>
      </c>
      <c r="F1878" t="s">
        <v>128</v>
      </c>
      <c r="G1878">
        <v>1</v>
      </c>
      <c r="H1878">
        <v>3</v>
      </c>
      <c r="I1878">
        <v>1</v>
      </c>
      <c r="K1878">
        <v>2</v>
      </c>
      <c r="M1878">
        <v>1</v>
      </c>
    </row>
    <row r="1879" spans="1:16" x14ac:dyDescent="0.25">
      <c r="A1879" t="s">
        <v>177</v>
      </c>
      <c r="B1879" t="s">
        <v>98</v>
      </c>
      <c r="C1879" t="s">
        <v>10</v>
      </c>
      <c r="D1879" t="s">
        <v>129</v>
      </c>
      <c r="E1879" t="s">
        <v>135</v>
      </c>
      <c r="F1879" t="s">
        <v>128</v>
      </c>
      <c r="G1879">
        <v>1</v>
      </c>
      <c r="H1879">
        <v>3</v>
      </c>
      <c r="I1879">
        <v>1</v>
      </c>
      <c r="K1879">
        <v>3</v>
      </c>
      <c r="M1879">
        <v>1</v>
      </c>
    </row>
    <row r="1880" spans="1:16" x14ac:dyDescent="0.25">
      <c r="A1880" t="s">
        <v>177</v>
      </c>
      <c r="B1880" t="s">
        <v>98</v>
      </c>
      <c r="C1880" t="s">
        <v>10</v>
      </c>
      <c r="D1880" t="s">
        <v>145</v>
      </c>
      <c r="E1880" t="s">
        <v>135</v>
      </c>
      <c r="F1880" t="s">
        <v>128</v>
      </c>
      <c r="P1880">
        <v>1</v>
      </c>
    </row>
    <row r="1881" spans="1:16" x14ac:dyDescent="0.25">
      <c r="A1881" t="s">
        <v>177</v>
      </c>
      <c r="B1881" t="s">
        <v>98</v>
      </c>
      <c r="C1881" t="s">
        <v>71</v>
      </c>
      <c r="D1881" t="s">
        <v>126</v>
      </c>
      <c r="E1881" t="s">
        <v>127</v>
      </c>
      <c r="F1881" t="s">
        <v>128</v>
      </c>
    </row>
    <row r="1882" spans="1:16" x14ac:dyDescent="0.25">
      <c r="A1882" t="s">
        <v>177</v>
      </c>
      <c r="B1882" t="s">
        <v>98</v>
      </c>
      <c r="C1882" t="s">
        <v>71</v>
      </c>
      <c r="D1882" t="s">
        <v>129</v>
      </c>
      <c r="E1882" t="s">
        <v>127</v>
      </c>
      <c r="F1882" t="s">
        <v>128</v>
      </c>
      <c r="J1882">
        <v>1</v>
      </c>
    </row>
    <row r="1883" spans="1:16" x14ac:dyDescent="0.25">
      <c r="A1883" t="s">
        <v>177</v>
      </c>
      <c r="B1883" t="s">
        <v>98</v>
      </c>
      <c r="C1883" t="s">
        <v>41</v>
      </c>
      <c r="D1883" t="s">
        <v>126</v>
      </c>
      <c r="E1883" t="s">
        <v>137</v>
      </c>
      <c r="F1883" t="s">
        <v>128</v>
      </c>
      <c r="G1883">
        <v>1</v>
      </c>
      <c r="I1883">
        <v>1</v>
      </c>
    </row>
    <row r="1884" spans="1:16" x14ac:dyDescent="0.25">
      <c r="A1884" t="s">
        <v>177</v>
      </c>
      <c r="B1884" t="s">
        <v>98</v>
      </c>
      <c r="C1884" t="s">
        <v>136</v>
      </c>
      <c r="D1884" t="s">
        <v>126</v>
      </c>
      <c r="E1884" t="s">
        <v>137</v>
      </c>
      <c r="F1884" t="s">
        <v>128</v>
      </c>
      <c r="K1884">
        <v>2</v>
      </c>
    </row>
    <row r="1885" spans="1:16" x14ac:dyDescent="0.25">
      <c r="A1885" t="s">
        <v>177</v>
      </c>
      <c r="B1885" t="s">
        <v>98</v>
      </c>
      <c r="C1885" t="s">
        <v>136</v>
      </c>
      <c r="D1885" t="s">
        <v>129</v>
      </c>
      <c r="E1885" t="s">
        <v>137</v>
      </c>
      <c r="F1885" t="s">
        <v>128</v>
      </c>
    </row>
    <row r="1886" spans="1:16" x14ac:dyDescent="0.25">
      <c r="A1886" t="s">
        <v>177</v>
      </c>
      <c r="B1886" t="s">
        <v>98</v>
      </c>
      <c r="C1886" t="s">
        <v>184</v>
      </c>
      <c r="D1886" t="s">
        <v>126</v>
      </c>
      <c r="E1886" t="s">
        <v>137</v>
      </c>
      <c r="F1886" t="s">
        <v>128</v>
      </c>
      <c r="K1886">
        <v>1</v>
      </c>
    </row>
    <row r="1887" spans="1:16" x14ac:dyDescent="0.25">
      <c r="A1887" t="s">
        <v>177</v>
      </c>
      <c r="B1887" t="s">
        <v>98</v>
      </c>
      <c r="C1887" t="s">
        <v>72</v>
      </c>
      <c r="D1887" t="s">
        <v>126</v>
      </c>
      <c r="E1887" t="s">
        <v>137</v>
      </c>
      <c r="F1887" t="s">
        <v>128</v>
      </c>
      <c r="I1887">
        <v>1</v>
      </c>
      <c r="N1887">
        <v>1</v>
      </c>
    </row>
    <row r="1888" spans="1:16" x14ac:dyDescent="0.25">
      <c r="A1888" t="s">
        <v>177</v>
      </c>
      <c r="B1888" t="s">
        <v>98</v>
      </c>
      <c r="C1888" t="s">
        <v>72</v>
      </c>
      <c r="D1888" t="s">
        <v>129</v>
      </c>
      <c r="E1888" t="s">
        <v>137</v>
      </c>
      <c r="F1888" t="s">
        <v>128</v>
      </c>
      <c r="G1888">
        <v>1</v>
      </c>
      <c r="H1888">
        <v>1</v>
      </c>
    </row>
    <row r="1889" spans="1:16" x14ac:dyDescent="0.25">
      <c r="A1889" t="s">
        <v>177</v>
      </c>
      <c r="B1889" t="s">
        <v>98</v>
      </c>
      <c r="C1889" t="s">
        <v>7</v>
      </c>
      <c r="D1889" t="s">
        <v>129</v>
      </c>
      <c r="E1889" t="s">
        <v>135</v>
      </c>
      <c r="F1889" t="s">
        <v>128</v>
      </c>
      <c r="I1889">
        <v>1</v>
      </c>
      <c r="N1889">
        <v>1</v>
      </c>
    </row>
    <row r="1890" spans="1:16" x14ac:dyDescent="0.25">
      <c r="A1890" t="s">
        <v>177</v>
      </c>
      <c r="B1890" t="s">
        <v>98</v>
      </c>
      <c r="C1890" t="s">
        <v>8</v>
      </c>
      <c r="D1890" t="s">
        <v>129</v>
      </c>
      <c r="E1890" t="s">
        <v>135</v>
      </c>
      <c r="F1890" t="s">
        <v>128</v>
      </c>
      <c r="G1890">
        <v>1</v>
      </c>
      <c r="O1890">
        <v>1</v>
      </c>
    </row>
    <row r="1891" spans="1:16" x14ac:dyDescent="0.25">
      <c r="A1891" t="s">
        <v>177</v>
      </c>
      <c r="B1891" t="s">
        <v>98</v>
      </c>
      <c r="C1891" t="s">
        <v>5</v>
      </c>
      <c r="D1891" t="s">
        <v>129</v>
      </c>
      <c r="E1891" t="s">
        <v>135</v>
      </c>
      <c r="F1891" t="s">
        <v>128</v>
      </c>
      <c r="I1891">
        <v>1</v>
      </c>
    </row>
    <row r="1892" spans="1:16" x14ac:dyDescent="0.25">
      <c r="A1892" t="s">
        <v>177</v>
      </c>
      <c r="B1892" t="s">
        <v>98</v>
      </c>
      <c r="C1892" t="s">
        <v>179</v>
      </c>
      <c r="D1892" t="s">
        <v>126</v>
      </c>
      <c r="E1892" t="s">
        <v>137</v>
      </c>
      <c r="F1892" t="s">
        <v>128</v>
      </c>
      <c r="J1892">
        <v>1</v>
      </c>
      <c r="K1892">
        <v>1</v>
      </c>
    </row>
    <row r="1893" spans="1:16" x14ac:dyDescent="0.25">
      <c r="A1893" t="s">
        <v>177</v>
      </c>
      <c r="B1893" t="s">
        <v>98</v>
      </c>
      <c r="C1893" t="s">
        <v>179</v>
      </c>
      <c r="D1893" t="s">
        <v>129</v>
      </c>
      <c r="E1893" t="s">
        <v>137</v>
      </c>
      <c r="F1893" t="s">
        <v>128</v>
      </c>
      <c r="I1893">
        <v>1</v>
      </c>
      <c r="K1893">
        <v>1</v>
      </c>
      <c r="P1893">
        <v>1</v>
      </c>
    </row>
    <row r="1894" spans="1:16" x14ac:dyDescent="0.25">
      <c r="A1894" t="s">
        <v>177</v>
      </c>
      <c r="B1894" t="s">
        <v>98</v>
      </c>
      <c r="C1894" t="s">
        <v>180</v>
      </c>
      <c r="D1894" t="s">
        <v>126</v>
      </c>
      <c r="E1894" t="s">
        <v>127</v>
      </c>
      <c r="F1894" t="s">
        <v>128</v>
      </c>
    </row>
    <row r="1895" spans="1:16" x14ac:dyDescent="0.25">
      <c r="A1895" t="s">
        <v>177</v>
      </c>
      <c r="B1895" t="s">
        <v>98</v>
      </c>
      <c r="C1895" t="s">
        <v>180</v>
      </c>
      <c r="D1895" t="s">
        <v>129</v>
      </c>
      <c r="E1895" t="s">
        <v>127</v>
      </c>
      <c r="F1895" t="s">
        <v>128</v>
      </c>
      <c r="J1895">
        <v>1</v>
      </c>
      <c r="K1895">
        <v>1</v>
      </c>
    </row>
    <row r="1896" spans="1:16" x14ac:dyDescent="0.25">
      <c r="A1896" t="s">
        <v>177</v>
      </c>
      <c r="B1896" t="s">
        <v>98</v>
      </c>
      <c r="C1896" t="s">
        <v>138</v>
      </c>
      <c r="D1896" t="s">
        <v>129</v>
      </c>
      <c r="E1896" t="s">
        <v>127</v>
      </c>
      <c r="F1896" t="s">
        <v>128</v>
      </c>
      <c r="H1896">
        <v>1</v>
      </c>
      <c r="J1896">
        <v>2</v>
      </c>
      <c r="O1896">
        <v>2</v>
      </c>
    </row>
    <row r="1897" spans="1:16" x14ac:dyDescent="0.25">
      <c r="A1897" t="s">
        <v>177</v>
      </c>
      <c r="B1897" t="s">
        <v>98</v>
      </c>
      <c r="C1897" t="s">
        <v>19</v>
      </c>
      <c r="D1897" t="s">
        <v>126</v>
      </c>
      <c r="E1897" t="s">
        <v>135</v>
      </c>
      <c r="F1897" t="s">
        <v>128</v>
      </c>
      <c r="G1897">
        <v>2</v>
      </c>
      <c r="H1897">
        <v>2</v>
      </c>
      <c r="L1897">
        <v>1</v>
      </c>
    </row>
    <row r="1898" spans="1:16" x14ac:dyDescent="0.25">
      <c r="A1898" t="s">
        <v>177</v>
      </c>
      <c r="B1898" t="s">
        <v>98</v>
      </c>
      <c r="C1898" t="s">
        <v>19</v>
      </c>
      <c r="D1898" t="s">
        <v>129</v>
      </c>
      <c r="E1898" t="s">
        <v>135</v>
      </c>
      <c r="F1898" t="s">
        <v>128</v>
      </c>
      <c r="G1898">
        <v>3</v>
      </c>
      <c r="H1898">
        <v>2</v>
      </c>
      <c r="L1898">
        <v>1</v>
      </c>
    </row>
    <row r="1899" spans="1:16" x14ac:dyDescent="0.25">
      <c r="A1899" t="s">
        <v>177</v>
      </c>
      <c r="B1899" t="s">
        <v>98</v>
      </c>
      <c r="C1899" t="s">
        <v>13</v>
      </c>
      <c r="D1899" t="s">
        <v>126</v>
      </c>
      <c r="E1899" t="s">
        <v>137</v>
      </c>
      <c r="F1899" t="s">
        <v>128</v>
      </c>
      <c r="G1899">
        <v>1</v>
      </c>
      <c r="H1899">
        <v>1</v>
      </c>
      <c r="I1899">
        <v>1</v>
      </c>
      <c r="L1899">
        <v>1</v>
      </c>
    </row>
    <row r="1900" spans="1:16" x14ac:dyDescent="0.25">
      <c r="A1900" t="s">
        <v>177</v>
      </c>
      <c r="B1900" t="s">
        <v>98</v>
      </c>
      <c r="C1900" t="s">
        <v>13</v>
      </c>
      <c r="D1900" t="s">
        <v>129</v>
      </c>
      <c r="E1900" t="s">
        <v>137</v>
      </c>
      <c r="F1900" t="s">
        <v>128</v>
      </c>
      <c r="H1900">
        <v>1</v>
      </c>
      <c r="J1900">
        <v>1</v>
      </c>
    </row>
    <row r="1901" spans="1:16" x14ac:dyDescent="0.25">
      <c r="A1901" t="s">
        <v>177</v>
      </c>
      <c r="B1901" t="s">
        <v>98</v>
      </c>
      <c r="C1901" t="s">
        <v>90</v>
      </c>
      <c r="D1901" t="s">
        <v>126</v>
      </c>
      <c r="E1901" t="s">
        <v>127</v>
      </c>
      <c r="F1901" t="s">
        <v>128</v>
      </c>
      <c r="I1901">
        <v>1</v>
      </c>
      <c r="J1901">
        <v>1</v>
      </c>
      <c r="K1901">
        <v>1</v>
      </c>
      <c r="O1901">
        <v>1</v>
      </c>
    </row>
    <row r="1902" spans="1:16" x14ac:dyDescent="0.25">
      <c r="A1902" t="s">
        <v>177</v>
      </c>
      <c r="B1902" t="s">
        <v>98</v>
      </c>
      <c r="C1902" t="s">
        <v>90</v>
      </c>
      <c r="D1902" t="s">
        <v>129</v>
      </c>
      <c r="E1902" t="s">
        <v>127</v>
      </c>
      <c r="F1902" t="s">
        <v>128</v>
      </c>
      <c r="I1902">
        <v>1</v>
      </c>
      <c r="N1902">
        <v>1</v>
      </c>
    </row>
    <row r="1903" spans="1:16" x14ac:dyDescent="0.25">
      <c r="A1903" t="s">
        <v>177</v>
      </c>
      <c r="B1903" t="s">
        <v>98</v>
      </c>
      <c r="C1903" t="s">
        <v>17</v>
      </c>
      <c r="D1903" t="s">
        <v>126</v>
      </c>
      <c r="E1903" t="s">
        <v>137</v>
      </c>
      <c r="F1903" t="s">
        <v>128</v>
      </c>
    </row>
    <row r="1904" spans="1:16" x14ac:dyDescent="0.25">
      <c r="A1904" t="s">
        <v>177</v>
      </c>
      <c r="B1904" t="s">
        <v>98</v>
      </c>
      <c r="C1904" t="s">
        <v>17</v>
      </c>
      <c r="D1904" t="s">
        <v>129</v>
      </c>
      <c r="E1904" t="s">
        <v>137</v>
      </c>
      <c r="F1904" t="s">
        <v>128</v>
      </c>
      <c r="H1904">
        <v>2</v>
      </c>
      <c r="M1904">
        <v>1</v>
      </c>
    </row>
    <row r="1905" spans="1:16" x14ac:dyDescent="0.25">
      <c r="A1905" t="s">
        <v>177</v>
      </c>
      <c r="B1905" t="s">
        <v>98</v>
      </c>
      <c r="C1905" t="s">
        <v>156</v>
      </c>
      <c r="D1905" t="s">
        <v>129</v>
      </c>
      <c r="E1905" t="s">
        <v>131</v>
      </c>
      <c r="F1905" t="s">
        <v>132</v>
      </c>
      <c r="G1905">
        <v>2</v>
      </c>
      <c r="H1905">
        <v>4</v>
      </c>
      <c r="I1905">
        <v>2</v>
      </c>
      <c r="J1905">
        <v>1</v>
      </c>
      <c r="K1905">
        <v>1</v>
      </c>
      <c r="M1905">
        <v>1</v>
      </c>
      <c r="P1905">
        <v>1</v>
      </c>
    </row>
    <row r="1906" spans="1:16" x14ac:dyDescent="0.25">
      <c r="A1906" t="s">
        <v>177</v>
      </c>
      <c r="B1906" t="s">
        <v>98</v>
      </c>
      <c r="C1906" t="s">
        <v>278</v>
      </c>
      <c r="D1906" t="s">
        <v>126</v>
      </c>
      <c r="E1906" t="s">
        <v>137</v>
      </c>
      <c r="F1906" t="s">
        <v>128</v>
      </c>
    </row>
    <row r="1907" spans="1:16" x14ac:dyDescent="0.25">
      <c r="A1907" t="s">
        <v>177</v>
      </c>
      <c r="B1907" t="s">
        <v>98</v>
      </c>
      <c r="C1907" t="s">
        <v>139</v>
      </c>
      <c r="D1907" t="s">
        <v>126</v>
      </c>
      <c r="E1907" t="s">
        <v>137</v>
      </c>
      <c r="F1907" t="s">
        <v>128</v>
      </c>
      <c r="I1907">
        <v>1</v>
      </c>
    </row>
    <row r="1908" spans="1:16" x14ac:dyDescent="0.25">
      <c r="A1908" t="s">
        <v>177</v>
      </c>
      <c r="B1908" t="s">
        <v>98</v>
      </c>
      <c r="C1908" t="s">
        <v>139</v>
      </c>
      <c r="D1908" t="s">
        <v>129</v>
      </c>
      <c r="E1908" t="s">
        <v>137</v>
      </c>
      <c r="F1908" t="s">
        <v>128</v>
      </c>
    </row>
    <row r="1909" spans="1:16" x14ac:dyDescent="0.25">
      <c r="A1909" t="s">
        <v>177</v>
      </c>
      <c r="B1909" t="s">
        <v>98</v>
      </c>
      <c r="C1909" t="s">
        <v>14</v>
      </c>
      <c r="D1909" t="s">
        <v>129</v>
      </c>
      <c r="E1909" t="s">
        <v>137</v>
      </c>
      <c r="F1909" t="s">
        <v>128</v>
      </c>
      <c r="I1909">
        <v>1</v>
      </c>
    </row>
    <row r="1910" spans="1:16" x14ac:dyDescent="0.25">
      <c r="A1910" t="s">
        <v>177</v>
      </c>
      <c r="B1910" t="s">
        <v>98</v>
      </c>
      <c r="C1910" t="s">
        <v>141</v>
      </c>
      <c r="D1910" t="s">
        <v>129</v>
      </c>
      <c r="E1910" t="s">
        <v>127</v>
      </c>
      <c r="F1910" t="s">
        <v>128</v>
      </c>
      <c r="G1910">
        <v>1</v>
      </c>
      <c r="J1910">
        <v>1</v>
      </c>
    </row>
    <row r="1911" spans="1:16" x14ac:dyDescent="0.25">
      <c r="A1911" t="s">
        <v>177</v>
      </c>
      <c r="B1911" t="s">
        <v>98</v>
      </c>
      <c r="C1911" t="s">
        <v>140</v>
      </c>
      <c r="D1911" t="s">
        <v>129</v>
      </c>
      <c r="E1911" t="s">
        <v>131</v>
      </c>
      <c r="F1911" t="s">
        <v>128</v>
      </c>
      <c r="G1911">
        <v>2</v>
      </c>
      <c r="H1911">
        <v>2</v>
      </c>
      <c r="I1911">
        <v>1</v>
      </c>
      <c r="L1911">
        <v>1</v>
      </c>
    </row>
    <row r="1912" spans="1:16" x14ac:dyDescent="0.25">
      <c r="A1912" t="s">
        <v>177</v>
      </c>
      <c r="B1912" t="s">
        <v>98</v>
      </c>
      <c r="C1912" t="s">
        <v>12</v>
      </c>
      <c r="D1912" t="s">
        <v>126</v>
      </c>
      <c r="E1912" t="s">
        <v>137</v>
      </c>
      <c r="F1912" t="s">
        <v>128</v>
      </c>
      <c r="G1912">
        <v>3</v>
      </c>
      <c r="H1912">
        <v>2</v>
      </c>
      <c r="I1912">
        <v>2</v>
      </c>
      <c r="K1912">
        <v>4</v>
      </c>
      <c r="M1912">
        <v>1</v>
      </c>
      <c r="N1912">
        <v>1</v>
      </c>
      <c r="P1912">
        <v>1</v>
      </c>
    </row>
    <row r="1913" spans="1:16" x14ac:dyDescent="0.25">
      <c r="A1913" t="s">
        <v>177</v>
      </c>
      <c r="B1913" t="s">
        <v>98</v>
      </c>
      <c r="C1913" t="s">
        <v>12</v>
      </c>
      <c r="D1913" t="s">
        <v>129</v>
      </c>
      <c r="E1913" t="s">
        <v>137</v>
      </c>
      <c r="F1913" t="s">
        <v>128</v>
      </c>
      <c r="G1913">
        <v>2</v>
      </c>
      <c r="I1913">
        <v>3</v>
      </c>
      <c r="K1913">
        <v>1</v>
      </c>
      <c r="P1913">
        <v>1</v>
      </c>
    </row>
    <row r="1914" spans="1:16" x14ac:dyDescent="0.25">
      <c r="A1914" t="s">
        <v>177</v>
      </c>
      <c r="B1914" t="s">
        <v>98</v>
      </c>
      <c r="C1914" t="s">
        <v>20</v>
      </c>
      <c r="D1914" t="s">
        <v>126</v>
      </c>
      <c r="E1914" t="s">
        <v>137</v>
      </c>
      <c r="F1914" t="s">
        <v>128</v>
      </c>
    </row>
    <row r="1915" spans="1:16" x14ac:dyDescent="0.25">
      <c r="A1915" t="s">
        <v>177</v>
      </c>
      <c r="B1915" t="s">
        <v>98</v>
      </c>
      <c r="C1915" t="s">
        <v>20</v>
      </c>
      <c r="D1915" t="s">
        <v>129</v>
      </c>
      <c r="E1915" t="s">
        <v>137</v>
      </c>
      <c r="F1915" t="s">
        <v>128</v>
      </c>
      <c r="I1915">
        <v>1</v>
      </c>
      <c r="K1915">
        <v>1</v>
      </c>
    </row>
    <row r="1916" spans="1:16" x14ac:dyDescent="0.25">
      <c r="A1916" t="s">
        <v>177</v>
      </c>
      <c r="B1916" t="s">
        <v>98</v>
      </c>
      <c r="C1916" t="s">
        <v>163</v>
      </c>
      <c r="D1916" t="s">
        <v>126</v>
      </c>
      <c r="E1916" t="s">
        <v>127</v>
      </c>
      <c r="F1916" t="s">
        <v>128</v>
      </c>
      <c r="I1916">
        <v>1</v>
      </c>
      <c r="K1916">
        <v>1</v>
      </c>
    </row>
    <row r="1917" spans="1:16" x14ac:dyDescent="0.25">
      <c r="A1917" t="s">
        <v>177</v>
      </c>
      <c r="B1917" t="s">
        <v>98</v>
      </c>
      <c r="C1917" t="s">
        <v>21</v>
      </c>
      <c r="D1917" t="s">
        <v>126</v>
      </c>
      <c r="E1917" t="s">
        <v>137</v>
      </c>
      <c r="F1917" t="s">
        <v>128</v>
      </c>
      <c r="G1917">
        <v>2</v>
      </c>
      <c r="I1917">
        <v>1</v>
      </c>
      <c r="J1917">
        <v>1</v>
      </c>
    </row>
    <row r="1918" spans="1:16" x14ac:dyDescent="0.25">
      <c r="A1918" t="s">
        <v>177</v>
      </c>
      <c r="B1918" t="s">
        <v>98</v>
      </c>
      <c r="C1918" t="s">
        <v>21</v>
      </c>
      <c r="D1918" t="s">
        <v>129</v>
      </c>
      <c r="E1918" t="s">
        <v>137</v>
      </c>
      <c r="F1918" t="s">
        <v>128</v>
      </c>
      <c r="G1918">
        <v>1</v>
      </c>
      <c r="I1918">
        <v>1</v>
      </c>
      <c r="J1918">
        <v>2</v>
      </c>
      <c r="O1918">
        <v>1</v>
      </c>
    </row>
    <row r="1919" spans="1:16" x14ac:dyDescent="0.25">
      <c r="A1919" t="s">
        <v>177</v>
      </c>
      <c r="B1919" t="s">
        <v>98</v>
      </c>
      <c r="C1919" t="s">
        <v>29</v>
      </c>
      <c r="D1919" t="s">
        <v>129</v>
      </c>
      <c r="E1919" t="s">
        <v>137</v>
      </c>
      <c r="F1919" t="s">
        <v>128</v>
      </c>
      <c r="H1919">
        <v>1</v>
      </c>
      <c r="J1919">
        <v>1</v>
      </c>
      <c r="K1919">
        <v>1</v>
      </c>
      <c r="M1919">
        <v>1</v>
      </c>
    </row>
    <row r="1920" spans="1:16" x14ac:dyDescent="0.25">
      <c r="A1920" t="s">
        <v>177</v>
      </c>
      <c r="B1920" t="s">
        <v>98</v>
      </c>
      <c r="C1920" t="s">
        <v>28</v>
      </c>
      <c r="D1920" t="s">
        <v>126</v>
      </c>
      <c r="E1920" t="s">
        <v>137</v>
      </c>
      <c r="F1920" t="s">
        <v>128</v>
      </c>
      <c r="H1920">
        <v>2</v>
      </c>
      <c r="J1920">
        <v>1</v>
      </c>
      <c r="K1920">
        <v>1</v>
      </c>
      <c r="P1920">
        <v>1</v>
      </c>
    </row>
    <row r="1921" spans="1:16" x14ac:dyDescent="0.25">
      <c r="A1921" t="s">
        <v>177</v>
      </c>
      <c r="B1921" t="s">
        <v>98</v>
      </c>
      <c r="C1921" t="s">
        <v>28</v>
      </c>
      <c r="D1921" t="s">
        <v>129</v>
      </c>
      <c r="E1921" t="s">
        <v>137</v>
      </c>
      <c r="F1921" t="s">
        <v>128</v>
      </c>
      <c r="J1921">
        <v>1</v>
      </c>
      <c r="O1921">
        <v>1</v>
      </c>
    </row>
    <row r="1922" spans="1:16" x14ac:dyDescent="0.25">
      <c r="A1922" t="s">
        <v>177</v>
      </c>
      <c r="B1922" t="s">
        <v>98</v>
      </c>
      <c r="C1922" t="s">
        <v>26</v>
      </c>
      <c r="D1922" t="s">
        <v>126</v>
      </c>
      <c r="E1922" t="s">
        <v>137</v>
      </c>
      <c r="F1922" t="s">
        <v>128</v>
      </c>
    </row>
    <row r="1923" spans="1:16" x14ac:dyDescent="0.25">
      <c r="A1923" t="s">
        <v>177</v>
      </c>
      <c r="B1923" t="s">
        <v>98</v>
      </c>
      <c r="C1923" t="s">
        <v>26</v>
      </c>
      <c r="D1923" t="s">
        <v>129</v>
      </c>
      <c r="E1923" t="s">
        <v>137</v>
      </c>
      <c r="F1923" t="s">
        <v>128</v>
      </c>
      <c r="H1923">
        <v>2</v>
      </c>
      <c r="I1923">
        <v>2</v>
      </c>
      <c r="J1923">
        <v>1</v>
      </c>
      <c r="K1923">
        <v>1</v>
      </c>
      <c r="M1923">
        <v>2</v>
      </c>
      <c r="N1923">
        <v>1</v>
      </c>
    </row>
    <row r="1924" spans="1:16" x14ac:dyDescent="0.25">
      <c r="A1924" t="s">
        <v>177</v>
      </c>
      <c r="B1924" t="s">
        <v>98</v>
      </c>
      <c r="C1924" t="s">
        <v>27</v>
      </c>
      <c r="D1924" t="s">
        <v>126</v>
      </c>
      <c r="E1924" t="s">
        <v>135</v>
      </c>
      <c r="F1924" t="s">
        <v>128</v>
      </c>
    </row>
    <row r="1925" spans="1:16" x14ac:dyDescent="0.25">
      <c r="A1925" t="s">
        <v>177</v>
      </c>
      <c r="B1925" t="s">
        <v>98</v>
      </c>
      <c r="C1925" t="s">
        <v>25</v>
      </c>
      <c r="D1925" t="s">
        <v>129</v>
      </c>
      <c r="E1925" t="s">
        <v>135</v>
      </c>
      <c r="F1925" t="s">
        <v>128</v>
      </c>
      <c r="G1925">
        <v>3</v>
      </c>
      <c r="H1925">
        <v>2</v>
      </c>
      <c r="J1925">
        <v>1</v>
      </c>
      <c r="K1925">
        <v>1</v>
      </c>
    </row>
    <row r="1926" spans="1:16" x14ac:dyDescent="0.25">
      <c r="A1926" t="s">
        <v>177</v>
      </c>
      <c r="B1926" t="s">
        <v>98</v>
      </c>
      <c r="C1926" t="s">
        <v>23</v>
      </c>
      <c r="D1926" t="s">
        <v>129</v>
      </c>
      <c r="E1926" t="s">
        <v>137</v>
      </c>
      <c r="F1926" t="s">
        <v>128</v>
      </c>
      <c r="H1926">
        <v>1</v>
      </c>
      <c r="M1926">
        <v>1</v>
      </c>
    </row>
    <row r="1927" spans="1:16" x14ac:dyDescent="0.25">
      <c r="A1927" t="s">
        <v>177</v>
      </c>
      <c r="B1927" t="s">
        <v>98</v>
      </c>
      <c r="C1927" t="s">
        <v>22</v>
      </c>
      <c r="D1927" t="s">
        <v>129</v>
      </c>
      <c r="E1927" t="s">
        <v>137</v>
      </c>
      <c r="F1927" t="s">
        <v>128</v>
      </c>
      <c r="I1927">
        <v>1</v>
      </c>
    </row>
    <row r="1928" spans="1:16" x14ac:dyDescent="0.25">
      <c r="A1928" t="s">
        <v>177</v>
      </c>
      <c r="B1928" t="s">
        <v>98</v>
      </c>
      <c r="C1928" t="s">
        <v>22</v>
      </c>
      <c r="D1928" t="s">
        <v>145</v>
      </c>
      <c r="E1928" t="s">
        <v>137</v>
      </c>
      <c r="F1928" t="s">
        <v>128</v>
      </c>
    </row>
    <row r="1929" spans="1:16" x14ac:dyDescent="0.25">
      <c r="A1929" t="s">
        <v>177</v>
      </c>
      <c r="B1929" t="s">
        <v>98</v>
      </c>
      <c r="C1929" t="s">
        <v>24</v>
      </c>
      <c r="D1929" t="s">
        <v>126</v>
      </c>
      <c r="E1929" t="s">
        <v>137</v>
      </c>
      <c r="F1929" t="s">
        <v>128</v>
      </c>
      <c r="G1929">
        <v>1</v>
      </c>
      <c r="L1929">
        <v>1</v>
      </c>
    </row>
    <row r="1930" spans="1:16" x14ac:dyDescent="0.25">
      <c r="A1930" t="s">
        <v>177</v>
      </c>
      <c r="B1930" t="s">
        <v>98</v>
      </c>
      <c r="C1930" t="s">
        <v>24</v>
      </c>
      <c r="D1930" t="s">
        <v>129</v>
      </c>
      <c r="E1930" t="s">
        <v>137</v>
      </c>
      <c r="F1930" t="s">
        <v>128</v>
      </c>
      <c r="K1930">
        <v>1</v>
      </c>
      <c r="P1930">
        <v>1</v>
      </c>
    </row>
    <row r="1931" spans="1:16" x14ac:dyDescent="0.25">
      <c r="A1931" t="s">
        <v>177</v>
      </c>
      <c r="B1931" t="s">
        <v>98</v>
      </c>
      <c r="C1931" t="s">
        <v>34</v>
      </c>
      <c r="D1931" t="s">
        <v>126</v>
      </c>
      <c r="E1931" t="s">
        <v>127</v>
      </c>
      <c r="F1931" t="s">
        <v>128</v>
      </c>
      <c r="G1931">
        <v>1</v>
      </c>
    </row>
    <row r="1932" spans="1:16" x14ac:dyDescent="0.25">
      <c r="A1932" t="s">
        <v>177</v>
      </c>
      <c r="B1932" t="s">
        <v>98</v>
      </c>
      <c r="C1932" t="s">
        <v>34</v>
      </c>
      <c r="D1932" t="s">
        <v>129</v>
      </c>
      <c r="E1932" t="s">
        <v>127</v>
      </c>
      <c r="F1932" t="s">
        <v>128</v>
      </c>
      <c r="G1932">
        <v>1</v>
      </c>
      <c r="H1932">
        <v>1</v>
      </c>
      <c r="J1932">
        <v>1</v>
      </c>
      <c r="K1932">
        <v>1</v>
      </c>
    </row>
    <row r="1933" spans="1:16" x14ac:dyDescent="0.25">
      <c r="A1933" t="s">
        <v>177</v>
      </c>
      <c r="B1933" t="s">
        <v>98</v>
      </c>
      <c r="C1933" t="s">
        <v>279</v>
      </c>
      <c r="D1933" t="s">
        <v>129</v>
      </c>
      <c r="E1933" t="s">
        <v>131</v>
      </c>
      <c r="F1933" t="s">
        <v>128</v>
      </c>
      <c r="J1933">
        <v>1</v>
      </c>
    </row>
    <row r="1934" spans="1:16" x14ac:dyDescent="0.25">
      <c r="A1934" t="s">
        <v>177</v>
      </c>
      <c r="B1934" t="s">
        <v>98</v>
      </c>
      <c r="C1934" t="s">
        <v>32</v>
      </c>
      <c r="D1934" t="s">
        <v>129</v>
      </c>
      <c r="E1934" t="s">
        <v>137</v>
      </c>
      <c r="F1934" t="s">
        <v>128</v>
      </c>
      <c r="G1934">
        <v>1</v>
      </c>
      <c r="H1934">
        <v>1</v>
      </c>
      <c r="K1934">
        <v>1</v>
      </c>
      <c r="P1934">
        <v>1</v>
      </c>
    </row>
    <row r="1935" spans="1:16" x14ac:dyDescent="0.25">
      <c r="A1935" t="s">
        <v>177</v>
      </c>
      <c r="B1935" t="s">
        <v>98</v>
      </c>
      <c r="C1935" t="s">
        <v>33</v>
      </c>
      <c r="D1935" t="s">
        <v>129</v>
      </c>
      <c r="E1935" t="s">
        <v>137</v>
      </c>
      <c r="F1935" t="s">
        <v>128</v>
      </c>
      <c r="H1935">
        <v>2</v>
      </c>
      <c r="I1935">
        <v>2</v>
      </c>
      <c r="K1935">
        <v>2</v>
      </c>
    </row>
    <row r="1936" spans="1:16" x14ac:dyDescent="0.25">
      <c r="A1936" t="s">
        <v>177</v>
      </c>
      <c r="B1936" t="s">
        <v>98</v>
      </c>
      <c r="C1936" t="s">
        <v>33</v>
      </c>
      <c r="D1936" t="s">
        <v>145</v>
      </c>
      <c r="E1936" t="s">
        <v>137</v>
      </c>
      <c r="F1936" t="s">
        <v>128</v>
      </c>
      <c r="P1936">
        <v>1</v>
      </c>
    </row>
    <row r="1937" spans="1:16" x14ac:dyDescent="0.25">
      <c r="A1937" t="s">
        <v>177</v>
      </c>
      <c r="B1937" t="s">
        <v>98</v>
      </c>
      <c r="C1937" t="s">
        <v>35</v>
      </c>
      <c r="D1937" t="s">
        <v>126</v>
      </c>
      <c r="E1937" t="s">
        <v>135</v>
      </c>
      <c r="F1937" t="s">
        <v>128</v>
      </c>
      <c r="J1937">
        <v>1</v>
      </c>
    </row>
    <row r="1938" spans="1:16" x14ac:dyDescent="0.25">
      <c r="A1938" t="s">
        <v>177</v>
      </c>
      <c r="B1938" t="s">
        <v>98</v>
      </c>
      <c r="C1938" t="s">
        <v>35</v>
      </c>
      <c r="D1938" t="s">
        <v>129</v>
      </c>
      <c r="E1938" t="s">
        <v>135</v>
      </c>
      <c r="F1938" t="s">
        <v>128</v>
      </c>
      <c r="H1938">
        <v>1</v>
      </c>
      <c r="M1938">
        <v>2</v>
      </c>
    </row>
    <row r="1939" spans="1:16" x14ac:dyDescent="0.25">
      <c r="A1939" t="s">
        <v>177</v>
      </c>
      <c r="B1939" t="s">
        <v>98</v>
      </c>
      <c r="C1939" t="s">
        <v>30</v>
      </c>
      <c r="D1939" t="s">
        <v>126</v>
      </c>
      <c r="E1939" t="s">
        <v>137</v>
      </c>
      <c r="F1939" t="s">
        <v>128</v>
      </c>
      <c r="I1939">
        <v>1</v>
      </c>
      <c r="K1939">
        <v>1</v>
      </c>
    </row>
    <row r="1940" spans="1:16" x14ac:dyDescent="0.25">
      <c r="A1940" t="s">
        <v>177</v>
      </c>
      <c r="B1940" t="s">
        <v>98</v>
      </c>
      <c r="C1940" t="s">
        <v>30</v>
      </c>
      <c r="D1940" t="s">
        <v>129</v>
      </c>
      <c r="E1940" t="s">
        <v>137</v>
      </c>
      <c r="F1940" t="s">
        <v>128</v>
      </c>
      <c r="H1940">
        <v>2</v>
      </c>
      <c r="M1940">
        <v>1</v>
      </c>
    </row>
    <row r="1941" spans="1:16" x14ac:dyDescent="0.25">
      <c r="A1941" t="s">
        <v>177</v>
      </c>
      <c r="B1941" t="s">
        <v>98</v>
      </c>
      <c r="C1941" t="s">
        <v>9</v>
      </c>
      <c r="D1941" t="s">
        <v>126</v>
      </c>
      <c r="E1941" t="s">
        <v>137</v>
      </c>
      <c r="F1941" t="s">
        <v>128</v>
      </c>
      <c r="G1941">
        <v>2</v>
      </c>
      <c r="H1941">
        <v>1</v>
      </c>
      <c r="I1941">
        <v>1</v>
      </c>
      <c r="J1941">
        <v>2</v>
      </c>
      <c r="N1941">
        <v>1</v>
      </c>
    </row>
    <row r="1942" spans="1:16" x14ac:dyDescent="0.25">
      <c r="A1942" t="s">
        <v>177</v>
      </c>
      <c r="B1942" t="s">
        <v>98</v>
      </c>
      <c r="C1942" t="s">
        <v>9</v>
      </c>
      <c r="D1942" t="s">
        <v>129</v>
      </c>
      <c r="E1942" t="s">
        <v>137</v>
      </c>
      <c r="F1942" t="s">
        <v>128</v>
      </c>
      <c r="H1942">
        <v>1</v>
      </c>
      <c r="I1942">
        <v>4</v>
      </c>
      <c r="J1942">
        <v>1</v>
      </c>
      <c r="K1942">
        <v>2</v>
      </c>
      <c r="N1942">
        <v>1</v>
      </c>
      <c r="P1942">
        <v>2</v>
      </c>
    </row>
    <row r="1943" spans="1:16" x14ac:dyDescent="0.25">
      <c r="A1943" t="s">
        <v>177</v>
      </c>
      <c r="B1943" t="s">
        <v>98</v>
      </c>
      <c r="C1943" t="s">
        <v>9</v>
      </c>
      <c r="D1943" t="s">
        <v>145</v>
      </c>
      <c r="E1943" t="s">
        <v>137</v>
      </c>
      <c r="F1943" t="s">
        <v>128</v>
      </c>
      <c r="N1943">
        <v>1</v>
      </c>
    </row>
    <row r="1944" spans="1:16" x14ac:dyDescent="0.25">
      <c r="A1944" t="s">
        <v>177</v>
      </c>
      <c r="B1944" t="s">
        <v>98</v>
      </c>
      <c r="C1944" t="s">
        <v>39</v>
      </c>
      <c r="D1944" t="s">
        <v>129</v>
      </c>
      <c r="E1944" t="s">
        <v>135</v>
      </c>
      <c r="F1944" t="s">
        <v>128</v>
      </c>
      <c r="H1944">
        <v>2</v>
      </c>
      <c r="I1944">
        <v>1</v>
      </c>
      <c r="J1944">
        <v>3</v>
      </c>
      <c r="M1944">
        <v>1</v>
      </c>
      <c r="O1944">
        <v>1</v>
      </c>
    </row>
    <row r="1945" spans="1:16" x14ac:dyDescent="0.25">
      <c r="A1945" t="s">
        <v>177</v>
      </c>
      <c r="B1945" t="s">
        <v>98</v>
      </c>
      <c r="C1945" t="s">
        <v>37</v>
      </c>
      <c r="D1945" t="s">
        <v>126</v>
      </c>
      <c r="E1945" t="s">
        <v>137</v>
      </c>
      <c r="F1945" t="s">
        <v>128</v>
      </c>
      <c r="G1945">
        <v>1</v>
      </c>
      <c r="I1945">
        <v>1</v>
      </c>
      <c r="N1945">
        <v>1</v>
      </c>
    </row>
    <row r="1946" spans="1:16" x14ac:dyDescent="0.25">
      <c r="A1946" t="s">
        <v>177</v>
      </c>
      <c r="B1946" t="s">
        <v>98</v>
      </c>
      <c r="C1946" t="s">
        <v>37</v>
      </c>
      <c r="D1946" t="s">
        <v>129</v>
      </c>
      <c r="E1946" t="s">
        <v>137</v>
      </c>
      <c r="F1946" t="s">
        <v>128</v>
      </c>
      <c r="I1946">
        <v>1</v>
      </c>
      <c r="K1946">
        <v>2</v>
      </c>
      <c r="N1946">
        <v>1</v>
      </c>
    </row>
    <row r="1947" spans="1:16" x14ac:dyDescent="0.25">
      <c r="A1947" t="s">
        <v>177</v>
      </c>
      <c r="B1947" t="s">
        <v>98</v>
      </c>
      <c r="C1947" t="s">
        <v>261</v>
      </c>
      <c r="D1947" t="s">
        <v>129</v>
      </c>
      <c r="E1947" t="s">
        <v>131</v>
      </c>
      <c r="F1947" t="s">
        <v>128</v>
      </c>
      <c r="J1947">
        <v>1</v>
      </c>
    </row>
    <row r="1948" spans="1:16" x14ac:dyDescent="0.25">
      <c r="A1948" t="s">
        <v>177</v>
      </c>
      <c r="B1948" t="s">
        <v>98</v>
      </c>
      <c r="C1948" t="s">
        <v>38</v>
      </c>
      <c r="D1948" t="s">
        <v>126</v>
      </c>
      <c r="E1948" t="s">
        <v>137</v>
      </c>
      <c r="F1948" t="s">
        <v>128</v>
      </c>
      <c r="G1948">
        <v>2</v>
      </c>
      <c r="H1948">
        <v>1</v>
      </c>
      <c r="I1948">
        <v>1</v>
      </c>
      <c r="J1948">
        <v>1</v>
      </c>
      <c r="K1948">
        <v>1</v>
      </c>
      <c r="L1948">
        <v>1</v>
      </c>
      <c r="M1948">
        <v>1</v>
      </c>
      <c r="N1948">
        <v>1</v>
      </c>
    </row>
    <row r="1949" spans="1:16" x14ac:dyDescent="0.25">
      <c r="A1949" t="s">
        <v>177</v>
      </c>
      <c r="B1949" t="s">
        <v>98</v>
      </c>
      <c r="C1949" t="s">
        <v>38</v>
      </c>
      <c r="D1949" t="s">
        <v>129</v>
      </c>
      <c r="E1949" t="s">
        <v>137</v>
      </c>
      <c r="F1949" t="s">
        <v>128</v>
      </c>
      <c r="G1949">
        <v>1</v>
      </c>
      <c r="H1949">
        <v>1</v>
      </c>
      <c r="K1949">
        <v>1</v>
      </c>
    </row>
    <row r="1950" spans="1:16" x14ac:dyDescent="0.25">
      <c r="A1950" t="s">
        <v>177</v>
      </c>
      <c r="B1950" t="s">
        <v>98</v>
      </c>
      <c r="C1950" t="s">
        <v>150</v>
      </c>
      <c r="D1950" t="s">
        <v>126</v>
      </c>
      <c r="E1950" t="s">
        <v>127</v>
      </c>
      <c r="F1950" t="s">
        <v>128</v>
      </c>
      <c r="J1950">
        <v>2</v>
      </c>
    </row>
    <row r="1951" spans="1:16" x14ac:dyDescent="0.25">
      <c r="A1951" t="s">
        <v>177</v>
      </c>
      <c r="B1951" t="s">
        <v>98</v>
      </c>
      <c r="C1951" t="s">
        <v>150</v>
      </c>
      <c r="D1951" t="s">
        <v>129</v>
      </c>
      <c r="E1951" t="s">
        <v>127</v>
      </c>
      <c r="F1951" t="s">
        <v>128</v>
      </c>
      <c r="G1951">
        <v>1</v>
      </c>
      <c r="I1951">
        <v>2</v>
      </c>
      <c r="K1951">
        <v>2</v>
      </c>
      <c r="N1951">
        <v>1</v>
      </c>
      <c r="P1951">
        <v>1</v>
      </c>
    </row>
    <row r="1952" spans="1:16" x14ac:dyDescent="0.25">
      <c r="A1952" t="s">
        <v>177</v>
      </c>
      <c r="B1952" t="s">
        <v>98</v>
      </c>
      <c r="C1952" t="s">
        <v>44</v>
      </c>
      <c r="D1952" t="s">
        <v>129</v>
      </c>
      <c r="E1952" t="s">
        <v>127</v>
      </c>
      <c r="F1952" t="s">
        <v>128</v>
      </c>
      <c r="G1952">
        <v>1</v>
      </c>
    </row>
    <row r="1953" spans="1:16" x14ac:dyDescent="0.25">
      <c r="A1953" t="s">
        <v>177</v>
      </c>
      <c r="B1953" t="s">
        <v>98</v>
      </c>
      <c r="C1953" t="s">
        <v>45</v>
      </c>
      <c r="D1953" t="s">
        <v>126</v>
      </c>
      <c r="E1953" t="s">
        <v>127</v>
      </c>
      <c r="F1953" t="s">
        <v>128</v>
      </c>
      <c r="H1953">
        <v>2</v>
      </c>
      <c r="I1953">
        <v>1</v>
      </c>
      <c r="P1953">
        <v>1</v>
      </c>
    </row>
    <row r="1954" spans="1:16" x14ac:dyDescent="0.25">
      <c r="A1954" t="s">
        <v>177</v>
      </c>
      <c r="B1954" t="s">
        <v>98</v>
      </c>
      <c r="C1954" t="s">
        <v>45</v>
      </c>
      <c r="D1954" t="s">
        <v>129</v>
      </c>
      <c r="E1954" t="s">
        <v>127</v>
      </c>
      <c r="F1954" t="s">
        <v>128</v>
      </c>
      <c r="G1954">
        <v>1</v>
      </c>
      <c r="J1954">
        <v>1</v>
      </c>
      <c r="O1954">
        <v>1</v>
      </c>
    </row>
    <row r="1955" spans="1:16" x14ac:dyDescent="0.25">
      <c r="A1955" t="s">
        <v>177</v>
      </c>
      <c r="B1955" t="s">
        <v>98</v>
      </c>
      <c r="C1955" t="s">
        <v>45</v>
      </c>
      <c r="D1955" t="s">
        <v>145</v>
      </c>
      <c r="E1955" t="s">
        <v>127</v>
      </c>
      <c r="F1955" t="s">
        <v>128</v>
      </c>
      <c r="P1955">
        <v>1</v>
      </c>
    </row>
    <row r="1956" spans="1:16" x14ac:dyDescent="0.25">
      <c r="A1956" t="s">
        <v>177</v>
      </c>
      <c r="B1956" t="s">
        <v>98</v>
      </c>
      <c r="C1956" t="s">
        <v>43</v>
      </c>
      <c r="D1956" t="s">
        <v>129</v>
      </c>
      <c r="E1956" t="s">
        <v>131</v>
      </c>
      <c r="F1956" t="s">
        <v>128</v>
      </c>
      <c r="G1956">
        <v>2</v>
      </c>
      <c r="H1956">
        <v>1</v>
      </c>
      <c r="I1956">
        <v>1</v>
      </c>
      <c r="J1956">
        <v>1</v>
      </c>
      <c r="L1956">
        <v>1</v>
      </c>
      <c r="O1956">
        <v>1</v>
      </c>
    </row>
    <row r="1957" spans="1:16" x14ac:dyDescent="0.25">
      <c r="A1957" t="s">
        <v>177</v>
      </c>
      <c r="B1957" t="s">
        <v>98</v>
      </c>
      <c r="C1957" t="s">
        <v>40</v>
      </c>
      <c r="D1957" t="s">
        <v>129</v>
      </c>
      <c r="E1957" t="s">
        <v>131</v>
      </c>
      <c r="F1957" t="s">
        <v>128</v>
      </c>
      <c r="H1957">
        <v>1</v>
      </c>
      <c r="I1957">
        <v>2</v>
      </c>
      <c r="J1957">
        <v>2</v>
      </c>
      <c r="K1957">
        <v>2</v>
      </c>
      <c r="P1957">
        <v>2</v>
      </c>
    </row>
    <row r="1958" spans="1:16" x14ac:dyDescent="0.25">
      <c r="A1958" t="s">
        <v>177</v>
      </c>
      <c r="B1958" t="s">
        <v>98</v>
      </c>
      <c r="C1958" t="s">
        <v>42</v>
      </c>
      <c r="D1958" t="s">
        <v>129</v>
      </c>
      <c r="E1958" t="s">
        <v>131</v>
      </c>
      <c r="F1958" t="s">
        <v>128</v>
      </c>
      <c r="G1958">
        <v>2</v>
      </c>
      <c r="I1958">
        <v>2</v>
      </c>
      <c r="J1958">
        <v>3</v>
      </c>
      <c r="L1958">
        <v>1</v>
      </c>
      <c r="N1958">
        <v>1</v>
      </c>
      <c r="O1958">
        <v>2</v>
      </c>
    </row>
    <row r="1959" spans="1:16" x14ac:dyDescent="0.25">
      <c r="A1959" t="s">
        <v>177</v>
      </c>
      <c r="B1959" t="s">
        <v>98</v>
      </c>
      <c r="C1959" t="s">
        <v>166</v>
      </c>
      <c r="D1959" t="s">
        <v>145</v>
      </c>
      <c r="E1959" t="s">
        <v>131</v>
      </c>
      <c r="F1959" t="s">
        <v>128</v>
      </c>
      <c r="P1959">
        <v>1</v>
      </c>
    </row>
    <row r="1960" spans="1:16" x14ac:dyDescent="0.25">
      <c r="A1960" t="s">
        <v>177</v>
      </c>
      <c r="B1960" t="s">
        <v>98</v>
      </c>
      <c r="C1960" t="s">
        <v>147</v>
      </c>
      <c r="D1960" t="s">
        <v>126</v>
      </c>
      <c r="E1960" t="s">
        <v>135</v>
      </c>
      <c r="F1960" t="s">
        <v>128</v>
      </c>
      <c r="H1960">
        <v>1</v>
      </c>
    </row>
    <row r="1961" spans="1:16" x14ac:dyDescent="0.25">
      <c r="A1961" t="s">
        <v>177</v>
      </c>
      <c r="B1961" t="s">
        <v>98</v>
      </c>
      <c r="C1961" t="s">
        <v>147</v>
      </c>
      <c r="D1961" t="s">
        <v>129</v>
      </c>
      <c r="E1961" t="s">
        <v>135</v>
      </c>
      <c r="F1961" t="s">
        <v>128</v>
      </c>
      <c r="K1961">
        <v>4</v>
      </c>
      <c r="P1961">
        <v>2</v>
      </c>
    </row>
    <row r="1962" spans="1:16" x14ac:dyDescent="0.25">
      <c r="A1962" t="s">
        <v>177</v>
      </c>
      <c r="B1962" t="s">
        <v>98</v>
      </c>
      <c r="C1962" t="s">
        <v>47</v>
      </c>
      <c r="D1962" t="s">
        <v>126</v>
      </c>
      <c r="E1962" t="s">
        <v>137</v>
      </c>
      <c r="F1962" t="s">
        <v>128</v>
      </c>
      <c r="H1962">
        <v>1</v>
      </c>
      <c r="J1962">
        <v>1</v>
      </c>
    </row>
    <row r="1963" spans="1:16" x14ac:dyDescent="0.25">
      <c r="A1963" t="s">
        <v>177</v>
      </c>
      <c r="B1963" t="s">
        <v>98</v>
      </c>
      <c r="C1963" t="s">
        <v>47</v>
      </c>
      <c r="D1963" t="s">
        <v>129</v>
      </c>
      <c r="E1963" t="s">
        <v>137</v>
      </c>
      <c r="F1963" t="s">
        <v>128</v>
      </c>
      <c r="G1963">
        <v>2</v>
      </c>
      <c r="I1963">
        <v>1</v>
      </c>
      <c r="K1963">
        <v>2</v>
      </c>
    </row>
    <row r="1964" spans="1:16" x14ac:dyDescent="0.25">
      <c r="A1964" t="s">
        <v>177</v>
      </c>
      <c r="B1964" t="s">
        <v>98</v>
      </c>
      <c r="C1964" t="s">
        <v>151</v>
      </c>
      <c r="D1964" t="s">
        <v>129</v>
      </c>
      <c r="E1964" t="s">
        <v>131</v>
      </c>
      <c r="F1964" t="s">
        <v>128</v>
      </c>
      <c r="H1964">
        <v>2</v>
      </c>
      <c r="I1964">
        <v>4</v>
      </c>
      <c r="K1964">
        <v>1</v>
      </c>
      <c r="N1964">
        <v>2</v>
      </c>
    </row>
    <row r="1965" spans="1:16" x14ac:dyDescent="0.25">
      <c r="A1965" t="s">
        <v>177</v>
      </c>
      <c r="B1965" t="s">
        <v>98</v>
      </c>
      <c r="C1965" t="s">
        <v>50</v>
      </c>
      <c r="D1965" t="s">
        <v>126</v>
      </c>
      <c r="E1965" t="s">
        <v>137</v>
      </c>
      <c r="F1965" t="s">
        <v>128</v>
      </c>
      <c r="K1965">
        <v>1</v>
      </c>
    </row>
    <row r="1966" spans="1:16" x14ac:dyDescent="0.25">
      <c r="A1966" t="s">
        <v>177</v>
      </c>
      <c r="B1966" t="s">
        <v>98</v>
      </c>
      <c r="C1966" t="s">
        <v>50</v>
      </c>
      <c r="D1966" t="s">
        <v>129</v>
      </c>
      <c r="E1966" t="s">
        <v>137</v>
      </c>
      <c r="F1966" t="s">
        <v>128</v>
      </c>
      <c r="I1966">
        <v>2</v>
      </c>
      <c r="K1966">
        <v>2</v>
      </c>
      <c r="N1966">
        <v>1</v>
      </c>
      <c r="P1966">
        <v>1</v>
      </c>
    </row>
    <row r="1967" spans="1:16" x14ac:dyDescent="0.25">
      <c r="A1967" t="s">
        <v>177</v>
      </c>
      <c r="B1967" t="s">
        <v>98</v>
      </c>
      <c r="C1967" t="s">
        <v>46</v>
      </c>
      <c r="D1967" t="s">
        <v>126</v>
      </c>
      <c r="E1967" t="s">
        <v>127</v>
      </c>
      <c r="F1967" t="s">
        <v>128</v>
      </c>
      <c r="G1967">
        <v>3</v>
      </c>
      <c r="H1967">
        <v>1</v>
      </c>
      <c r="L1967">
        <v>1</v>
      </c>
    </row>
    <row r="1968" spans="1:16" x14ac:dyDescent="0.25">
      <c r="A1968" t="s">
        <v>177</v>
      </c>
      <c r="B1968" t="s">
        <v>98</v>
      </c>
      <c r="C1968" t="s">
        <v>46</v>
      </c>
      <c r="D1968" t="s">
        <v>129</v>
      </c>
      <c r="E1968" t="s">
        <v>127</v>
      </c>
      <c r="F1968" t="s">
        <v>128</v>
      </c>
      <c r="H1968">
        <v>1</v>
      </c>
    </row>
    <row r="1969" spans="1:16" x14ac:dyDescent="0.25">
      <c r="A1969" t="s">
        <v>177</v>
      </c>
      <c r="B1969" t="s">
        <v>98</v>
      </c>
      <c r="C1969" t="s">
        <v>155</v>
      </c>
      <c r="D1969" t="s">
        <v>126</v>
      </c>
      <c r="E1969" t="s">
        <v>127</v>
      </c>
      <c r="F1969" t="s">
        <v>128</v>
      </c>
      <c r="I1969">
        <v>1</v>
      </c>
      <c r="N1969">
        <v>1</v>
      </c>
    </row>
    <row r="1970" spans="1:16" x14ac:dyDescent="0.25">
      <c r="A1970" t="s">
        <v>177</v>
      </c>
      <c r="B1970" t="s">
        <v>98</v>
      </c>
      <c r="C1970" t="s">
        <v>49</v>
      </c>
      <c r="D1970" t="s">
        <v>129</v>
      </c>
      <c r="E1970" t="s">
        <v>137</v>
      </c>
      <c r="F1970" t="s">
        <v>128</v>
      </c>
      <c r="G1970">
        <v>1</v>
      </c>
      <c r="L1970">
        <v>1</v>
      </c>
    </row>
    <row r="1971" spans="1:16" x14ac:dyDescent="0.25">
      <c r="A1971" t="s">
        <v>177</v>
      </c>
      <c r="B1971" t="s">
        <v>98</v>
      </c>
      <c r="C1971" t="s">
        <v>181</v>
      </c>
      <c r="D1971" t="s">
        <v>126</v>
      </c>
      <c r="E1971" t="s">
        <v>137</v>
      </c>
      <c r="F1971" t="s">
        <v>128</v>
      </c>
      <c r="G1971">
        <v>1</v>
      </c>
    </row>
    <row r="1972" spans="1:16" x14ac:dyDescent="0.25">
      <c r="A1972" t="s">
        <v>177</v>
      </c>
      <c r="B1972" t="s">
        <v>98</v>
      </c>
      <c r="C1972" t="s">
        <v>51</v>
      </c>
      <c r="D1972" t="s">
        <v>145</v>
      </c>
      <c r="E1972" t="s">
        <v>131</v>
      </c>
      <c r="F1972" t="s">
        <v>128</v>
      </c>
      <c r="P1972">
        <v>2</v>
      </c>
    </row>
    <row r="1973" spans="1:16" x14ac:dyDescent="0.25">
      <c r="A1973" t="s">
        <v>177</v>
      </c>
      <c r="B1973" t="s">
        <v>98</v>
      </c>
      <c r="C1973" t="s">
        <v>52</v>
      </c>
      <c r="D1973" t="s">
        <v>126</v>
      </c>
      <c r="E1973" t="s">
        <v>137</v>
      </c>
      <c r="F1973" t="s">
        <v>128</v>
      </c>
    </row>
    <row r="1974" spans="1:16" x14ac:dyDescent="0.25">
      <c r="A1974" t="s">
        <v>177</v>
      </c>
      <c r="B1974" t="s">
        <v>98</v>
      </c>
      <c r="C1974" t="s">
        <v>52</v>
      </c>
      <c r="D1974" t="s">
        <v>129</v>
      </c>
      <c r="E1974" t="s">
        <v>137</v>
      </c>
      <c r="F1974" t="s">
        <v>128</v>
      </c>
      <c r="H1974">
        <v>1</v>
      </c>
    </row>
    <row r="1975" spans="1:16" x14ac:dyDescent="0.25">
      <c r="A1975" t="s">
        <v>177</v>
      </c>
      <c r="B1975" t="s">
        <v>98</v>
      </c>
      <c r="C1975" t="s">
        <v>53</v>
      </c>
      <c r="D1975" t="s">
        <v>126</v>
      </c>
      <c r="E1975" t="s">
        <v>135</v>
      </c>
      <c r="F1975" t="s">
        <v>128</v>
      </c>
    </row>
    <row r="1976" spans="1:16" x14ac:dyDescent="0.25">
      <c r="A1976" t="s">
        <v>177</v>
      </c>
      <c r="B1976" t="s">
        <v>98</v>
      </c>
      <c r="C1976" t="s">
        <v>53</v>
      </c>
      <c r="D1976" t="s">
        <v>129</v>
      </c>
      <c r="E1976" t="s">
        <v>135</v>
      </c>
      <c r="F1976" t="s">
        <v>128</v>
      </c>
      <c r="K1976">
        <v>1</v>
      </c>
    </row>
    <row r="1977" spans="1:16" x14ac:dyDescent="0.25">
      <c r="A1977" t="s">
        <v>177</v>
      </c>
      <c r="B1977" t="s">
        <v>98</v>
      </c>
      <c r="C1977" t="s">
        <v>63</v>
      </c>
      <c r="D1977" t="s">
        <v>126</v>
      </c>
      <c r="E1977" t="s">
        <v>127</v>
      </c>
      <c r="F1977" t="s">
        <v>128</v>
      </c>
      <c r="I1977">
        <v>1</v>
      </c>
      <c r="K1977">
        <v>1</v>
      </c>
    </row>
    <row r="1978" spans="1:16" x14ac:dyDescent="0.25">
      <c r="A1978" t="s">
        <v>177</v>
      </c>
      <c r="B1978" t="s">
        <v>98</v>
      </c>
      <c r="C1978" t="s">
        <v>63</v>
      </c>
      <c r="D1978" t="s">
        <v>129</v>
      </c>
      <c r="E1978" t="s">
        <v>127</v>
      </c>
      <c r="F1978" t="s">
        <v>128</v>
      </c>
      <c r="G1978">
        <v>1</v>
      </c>
      <c r="I1978">
        <v>1</v>
      </c>
      <c r="J1978">
        <v>1</v>
      </c>
      <c r="K1978">
        <v>1</v>
      </c>
    </row>
    <row r="1979" spans="1:16" x14ac:dyDescent="0.25">
      <c r="A1979" t="s">
        <v>177</v>
      </c>
      <c r="B1979" t="s">
        <v>98</v>
      </c>
      <c r="C1979" t="s">
        <v>142</v>
      </c>
      <c r="D1979" t="s">
        <v>126</v>
      </c>
      <c r="E1979" t="s">
        <v>137</v>
      </c>
      <c r="F1979" t="s">
        <v>128</v>
      </c>
      <c r="G1979">
        <v>2</v>
      </c>
    </row>
    <row r="1980" spans="1:16" x14ac:dyDescent="0.25">
      <c r="A1980" t="s">
        <v>177</v>
      </c>
      <c r="B1980" t="s">
        <v>98</v>
      </c>
      <c r="C1980" t="s">
        <v>142</v>
      </c>
      <c r="D1980" t="s">
        <v>129</v>
      </c>
      <c r="E1980" t="s">
        <v>137</v>
      </c>
      <c r="F1980" t="s">
        <v>128</v>
      </c>
      <c r="H1980">
        <v>2</v>
      </c>
      <c r="I1980">
        <v>1</v>
      </c>
      <c r="J1980">
        <v>1</v>
      </c>
      <c r="M1980">
        <v>1</v>
      </c>
    </row>
    <row r="1981" spans="1:16" x14ac:dyDescent="0.25">
      <c r="A1981" t="s">
        <v>177</v>
      </c>
      <c r="B1981" t="s">
        <v>98</v>
      </c>
      <c r="C1981" t="s">
        <v>130</v>
      </c>
      <c r="D1981" t="s">
        <v>129</v>
      </c>
      <c r="E1981" t="s">
        <v>131</v>
      </c>
      <c r="F1981" t="s">
        <v>132</v>
      </c>
      <c r="G1981">
        <v>3</v>
      </c>
      <c r="H1981">
        <v>2</v>
      </c>
      <c r="I1981">
        <v>1</v>
      </c>
      <c r="J1981">
        <v>1</v>
      </c>
      <c r="K1981">
        <v>2</v>
      </c>
      <c r="P1981">
        <v>1</v>
      </c>
    </row>
    <row r="1982" spans="1:16" x14ac:dyDescent="0.25">
      <c r="A1982" t="s">
        <v>177</v>
      </c>
      <c r="B1982" t="s">
        <v>98</v>
      </c>
      <c r="C1982" t="s">
        <v>67</v>
      </c>
      <c r="D1982" t="s">
        <v>126</v>
      </c>
      <c r="E1982" t="s">
        <v>137</v>
      </c>
      <c r="F1982" t="s">
        <v>132</v>
      </c>
      <c r="J1982">
        <v>1</v>
      </c>
      <c r="K1982">
        <v>1</v>
      </c>
    </row>
    <row r="1983" spans="1:16" x14ac:dyDescent="0.25">
      <c r="A1983" t="s">
        <v>177</v>
      </c>
      <c r="B1983" t="s">
        <v>98</v>
      </c>
      <c r="C1983" t="s">
        <v>67</v>
      </c>
      <c r="D1983" t="s">
        <v>129</v>
      </c>
      <c r="E1983" t="s">
        <v>137</v>
      </c>
      <c r="F1983" t="s">
        <v>132</v>
      </c>
      <c r="H1983">
        <v>1</v>
      </c>
      <c r="I1983">
        <v>2</v>
      </c>
      <c r="J1983">
        <v>2</v>
      </c>
      <c r="K1983">
        <v>1</v>
      </c>
    </row>
    <row r="1984" spans="1:16" x14ac:dyDescent="0.25">
      <c r="A1984" t="s">
        <v>177</v>
      </c>
      <c r="B1984" t="s">
        <v>98</v>
      </c>
      <c r="C1984" t="s">
        <v>157</v>
      </c>
      <c r="D1984" t="s">
        <v>126</v>
      </c>
      <c r="E1984" t="s">
        <v>137</v>
      </c>
      <c r="F1984" t="s">
        <v>128</v>
      </c>
      <c r="I1984">
        <v>1</v>
      </c>
      <c r="K1984">
        <v>1</v>
      </c>
    </row>
    <row r="1985" spans="1:16" x14ac:dyDescent="0.25">
      <c r="A1985" t="s">
        <v>177</v>
      </c>
      <c r="B1985" t="s">
        <v>98</v>
      </c>
      <c r="C1985" t="s">
        <v>157</v>
      </c>
      <c r="D1985" t="s">
        <v>129</v>
      </c>
      <c r="E1985" t="s">
        <v>137</v>
      </c>
      <c r="F1985" t="s">
        <v>128</v>
      </c>
      <c r="K1985">
        <v>1</v>
      </c>
    </row>
    <row r="1986" spans="1:16" x14ac:dyDescent="0.25">
      <c r="A1986" t="s">
        <v>177</v>
      </c>
      <c r="B1986" t="s">
        <v>98</v>
      </c>
      <c r="C1986" t="s">
        <v>56</v>
      </c>
      <c r="D1986" t="s">
        <v>129</v>
      </c>
      <c r="E1986" t="s">
        <v>127</v>
      </c>
      <c r="F1986" t="s">
        <v>128</v>
      </c>
      <c r="H1986">
        <v>1</v>
      </c>
      <c r="I1986">
        <v>1</v>
      </c>
    </row>
    <row r="1987" spans="1:16" x14ac:dyDescent="0.25">
      <c r="A1987" t="s">
        <v>177</v>
      </c>
      <c r="B1987" t="s">
        <v>98</v>
      </c>
      <c r="C1987" t="s">
        <v>57</v>
      </c>
      <c r="D1987" t="s">
        <v>126</v>
      </c>
      <c r="E1987" t="s">
        <v>137</v>
      </c>
      <c r="F1987" t="s">
        <v>128</v>
      </c>
      <c r="G1987">
        <v>1</v>
      </c>
      <c r="K1987">
        <v>1</v>
      </c>
      <c r="L1987">
        <v>1</v>
      </c>
    </row>
    <row r="1988" spans="1:16" x14ac:dyDescent="0.25">
      <c r="A1988" t="s">
        <v>177</v>
      </c>
      <c r="B1988" t="s">
        <v>98</v>
      </c>
      <c r="C1988" t="s">
        <v>57</v>
      </c>
      <c r="D1988" t="s">
        <v>129</v>
      </c>
      <c r="E1988" t="s">
        <v>137</v>
      </c>
      <c r="F1988" t="s">
        <v>128</v>
      </c>
      <c r="G1988">
        <v>2</v>
      </c>
      <c r="H1988">
        <v>1</v>
      </c>
      <c r="I1988">
        <v>1</v>
      </c>
      <c r="J1988">
        <v>2</v>
      </c>
      <c r="L1988">
        <v>1</v>
      </c>
      <c r="O1988">
        <v>1</v>
      </c>
    </row>
    <row r="1989" spans="1:16" x14ac:dyDescent="0.25">
      <c r="A1989" t="s">
        <v>177</v>
      </c>
      <c r="B1989" t="s">
        <v>98</v>
      </c>
      <c r="C1989" t="s">
        <v>62</v>
      </c>
      <c r="D1989" t="s">
        <v>126</v>
      </c>
      <c r="E1989" t="s">
        <v>137</v>
      </c>
      <c r="F1989" t="s">
        <v>128</v>
      </c>
      <c r="K1989">
        <v>1</v>
      </c>
    </row>
    <row r="1990" spans="1:16" x14ac:dyDescent="0.25">
      <c r="A1990" t="s">
        <v>177</v>
      </c>
      <c r="B1990" t="s">
        <v>98</v>
      </c>
      <c r="C1990" t="s">
        <v>62</v>
      </c>
      <c r="D1990" t="s">
        <v>129</v>
      </c>
      <c r="E1990" t="s">
        <v>137</v>
      </c>
      <c r="F1990" t="s">
        <v>128</v>
      </c>
    </row>
    <row r="1991" spans="1:16" x14ac:dyDescent="0.25">
      <c r="A1991" t="s">
        <v>177</v>
      </c>
      <c r="B1991" t="s">
        <v>98</v>
      </c>
      <c r="C1991" t="s">
        <v>64</v>
      </c>
      <c r="D1991" t="s">
        <v>126</v>
      </c>
      <c r="E1991" t="s">
        <v>137</v>
      </c>
      <c r="F1991" t="s">
        <v>132</v>
      </c>
      <c r="G1991">
        <v>2</v>
      </c>
      <c r="I1991">
        <v>2</v>
      </c>
      <c r="J1991">
        <v>1</v>
      </c>
      <c r="K1991">
        <v>1</v>
      </c>
    </row>
    <row r="1992" spans="1:16" x14ac:dyDescent="0.25">
      <c r="A1992" t="s">
        <v>177</v>
      </c>
      <c r="B1992" t="s">
        <v>98</v>
      </c>
      <c r="C1992" t="s">
        <v>64</v>
      </c>
      <c r="D1992" t="s">
        <v>129</v>
      </c>
      <c r="E1992" t="s">
        <v>137</v>
      </c>
      <c r="F1992" t="s">
        <v>132</v>
      </c>
      <c r="G1992">
        <v>3</v>
      </c>
      <c r="H1992">
        <v>6</v>
      </c>
      <c r="I1992">
        <v>7</v>
      </c>
      <c r="J1992">
        <v>3</v>
      </c>
      <c r="K1992">
        <v>2</v>
      </c>
      <c r="M1992">
        <v>1</v>
      </c>
    </row>
    <row r="1993" spans="1:16" x14ac:dyDescent="0.25">
      <c r="A1993" t="s">
        <v>177</v>
      </c>
      <c r="B1993" t="s">
        <v>98</v>
      </c>
      <c r="C1993" t="s">
        <v>160</v>
      </c>
      <c r="D1993" t="s">
        <v>126</v>
      </c>
      <c r="E1993" t="s">
        <v>127</v>
      </c>
      <c r="F1993" t="s">
        <v>128</v>
      </c>
    </row>
    <row r="1994" spans="1:16" x14ac:dyDescent="0.25">
      <c r="A1994" t="s">
        <v>177</v>
      </c>
      <c r="B1994" t="s">
        <v>98</v>
      </c>
      <c r="C1994" t="s">
        <v>160</v>
      </c>
      <c r="D1994" t="s">
        <v>129</v>
      </c>
      <c r="E1994" t="s">
        <v>127</v>
      </c>
      <c r="F1994" t="s">
        <v>128</v>
      </c>
      <c r="H1994">
        <v>1</v>
      </c>
      <c r="J1994">
        <v>1</v>
      </c>
    </row>
    <row r="1995" spans="1:16" x14ac:dyDescent="0.25">
      <c r="A1995" t="s">
        <v>177</v>
      </c>
      <c r="B1995" t="s">
        <v>98</v>
      </c>
      <c r="C1995" t="s">
        <v>160</v>
      </c>
      <c r="D1995" t="s">
        <v>145</v>
      </c>
      <c r="E1995" t="s">
        <v>127</v>
      </c>
      <c r="F1995" t="s">
        <v>128</v>
      </c>
      <c r="P1995">
        <v>1</v>
      </c>
    </row>
    <row r="1996" spans="1:16" x14ac:dyDescent="0.25">
      <c r="A1996" t="s">
        <v>177</v>
      </c>
      <c r="B1996" t="s">
        <v>98</v>
      </c>
      <c r="C1996" t="s">
        <v>61</v>
      </c>
      <c r="D1996" t="s">
        <v>126</v>
      </c>
      <c r="E1996" t="s">
        <v>137</v>
      </c>
      <c r="F1996" t="s">
        <v>128</v>
      </c>
      <c r="I1996">
        <v>2</v>
      </c>
      <c r="K1996">
        <v>1</v>
      </c>
    </row>
    <row r="1997" spans="1:16" x14ac:dyDescent="0.25">
      <c r="A1997" t="s">
        <v>177</v>
      </c>
      <c r="B1997" t="s">
        <v>98</v>
      </c>
      <c r="C1997" t="s">
        <v>61</v>
      </c>
      <c r="D1997" t="s">
        <v>129</v>
      </c>
      <c r="E1997" t="s">
        <v>137</v>
      </c>
      <c r="F1997" t="s">
        <v>128</v>
      </c>
      <c r="K1997">
        <v>1</v>
      </c>
    </row>
    <row r="1998" spans="1:16" x14ac:dyDescent="0.25">
      <c r="A1998" t="s">
        <v>177</v>
      </c>
      <c r="B1998" t="s">
        <v>98</v>
      </c>
      <c r="C1998" t="s">
        <v>158</v>
      </c>
      <c r="D1998" t="s">
        <v>126</v>
      </c>
      <c r="E1998" t="s">
        <v>127</v>
      </c>
      <c r="F1998" t="s">
        <v>128</v>
      </c>
      <c r="H1998">
        <v>1</v>
      </c>
    </row>
    <row r="1999" spans="1:16" x14ac:dyDescent="0.25">
      <c r="A1999" t="s">
        <v>177</v>
      </c>
      <c r="B1999" t="s">
        <v>98</v>
      </c>
      <c r="C1999" t="s">
        <v>58</v>
      </c>
      <c r="D1999" t="s">
        <v>126</v>
      </c>
      <c r="E1999" t="s">
        <v>137</v>
      </c>
      <c r="F1999" t="s">
        <v>128</v>
      </c>
      <c r="G1999">
        <v>2</v>
      </c>
      <c r="H1999">
        <v>2</v>
      </c>
      <c r="I1999">
        <v>3</v>
      </c>
      <c r="J1999">
        <v>2</v>
      </c>
      <c r="O1999">
        <v>1</v>
      </c>
    </row>
    <row r="2000" spans="1:16" x14ac:dyDescent="0.25">
      <c r="A2000" t="s">
        <v>177</v>
      </c>
      <c r="B2000" t="s">
        <v>98</v>
      </c>
      <c r="C2000" t="s">
        <v>58</v>
      </c>
      <c r="D2000" t="s">
        <v>129</v>
      </c>
      <c r="E2000" t="s">
        <v>137</v>
      </c>
      <c r="F2000" t="s">
        <v>128</v>
      </c>
      <c r="H2000">
        <v>1</v>
      </c>
      <c r="K2000">
        <v>2</v>
      </c>
    </row>
    <row r="2001" spans="1:16" x14ac:dyDescent="0.25">
      <c r="A2001" t="s">
        <v>177</v>
      </c>
      <c r="B2001" t="s">
        <v>98</v>
      </c>
      <c r="C2001" t="s">
        <v>66</v>
      </c>
      <c r="D2001" t="s">
        <v>126</v>
      </c>
      <c r="E2001" t="s">
        <v>137</v>
      </c>
      <c r="F2001" t="s">
        <v>132</v>
      </c>
      <c r="G2001">
        <v>2</v>
      </c>
      <c r="H2001">
        <v>3</v>
      </c>
      <c r="I2001">
        <v>5</v>
      </c>
      <c r="J2001">
        <v>3</v>
      </c>
      <c r="K2001">
        <v>2</v>
      </c>
    </row>
    <row r="2002" spans="1:16" x14ac:dyDescent="0.25">
      <c r="A2002" t="s">
        <v>177</v>
      </c>
      <c r="B2002" t="s">
        <v>98</v>
      </c>
      <c r="C2002" t="s">
        <v>66</v>
      </c>
      <c r="D2002" t="s">
        <v>129</v>
      </c>
      <c r="E2002" t="s">
        <v>137</v>
      </c>
      <c r="F2002" t="s">
        <v>132</v>
      </c>
      <c r="G2002">
        <v>1</v>
      </c>
      <c r="H2002">
        <v>3</v>
      </c>
      <c r="I2002">
        <v>2</v>
      </c>
      <c r="J2002">
        <v>5</v>
      </c>
      <c r="K2002">
        <v>1</v>
      </c>
      <c r="N2002">
        <v>1</v>
      </c>
      <c r="O2002">
        <v>1</v>
      </c>
    </row>
    <row r="2003" spans="1:16" x14ac:dyDescent="0.25">
      <c r="A2003" t="s">
        <v>177</v>
      </c>
      <c r="B2003" t="s">
        <v>98</v>
      </c>
      <c r="C2003" t="s">
        <v>159</v>
      </c>
      <c r="D2003" t="s">
        <v>126</v>
      </c>
      <c r="E2003" t="s">
        <v>127</v>
      </c>
      <c r="F2003" t="s">
        <v>128</v>
      </c>
      <c r="K2003">
        <v>2</v>
      </c>
      <c r="P2003">
        <v>2</v>
      </c>
    </row>
    <row r="2004" spans="1:16" x14ac:dyDescent="0.25">
      <c r="A2004" t="s">
        <v>177</v>
      </c>
      <c r="B2004" t="s">
        <v>98</v>
      </c>
      <c r="C2004" t="s">
        <v>159</v>
      </c>
      <c r="D2004" t="s">
        <v>129</v>
      </c>
      <c r="E2004" t="s">
        <v>127</v>
      </c>
      <c r="F2004" t="s">
        <v>128</v>
      </c>
      <c r="G2004">
        <v>1</v>
      </c>
      <c r="I2004">
        <v>1</v>
      </c>
      <c r="K2004">
        <v>1</v>
      </c>
    </row>
    <row r="2005" spans="1:16" x14ac:dyDescent="0.25">
      <c r="A2005" t="s">
        <v>177</v>
      </c>
      <c r="B2005" t="s">
        <v>98</v>
      </c>
      <c r="C2005" t="s">
        <v>159</v>
      </c>
      <c r="D2005" t="s">
        <v>145</v>
      </c>
      <c r="E2005" t="s">
        <v>127</v>
      </c>
      <c r="F2005" t="s">
        <v>128</v>
      </c>
      <c r="P2005">
        <v>1</v>
      </c>
    </row>
    <row r="2006" spans="1:16" x14ac:dyDescent="0.25">
      <c r="A2006" t="s">
        <v>177</v>
      </c>
      <c r="B2006" t="s">
        <v>98</v>
      </c>
      <c r="C2006" t="s">
        <v>148</v>
      </c>
      <c r="D2006" t="s">
        <v>126</v>
      </c>
      <c r="E2006" t="s">
        <v>127</v>
      </c>
      <c r="F2006" t="s">
        <v>128</v>
      </c>
      <c r="G2006">
        <v>3</v>
      </c>
      <c r="I2006">
        <v>2</v>
      </c>
      <c r="J2006">
        <v>1</v>
      </c>
      <c r="K2006">
        <v>1</v>
      </c>
      <c r="L2006">
        <v>2</v>
      </c>
      <c r="P2006">
        <v>1</v>
      </c>
    </row>
    <row r="2007" spans="1:16" x14ac:dyDescent="0.25">
      <c r="A2007" t="s">
        <v>177</v>
      </c>
      <c r="B2007" t="s">
        <v>98</v>
      </c>
      <c r="C2007" t="s">
        <v>148</v>
      </c>
      <c r="D2007" t="s">
        <v>129</v>
      </c>
      <c r="E2007" t="s">
        <v>127</v>
      </c>
      <c r="F2007" t="s">
        <v>128</v>
      </c>
      <c r="G2007">
        <v>2</v>
      </c>
      <c r="K2007">
        <v>2</v>
      </c>
      <c r="L2007">
        <v>1</v>
      </c>
      <c r="P2007">
        <v>1</v>
      </c>
    </row>
    <row r="2008" spans="1:16" x14ac:dyDescent="0.25">
      <c r="A2008" t="s">
        <v>177</v>
      </c>
      <c r="B2008" t="s">
        <v>98</v>
      </c>
      <c r="C2008" t="s">
        <v>60</v>
      </c>
      <c r="D2008" t="s">
        <v>126</v>
      </c>
      <c r="E2008" t="s">
        <v>127</v>
      </c>
      <c r="F2008" t="s">
        <v>128</v>
      </c>
      <c r="H2008">
        <v>2</v>
      </c>
      <c r="I2008">
        <v>2</v>
      </c>
      <c r="J2008">
        <v>1</v>
      </c>
      <c r="M2008">
        <v>1</v>
      </c>
      <c r="O2008">
        <v>1</v>
      </c>
    </row>
    <row r="2009" spans="1:16" x14ac:dyDescent="0.25">
      <c r="A2009" t="s">
        <v>177</v>
      </c>
      <c r="B2009" t="s">
        <v>98</v>
      </c>
      <c r="C2009" t="s">
        <v>60</v>
      </c>
      <c r="D2009" t="s">
        <v>129</v>
      </c>
      <c r="E2009" t="s">
        <v>127</v>
      </c>
      <c r="F2009" t="s">
        <v>128</v>
      </c>
      <c r="G2009">
        <v>1</v>
      </c>
      <c r="I2009">
        <v>1</v>
      </c>
      <c r="J2009">
        <v>2</v>
      </c>
      <c r="K2009">
        <v>1</v>
      </c>
    </row>
    <row r="2010" spans="1:16" x14ac:dyDescent="0.25">
      <c r="A2010" t="s">
        <v>177</v>
      </c>
      <c r="B2010" t="s">
        <v>98</v>
      </c>
      <c r="C2010" t="s">
        <v>65</v>
      </c>
      <c r="D2010" t="s">
        <v>145</v>
      </c>
      <c r="E2010" t="s">
        <v>131</v>
      </c>
      <c r="F2010" t="s">
        <v>128</v>
      </c>
      <c r="P2010">
        <v>1</v>
      </c>
    </row>
    <row r="2011" spans="1:16" x14ac:dyDescent="0.25">
      <c r="A2011" t="s">
        <v>177</v>
      </c>
      <c r="B2011" t="s">
        <v>98</v>
      </c>
      <c r="C2011" t="s">
        <v>154</v>
      </c>
      <c r="D2011" t="s">
        <v>126</v>
      </c>
      <c r="E2011" t="s">
        <v>137</v>
      </c>
      <c r="F2011" t="s">
        <v>128</v>
      </c>
      <c r="H2011">
        <v>1</v>
      </c>
      <c r="J2011">
        <v>1</v>
      </c>
    </row>
    <row r="2012" spans="1:16" x14ac:dyDescent="0.25">
      <c r="A2012" t="s">
        <v>177</v>
      </c>
      <c r="B2012" t="s">
        <v>98</v>
      </c>
      <c r="C2012" t="s">
        <v>154</v>
      </c>
      <c r="D2012" t="s">
        <v>129</v>
      </c>
      <c r="E2012" t="s">
        <v>137</v>
      </c>
      <c r="F2012" t="s">
        <v>128</v>
      </c>
      <c r="H2012">
        <v>1</v>
      </c>
    </row>
    <row r="2013" spans="1:16" x14ac:dyDescent="0.25">
      <c r="A2013" t="s">
        <v>177</v>
      </c>
      <c r="B2013" t="s">
        <v>98</v>
      </c>
      <c r="C2013" t="s">
        <v>69</v>
      </c>
      <c r="D2013" t="s">
        <v>126</v>
      </c>
      <c r="E2013" t="s">
        <v>137</v>
      </c>
      <c r="F2013" t="s">
        <v>128</v>
      </c>
      <c r="H2013">
        <v>1</v>
      </c>
      <c r="J2013">
        <v>1</v>
      </c>
    </row>
    <row r="2014" spans="1:16" x14ac:dyDescent="0.25">
      <c r="A2014" t="s">
        <v>177</v>
      </c>
      <c r="B2014" t="s">
        <v>98</v>
      </c>
      <c r="C2014" t="s">
        <v>69</v>
      </c>
      <c r="D2014" t="s">
        <v>129</v>
      </c>
      <c r="E2014" t="s">
        <v>137</v>
      </c>
      <c r="F2014" t="s">
        <v>128</v>
      </c>
      <c r="K2014">
        <v>1</v>
      </c>
    </row>
    <row r="2015" spans="1:16" x14ac:dyDescent="0.25">
      <c r="A2015" t="s">
        <v>177</v>
      </c>
      <c r="B2015" t="s">
        <v>98</v>
      </c>
      <c r="C2015" t="s">
        <v>149</v>
      </c>
      <c r="D2015" t="s">
        <v>129</v>
      </c>
      <c r="E2015" t="s">
        <v>137</v>
      </c>
      <c r="F2015" t="s">
        <v>128</v>
      </c>
      <c r="H2015">
        <v>1</v>
      </c>
    </row>
    <row r="2016" spans="1:16" x14ac:dyDescent="0.25">
      <c r="A2016" t="s">
        <v>177</v>
      </c>
      <c r="B2016" t="s">
        <v>98</v>
      </c>
      <c r="C2016" t="s">
        <v>182</v>
      </c>
      <c r="D2016" t="s">
        <v>126</v>
      </c>
      <c r="E2016" t="s">
        <v>137</v>
      </c>
      <c r="F2016" t="s">
        <v>128</v>
      </c>
    </row>
    <row r="2017" spans="1:16" x14ac:dyDescent="0.25">
      <c r="A2017" t="s">
        <v>177</v>
      </c>
      <c r="B2017" t="s">
        <v>98</v>
      </c>
      <c r="C2017" t="s">
        <v>182</v>
      </c>
      <c r="D2017" t="s">
        <v>129</v>
      </c>
      <c r="E2017" t="s">
        <v>137</v>
      </c>
      <c r="F2017" t="s">
        <v>128</v>
      </c>
      <c r="G2017">
        <v>1</v>
      </c>
      <c r="J2017">
        <v>1</v>
      </c>
      <c r="O2017">
        <v>1</v>
      </c>
    </row>
    <row r="2018" spans="1:16" x14ac:dyDescent="0.25">
      <c r="A2018" t="s">
        <v>177</v>
      </c>
      <c r="B2018" t="s">
        <v>98</v>
      </c>
      <c r="C2018" t="s">
        <v>73</v>
      </c>
      <c r="D2018" t="s">
        <v>126</v>
      </c>
      <c r="E2018" t="s">
        <v>137</v>
      </c>
      <c r="F2018" t="s">
        <v>128</v>
      </c>
      <c r="G2018">
        <v>2</v>
      </c>
      <c r="I2018">
        <v>1</v>
      </c>
      <c r="K2018">
        <v>1</v>
      </c>
      <c r="N2018">
        <v>1</v>
      </c>
    </row>
    <row r="2019" spans="1:16" x14ac:dyDescent="0.25">
      <c r="A2019" t="s">
        <v>177</v>
      </c>
      <c r="B2019" t="s">
        <v>98</v>
      </c>
      <c r="C2019" t="s">
        <v>73</v>
      </c>
      <c r="D2019" t="s">
        <v>129</v>
      </c>
      <c r="E2019" t="s">
        <v>137</v>
      </c>
      <c r="F2019" t="s">
        <v>128</v>
      </c>
      <c r="G2019">
        <v>1</v>
      </c>
      <c r="H2019">
        <v>1</v>
      </c>
      <c r="I2019">
        <v>1</v>
      </c>
      <c r="J2019">
        <v>2</v>
      </c>
      <c r="O2019">
        <v>2</v>
      </c>
    </row>
    <row r="2020" spans="1:16" x14ac:dyDescent="0.25">
      <c r="A2020" t="s">
        <v>177</v>
      </c>
      <c r="B2020" t="s">
        <v>98</v>
      </c>
      <c r="C2020" t="s">
        <v>185</v>
      </c>
      <c r="D2020" t="s">
        <v>129</v>
      </c>
      <c r="E2020" t="s">
        <v>137</v>
      </c>
      <c r="F2020" t="s">
        <v>128</v>
      </c>
      <c r="N2020">
        <v>1</v>
      </c>
      <c r="O2020">
        <v>1</v>
      </c>
    </row>
    <row r="2021" spans="1:16" x14ac:dyDescent="0.25">
      <c r="A2021" t="s">
        <v>177</v>
      </c>
      <c r="B2021" t="s">
        <v>98</v>
      </c>
      <c r="C2021" t="s">
        <v>165</v>
      </c>
      <c r="D2021" t="s">
        <v>129</v>
      </c>
      <c r="E2021" t="s">
        <v>131</v>
      </c>
      <c r="F2021" t="s">
        <v>128</v>
      </c>
      <c r="K2021">
        <v>1</v>
      </c>
    </row>
    <row r="2022" spans="1:16" x14ac:dyDescent="0.25">
      <c r="A2022" t="s">
        <v>177</v>
      </c>
      <c r="B2022" t="s">
        <v>98</v>
      </c>
      <c r="C2022" t="s">
        <v>183</v>
      </c>
      <c r="D2022" t="s">
        <v>129</v>
      </c>
      <c r="E2022" t="s">
        <v>131</v>
      </c>
      <c r="F2022" t="s">
        <v>128</v>
      </c>
      <c r="J2022">
        <v>4</v>
      </c>
      <c r="K2022">
        <v>1</v>
      </c>
    </row>
    <row r="2023" spans="1:16" x14ac:dyDescent="0.25">
      <c r="A2023" t="s">
        <v>177</v>
      </c>
      <c r="B2023" t="s">
        <v>98</v>
      </c>
      <c r="C2023" t="s">
        <v>183</v>
      </c>
      <c r="D2023" t="s">
        <v>145</v>
      </c>
      <c r="E2023" t="s">
        <v>131</v>
      </c>
      <c r="F2023" t="s">
        <v>128</v>
      </c>
      <c r="P2023">
        <v>1</v>
      </c>
    </row>
    <row r="2024" spans="1:16" x14ac:dyDescent="0.25">
      <c r="A2024" t="s">
        <v>177</v>
      </c>
      <c r="B2024" t="s">
        <v>98</v>
      </c>
      <c r="C2024" t="s">
        <v>75</v>
      </c>
      <c r="D2024" t="s">
        <v>129</v>
      </c>
      <c r="E2024" t="s">
        <v>131</v>
      </c>
      <c r="F2024" t="s">
        <v>128</v>
      </c>
      <c r="G2024">
        <v>1</v>
      </c>
      <c r="H2024">
        <v>2</v>
      </c>
      <c r="J2024">
        <v>2</v>
      </c>
      <c r="K2024">
        <v>1</v>
      </c>
      <c r="O2024">
        <v>1</v>
      </c>
    </row>
    <row r="2025" spans="1:16" x14ac:dyDescent="0.25">
      <c r="A2025" t="s">
        <v>177</v>
      </c>
      <c r="B2025" t="s">
        <v>98</v>
      </c>
      <c r="C2025" t="s">
        <v>77</v>
      </c>
      <c r="D2025" t="s">
        <v>129</v>
      </c>
      <c r="E2025" t="s">
        <v>137</v>
      </c>
      <c r="F2025" t="s">
        <v>128</v>
      </c>
      <c r="G2025">
        <v>1</v>
      </c>
    </row>
    <row r="2026" spans="1:16" x14ac:dyDescent="0.25">
      <c r="A2026" t="s">
        <v>177</v>
      </c>
      <c r="B2026" t="s">
        <v>98</v>
      </c>
      <c r="C2026" t="s">
        <v>76</v>
      </c>
      <c r="D2026" t="s">
        <v>126</v>
      </c>
      <c r="E2026" t="s">
        <v>127</v>
      </c>
      <c r="F2026" t="s">
        <v>128</v>
      </c>
      <c r="H2026">
        <v>1</v>
      </c>
    </row>
    <row r="2027" spans="1:16" x14ac:dyDescent="0.25">
      <c r="A2027" t="s">
        <v>177</v>
      </c>
      <c r="B2027" t="s">
        <v>98</v>
      </c>
      <c r="C2027" t="s">
        <v>76</v>
      </c>
      <c r="D2027" t="s">
        <v>129</v>
      </c>
      <c r="E2027" t="s">
        <v>127</v>
      </c>
      <c r="F2027" t="s">
        <v>128</v>
      </c>
      <c r="J2027">
        <v>1</v>
      </c>
    </row>
    <row r="2028" spans="1:16" x14ac:dyDescent="0.25">
      <c r="A2028" t="s">
        <v>177</v>
      </c>
      <c r="B2028" t="s">
        <v>98</v>
      </c>
      <c r="C2028" t="s">
        <v>78</v>
      </c>
      <c r="D2028" t="s">
        <v>126</v>
      </c>
      <c r="E2028" t="s">
        <v>127</v>
      </c>
      <c r="F2028" t="s">
        <v>128</v>
      </c>
    </row>
    <row r="2029" spans="1:16" x14ac:dyDescent="0.25">
      <c r="A2029" t="s">
        <v>177</v>
      </c>
      <c r="B2029" t="s">
        <v>98</v>
      </c>
      <c r="C2029" t="s">
        <v>78</v>
      </c>
      <c r="D2029" t="s">
        <v>129</v>
      </c>
      <c r="E2029" t="s">
        <v>127</v>
      </c>
      <c r="F2029" t="s">
        <v>128</v>
      </c>
      <c r="H2029">
        <v>1</v>
      </c>
      <c r="J2029">
        <v>1</v>
      </c>
      <c r="O2029">
        <v>1</v>
      </c>
    </row>
    <row r="2030" spans="1:16" x14ac:dyDescent="0.25">
      <c r="A2030" t="s">
        <v>177</v>
      </c>
      <c r="B2030" t="s">
        <v>98</v>
      </c>
      <c r="C2030" t="s">
        <v>79</v>
      </c>
      <c r="D2030" t="s">
        <v>126</v>
      </c>
      <c r="E2030" t="s">
        <v>137</v>
      </c>
      <c r="F2030" t="s">
        <v>128</v>
      </c>
      <c r="G2030">
        <v>1</v>
      </c>
      <c r="L2030">
        <v>1</v>
      </c>
    </row>
    <row r="2031" spans="1:16" x14ac:dyDescent="0.25">
      <c r="A2031" t="s">
        <v>177</v>
      </c>
      <c r="B2031" t="s">
        <v>98</v>
      </c>
      <c r="C2031" t="s">
        <v>164</v>
      </c>
      <c r="D2031" t="s">
        <v>126</v>
      </c>
      <c r="E2031" t="s">
        <v>137</v>
      </c>
      <c r="F2031" t="s">
        <v>128</v>
      </c>
      <c r="I2031">
        <v>1</v>
      </c>
    </row>
    <row r="2032" spans="1:16" x14ac:dyDescent="0.25">
      <c r="A2032" t="s">
        <v>177</v>
      </c>
      <c r="B2032" t="s">
        <v>98</v>
      </c>
      <c r="C2032" t="s">
        <v>164</v>
      </c>
      <c r="D2032" t="s">
        <v>129</v>
      </c>
      <c r="E2032" t="s">
        <v>137</v>
      </c>
      <c r="F2032" t="s">
        <v>128</v>
      </c>
      <c r="H2032">
        <v>1</v>
      </c>
    </row>
    <row r="2033" spans="1:16" x14ac:dyDescent="0.25">
      <c r="A2033" t="s">
        <v>177</v>
      </c>
      <c r="B2033" t="s">
        <v>98</v>
      </c>
      <c r="C2033" t="s">
        <v>80</v>
      </c>
      <c r="D2033" t="s">
        <v>126</v>
      </c>
      <c r="E2033" t="s">
        <v>137</v>
      </c>
      <c r="F2033" t="s">
        <v>128</v>
      </c>
      <c r="H2033">
        <v>2</v>
      </c>
      <c r="N2033">
        <v>1</v>
      </c>
    </row>
    <row r="2034" spans="1:16" x14ac:dyDescent="0.25">
      <c r="A2034" t="s">
        <v>177</v>
      </c>
      <c r="B2034" t="s">
        <v>98</v>
      </c>
      <c r="C2034" t="s">
        <v>80</v>
      </c>
      <c r="D2034" t="s">
        <v>129</v>
      </c>
      <c r="E2034" t="s">
        <v>137</v>
      </c>
      <c r="F2034" t="s">
        <v>128</v>
      </c>
      <c r="G2034">
        <v>1</v>
      </c>
    </row>
    <row r="2035" spans="1:16" x14ac:dyDescent="0.25">
      <c r="A2035" t="s">
        <v>177</v>
      </c>
      <c r="B2035" t="s">
        <v>98</v>
      </c>
      <c r="C2035" t="s">
        <v>82</v>
      </c>
      <c r="D2035" t="s">
        <v>126</v>
      </c>
      <c r="E2035" t="s">
        <v>127</v>
      </c>
      <c r="F2035" t="s">
        <v>128</v>
      </c>
      <c r="H2035">
        <v>1</v>
      </c>
      <c r="M2035">
        <v>1</v>
      </c>
    </row>
    <row r="2036" spans="1:16" x14ac:dyDescent="0.25">
      <c r="A2036" t="s">
        <v>177</v>
      </c>
      <c r="B2036" t="s">
        <v>98</v>
      </c>
      <c r="C2036" t="s">
        <v>82</v>
      </c>
      <c r="D2036" t="s">
        <v>129</v>
      </c>
      <c r="E2036" t="s">
        <v>127</v>
      </c>
      <c r="F2036" t="s">
        <v>128</v>
      </c>
      <c r="G2036">
        <v>1</v>
      </c>
    </row>
    <row r="2037" spans="1:16" x14ac:dyDescent="0.25">
      <c r="A2037" t="s">
        <v>177</v>
      </c>
      <c r="B2037" t="s">
        <v>98</v>
      </c>
      <c r="C2037" t="s">
        <v>81</v>
      </c>
      <c r="D2037" t="s">
        <v>145</v>
      </c>
      <c r="E2037" t="s">
        <v>131</v>
      </c>
      <c r="F2037" t="s">
        <v>128</v>
      </c>
      <c r="P2037">
        <v>3</v>
      </c>
    </row>
    <row r="2038" spans="1:16" x14ac:dyDescent="0.25">
      <c r="A2038" t="s">
        <v>177</v>
      </c>
      <c r="B2038" t="s">
        <v>99</v>
      </c>
      <c r="C2038" t="s">
        <v>4</v>
      </c>
      <c r="D2038" t="s">
        <v>129</v>
      </c>
      <c r="E2038" t="s">
        <v>131</v>
      </c>
      <c r="F2038" t="s">
        <v>128</v>
      </c>
      <c r="G2038">
        <v>1</v>
      </c>
      <c r="L2038">
        <v>1</v>
      </c>
    </row>
    <row r="2039" spans="1:16" x14ac:dyDescent="0.25">
      <c r="A2039" t="s">
        <v>177</v>
      </c>
      <c r="B2039" t="s">
        <v>99</v>
      </c>
      <c r="C2039" t="s">
        <v>133</v>
      </c>
      <c r="D2039" t="s">
        <v>129</v>
      </c>
      <c r="E2039" t="s">
        <v>131</v>
      </c>
      <c r="F2039" t="s">
        <v>128</v>
      </c>
      <c r="G2039">
        <v>1</v>
      </c>
      <c r="H2039">
        <v>1</v>
      </c>
      <c r="I2039">
        <v>1</v>
      </c>
      <c r="L2039">
        <v>1</v>
      </c>
      <c r="N2039">
        <v>1</v>
      </c>
    </row>
    <row r="2040" spans="1:16" x14ac:dyDescent="0.25">
      <c r="A2040" t="s">
        <v>177</v>
      </c>
      <c r="B2040" t="s">
        <v>99</v>
      </c>
      <c r="C2040" t="s">
        <v>125</v>
      </c>
      <c r="D2040" t="s">
        <v>126</v>
      </c>
      <c r="E2040" t="s">
        <v>127</v>
      </c>
      <c r="F2040" t="s">
        <v>128</v>
      </c>
      <c r="J2040">
        <v>1</v>
      </c>
    </row>
    <row r="2041" spans="1:16" x14ac:dyDescent="0.25">
      <c r="A2041" t="s">
        <v>177</v>
      </c>
      <c r="B2041" t="s">
        <v>99</v>
      </c>
      <c r="C2041" t="s">
        <v>10</v>
      </c>
      <c r="D2041" t="s">
        <v>126</v>
      </c>
      <c r="E2041" t="s">
        <v>135</v>
      </c>
      <c r="F2041" t="s">
        <v>128</v>
      </c>
      <c r="H2041">
        <v>1</v>
      </c>
      <c r="J2041">
        <v>1</v>
      </c>
      <c r="K2041">
        <v>1</v>
      </c>
    </row>
    <row r="2042" spans="1:16" x14ac:dyDescent="0.25">
      <c r="A2042" t="s">
        <v>177</v>
      </c>
      <c r="B2042" t="s">
        <v>99</v>
      </c>
      <c r="C2042" t="s">
        <v>10</v>
      </c>
      <c r="D2042" t="s">
        <v>129</v>
      </c>
      <c r="E2042" t="s">
        <v>135</v>
      </c>
      <c r="F2042" t="s">
        <v>128</v>
      </c>
      <c r="I2042">
        <v>2</v>
      </c>
    </row>
    <row r="2043" spans="1:16" x14ac:dyDescent="0.25">
      <c r="A2043" t="s">
        <v>177</v>
      </c>
      <c r="B2043" t="s">
        <v>99</v>
      </c>
      <c r="C2043" t="s">
        <v>71</v>
      </c>
      <c r="D2043" t="s">
        <v>126</v>
      </c>
      <c r="E2043" t="s">
        <v>127</v>
      </c>
      <c r="F2043" t="s">
        <v>128</v>
      </c>
      <c r="G2043">
        <v>1</v>
      </c>
    </row>
    <row r="2044" spans="1:16" x14ac:dyDescent="0.25">
      <c r="A2044" t="s">
        <v>177</v>
      </c>
      <c r="B2044" t="s">
        <v>99</v>
      </c>
      <c r="C2044" t="s">
        <v>71</v>
      </c>
      <c r="D2044" t="s">
        <v>129</v>
      </c>
      <c r="E2044" t="s">
        <v>127</v>
      </c>
      <c r="F2044" t="s">
        <v>128</v>
      </c>
      <c r="G2044">
        <v>1</v>
      </c>
    </row>
    <row r="2045" spans="1:16" x14ac:dyDescent="0.25">
      <c r="A2045" t="s">
        <v>177</v>
      </c>
      <c r="B2045" t="s">
        <v>99</v>
      </c>
      <c r="C2045" t="s">
        <v>41</v>
      </c>
      <c r="D2045" t="s">
        <v>129</v>
      </c>
      <c r="E2045" t="s">
        <v>137</v>
      </c>
      <c r="F2045" t="s">
        <v>128</v>
      </c>
      <c r="G2045">
        <v>1</v>
      </c>
    </row>
    <row r="2046" spans="1:16" x14ac:dyDescent="0.25">
      <c r="A2046" t="s">
        <v>177</v>
      </c>
      <c r="B2046" t="s">
        <v>99</v>
      </c>
      <c r="C2046" t="s">
        <v>136</v>
      </c>
      <c r="D2046" t="s">
        <v>126</v>
      </c>
      <c r="E2046" t="s">
        <v>137</v>
      </c>
      <c r="F2046" t="s">
        <v>128</v>
      </c>
    </row>
    <row r="2047" spans="1:16" x14ac:dyDescent="0.25">
      <c r="A2047" t="s">
        <v>177</v>
      </c>
      <c r="B2047" t="s">
        <v>99</v>
      </c>
      <c r="C2047" t="s">
        <v>72</v>
      </c>
      <c r="D2047" t="s">
        <v>126</v>
      </c>
      <c r="E2047" t="s">
        <v>137</v>
      </c>
      <c r="F2047" t="s">
        <v>128</v>
      </c>
      <c r="H2047">
        <v>1</v>
      </c>
    </row>
    <row r="2048" spans="1:16" x14ac:dyDescent="0.25">
      <c r="A2048" t="s">
        <v>177</v>
      </c>
      <c r="B2048" t="s">
        <v>99</v>
      </c>
      <c r="C2048" t="s">
        <v>72</v>
      </c>
      <c r="D2048" t="s">
        <v>129</v>
      </c>
      <c r="E2048" t="s">
        <v>137</v>
      </c>
      <c r="F2048" t="s">
        <v>128</v>
      </c>
      <c r="I2048">
        <v>1</v>
      </c>
    </row>
    <row r="2049" spans="1:16" x14ac:dyDescent="0.25">
      <c r="A2049" t="s">
        <v>177</v>
      </c>
      <c r="B2049" t="s">
        <v>99</v>
      </c>
      <c r="C2049" t="s">
        <v>7</v>
      </c>
      <c r="D2049" t="s">
        <v>126</v>
      </c>
      <c r="E2049" t="s">
        <v>135</v>
      </c>
      <c r="F2049" t="s">
        <v>128</v>
      </c>
      <c r="G2049">
        <v>1</v>
      </c>
      <c r="I2049">
        <v>1</v>
      </c>
    </row>
    <row r="2050" spans="1:16" x14ac:dyDescent="0.25">
      <c r="A2050" t="s">
        <v>177</v>
      </c>
      <c r="B2050" t="s">
        <v>99</v>
      </c>
      <c r="C2050" t="s">
        <v>6</v>
      </c>
      <c r="D2050" t="s">
        <v>126</v>
      </c>
      <c r="E2050" t="s">
        <v>135</v>
      </c>
      <c r="F2050" t="s">
        <v>128</v>
      </c>
    </row>
    <row r="2051" spans="1:16" x14ac:dyDescent="0.25">
      <c r="A2051" t="s">
        <v>177</v>
      </c>
      <c r="B2051" t="s">
        <v>99</v>
      </c>
      <c r="C2051" t="s">
        <v>5</v>
      </c>
      <c r="D2051" t="s">
        <v>126</v>
      </c>
      <c r="E2051" t="s">
        <v>135</v>
      </c>
      <c r="F2051" t="s">
        <v>128</v>
      </c>
      <c r="K2051">
        <v>2</v>
      </c>
    </row>
    <row r="2052" spans="1:16" x14ac:dyDescent="0.25">
      <c r="A2052" t="s">
        <v>177</v>
      </c>
      <c r="B2052" t="s">
        <v>99</v>
      </c>
      <c r="C2052" t="s">
        <v>179</v>
      </c>
      <c r="D2052" t="s">
        <v>126</v>
      </c>
      <c r="E2052" t="s">
        <v>137</v>
      </c>
      <c r="F2052" t="s">
        <v>128</v>
      </c>
      <c r="H2052">
        <v>1</v>
      </c>
    </row>
    <row r="2053" spans="1:16" x14ac:dyDescent="0.25">
      <c r="A2053" t="s">
        <v>177</v>
      </c>
      <c r="B2053" t="s">
        <v>99</v>
      </c>
      <c r="C2053" t="s">
        <v>179</v>
      </c>
      <c r="D2053" t="s">
        <v>129</v>
      </c>
      <c r="E2053" t="s">
        <v>137</v>
      </c>
      <c r="F2053" t="s">
        <v>128</v>
      </c>
      <c r="H2053">
        <v>1</v>
      </c>
      <c r="M2053">
        <v>1</v>
      </c>
    </row>
    <row r="2054" spans="1:16" x14ac:dyDescent="0.25">
      <c r="A2054" t="s">
        <v>177</v>
      </c>
      <c r="B2054" t="s">
        <v>99</v>
      </c>
      <c r="C2054" t="s">
        <v>180</v>
      </c>
      <c r="D2054" t="s">
        <v>126</v>
      </c>
      <c r="E2054" t="s">
        <v>127</v>
      </c>
      <c r="F2054" t="s">
        <v>128</v>
      </c>
      <c r="G2054">
        <v>1</v>
      </c>
    </row>
    <row r="2055" spans="1:16" x14ac:dyDescent="0.25">
      <c r="A2055" t="s">
        <v>177</v>
      </c>
      <c r="B2055" t="s">
        <v>99</v>
      </c>
      <c r="C2055" t="s">
        <v>138</v>
      </c>
      <c r="D2055" t="s">
        <v>129</v>
      </c>
      <c r="E2055" t="s">
        <v>127</v>
      </c>
      <c r="F2055" t="s">
        <v>128</v>
      </c>
      <c r="G2055">
        <v>1</v>
      </c>
      <c r="L2055">
        <v>1</v>
      </c>
    </row>
    <row r="2056" spans="1:16" x14ac:dyDescent="0.25">
      <c r="A2056" t="s">
        <v>177</v>
      </c>
      <c r="B2056" t="s">
        <v>99</v>
      </c>
      <c r="C2056" t="s">
        <v>19</v>
      </c>
      <c r="D2056" t="s">
        <v>126</v>
      </c>
      <c r="E2056" t="s">
        <v>135</v>
      </c>
      <c r="F2056" t="s">
        <v>128</v>
      </c>
      <c r="G2056">
        <v>1</v>
      </c>
      <c r="J2056">
        <v>1</v>
      </c>
      <c r="O2056">
        <v>1</v>
      </c>
    </row>
    <row r="2057" spans="1:16" x14ac:dyDescent="0.25">
      <c r="A2057" t="s">
        <v>177</v>
      </c>
      <c r="B2057" t="s">
        <v>99</v>
      </c>
      <c r="C2057" t="s">
        <v>13</v>
      </c>
      <c r="D2057" t="s">
        <v>126</v>
      </c>
      <c r="E2057" t="s">
        <v>137</v>
      </c>
      <c r="F2057" t="s">
        <v>128</v>
      </c>
      <c r="H2057">
        <v>1</v>
      </c>
      <c r="J2057">
        <v>1</v>
      </c>
      <c r="O2057">
        <v>1</v>
      </c>
    </row>
    <row r="2058" spans="1:16" x14ac:dyDescent="0.25">
      <c r="A2058" t="s">
        <v>177</v>
      </c>
      <c r="B2058" t="s">
        <v>99</v>
      </c>
      <c r="C2058" t="s">
        <v>13</v>
      </c>
      <c r="D2058" t="s">
        <v>129</v>
      </c>
      <c r="E2058" t="s">
        <v>137</v>
      </c>
      <c r="F2058" t="s">
        <v>128</v>
      </c>
      <c r="H2058">
        <v>1</v>
      </c>
      <c r="J2058">
        <v>1</v>
      </c>
    </row>
    <row r="2059" spans="1:16" x14ac:dyDescent="0.25">
      <c r="A2059" t="s">
        <v>177</v>
      </c>
      <c r="B2059" t="s">
        <v>99</v>
      </c>
      <c r="C2059" t="s">
        <v>90</v>
      </c>
      <c r="D2059" t="s">
        <v>126</v>
      </c>
      <c r="E2059" t="s">
        <v>127</v>
      </c>
      <c r="F2059" t="s">
        <v>128</v>
      </c>
      <c r="G2059">
        <v>1</v>
      </c>
      <c r="L2059">
        <v>1</v>
      </c>
    </row>
    <row r="2060" spans="1:16" x14ac:dyDescent="0.25">
      <c r="A2060" t="s">
        <v>177</v>
      </c>
      <c r="B2060" t="s">
        <v>99</v>
      </c>
      <c r="C2060" t="s">
        <v>18</v>
      </c>
      <c r="D2060" t="s">
        <v>126</v>
      </c>
      <c r="E2060" t="s">
        <v>135</v>
      </c>
      <c r="F2060" t="s">
        <v>128</v>
      </c>
      <c r="J2060">
        <v>1</v>
      </c>
    </row>
    <row r="2061" spans="1:16" x14ac:dyDescent="0.25">
      <c r="A2061" t="s">
        <v>177</v>
      </c>
      <c r="B2061" t="s">
        <v>99</v>
      </c>
      <c r="C2061" t="s">
        <v>16</v>
      </c>
      <c r="D2061" t="s">
        <v>126</v>
      </c>
      <c r="E2061" t="s">
        <v>135</v>
      </c>
      <c r="F2061" t="s">
        <v>128</v>
      </c>
      <c r="I2061">
        <v>1</v>
      </c>
      <c r="N2061">
        <v>1</v>
      </c>
    </row>
    <row r="2062" spans="1:16" x14ac:dyDescent="0.25">
      <c r="A2062" t="s">
        <v>177</v>
      </c>
      <c r="B2062" t="s">
        <v>99</v>
      </c>
      <c r="C2062" t="s">
        <v>16</v>
      </c>
      <c r="D2062" t="s">
        <v>129</v>
      </c>
      <c r="E2062" t="s">
        <v>135</v>
      </c>
      <c r="F2062" t="s">
        <v>128</v>
      </c>
      <c r="H2062">
        <v>1</v>
      </c>
    </row>
    <row r="2063" spans="1:16" x14ac:dyDescent="0.25">
      <c r="A2063" t="s">
        <v>177</v>
      </c>
      <c r="B2063" t="s">
        <v>99</v>
      </c>
      <c r="C2063" t="s">
        <v>16</v>
      </c>
      <c r="D2063" t="s">
        <v>145</v>
      </c>
      <c r="E2063" t="s">
        <v>135</v>
      </c>
      <c r="F2063" t="s">
        <v>128</v>
      </c>
      <c r="P2063">
        <v>1</v>
      </c>
    </row>
    <row r="2064" spans="1:16" x14ac:dyDescent="0.25">
      <c r="A2064" t="s">
        <v>177</v>
      </c>
      <c r="B2064" t="s">
        <v>99</v>
      </c>
      <c r="C2064" t="s">
        <v>156</v>
      </c>
      <c r="D2064" t="s">
        <v>129</v>
      </c>
      <c r="E2064" t="s">
        <v>131</v>
      </c>
      <c r="F2064" t="s">
        <v>132</v>
      </c>
      <c r="G2064">
        <v>3</v>
      </c>
      <c r="H2064">
        <v>1</v>
      </c>
      <c r="K2064">
        <v>1</v>
      </c>
      <c r="P2064">
        <v>1</v>
      </c>
    </row>
    <row r="2065" spans="1:16" x14ac:dyDescent="0.25">
      <c r="A2065" t="s">
        <v>177</v>
      </c>
      <c r="B2065" t="s">
        <v>99</v>
      </c>
      <c r="C2065" t="s">
        <v>278</v>
      </c>
      <c r="D2065" t="s">
        <v>126</v>
      </c>
      <c r="E2065" t="s">
        <v>137</v>
      </c>
      <c r="F2065" t="s">
        <v>128</v>
      </c>
    </row>
    <row r="2066" spans="1:16" x14ac:dyDescent="0.25">
      <c r="A2066" t="s">
        <v>177</v>
      </c>
      <c r="B2066" t="s">
        <v>99</v>
      </c>
      <c r="C2066" t="s">
        <v>278</v>
      </c>
      <c r="D2066" t="s">
        <v>129</v>
      </c>
      <c r="E2066" t="s">
        <v>137</v>
      </c>
      <c r="F2066" t="s">
        <v>128</v>
      </c>
    </row>
    <row r="2067" spans="1:16" x14ac:dyDescent="0.25">
      <c r="A2067" t="s">
        <v>177</v>
      </c>
      <c r="B2067" t="s">
        <v>99</v>
      </c>
      <c r="C2067" t="s">
        <v>14</v>
      </c>
      <c r="D2067" t="s">
        <v>126</v>
      </c>
      <c r="E2067" t="s">
        <v>137</v>
      </c>
      <c r="F2067" t="s">
        <v>128</v>
      </c>
      <c r="G2067">
        <v>1</v>
      </c>
      <c r="H2067">
        <v>1</v>
      </c>
    </row>
    <row r="2068" spans="1:16" x14ac:dyDescent="0.25">
      <c r="A2068" t="s">
        <v>177</v>
      </c>
      <c r="B2068" t="s">
        <v>99</v>
      </c>
      <c r="C2068" t="s">
        <v>14</v>
      </c>
      <c r="D2068" t="s">
        <v>129</v>
      </c>
      <c r="E2068" t="s">
        <v>137</v>
      </c>
      <c r="F2068" t="s">
        <v>128</v>
      </c>
      <c r="G2068">
        <v>1</v>
      </c>
      <c r="I2068">
        <v>1</v>
      </c>
      <c r="L2068">
        <v>1</v>
      </c>
    </row>
    <row r="2069" spans="1:16" x14ac:dyDescent="0.25">
      <c r="A2069" t="s">
        <v>177</v>
      </c>
      <c r="B2069" t="s">
        <v>99</v>
      </c>
      <c r="C2069" t="s">
        <v>140</v>
      </c>
      <c r="D2069" t="s">
        <v>129</v>
      </c>
      <c r="E2069" t="s">
        <v>131</v>
      </c>
      <c r="F2069" t="s">
        <v>128</v>
      </c>
      <c r="H2069">
        <v>1</v>
      </c>
      <c r="I2069">
        <v>2</v>
      </c>
      <c r="J2069">
        <v>2</v>
      </c>
      <c r="O2069">
        <v>1</v>
      </c>
    </row>
    <row r="2070" spans="1:16" x14ac:dyDescent="0.25">
      <c r="A2070" t="s">
        <v>177</v>
      </c>
      <c r="B2070" t="s">
        <v>99</v>
      </c>
      <c r="C2070" t="s">
        <v>12</v>
      </c>
      <c r="D2070" t="s">
        <v>126</v>
      </c>
      <c r="E2070" t="s">
        <v>137</v>
      </c>
      <c r="F2070" t="s">
        <v>128</v>
      </c>
      <c r="G2070">
        <v>2</v>
      </c>
      <c r="H2070">
        <v>1</v>
      </c>
      <c r="J2070">
        <v>2</v>
      </c>
      <c r="K2070">
        <v>4</v>
      </c>
    </row>
    <row r="2071" spans="1:16" x14ac:dyDescent="0.25">
      <c r="A2071" t="s">
        <v>177</v>
      </c>
      <c r="B2071" t="s">
        <v>99</v>
      </c>
      <c r="C2071" t="s">
        <v>12</v>
      </c>
      <c r="D2071" t="s">
        <v>129</v>
      </c>
      <c r="E2071" t="s">
        <v>137</v>
      </c>
      <c r="F2071" t="s">
        <v>128</v>
      </c>
      <c r="I2071">
        <v>1</v>
      </c>
      <c r="J2071">
        <v>2</v>
      </c>
      <c r="K2071">
        <v>1</v>
      </c>
      <c r="N2071">
        <v>1</v>
      </c>
      <c r="O2071">
        <v>1</v>
      </c>
    </row>
    <row r="2072" spans="1:16" x14ac:dyDescent="0.25">
      <c r="A2072" t="s">
        <v>177</v>
      </c>
      <c r="B2072" t="s">
        <v>99</v>
      </c>
      <c r="C2072" t="s">
        <v>20</v>
      </c>
      <c r="D2072" t="s">
        <v>126</v>
      </c>
      <c r="E2072" t="s">
        <v>137</v>
      </c>
      <c r="F2072" t="s">
        <v>128</v>
      </c>
      <c r="I2072">
        <v>1</v>
      </c>
      <c r="J2072">
        <v>1</v>
      </c>
    </row>
    <row r="2073" spans="1:16" x14ac:dyDescent="0.25">
      <c r="A2073" t="s">
        <v>177</v>
      </c>
      <c r="B2073" t="s">
        <v>99</v>
      </c>
      <c r="C2073" t="s">
        <v>20</v>
      </c>
      <c r="D2073" t="s">
        <v>129</v>
      </c>
      <c r="E2073" t="s">
        <v>137</v>
      </c>
      <c r="F2073" t="s">
        <v>128</v>
      </c>
      <c r="H2073">
        <v>2</v>
      </c>
      <c r="K2073">
        <v>1</v>
      </c>
    </row>
    <row r="2074" spans="1:16" x14ac:dyDescent="0.25">
      <c r="A2074" t="s">
        <v>177</v>
      </c>
      <c r="B2074" t="s">
        <v>99</v>
      </c>
      <c r="C2074" t="s">
        <v>21</v>
      </c>
      <c r="D2074" t="s">
        <v>126</v>
      </c>
      <c r="E2074" t="s">
        <v>137</v>
      </c>
      <c r="F2074" t="s">
        <v>128</v>
      </c>
      <c r="H2074">
        <v>1</v>
      </c>
      <c r="I2074">
        <v>1</v>
      </c>
    </row>
    <row r="2075" spans="1:16" x14ac:dyDescent="0.25">
      <c r="A2075" t="s">
        <v>177</v>
      </c>
      <c r="B2075" t="s">
        <v>99</v>
      </c>
      <c r="C2075" t="s">
        <v>21</v>
      </c>
      <c r="D2075" t="s">
        <v>129</v>
      </c>
      <c r="E2075" t="s">
        <v>137</v>
      </c>
      <c r="F2075" t="s">
        <v>128</v>
      </c>
      <c r="I2075">
        <v>1</v>
      </c>
    </row>
    <row r="2076" spans="1:16" x14ac:dyDescent="0.25">
      <c r="A2076" t="s">
        <v>177</v>
      </c>
      <c r="B2076" t="s">
        <v>99</v>
      </c>
      <c r="C2076" t="s">
        <v>29</v>
      </c>
      <c r="D2076" t="s">
        <v>126</v>
      </c>
      <c r="E2076" t="s">
        <v>137</v>
      </c>
      <c r="F2076" t="s">
        <v>128</v>
      </c>
      <c r="J2076">
        <v>1</v>
      </c>
    </row>
    <row r="2077" spans="1:16" x14ac:dyDescent="0.25">
      <c r="A2077" t="s">
        <v>177</v>
      </c>
      <c r="B2077" t="s">
        <v>99</v>
      </c>
      <c r="C2077" t="s">
        <v>29</v>
      </c>
      <c r="D2077" t="s">
        <v>129</v>
      </c>
      <c r="E2077" t="s">
        <v>137</v>
      </c>
      <c r="F2077" t="s">
        <v>128</v>
      </c>
      <c r="G2077">
        <v>1</v>
      </c>
      <c r="K2077">
        <v>1</v>
      </c>
    </row>
    <row r="2078" spans="1:16" x14ac:dyDescent="0.25">
      <c r="A2078" t="s">
        <v>177</v>
      </c>
      <c r="B2078" t="s">
        <v>99</v>
      </c>
      <c r="C2078" t="s">
        <v>28</v>
      </c>
      <c r="D2078" t="s">
        <v>126</v>
      </c>
      <c r="E2078" t="s">
        <v>137</v>
      </c>
      <c r="F2078" t="s">
        <v>128</v>
      </c>
      <c r="G2078">
        <v>2</v>
      </c>
      <c r="H2078">
        <v>2</v>
      </c>
      <c r="J2078">
        <v>1</v>
      </c>
      <c r="K2078">
        <v>2</v>
      </c>
      <c r="L2078">
        <v>2</v>
      </c>
      <c r="M2078">
        <v>2</v>
      </c>
      <c r="O2078">
        <v>1</v>
      </c>
      <c r="P2078">
        <v>1</v>
      </c>
    </row>
    <row r="2079" spans="1:16" x14ac:dyDescent="0.25">
      <c r="A2079" t="s">
        <v>177</v>
      </c>
      <c r="B2079" t="s">
        <v>99</v>
      </c>
      <c r="C2079" t="s">
        <v>28</v>
      </c>
      <c r="D2079" t="s">
        <v>129</v>
      </c>
      <c r="E2079" t="s">
        <v>137</v>
      </c>
      <c r="F2079" t="s">
        <v>128</v>
      </c>
      <c r="K2079">
        <v>1</v>
      </c>
    </row>
    <row r="2080" spans="1:16" x14ac:dyDescent="0.25">
      <c r="A2080" t="s">
        <v>177</v>
      </c>
      <c r="B2080" t="s">
        <v>99</v>
      </c>
      <c r="C2080" t="s">
        <v>26</v>
      </c>
      <c r="D2080" t="s">
        <v>126</v>
      </c>
      <c r="E2080" t="s">
        <v>137</v>
      </c>
      <c r="F2080" t="s">
        <v>128</v>
      </c>
      <c r="G2080">
        <v>1</v>
      </c>
      <c r="I2080">
        <v>2</v>
      </c>
      <c r="J2080">
        <v>1</v>
      </c>
      <c r="N2080">
        <v>1</v>
      </c>
      <c r="O2080">
        <v>1</v>
      </c>
    </row>
    <row r="2081" spans="1:16" x14ac:dyDescent="0.25">
      <c r="A2081" t="s">
        <v>177</v>
      </c>
      <c r="B2081" t="s">
        <v>99</v>
      </c>
      <c r="C2081" t="s">
        <v>26</v>
      </c>
      <c r="D2081" t="s">
        <v>129</v>
      </c>
      <c r="E2081" t="s">
        <v>137</v>
      </c>
      <c r="F2081" t="s">
        <v>128</v>
      </c>
      <c r="H2081">
        <v>3</v>
      </c>
      <c r="I2081">
        <v>1</v>
      </c>
      <c r="J2081">
        <v>1</v>
      </c>
      <c r="K2081">
        <v>1</v>
      </c>
      <c r="L2081">
        <v>1</v>
      </c>
      <c r="M2081">
        <v>1</v>
      </c>
      <c r="P2081">
        <v>1</v>
      </c>
    </row>
    <row r="2082" spans="1:16" x14ac:dyDescent="0.25">
      <c r="A2082" t="s">
        <v>177</v>
      </c>
      <c r="B2082" t="s">
        <v>99</v>
      </c>
      <c r="C2082" t="s">
        <v>27</v>
      </c>
      <c r="D2082" t="s">
        <v>126</v>
      </c>
      <c r="E2082" t="s">
        <v>135</v>
      </c>
      <c r="F2082" t="s">
        <v>128</v>
      </c>
      <c r="G2082">
        <v>1</v>
      </c>
      <c r="H2082">
        <v>2</v>
      </c>
      <c r="N2082">
        <v>1</v>
      </c>
      <c r="P2082">
        <v>1</v>
      </c>
    </row>
    <row r="2083" spans="1:16" x14ac:dyDescent="0.25">
      <c r="A2083" t="s">
        <v>177</v>
      </c>
      <c r="B2083" t="s">
        <v>99</v>
      </c>
      <c r="C2083" t="s">
        <v>27</v>
      </c>
      <c r="D2083" t="s">
        <v>129</v>
      </c>
      <c r="E2083" t="s">
        <v>135</v>
      </c>
      <c r="F2083" t="s">
        <v>128</v>
      </c>
      <c r="J2083">
        <v>1</v>
      </c>
    </row>
    <row r="2084" spans="1:16" x14ac:dyDescent="0.25">
      <c r="A2084" t="s">
        <v>177</v>
      </c>
      <c r="B2084" t="s">
        <v>99</v>
      </c>
      <c r="C2084" t="s">
        <v>25</v>
      </c>
      <c r="D2084" t="s">
        <v>129</v>
      </c>
      <c r="E2084" t="s">
        <v>135</v>
      </c>
      <c r="F2084" t="s">
        <v>128</v>
      </c>
      <c r="G2084">
        <v>1</v>
      </c>
      <c r="H2084">
        <v>1</v>
      </c>
      <c r="M2084">
        <v>1</v>
      </c>
    </row>
    <row r="2085" spans="1:16" x14ac:dyDescent="0.25">
      <c r="A2085" t="s">
        <v>177</v>
      </c>
      <c r="B2085" t="s">
        <v>99</v>
      </c>
      <c r="C2085" t="s">
        <v>23</v>
      </c>
      <c r="D2085" t="s">
        <v>126</v>
      </c>
      <c r="E2085" t="s">
        <v>137</v>
      </c>
      <c r="F2085" t="s">
        <v>128</v>
      </c>
      <c r="I2085">
        <v>1</v>
      </c>
    </row>
    <row r="2086" spans="1:16" x14ac:dyDescent="0.25">
      <c r="A2086" t="s">
        <v>177</v>
      </c>
      <c r="B2086" t="s">
        <v>99</v>
      </c>
      <c r="C2086" t="s">
        <v>22</v>
      </c>
      <c r="D2086" t="s">
        <v>126</v>
      </c>
      <c r="E2086" t="s">
        <v>137</v>
      </c>
      <c r="F2086" t="s">
        <v>128</v>
      </c>
      <c r="K2086">
        <v>2</v>
      </c>
    </row>
    <row r="2087" spans="1:16" x14ac:dyDescent="0.25">
      <c r="A2087" t="s">
        <v>177</v>
      </c>
      <c r="B2087" t="s">
        <v>99</v>
      </c>
      <c r="C2087" t="s">
        <v>22</v>
      </c>
      <c r="D2087" t="s">
        <v>129</v>
      </c>
      <c r="E2087" t="s">
        <v>137</v>
      </c>
      <c r="F2087" t="s">
        <v>128</v>
      </c>
      <c r="I2087">
        <v>1</v>
      </c>
      <c r="N2087">
        <v>1</v>
      </c>
    </row>
    <row r="2088" spans="1:16" x14ac:dyDescent="0.25">
      <c r="A2088" t="s">
        <v>177</v>
      </c>
      <c r="B2088" t="s">
        <v>99</v>
      </c>
      <c r="C2088" t="s">
        <v>24</v>
      </c>
      <c r="D2088" t="s">
        <v>126</v>
      </c>
      <c r="E2088" t="s">
        <v>137</v>
      </c>
      <c r="F2088" t="s">
        <v>128</v>
      </c>
      <c r="H2088">
        <v>1</v>
      </c>
    </row>
    <row r="2089" spans="1:16" x14ac:dyDescent="0.25">
      <c r="A2089" t="s">
        <v>177</v>
      </c>
      <c r="B2089" t="s">
        <v>99</v>
      </c>
      <c r="C2089" t="s">
        <v>24</v>
      </c>
      <c r="D2089" t="s">
        <v>129</v>
      </c>
      <c r="E2089" t="s">
        <v>137</v>
      </c>
      <c r="F2089" t="s">
        <v>128</v>
      </c>
    </row>
    <row r="2090" spans="1:16" x14ac:dyDescent="0.25">
      <c r="A2090" t="s">
        <v>177</v>
      </c>
      <c r="B2090" t="s">
        <v>99</v>
      </c>
      <c r="C2090" t="s">
        <v>34</v>
      </c>
      <c r="D2090" t="s">
        <v>126</v>
      </c>
      <c r="E2090" t="s">
        <v>127</v>
      </c>
      <c r="F2090" t="s">
        <v>128</v>
      </c>
      <c r="K2090">
        <v>1</v>
      </c>
    </row>
    <row r="2091" spans="1:16" x14ac:dyDescent="0.25">
      <c r="A2091" t="s">
        <v>177</v>
      </c>
      <c r="B2091" t="s">
        <v>99</v>
      </c>
      <c r="C2091" t="s">
        <v>34</v>
      </c>
      <c r="D2091" t="s">
        <v>129</v>
      </c>
      <c r="E2091" t="s">
        <v>127</v>
      </c>
      <c r="F2091" t="s">
        <v>128</v>
      </c>
      <c r="G2091">
        <v>1</v>
      </c>
      <c r="I2091">
        <v>1</v>
      </c>
    </row>
    <row r="2092" spans="1:16" x14ac:dyDescent="0.25">
      <c r="A2092" t="s">
        <v>177</v>
      </c>
      <c r="B2092" t="s">
        <v>99</v>
      </c>
      <c r="C2092" t="s">
        <v>32</v>
      </c>
      <c r="D2092" t="s">
        <v>129</v>
      </c>
      <c r="E2092" t="s">
        <v>137</v>
      </c>
      <c r="F2092" t="s">
        <v>128</v>
      </c>
      <c r="G2092">
        <v>1</v>
      </c>
      <c r="L2092">
        <v>1</v>
      </c>
    </row>
    <row r="2093" spans="1:16" x14ac:dyDescent="0.25">
      <c r="A2093" t="s">
        <v>177</v>
      </c>
      <c r="B2093" t="s">
        <v>99</v>
      </c>
      <c r="C2093" t="s">
        <v>31</v>
      </c>
      <c r="D2093" t="s">
        <v>126</v>
      </c>
      <c r="E2093" t="s">
        <v>137</v>
      </c>
      <c r="F2093" t="s">
        <v>128</v>
      </c>
      <c r="G2093">
        <v>1</v>
      </c>
      <c r="L2093">
        <v>1</v>
      </c>
    </row>
    <row r="2094" spans="1:16" x14ac:dyDescent="0.25">
      <c r="A2094" t="s">
        <v>177</v>
      </c>
      <c r="B2094" t="s">
        <v>99</v>
      </c>
      <c r="C2094" t="s">
        <v>33</v>
      </c>
      <c r="D2094" t="s">
        <v>126</v>
      </c>
      <c r="E2094" t="s">
        <v>137</v>
      </c>
      <c r="F2094" t="s">
        <v>128</v>
      </c>
      <c r="G2094">
        <v>1</v>
      </c>
      <c r="I2094">
        <v>3</v>
      </c>
      <c r="K2094">
        <v>1</v>
      </c>
      <c r="M2094">
        <v>1</v>
      </c>
      <c r="P2094">
        <v>1</v>
      </c>
    </row>
    <row r="2095" spans="1:16" x14ac:dyDescent="0.25">
      <c r="A2095" t="s">
        <v>177</v>
      </c>
      <c r="B2095" t="s">
        <v>99</v>
      </c>
      <c r="C2095" t="s">
        <v>33</v>
      </c>
      <c r="D2095" t="s">
        <v>129</v>
      </c>
      <c r="E2095" t="s">
        <v>137</v>
      </c>
      <c r="F2095" t="s">
        <v>128</v>
      </c>
      <c r="H2095">
        <v>1</v>
      </c>
      <c r="I2095">
        <v>1</v>
      </c>
      <c r="K2095">
        <v>3</v>
      </c>
      <c r="P2095">
        <v>1</v>
      </c>
    </row>
    <row r="2096" spans="1:16" x14ac:dyDescent="0.25">
      <c r="A2096" t="s">
        <v>177</v>
      </c>
      <c r="B2096" t="s">
        <v>99</v>
      </c>
      <c r="C2096" t="s">
        <v>35</v>
      </c>
      <c r="D2096" t="s">
        <v>126</v>
      </c>
      <c r="E2096" t="s">
        <v>135</v>
      </c>
      <c r="F2096" t="s">
        <v>128</v>
      </c>
      <c r="G2096">
        <v>1</v>
      </c>
      <c r="H2096">
        <v>5</v>
      </c>
      <c r="J2096">
        <v>2</v>
      </c>
      <c r="L2096">
        <v>2</v>
      </c>
      <c r="N2096">
        <v>1</v>
      </c>
      <c r="O2096">
        <v>1</v>
      </c>
    </row>
    <row r="2097" spans="1:16" x14ac:dyDescent="0.25">
      <c r="A2097" t="s">
        <v>177</v>
      </c>
      <c r="B2097" t="s">
        <v>99</v>
      </c>
      <c r="C2097" t="s">
        <v>35</v>
      </c>
      <c r="D2097" t="s">
        <v>129</v>
      </c>
      <c r="E2097" t="s">
        <v>135</v>
      </c>
      <c r="F2097" t="s">
        <v>128</v>
      </c>
      <c r="J2097">
        <v>1</v>
      </c>
    </row>
    <row r="2098" spans="1:16" x14ac:dyDescent="0.25">
      <c r="A2098" t="s">
        <v>177</v>
      </c>
      <c r="B2098" t="s">
        <v>99</v>
      </c>
      <c r="C2098" t="s">
        <v>30</v>
      </c>
      <c r="D2098" t="s">
        <v>126</v>
      </c>
      <c r="E2098" t="s">
        <v>137</v>
      </c>
      <c r="F2098" t="s">
        <v>128</v>
      </c>
      <c r="J2098">
        <v>1</v>
      </c>
    </row>
    <row r="2099" spans="1:16" x14ac:dyDescent="0.25">
      <c r="A2099" t="s">
        <v>177</v>
      </c>
      <c r="B2099" t="s">
        <v>99</v>
      </c>
      <c r="C2099" t="s">
        <v>30</v>
      </c>
      <c r="D2099" t="s">
        <v>129</v>
      </c>
      <c r="E2099" t="s">
        <v>137</v>
      </c>
      <c r="F2099" t="s">
        <v>128</v>
      </c>
      <c r="G2099">
        <v>1</v>
      </c>
      <c r="I2099">
        <v>1</v>
      </c>
      <c r="K2099">
        <v>1</v>
      </c>
      <c r="N2099">
        <v>1</v>
      </c>
    </row>
    <row r="2100" spans="1:16" x14ac:dyDescent="0.25">
      <c r="A2100" t="s">
        <v>177</v>
      </c>
      <c r="B2100" t="s">
        <v>99</v>
      </c>
      <c r="C2100" t="s">
        <v>9</v>
      </c>
      <c r="D2100" t="s">
        <v>126</v>
      </c>
      <c r="E2100" t="s">
        <v>137</v>
      </c>
      <c r="F2100" t="s">
        <v>128</v>
      </c>
      <c r="G2100">
        <v>1</v>
      </c>
      <c r="H2100">
        <v>1</v>
      </c>
      <c r="I2100">
        <v>3</v>
      </c>
      <c r="J2100">
        <v>4</v>
      </c>
      <c r="K2100">
        <v>3</v>
      </c>
      <c r="N2100">
        <v>3</v>
      </c>
      <c r="O2100">
        <v>1</v>
      </c>
    </row>
    <row r="2101" spans="1:16" x14ac:dyDescent="0.25">
      <c r="A2101" t="s">
        <v>177</v>
      </c>
      <c r="B2101" t="s">
        <v>99</v>
      </c>
      <c r="C2101" t="s">
        <v>9</v>
      </c>
      <c r="D2101" t="s">
        <v>129</v>
      </c>
      <c r="E2101" t="s">
        <v>137</v>
      </c>
      <c r="F2101" t="s">
        <v>128</v>
      </c>
      <c r="G2101">
        <v>2</v>
      </c>
      <c r="H2101">
        <v>3</v>
      </c>
      <c r="I2101">
        <v>1</v>
      </c>
      <c r="J2101">
        <v>2</v>
      </c>
      <c r="K2101">
        <v>2</v>
      </c>
      <c r="M2101">
        <v>1</v>
      </c>
      <c r="N2101">
        <v>1</v>
      </c>
      <c r="O2101">
        <v>1</v>
      </c>
    </row>
    <row r="2102" spans="1:16" x14ac:dyDescent="0.25">
      <c r="A2102" t="s">
        <v>177</v>
      </c>
      <c r="B2102" t="s">
        <v>99</v>
      </c>
      <c r="C2102" t="s">
        <v>39</v>
      </c>
      <c r="D2102" t="s">
        <v>126</v>
      </c>
      <c r="E2102" t="s">
        <v>135</v>
      </c>
      <c r="F2102" t="s">
        <v>128</v>
      </c>
      <c r="G2102">
        <v>1</v>
      </c>
      <c r="H2102">
        <v>1</v>
      </c>
      <c r="I2102">
        <v>1</v>
      </c>
      <c r="J2102">
        <v>1</v>
      </c>
      <c r="L2102">
        <v>1</v>
      </c>
      <c r="M2102">
        <v>1</v>
      </c>
      <c r="P2102">
        <v>1</v>
      </c>
    </row>
    <row r="2103" spans="1:16" x14ac:dyDescent="0.25">
      <c r="A2103" t="s">
        <v>177</v>
      </c>
      <c r="B2103" t="s">
        <v>99</v>
      </c>
      <c r="C2103" t="s">
        <v>39</v>
      </c>
      <c r="D2103" t="s">
        <v>129</v>
      </c>
      <c r="E2103" t="s">
        <v>135</v>
      </c>
      <c r="F2103" t="s">
        <v>128</v>
      </c>
      <c r="G2103">
        <v>1</v>
      </c>
      <c r="H2103">
        <v>2</v>
      </c>
      <c r="J2103">
        <v>4</v>
      </c>
      <c r="O2103">
        <v>1</v>
      </c>
    </row>
    <row r="2104" spans="1:16" x14ac:dyDescent="0.25">
      <c r="A2104" t="s">
        <v>177</v>
      </c>
      <c r="B2104" t="s">
        <v>99</v>
      </c>
      <c r="C2104" t="s">
        <v>37</v>
      </c>
      <c r="D2104" t="s">
        <v>129</v>
      </c>
      <c r="E2104" t="s">
        <v>137</v>
      </c>
      <c r="F2104" t="s">
        <v>128</v>
      </c>
      <c r="H2104">
        <v>1</v>
      </c>
      <c r="I2104">
        <v>1</v>
      </c>
    </row>
    <row r="2105" spans="1:16" x14ac:dyDescent="0.25">
      <c r="A2105" t="s">
        <v>177</v>
      </c>
      <c r="B2105" t="s">
        <v>99</v>
      </c>
      <c r="C2105" t="s">
        <v>38</v>
      </c>
      <c r="D2105" t="s">
        <v>126</v>
      </c>
      <c r="E2105" t="s">
        <v>137</v>
      </c>
      <c r="F2105" t="s">
        <v>128</v>
      </c>
      <c r="J2105">
        <v>1</v>
      </c>
      <c r="K2105">
        <v>1</v>
      </c>
      <c r="P2105">
        <v>1</v>
      </c>
    </row>
    <row r="2106" spans="1:16" x14ac:dyDescent="0.25">
      <c r="A2106" t="s">
        <v>177</v>
      </c>
      <c r="B2106" t="s">
        <v>99</v>
      </c>
      <c r="C2106" t="s">
        <v>38</v>
      </c>
      <c r="D2106" t="s">
        <v>129</v>
      </c>
      <c r="E2106" t="s">
        <v>137</v>
      </c>
      <c r="F2106" t="s">
        <v>128</v>
      </c>
      <c r="G2106">
        <v>1</v>
      </c>
      <c r="H2106">
        <v>1</v>
      </c>
      <c r="I2106">
        <v>1</v>
      </c>
    </row>
    <row r="2107" spans="1:16" x14ac:dyDescent="0.25">
      <c r="A2107" t="s">
        <v>177</v>
      </c>
      <c r="B2107" t="s">
        <v>99</v>
      </c>
      <c r="C2107" t="s">
        <v>150</v>
      </c>
      <c r="D2107" t="s">
        <v>126</v>
      </c>
      <c r="E2107" t="s">
        <v>127</v>
      </c>
      <c r="F2107" t="s">
        <v>128</v>
      </c>
      <c r="K2107">
        <v>1</v>
      </c>
    </row>
    <row r="2108" spans="1:16" x14ac:dyDescent="0.25">
      <c r="A2108" t="s">
        <v>177</v>
      </c>
      <c r="B2108" t="s">
        <v>99</v>
      </c>
      <c r="C2108" t="s">
        <v>150</v>
      </c>
      <c r="D2108" t="s">
        <v>129</v>
      </c>
      <c r="E2108" t="s">
        <v>127</v>
      </c>
      <c r="F2108" t="s">
        <v>128</v>
      </c>
      <c r="I2108">
        <v>1</v>
      </c>
      <c r="J2108">
        <v>1</v>
      </c>
    </row>
    <row r="2109" spans="1:16" x14ac:dyDescent="0.25">
      <c r="A2109" t="s">
        <v>177</v>
      </c>
      <c r="B2109" t="s">
        <v>99</v>
      </c>
      <c r="C2109" t="s">
        <v>45</v>
      </c>
      <c r="D2109" t="s">
        <v>145</v>
      </c>
      <c r="E2109" t="s">
        <v>127</v>
      </c>
      <c r="F2109" t="s">
        <v>128</v>
      </c>
      <c r="P2109">
        <v>1</v>
      </c>
    </row>
    <row r="2110" spans="1:16" x14ac:dyDescent="0.25">
      <c r="A2110" t="s">
        <v>177</v>
      </c>
      <c r="B2110" t="s">
        <v>99</v>
      </c>
      <c r="C2110" t="s">
        <v>43</v>
      </c>
      <c r="D2110" t="s">
        <v>129</v>
      </c>
      <c r="E2110" t="s">
        <v>131</v>
      </c>
      <c r="F2110" t="s">
        <v>128</v>
      </c>
      <c r="H2110">
        <v>2</v>
      </c>
      <c r="M2110">
        <v>1</v>
      </c>
    </row>
    <row r="2111" spans="1:16" x14ac:dyDescent="0.25">
      <c r="A2111" t="s">
        <v>177</v>
      </c>
      <c r="B2111" t="s">
        <v>99</v>
      </c>
      <c r="C2111" t="s">
        <v>40</v>
      </c>
      <c r="D2111" t="s">
        <v>129</v>
      </c>
      <c r="E2111" t="s">
        <v>131</v>
      </c>
      <c r="F2111" t="s">
        <v>128</v>
      </c>
      <c r="H2111">
        <v>1</v>
      </c>
    </row>
    <row r="2112" spans="1:16" x14ac:dyDescent="0.25">
      <c r="A2112" t="s">
        <v>177</v>
      </c>
      <c r="B2112" t="s">
        <v>99</v>
      </c>
      <c r="C2112" t="s">
        <v>42</v>
      </c>
      <c r="D2112" t="s">
        <v>129</v>
      </c>
      <c r="E2112" t="s">
        <v>131</v>
      </c>
      <c r="F2112" t="s">
        <v>128</v>
      </c>
      <c r="J2112">
        <v>1</v>
      </c>
    </row>
    <row r="2113" spans="1:16" x14ac:dyDescent="0.25">
      <c r="A2113" t="s">
        <v>177</v>
      </c>
      <c r="B2113" t="s">
        <v>99</v>
      </c>
      <c r="C2113" t="s">
        <v>166</v>
      </c>
      <c r="D2113" t="s">
        <v>145</v>
      </c>
      <c r="E2113" t="s">
        <v>131</v>
      </c>
      <c r="F2113" t="s">
        <v>128</v>
      </c>
      <c r="P2113">
        <v>1</v>
      </c>
    </row>
    <row r="2114" spans="1:16" x14ac:dyDescent="0.25">
      <c r="A2114" t="s">
        <v>177</v>
      </c>
      <c r="B2114" t="s">
        <v>99</v>
      </c>
      <c r="C2114" t="s">
        <v>47</v>
      </c>
      <c r="D2114" t="s">
        <v>129</v>
      </c>
      <c r="E2114" t="s">
        <v>137</v>
      </c>
      <c r="F2114" t="s">
        <v>128</v>
      </c>
      <c r="H2114">
        <v>1</v>
      </c>
      <c r="J2114">
        <v>1</v>
      </c>
    </row>
    <row r="2115" spans="1:16" x14ac:dyDescent="0.25">
      <c r="A2115" t="s">
        <v>177</v>
      </c>
      <c r="B2115" t="s">
        <v>99</v>
      </c>
      <c r="C2115" t="s">
        <v>151</v>
      </c>
      <c r="D2115" t="s">
        <v>129</v>
      </c>
      <c r="E2115" t="s">
        <v>131</v>
      </c>
      <c r="F2115" t="s">
        <v>128</v>
      </c>
      <c r="H2115">
        <v>1</v>
      </c>
      <c r="M2115">
        <v>1</v>
      </c>
    </row>
    <row r="2116" spans="1:16" x14ac:dyDescent="0.25">
      <c r="A2116" t="s">
        <v>177</v>
      </c>
      <c r="B2116" t="s">
        <v>99</v>
      </c>
      <c r="C2116" t="s">
        <v>50</v>
      </c>
      <c r="D2116" t="s">
        <v>126</v>
      </c>
      <c r="E2116" t="s">
        <v>137</v>
      </c>
      <c r="F2116" t="s">
        <v>128</v>
      </c>
      <c r="I2116">
        <v>1</v>
      </c>
      <c r="J2116">
        <v>1</v>
      </c>
    </row>
    <row r="2117" spans="1:16" x14ac:dyDescent="0.25">
      <c r="A2117" t="s">
        <v>177</v>
      </c>
      <c r="B2117" t="s">
        <v>99</v>
      </c>
      <c r="C2117" t="s">
        <v>50</v>
      </c>
      <c r="D2117" t="s">
        <v>129</v>
      </c>
      <c r="E2117" t="s">
        <v>137</v>
      </c>
      <c r="F2117" t="s">
        <v>128</v>
      </c>
      <c r="H2117">
        <v>1</v>
      </c>
      <c r="I2117">
        <v>1</v>
      </c>
    </row>
    <row r="2118" spans="1:16" x14ac:dyDescent="0.25">
      <c r="A2118" t="s">
        <v>177</v>
      </c>
      <c r="B2118" t="s">
        <v>99</v>
      </c>
      <c r="C2118" t="s">
        <v>46</v>
      </c>
      <c r="D2118" t="s">
        <v>126</v>
      </c>
      <c r="E2118" t="s">
        <v>127</v>
      </c>
      <c r="F2118" t="s">
        <v>128</v>
      </c>
      <c r="G2118">
        <v>2</v>
      </c>
      <c r="H2118">
        <v>3</v>
      </c>
      <c r="I2118">
        <v>3</v>
      </c>
      <c r="J2118">
        <v>2</v>
      </c>
      <c r="M2118">
        <v>2</v>
      </c>
      <c r="N2118">
        <v>1</v>
      </c>
    </row>
    <row r="2119" spans="1:16" x14ac:dyDescent="0.25">
      <c r="A2119" t="s">
        <v>177</v>
      </c>
      <c r="B2119" t="s">
        <v>99</v>
      </c>
      <c r="C2119" t="s">
        <v>46</v>
      </c>
      <c r="D2119" t="s">
        <v>129</v>
      </c>
      <c r="E2119" t="s">
        <v>127</v>
      </c>
      <c r="F2119" t="s">
        <v>128</v>
      </c>
      <c r="G2119">
        <v>2</v>
      </c>
      <c r="H2119">
        <v>6</v>
      </c>
      <c r="I2119">
        <v>1</v>
      </c>
      <c r="J2119">
        <v>4</v>
      </c>
      <c r="K2119">
        <v>3</v>
      </c>
      <c r="M2119">
        <v>1</v>
      </c>
      <c r="P2119">
        <v>1</v>
      </c>
    </row>
    <row r="2120" spans="1:16" x14ac:dyDescent="0.25">
      <c r="A2120" t="s">
        <v>177</v>
      </c>
      <c r="B2120" t="s">
        <v>99</v>
      </c>
      <c r="C2120" t="s">
        <v>181</v>
      </c>
      <c r="D2120" t="s">
        <v>126</v>
      </c>
      <c r="E2120" t="s">
        <v>137</v>
      </c>
      <c r="F2120" t="s">
        <v>128</v>
      </c>
    </row>
    <row r="2121" spans="1:16" x14ac:dyDescent="0.25">
      <c r="A2121" t="s">
        <v>177</v>
      </c>
      <c r="B2121" t="s">
        <v>99</v>
      </c>
      <c r="C2121" t="s">
        <v>181</v>
      </c>
      <c r="D2121" t="s">
        <v>129</v>
      </c>
      <c r="E2121" t="s">
        <v>137</v>
      </c>
      <c r="F2121" t="s">
        <v>128</v>
      </c>
      <c r="I2121">
        <v>1</v>
      </c>
    </row>
    <row r="2122" spans="1:16" x14ac:dyDescent="0.25">
      <c r="A2122" t="s">
        <v>177</v>
      </c>
      <c r="B2122" t="s">
        <v>99</v>
      </c>
      <c r="C2122" t="s">
        <v>51</v>
      </c>
      <c r="D2122" t="s">
        <v>145</v>
      </c>
      <c r="E2122" t="s">
        <v>131</v>
      </c>
      <c r="F2122" t="s">
        <v>128</v>
      </c>
      <c r="P2122">
        <v>1</v>
      </c>
    </row>
    <row r="2123" spans="1:16" x14ac:dyDescent="0.25">
      <c r="A2123" t="s">
        <v>177</v>
      </c>
      <c r="B2123" t="s">
        <v>99</v>
      </c>
      <c r="C2123" t="s">
        <v>52</v>
      </c>
      <c r="D2123" t="s">
        <v>126</v>
      </c>
      <c r="E2123" t="s">
        <v>137</v>
      </c>
      <c r="F2123" t="s">
        <v>128</v>
      </c>
    </row>
    <row r="2124" spans="1:16" x14ac:dyDescent="0.25">
      <c r="A2124" t="s">
        <v>177</v>
      </c>
      <c r="B2124" t="s">
        <v>99</v>
      </c>
      <c r="C2124" t="s">
        <v>53</v>
      </c>
      <c r="D2124" t="s">
        <v>126</v>
      </c>
      <c r="E2124" t="s">
        <v>135</v>
      </c>
      <c r="F2124" t="s">
        <v>128</v>
      </c>
      <c r="G2124">
        <v>1</v>
      </c>
    </row>
    <row r="2125" spans="1:16" x14ac:dyDescent="0.25">
      <c r="A2125" t="s">
        <v>177</v>
      </c>
      <c r="B2125" t="s">
        <v>99</v>
      </c>
      <c r="C2125" t="s">
        <v>63</v>
      </c>
      <c r="D2125" t="s">
        <v>126</v>
      </c>
      <c r="E2125" t="s">
        <v>127</v>
      </c>
      <c r="F2125" t="s">
        <v>128</v>
      </c>
      <c r="G2125">
        <v>1</v>
      </c>
    </row>
    <row r="2126" spans="1:16" x14ac:dyDescent="0.25">
      <c r="A2126" t="s">
        <v>177</v>
      </c>
      <c r="B2126" t="s">
        <v>99</v>
      </c>
      <c r="C2126" t="s">
        <v>142</v>
      </c>
      <c r="D2126" t="s">
        <v>126</v>
      </c>
      <c r="E2126" t="s">
        <v>137</v>
      </c>
      <c r="F2126" t="s">
        <v>128</v>
      </c>
      <c r="G2126">
        <v>2</v>
      </c>
      <c r="J2126">
        <v>2</v>
      </c>
    </row>
    <row r="2127" spans="1:16" x14ac:dyDescent="0.25">
      <c r="A2127" t="s">
        <v>177</v>
      </c>
      <c r="B2127" t="s">
        <v>99</v>
      </c>
      <c r="C2127" t="s">
        <v>142</v>
      </c>
      <c r="D2127" t="s">
        <v>129</v>
      </c>
      <c r="E2127" t="s">
        <v>137</v>
      </c>
      <c r="F2127" t="s">
        <v>128</v>
      </c>
      <c r="G2127">
        <v>2</v>
      </c>
      <c r="H2127">
        <v>1</v>
      </c>
      <c r="I2127">
        <v>1</v>
      </c>
      <c r="N2127">
        <v>1</v>
      </c>
    </row>
    <row r="2128" spans="1:16" x14ac:dyDescent="0.25">
      <c r="A2128" t="s">
        <v>177</v>
      </c>
      <c r="B2128" t="s">
        <v>99</v>
      </c>
      <c r="C2128" t="s">
        <v>130</v>
      </c>
      <c r="D2128" t="s">
        <v>129</v>
      </c>
      <c r="E2128" t="s">
        <v>131</v>
      </c>
      <c r="F2128" t="s">
        <v>132</v>
      </c>
      <c r="G2128">
        <v>2</v>
      </c>
      <c r="H2128">
        <v>3</v>
      </c>
      <c r="I2128">
        <v>3</v>
      </c>
      <c r="J2128">
        <v>3</v>
      </c>
      <c r="K2128">
        <v>1</v>
      </c>
      <c r="L2128">
        <v>1</v>
      </c>
      <c r="M2128">
        <v>1</v>
      </c>
    </row>
    <row r="2129" spans="1:15" x14ac:dyDescent="0.25">
      <c r="A2129" t="s">
        <v>177</v>
      </c>
      <c r="B2129" t="s">
        <v>99</v>
      </c>
      <c r="C2129" t="s">
        <v>67</v>
      </c>
      <c r="D2129" t="s">
        <v>126</v>
      </c>
      <c r="E2129" t="s">
        <v>137</v>
      </c>
      <c r="F2129" t="s">
        <v>132</v>
      </c>
      <c r="G2129">
        <v>1</v>
      </c>
      <c r="I2129">
        <v>1</v>
      </c>
      <c r="K2129">
        <v>2</v>
      </c>
      <c r="L2129">
        <v>1</v>
      </c>
    </row>
    <row r="2130" spans="1:15" x14ac:dyDescent="0.25">
      <c r="A2130" t="s">
        <v>177</v>
      </c>
      <c r="B2130" t="s">
        <v>99</v>
      </c>
      <c r="C2130" t="s">
        <v>67</v>
      </c>
      <c r="D2130" t="s">
        <v>129</v>
      </c>
      <c r="E2130" t="s">
        <v>137</v>
      </c>
      <c r="F2130" t="s">
        <v>132</v>
      </c>
      <c r="G2130">
        <v>1</v>
      </c>
      <c r="H2130">
        <v>2</v>
      </c>
      <c r="I2130">
        <v>2</v>
      </c>
    </row>
    <row r="2131" spans="1:15" x14ac:dyDescent="0.25">
      <c r="A2131" t="s">
        <v>177</v>
      </c>
      <c r="B2131" t="s">
        <v>99</v>
      </c>
      <c r="C2131" t="s">
        <v>157</v>
      </c>
      <c r="D2131" t="s">
        <v>129</v>
      </c>
      <c r="E2131" t="s">
        <v>137</v>
      </c>
      <c r="F2131" t="s">
        <v>128</v>
      </c>
    </row>
    <row r="2132" spans="1:15" x14ac:dyDescent="0.25">
      <c r="A2132" t="s">
        <v>177</v>
      </c>
      <c r="B2132" t="s">
        <v>99</v>
      </c>
      <c r="C2132" t="s">
        <v>56</v>
      </c>
      <c r="D2132" t="s">
        <v>126</v>
      </c>
      <c r="E2132" t="s">
        <v>127</v>
      </c>
      <c r="F2132" t="s">
        <v>128</v>
      </c>
      <c r="H2132">
        <v>2</v>
      </c>
      <c r="K2132">
        <v>1</v>
      </c>
      <c r="M2132">
        <v>1</v>
      </c>
    </row>
    <row r="2133" spans="1:15" x14ac:dyDescent="0.25">
      <c r="A2133" t="s">
        <v>177</v>
      </c>
      <c r="B2133" t="s">
        <v>99</v>
      </c>
      <c r="C2133" t="s">
        <v>57</v>
      </c>
      <c r="D2133" t="s">
        <v>126</v>
      </c>
      <c r="E2133" t="s">
        <v>137</v>
      </c>
      <c r="F2133" t="s">
        <v>128</v>
      </c>
      <c r="G2133">
        <v>1</v>
      </c>
      <c r="H2133">
        <v>1</v>
      </c>
    </row>
    <row r="2134" spans="1:15" x14ac:dyDescent="0.25">
      <c r="A2134" t="s">
        <v>177</v>
      </c>
      <c r="B2134" t="s">
        <v>99</v>
      </c>
      <c r="C2134" t="s">
        <v>57</v>
      </c>
      <c r="D2134" t="s">
        <v>129</v>
      </c>
      <c r="E2134" t="s">
        <v>137</v>
      </c>
      <c r="F2134" t="s">
        <v>128</v>
      </c>
      <c r="G2134">
        <v>2</v>
      </c>
      <c r="J2134">
        <v>1</v>
      </c>
    </row>
    <row r="2135" spans="1:15" x14ac:dyDescent="0.25">
      <c r="A2135" t="s">
        <v>177</v>
      </c>
      <c r="B2135" t="s">
        <v>99</v>
      </c>
      <c r="C2135" t="s">
        <v>62</v>
      </c>
      <c r="D2135" t="s">
        <v>126</v>
      </c>
      <c r="E2135" t="s">
        <v>137</v>
      </c>
      <c r="F2135" t="s">
        <v>128</v>
      </c>
      <c r="I2135">
        <v>2</v>
      </c>
      <c r="J2135">
        <v>1</v>
      </c>
    </row>
    <row r="2136" spans="1:15" x14ac:dyDescent="0.25">
      <c r="A2136" t="s">
        <v>177</v>
      </c>
      <c r="B2136" t="s">
        <v>99</v>
      </c>
      <c r="C2136" t="s">
        <v>62</v>
      </c>
      <c r="D2136" t="s">
        <v>129</v>
      </c>
      <c r="E2136" t="s">
        <v>137</v>
      </c>
      <c r="F2136" t="s">
        <v>128</v>
      </c>
      <c r="I2136">
        <v>1</v>
      </c>
    </row>
    <row r="2137" spans="1:15" x14ac:dyDescent="0.25">
      <c r="A2137" t="s">
        <v>177</v>
      </c>
      <c r="B2137" t="s">
        <v>99</v>
      </c>
      <c r="C2137" t="s">
        <v>64</v>
      </c>
      <c r="D2137" t="s">
        <v>126</v>
      </c>
      <c r="E2137" t="s">
        <v>137</v>
      </c>
      <c r="F2137" t="s">
        <v>132</v>
      </c>
      <c r="K2137">
        <v>2</v>
      </c>
    </row>
    <row r="2138" spans="1:15" x14ac:dyDescent="0.25">
      <c r="A2138" t="s">
        <v>177</v>
      </c>
      <c r="B2138" t="s">
        <v>99</v>
      </c>
      <c r="C2138" t="s">
        <v>64</v>
      </c>
      <c r="D2138" t="s">
        <v>129</v>
      </c>
      <c r="E2138" t="s">
        <v>137</v>
      </c>
      <c r="F2138" t="s">
        <v>132</v>
      </c>
      <c r="G2138">
        <v>1</v>
      </c>
      <c r="H2138">
        <v>5</v>
      </c>
      <c r="I2138">
        <v>1</v>
      </c>
      <c r="M2138">
        <v>1</v>
      </c>
    </row>
    <row r="2139" spans="1:15" x14ac:dyDescent="0.25">
      <c r="A2139" t="s">
        <v>177</v>
      </c>
      <c r="B2139" t="s">
        <v>99</v>
      </c>
      <c r="C2139" t="s">
        <v>160</v>
      </c>
      <c r="D2139" t="s">
        <v>126</v>
      </c>
      <c r="E2139" t="s">
        <v>127</v>
      </c>
      <c r="F2139" t="s">
        <v>128</v>
      </c>
      <c r="I2139">
        <v>1</v>
      </c>
    </row>
    <row r="2140" spans="1:15" x14ac:dyDescent="0.25">
      <c r="A2140" t="s">
        <v>177</v>
      </c>
      <c r="B2140" t="s">
        <v>99</v>
      </c>
      <c r="C2140" t="s">
        <v>160</v>
      </c>
      <c r="D2140" t="s">
        <v>129</v>
      </c>
      <c r="E2140" t="s">
        <v>127</v>
      </c>
      <c r="F2140" t="s">
        <v>128</v>
      </c>
      <c r="I2140">
        <v>1</v>
      </c>
    </row>
    <row r="2141" spans="1:15" x14ac:dyDescent="0.25">
      <c r="A2141" t="s">
        <v>177</v>
      </c>
      <c r="B2141" t="s">
        <v>99</v>
      </c>
      <c r="C2141" t="s">
        <v>61</v>
      </c>
      <c r="D2141" t="s">
        <v>126</v>
      </c>
      <c r="E2141" t="s">
        <v>137</v>
      </c>
      <c r="F2141" t="s">
        <v>128</v>
      </c>
      <c r="H2141">
        <v>1</v>
      </c>
    </row>
    <row r="2142" spans="1:15" x14ac:dyDescent="0.25">
      <c r="A2142" t="s">
        <v>177</v>
      </c>
      <c r="B2142" t="s">
        <v>99</v>
      </c>
      <c r="C2142" t="s">
        <v>58</v>
      </c>
      <c r="D2142" t="s">
        <v>126</v>
      </c>
      <c r="E2142" t="s">
        <v>137</v>
      </c>
      <c r="F2142" t="s">
        <v>128</v>
      </c>
      <c r="G2142">
        <v>1</v>
      </c>
      <c r="I2142">
        <v>2</v>
      </c>
      <c r="J2142">
        <v>1</v>
      </c>
      <c r="O2142">
        <v>1</v>
      </c>
    </row>
    <row r="2143" spans="1:15" x14ac:dyDescent="0.25">
      <c r="A2143" t="s">
        <v>177</v>
      </c>
      <c r="B2143" t="s">
        <v>99</v>
      </c>
      <c r="C2143" t="s">
        <v>58</v>
      </c>
      <c r="D2143" t="s">
        <v>129</v>
      </c>
      <c r="E2143" t="s">
        <v>137</v>
      </c>
      <c r="F2143" t="s">
        <v>128</v>
      </c>
      <c r="G2143">
        <v>1</v>
      </c>
      <c r="H2143">
        <v>1</v>
      </c>
      <c r="J2143">
        <v>1</v>
      </c>
    </row>
    <row r="2144" spans="1:15" x14ac:dyDescent="0.25">
      <c r="A2144" t="s">
        <v>177</v>
      </c>
      <c r="B2144" t="s">
        <v>99</v>
      </c>
      <c r="C2144" t="s">
        <v>59</v>
      </c>
      <c r="D2144" t="s">
        <v>129</v>
      </c>
      <c r="E2144" t="s">
        <v>137</v>
      </c>
      <c r="F2144" t="s">
        <v>128</v>
      </c>
      <c r="K2144">
        <v>1</v>
      </c>
    </row>
    <row r="2145" spans="1:16" x14ac:dyDescent="0.25">
      <c r="A2145" t="s">
        <v>177</v>
      </c>
      <c r="B2145" t="s">
        <v>99</v>
      </c>
      <c r="C2145" t="s">
        <v>66</v>
      </c>
      <c r="D2145" t="s">
        <v>126</v>
      </c>
      <c r="E2145" t="s">
        <v>137</v>
      </c>
      <c r="F2145" t="s">
        <v>132</v>
      </c>
      <c r="H2145">
        <v>1</v>
      </c>
      <c r="I2145">
        <v>2</v>
      </c>
    </row>
    <row r="2146" spans="1:16" x14ac:dyDescent="0.25">
      <c r="A2146" t="s">
        <v>177</v>
      </c>
      <c r="B2146" t="s">
        <v>99</v>
      </c>
      <c r="C2146" t="s">
        <v>66</v>
      </c>
      <c r="D2146" t="s">
        <v>129</v>
      </c>
      <c r="E2146" t="s">
        <v>137</v>
      </c>
      <c r="F2146" t="s">
        <v>132</v>
      </c>
      <c r="G2146">
        <v>2</v>
      </c>
      <c r="H2146">
        <v>1</v>
      </c>
      <c r="I2146">
        <v>2</v>
      </c>
      <c r="N2146">
        <v>1</v>
      </c>
    </row>
    <row r="2147" spans="1:16" x14ac:dyDescent="0.25">
      <c r="A2147" t="s">
        <v>177</v>
      </c>
      <c r="B2147" t="s">
        <v>99</v>
      </c>
      <c r="C2147" t="s">
        <v>159</v>
      </c>
      <c r="D2147" t="s">
        <v>126</v>
      </c>
      <c r="E2147" t="s">
        <v>127</v>
      </c>
      <c r="F2147" t="s">
        <v>128</v>
      </c>
      <c r="K2147">
        <v>1</v>
      </c>
    </row>
    <row r="2148" spans="1:16" x14ac:dyDescent="0.25">
      <c r="A2148" t="s">
        <v>177</v>
      </c>
      <c r="B2148" t="s">
        <v>99</v>
      </c>
      <c r="C2148" t="s">
        <v>159</v>
      </c>
      <c r="D2148" t="s">
        <v>129</v>
      </c>
      <c r="E2148" t="s">
        <v>127</v>
      </c>
      <c r="F2148" t="s">
        <v>128</v>
      </c>
      <c r="H2148">
        <v>1</v>
      </c>
    </row>
    <row r="2149" spans="1:16" x14ac:dyDescent="0.25">
      <c r="A2149" t="s">
        <v>177</v>
      </c>
      <c r="B2149" t="s">
        <v>99</v>
      </c>
      <c r="C2149" t="s">
        <v>148</v>
      </c>
      <c r="D2149" t="s">
        <v>126</v>
      </c>
      <c r="E2149" t="s">
        <v>127</v>
      </c>
      <c r="F2149" t="s">
        <v>128</v>
      </c>
      <c r="I2149">
        <v>1</v>
      </c>
      <c r="M2149">
        <v>1</v>
      </c>
    </row>
    <row r="2150" spans="1:16" x14ac:dyDescent="0.25">
      <c r="A2150" t="s">
        <v>177</v>
      </c>
      <c r="B2150" t="s">
        <v>99</v>
      </c>
      <c r="C2150" t="s">
        <v>148</v>
      </c>
      <c r="D2150" t="s">
        <v>129</v>
      </c>
      <c r="E2150" t="s">
        <v>127</v>
      </c>
      <c r="F2150" t="s">
        <v>128</v>
      </c>
      <c r="H2150">
        <v>1</v>
      </c>
    </row>
    <row r="2151" spans="1:16" x14ac:dyDescent="0.25">
      <c r="A2151" t="s">
        <v>177</v>
      </c>
      <c r="B2151" t="s">
        <v>99</v>
      </c>
      <c r="C2151" t="s">
        <v>60</v>
      </c>
      <c r="D2151" t="s">
        <v>126</v>
      </c>
      <c r="E2151" t="s">
        <v>127</v>
      </c>
      <c r="F2151" t="s">
        <v>128</v>
      </c>
      <c r="H2151">
        <v>2</v>
      </c>
      <c r="I2151">
        <v>2</v>
      </c>
      <c r="J2151">
        <v>1</v>
      </c>
      <c r="K2151">
        <v>1</v>
      </c>
    </row>
    <row r="2152" spans="1:16" x14ac:dyDescent="0.25">
      <c r="A2152" t="s">
        <v>177</v>
      </c>
      <c r="B2152" t="s">
        <v>99</v>
      </c>
      <c r="C2152" t="s">
        <v>60</v>
      </c>
      <c r="D2152" t="s">
        <v>129</v>
      </c>
      <c r="E2152" t="s">
        <v>127</v>
      </c>
      <c r="F2152" t="s">
        <v>128</v>
      </c>
    </row>
    <row r="2153" spans="1:16" x14ac:dyDescent="0.25">
      <c r="A2153" t="s">
        <v>177</v>
      </c>
      <c r="B2153" t="s">
        <v>99</v>
      </c>
      <c r="C2153" t="s">
        <v>65</v>
      </c>
      <c r="D2153" t="s">
        <v>129</v>
      </c>
      <c r="E2153" t="s">
        <v>131</v>
      </c>
      <c r="F2153" t="s">
        <v>128</v>
      </c>
    </row>
    <row r="2154" spans="1:16" x14ac:dyDescent="0.25">
      <c r="A2154" t="s">
        <v>177</v>
      </c>
      <c r="B2154" t="s">
        <v>99</v>
      </c>
      <c r="C2154" t="s">
        <v>65</v>
      </c>
      <c r="D2154" t="s">
        <v>145</v>
      </c>
      <c r="E2154" t="s">
        <v>131</v>
      </c>
      <c r="F2154" t="s">
        <v>128</v>
      </c>
      <c r="P2154">
        <v>1</v>
      </c>
    </row>
    <row r="2155" spans="1:16" x14ac:dyDescent="0.25">
      <c r="A2155" t="s">
        <v>177</v>
      </c>
      <c r="B2155" t="s">
        <v>99</v>
      </c>
      <c r="C2155" t="s">
        <v>154</v>
      </c>
      <c r="D2155" t="s">
        <v>126</v>
      </c>
      <c r="E2155" t="s">
        <v>137</v>
      </c>
      <c r="F2155" t="s">
        <v>128</v>
      </c>
      <c r="I2155">
        <v>1</v>
      </c>
    </row>
    <row r="2156" spans="1:16" x14ac:dyDescent="0.25">
      <c r="A2156" t="s">
        <v>177</v>
      </c>
      <c r="B2156" t="s">
        <v>99</v>
      </c>
      <c r="C2156" t="s">
        <v>69</v>
      </c>
      <c r="D2156" t="s">
        <v>126</v>
      </c>
      <c r="E2156" t="s">
        <v>137</v>
      </c>
      <c r="F2156" t="s">
        <v>128</v>
      </c>
      <c r="K2156">
        <v>1</v>
      </c>
    </row>
    <row r="2157" spans="1:16" x14ac:dyDescent="0.25">
      <c r="A2157" t="s">
        <v>177</v>
      </c>
      <c r="B2157" t="s">
        <v>99</v>
      </c>
      <c r="C2157" t="s">
        <v>69</v>
      </c>
      <c r="D2157" t="s">
        <v>129</v>
      </c>
      <c r="E2157" t="s">
        <v>137</v>
      </c>
      <c r="F2157" t="s">
        <v>128</v>
      </c>
      <c r="I2157">
        <v>1</v>
      </c>
    </row>
    <row r="2158" spans="1:16" x14ac:dyDescent="0.25">
      <c r="A2158" t="s">
        <v>177</v>
      </c>
      <c r="B2158" t="s">
        <v>99</v>
      </c>
      <c r="C2158" t="s">
        <v>182</v>
      </c>
      <c r="D2158" t="s">
        <v>126</v>
      </c>
      <c r="E2158" t="s">
        <v>137</v>
      </c>
      <c r="F2158" t="s">
        <v>128</v>
      </c>
      <c r="G2158">
        <v>1</v>
      </c>
      <c r="K2158">
        <v>2</v>
      </c>
    </row>
    <row r="2159" spans="1:16" x14ac:dyDescent="0.25">
      <c r="A2159" t="s">
        <v>177</v>
      </c>
      <c r="B2159" t="s">
        <v>99</v>
      </c>
      <c r="C2159" t="s">
        <v>182</v>
      </c>
      <c r="D2159" t="s">
        <v>129</v>
      </c>
      <c r="E2159" t="s">
        <v>137</v>
      </c>
      <c r="F2159" t="s">
        <v>128</v>
      </c>
      <c r="J2159">
        <v>1</v>
      </c>
    </row>
    <row r="2160" spans="1:16" x14ac:dyDescent="0.25">
      <c r="A2160" t="s">
        <v>177</v>
      </c>
      <c r="B2160" t="s">
        <v>99</v>
      </c>
      <c r="C2160" t="s">
        <v>73</v>
      </c>
      <c r="D2160" t="s">
        <v>126</v>
      </c>
      <c r="E2160" t="s">
        <v>137</v>
      </c>
      <c r="F2160" t="s">
        <v>128</v>
      </c>
      <c r="I2160">
        <v>3</v>
      </c>
      <c r="J2160">
        <v>1</v>
      </c>
      <c r="K2160">
        <v>2</v>
      </c>
      <c r="N2160">
        <v>1</v>
      </c>
    </row>
    <row r="2161" spans="1:16" x14ac:dyDescent="0.25">
      <c r="A2161" t="s">
        <v>177</v>
      </c>
      <c r="B2161" t="s">
        <v>99</v>
      </c>
      <c r="C2161" t="s">
        <v>73</v>
      </c>
      <c r="D2161" t="s">
        <v>129</v>
      </c>
      <c r="E2161" t="s">
        <v>137</v>
      </c>
      <c r="F2161" t="s">
        <v>128</v>
      </c>
      <c r="G2161">
        <v>1</v>
      </c>
      <c r="H2161">
        <v>1</v>
      </c>
    </row>
    <row r="2162" spans="1:16" x14ac:dyDescent="0.25">
      <c r="A2162" t="s">
        <v>177</v>
      </c>
      <c r="B2162" t="s">
        <v>99</v>
      </c>
      <c r="C2162" t="s">
        <v>185</v>
      </c>
      <c r="D2162" t="s">
        <v>129</v>
      </c>
      <c r="E2162" t="s">
        <v>137</v>
      </c>
      <c r="F2162" t="s">
        <v>128</v>
      </c>
      <c r="O2162">
        <v>1</v>
      </c>
    </row>
    <row r="2163" spans="1:16" x14ac:dyDescent="0.25">
      <c r="A2163" t="s">
        <v>177</v>
      </c>
      <c r="B2163" t="s">
        <v>99</v>
      </c>
      <c r="C2163" t="s">
        <v>75</v>
      </c>
      <c r="D2163" t="s">
        <v>129</v>
      </c>
      <c r="E2163" t="s">
        <v>131</v>
      </c>
      <c r="F2163" t="s">
        <v>128</v>
      </c>
      <c r="G2163">
        <v>1</v>
      </c>
      <c r="H2163">
        <v>2</v>
      </c>
      <c r="I2163">
        <v>1</v>
      </c>
    </row>
    <row r="2164" spans="1:16" x14ac:dyDescent="0.25">
      <c r="A2164" t="s">
        <v>177</v>
      </c>
      <c r="B2164" t="s">
        <v>99</v>
      </c>
      <c r="C2164" t="s">
        <v>77</v>
      </c>
      <c r="D2164" t="s">
        <v>126</v>
      </c>
      <c r="E2164" t="s">
        <v>137</v>
      </c>
      <c r="F2164" t="s">
        <v>128</v>
      </c>
      <c r="G2164">
        <v>2</v>
      </c>
      <c r="H2164">
        <v>1</v>
      </c>
      <c r="I2164">
        <v>1</v>
      </c>
      <c r="N2164">
        <v>1</v>
      </c>
    </row>
    <row r="2165" spans="1:16" x14ac:dyDescent="0.25">
      <c r="A2165" t="s">
        <v>177</v>
      </c>
      <c r="B2165" t="s">
        <v>99</v>
      </c>
      <c r="C2165" t="s">
        <v>77</v>
      </c>
      <c r="D2165" t="s">
        <v>129</v>
      </c>
      <c r="E2165" t="s">
        <v>137</v>
      </c>
      <c r="F2165" t="s">
        <v>128</v>
      </c>
    </row>
    <row r="2166" spans="1:16" x14ac:dyDescent="0.25">
      <c r="A2166" t="s">
        <v>177</v>
      </c>
      <c r="B2166" t="s">
        <v>99</v>
      </c>
      <c r="C2166" t="s">
        <v>78</v>
      </c>
      <c r="D2166" t="s">
        <v>129</v>
      </c>
      <c r="E2166" t="s">
        <v>127</v>
      </c>
      <c r="F2166" t="s">
        <v>128</v>
      </c>
    </row>
    <row r="2167" spans="1:16" x14ac:dyDescent="0.25">
      <c r="A2167" t="s">
        <v>177</v>
      </c>
      <c r="B2167" t="s">
        <v>99</v>
      </c>
      <c r="C2167" t="s">
        <v>79</v>
      </c>
      <c r="D2167" t="s">
        <v>126</v>
      </c>
      <c r="E2167" t="s">
        <v>137</v>
      </c>
      <c r="F2167" t="s">
        <v>128</v>
      </c>
      <c r="J2167">
        <v>1</v>
      </c>
    </row>
    <row r="2168" spans="1:16" x14ac:dyDescent="0.25">
      <c r="A2168" t="s">
        <v>177</v>
      </c>
      <c r="B2168" t="s">
        <v>99</v>
      </c>
      <c r="C2168" t="s">
        <v>79</v>
      </c>
      <c r="D2168" t="s">
        <v>129</v>
      </c>
      <c r="E2168" t="s">
        <v>137</v>
      </c>
      <c r="F2168" t="s">
        <v>128</v>
      </c>
      <c r="G2168">
        <v>1</v>
      </c>
      <c r="H2168">
        <v>1</v>
      </c>
    </row>
    <row r="2169" spans="1:16" x14ac:dyDescent="0.25">
      <c r="A2169" t="s">
        <v>177</v>
      </c>
      <c r="B2169" t="s">
        <v>99</v>
      </c>
      <c r="C2169" t="s">
        <v>164</v>
      </c>
      <c r="D2169" t="s">
        <v>126</v>
      </c>
      <c r="E2169" t="s">
        <v>137</v>
      </c>
      <c r="F2169" t="s">
        <v>128</v>
      </c>
      <c r="G2169">
        <v>1</v>
      </c>
      <c r="H2169">
        <v>1</v>
      </c>
      <c r="K2169">
        <v>1</v>
      </c>
      <c r="L2169">
        <v>1</v>
      </c>
    </row>
    <row r="2170" spans="1:16" x14ac:dyDescent="0.25">
      <c r="A2170" t="s">
        <v>177</v>
      </c>
      <c r="B2170" t="s">
        <v>99</v>
      </c>
      <c r="C2170" t="s">
        <v>164</v>
      </c>
      <c r="D2170" t="s">
        <v>129</v>
      </c>
      <c r="E2170" t="s">
        <v>137</v>
      </c>
      <c r="F2170" t="s">
        <v>128</v>
      </c>
    </row>
    <row r="2171" spans="1:16" x14ac:dyDescent="0.25">
      <c r="A2171" t="s">
        <v>177</v>
      </c>
      <c r="B2171" t="s">
        <v>99</v>
      </c>
      <c r="C2171" t="s">
        <v>80</v>
      </c>
      <c r="D2171" t="s">
        <v>126</v>
      </c>
      <c r="E2171" t="s">
        <v>137</v>
      </c>
      <c r="F2171" t="s">
        <v>128</v>
      </c>
      <c r="G2171">
        <v>1</v>
      </c>
      <c r="I2171">
        <v>3</v>
      </c>
      <c r="J2171">
        <v>1</v>
      </c>
      <c r="K2171">
        <v>1</v>
      </c>
    </row>
    <row r="2172" spans="1:16" x14ac:dyDescent="0.25">
      <c r="A2172" t="s">
        <v>177</v>
      </c>
      <c r="B2172" t="s">
        <v>99</v>
      </c>
      <c r="C2172" t="s">
        <v>80</v>
      </c>
      <c r="D2172" t="s">
        <v>129</v>
      </c>
      <c r="E2172" t="s">
        <v>137</v>
      </c>
      <c r="F2172" t="s">
        <v>128</v>
      </c>
      <c r="K2172">
        <v>1</v>
      </c>
    </row>
    <row r="2173" spans="1:16" x14ac:dyDescent="0.25">
      <c r="A2173" t="s">
        <v>177</v>
      </c>
      <c r="B2173" t="s">
        <v>99</v>
      </c>
      <c r="C2173" t="s">
        <v>82</v>
      </c>
      <c r="D2173" t="s">
        <v>126</v>
      </c>
      <c r="E2173" t="s">
        <v>127</v>
      </c>
      <c r="F2173" t="s">
        <v>128</v>
      </c>
      <c r="H2173">
        <v>1</v>
      </c>
      <c r="I2173">
        <v>1</v>
      </c>
    </row>
    <row r="2174" spans="1:16" x14ac:dyDescent="0.25">
      <c r="A2174" t="s">
        <v>177</v>
      </c>
      <c r="B2174" t="s">
        <v>100</v>
      </c>
      <c r="C2174" t="s">
        <v>4</v>
      </c>
      <c r="D2174" t="s">
        <v>126</v>
      </c>
      <c r="E2174" t="s">
        <v>131</v>
      </c>
      <c r="F2174" t="s">
        <v>128</v>
      </c>
      <c r="I2174">
        <v>1</v>
      </c>
    </row>
    <row r="2175" spans="1:16" x14ac:dyDescent="0.25">
      <c r="A2175" t="s">
        <v>177</v>
      </c>
      <c r="B2175" t="s">
        <v>100</v>
      </c>
      <c r="C2175" t="s">
        <v>4</v>
      </c>
      <c r="D2175" t="s">
        <v>129</v>
      </c>
      <c r="E2175" t="s">
        <v>131</v>
      </c>
      <c r="F2175" t="s">
        <v>128</v>
      </c>
      <c r="G2175">
        <v>2</v>
      </c>
      <c r="H2175">
        <v>2</v>
      </c>
      <c r="J2175">
        <v>2</v>
      </c>
      <c r="M2175">
        <v>1</v>
      </c>
      <c r="O2175">
        <v>1</v>
      </c>
    </row>
    <row r="2176" spans="1:16" x14ac:dyDescent="0.25">
      <c r="A2176" t="s">
        <v>177</v>
      </c>
      <c r="B2176" t="s">
        <v>100</v>
      </c>
      <c r="C2176" t="s">
        <v>178</v>
      </c>
      <c r="D2176" t="s">
        <v>129</v>
      </c>
      <c r="E2176" t="s">
        <v>131</v>
      </c>
      <c r="F2176" t="s">
        <v>128</v>
      </c>
      <c r="I2176">
        <v>2</v>
      </c>
      <c r="J2176">
        <v>2</v>
      </c>
      <c r="K2176">
        <v>2</v>
      </c>
      <c r="N2176">
        <v>1</v>
      </c>
      <c r="O2176">
        <v>1</v>
      </c>
      <c r="P2176">
        <v>1</v>
      </c>
    </row>
    <row r="2177" spans="1:16" x14ac:dyDescent="0.25">
      <c r="A2177" t="s">
        <v>177</v>
      </c>
      <c r="B2177" t="s">
        <v>100</v>
      </c>
      <c r="C2177" t="s">
        <v>133</v>
      </c>
      <c r="D2177" t="s">
        <v>126</v>
      </c>
      <c r="E2177" t="s">
        <v>131</v>
      </c>
      <c r="F2177" t="s">
        <v>128</v>
      </c>
      <c r="I2177">
        <v>1</v>
      </c>
    </row>
    <row r="2178" spans="1:16" x14ac:dyDescent="0.25">
      <c r="A2178" t="s">
        <v>177</v>
      </c>
      <c r="B2178" t="s">
        <v>100</v>
      </c>
      <c r="C2178" t="s">
        <v>133</v>
      </c>
      <c r="D2178" t="s">
        <v>129</v>
      </c>
      <c r="E2178" t="s">
        <v>131</v>
      </c>
      <c r="F2178" t="s">
        <v>128</v>
      </c>
      <c r="G2178">
        <v>2</v>
      </c>
      <c r="H2178">
        <v>2</v>
      </c>
      <c r="I2178">
        <v>1</v>
      </c>
      <c r="K2178">
        <v>2</v>
      </c>
      <c r="L2178">
        <v>2</v>
      </c>
      <c r="M2178">
        <v>1</v>
      </c>
      <c r="P2178">
        <v>1</v>
      </c>
    </row>
    <row r="2179" spans="1:16" x14ac:dyDescent="0.25">
      <c r="A2179" t="s">
        <v>177</v>
      </c>
      <c r="B2179" t="s">
        <v>100</v>
      </c>
      <c r="C2179" t="s">
        <v>125</v>
      </c>
      <c r="D2179" t="s">
        <v>126</v>
      </c>
      <c r="E2179" t="s">
        <v>127</v>
      </c>
      <c r="F2179" t="s">
        <v>128</v>
      </c>
      <c r="I2179">
        <v>1</v>
      </c>
      <c r="K2179">
        <v>1</v>
      </c>
    </row>
    <row r="2180" spans="1:16" x14ac:dyDescent="0.25">
      <c r="A2180" t="s">
        <v>177</v>
      </c>
      <c r="B2180" t="s">
        <v>100</v>
      </c>
      <c r="C2180" t="s">
        <v>125</v>
      </c>
      <c r="D2180" t="s">
        <v>129</v>
      </c>
      <c r="E2180" t="s">
        <v>127</v>
      </c>
      <c r="F2180" t="s">
        <v>128</v>
      </c>
      <c r="G2180">
        <v>3</v>
      </c>
      <c r="I2180">
        <v>1</v>
      </c>
      <c r="K2180">
        <v>3</v>
      </c>
      <c r="L2180">
        <v>1</v>
      </c>
      <c r="O2180">
        <v>1</v>
      </c>
    </row>
    <row r="2181" spans="1:16" x14ac:dyDescent="0.25">
      <c r="A2181" t="s">
        <v>177</v>
      </c>
      <c r="B2181" t="s">
        <v>100</v>
      </c>
      <c r="C2181" t="s">
        <v>276</v>
      </c>
      <c r="D2181" t="s">
        <v>129</v>
      </c>
      <c r="E2181" t="s">
        <v>131</v>
      </c>
      <c r="F2181" t="s">
        <v>128</v>
      </c>
    </row>
    <row r="2182" spans="1:16" x14ac:dyDescent="0.25">
      <c r="A2182" t="s">
        <v>177</v>
      </c>
      <c r="B2182" t="s">
        <v>100</v>
      </c>
      <c r="C2182" t="s">
        <v>10</v>
      </c>
      <c r="D2182" t="s">
        <v>126</v>
      </c>
      <c r="E2182" t="s">
        <v>135</v>
      </c>
      <c r="F2182" t="s">
        <v>128</v>
      </c>
      <c r="G2182">
        <v>11</v>
      </c>
      <c r="H2182">
        <v>13</v>
      </c>
      <c r="I2182">
        <v>8</v>
      </c>
      <c r="J2182">
        <v>9</v>
      </c>
      <c r="K2182">
        <v>10</v>
      </c>
      <c r="L2182">
        <v>6</v>
      </c>
      <c r="M2182">
        <v>7</v>
      </c>
      <c r="N2182">
        <v>1</v>
      </c>
      <c r="O2182">
        <v>2</v>
      </c>
      <c r="P2182">
        <v>2</v>
      </c>
    </row>
    <row r="2183" spans="1:16" x14ac:dyDescent="0.25">
      <c r="A2183" t="s">
        <v>177</v>
      </c>
      <c r="B2183" t="s">
        <v>100</v>
      </c>
      <c r="C2183" t="s">
        <v>10</v>
      </c>
      <c r="D2183" t="s">
        <v>129</v>
      </c>
      <c r="E2183" t="s">
        <v>135</v>
      </c>
      <c r="F2183" t="s">
        <v>128</v>
      </c>
      <c r="G2183">
        <v>6</v>
      </c>
      <c r="H2183">
        <v>8</v>
      </c>
      <c r="I2183">
        <v>4</v>
      </c>
      <c r="J2183">
        <v>9</v>
      </c>
      <c r="K2183">
        <v>2</v>
      </c>
      <c r="L2183">
        <v>2</v>
      </c>
      <c r="M2183">
        <v>4</v>
      </c>
      <c r="O2183">
        <v>4</v>
      </c>
    </row>
    <row r="2184" spans="1:16" x14ac:dyDescent="0.25">
      <c r="A2184" t="s">
        <v>177</v>
      </c>
      <c r="B2184" t="s">
        <v>100</v>
      </c>
      <c r="C2184" t="s">
        <v>71</v>
      </c>
      <c r="D2184" t="s">
        <v>126</v>
      </c>
      <c r="E2184" t="s">
        <v>127</v>
      </c>
      <c r="F2184" t="s">
        <v>128</v>
      </c>
      <c r="G2184">
        <v>6</v>
      </c>
      <c r="H2184">
        <v>5</v>
      </c>
      <c r="I2184">
        <v>11</v>
      </c>
      <c r="J2184">
        <v>8</v>
      </c>
      <c r="K2184">
        <v>2</v>
      </c>
      <c r="M2184">
        <v>2</v>
      </c>
      <c r="N2184">
        <v>1</v>
      </c>
      <c r="O2184">
        <v>1</v>
      </c>
    </row>
    <row r="2185" spans="1:16" x14ac:dyDescent="0.25">
      <c r="A2185" t="s">
        <v>177</v>
      </c>
      <c r="B2185" t="s">
        <v>100</v>
      </c>
      <c r="C2185" t="s">
        <v>71</v>
      </c>
      <c r="D2185" t="s">
        <v>129</v>
      </c>
      <c r="E2185" t="s">
        <v>127</v>
      </c>
      <c r="F2185" t="s">
        <v>128</v>
      </c>
      <c r="G2185">
        <v>7</v>
      </c>
      <c r="H2185">
        <v>6</v>
      </c>
      <c r="I2185">
        <v>4</v>
      </c>
      <c r="J2185">
        <v>2</v>
      </c>
      <c r="K2185">
        <v>3</v>
      </c>
      <c r="L2185">
        <v>5</v>
      </c>
      <c r="M2185">
        <v>1</v>
      </c>
      <c r="N2185">
        <v>2</v>
      </c>
      <c r="O2185">
        <v>1</v>
      </c>
    </row>
    <row r="2186" spans="1:16" x14ac:dyDescent="0.25">
      <c r="A2186" t="s">
        <v>177</v>
      </c>
      <c r="B2186" t="s">
        <v>100</v>
      </c>
      <c r="C2186" t="s">
        <v>41</v>
      </c>
      <c r="D2186" t="s">
        <v>126</v>
      </c>
      <c r="E2186" t="s">
        <v>137</v>
      </c>
      <c r="F2186" t="s">
        <v>128</v>
      </c>
      <c r="G2186">
        <v>4</v>
      </c>
      <c r="H2186">
        <v>2</v>
      </c>
      <c r="I2186">
        <v>10</v>
      </c>
      <c r="J2186">
        <v>4</v>
      </c>
      <c r="K2186">
        <v>3</v>
      </c>
      <c r="N2186">
        <v>1</v>
      </c>
      <c r="O2186">
        <v>1</v>
      </c>
      <c r="P2186">
        <v>2</v>
      </c>
    </row>
    <row r="2187" spans="1:16" x14ac:dyDescent="0.25">
      <c r="A2187" t="s">
        <v>177</v>
      </c>
      <c r="B2187" t="s">
        <v>100</v>
      </c>
      <c r="C2187" t="s">
        <v>41</v>
      </c>
      <c r="D2187" t="s">
        <v>129</v>
      </c>
      <c r="E2187" t="s">
        <v>137</v>
      </c>
      <c r="F2187" t="s">
        <v>128</v>
      </c>
      <c r="G2187">
        <v>3</v>
      </c>
      <c r="H2187">
        <v>5</v>
      </c>
      <c r="I2187">
        <v>4</v>
      </c>
      <c r="J2187">
        <v>10</v>
      </c>
      <c r="K2187">
        <v>7</v>
      </c>
      <c r="N2187">
        <v>3</v>
      </c>
      <c r="O2187">
        <v>1</v>
      </c>
      <c r="P2187">
        <v>2</v>
      </c>
    </row>
    <row r="2188" spans="1:16" x14ac:dyDescent="0.25">
      <c r="A2188" t="s">
        <v>177</v>
      </c>
      <c r="B2188" t="s">
        <v>100</v>
      </c>
      <c r="C2188" t="s">
        <v>136</v>
      </c>
      <c r="D2188" t="s">
        <v>126</v>
      </c>
      <c r="E2188" t="s">
        <v>137</v>
      </c>
      <c r="F2188" t="s">
        <v>128</v>
      </c>
      <c r="H2188">
        <v>2</v>
      </c>
      <c r="I2188">
        <v>4</v>
      </c>
      <c r="J2188">
        <v>1</v>
      </c>
      <c r="K2188">
        <v>5</v>
      </c>
      <c r="M2188">
        <v>1</v>
      </c>
      <c r="O2188">
        <v>1</v>
      </c>
    </row>
    <row r="2189" spans="1:16" x14ac:dyDescent="0.25">
      <c r="A2189" t="s">
        <v>177</v>
      </c>
      <c r="B2189" t="s">
        <v>100</v>
      </c>
      <c r="C2189" t="s">
        <v>136</v>
      </c>
      <c r="D2189" t="s">
        <v>129</v>
      </c>
      <c r="E2189" t="s">
        <v>137</v>
      </c>
      <c r="F2189" t="s">
        <v>128</v>
      </c>
      <c r="H2189">
        <v>5</v>
      </c>
      <c r="I2189">
        <v>3</v>
      </c>
      <c r="J2189">
        <v>2</v>
      </c>
      <c r="K2189">
        <v>5</v>
      </c>
      <c r="N2189">
        <v>1</v>
      </c>
    </row>
    <row r="2190" spans="1:16" x14ac:dyDescent="0.25">
      <c r="A2190" t="s">
        <v>177</v>
      </c>
      <c r="B2190" t="s">
        <v>100</v>
      </c>
      <c r="C2190" t="s">
        <v>184</v>
      </c>
      <c r="D2190" t="s">
        <v>126</v>
      </c>
      <c r="E2190" t="s">
        <v>137</v>
      </c>
      <c r="F2190" t="s">
        <v>128</v>
      </c>
      <c r="J2190">
        <v>1</v>
      </c>
      <c r="K2190">
        <v>1</v>
      </c>
    </row>
    <row r="2191" spans="1:16" x14ac:dyDescent="0.25">
      <c r="A2191" t="s">
        <v>177</v>
      </c>
      <c r="B2191" t="s">
        <v>100</v>
      </c>
      <c r="C2191" t="s">
        <v>184</v>
      </c>
      <c r="D2191" t="s">
        <v>129</v>
      </c>
      <c r="E2191" t="s">
        <v>137</v>
      </c>
      <c r="F2191" t="s">
        <v>128</v>
      </c>
      <c r="I2191">
        <v>1</v>
      </c>
      <c r="J2191">
        <v>6</v>
      </c>
      <c r="K2191">
        <v>4</v>
      </c>
      <c r="O2191">
        <v>2</v>
      </c>
    </row>
    <row r="2192" spans="1:16" x14ac:dyDescent="0.25">
      <c r="A2192" t="s">
        <v>177</v>
      </c>
      <c r="B2192" t="s">
        <v>100</v>
      </c>
      <c r="C2192" t="s">
        <v>72</v>
      </c>
      <c r="D2192" t="s">
        <v>126</v>
      </c>
      <c r="E2192" t="s">
        <v>137</v>
      </c>
      <c r="F2192" t="s">
        <v>128</v>
      </c>
      <c r="G2192">
        <v>7</v>
      </c>
      <c r="H2192">
        <v>3</v>
      </c>
      <c r="I2192">
        <v>5</v>
      </c>
      <c r="J2192">
        <v>2</v>
      </c>
      <c r="K2192">
        <v>5</v>
      </c>
      <c r="L2192">
        <v>1</v>
      </c>
      <c r="M2192">
        <v>1</v>
      </c>
    </row>
    <row r="2193" spans="1:16" x14ac:dyDescent="0.25">
      <c r="A2193" t="s">
        <v>177</v>
      </c>
      <c r="B2193" t="s">
        <v>100</v>
      </c>
      <c r="C2193" t="s">
        <v>72</v>
      </c>
      <c r="D2193" t="s">
        <v>129</v>
      </c>
      <c r="E2193" t="s">
        <v>137</v>
      </c>
      <c r="F2193" t="s">
        <v>128</v>
      </c>
      <c r="H2193">
        <v>5</v>
      </c>
      <c r="I2193">
        <v>4</v>
      </c>
      <c r="J2193">
        <v>3</v>
      </c>
      <c r="L2193">
        <v>1</v>
      </c>
      <c r="M2193">
        <v>2</v>
      </c>
      <c r="N2193">
        <v>2</v>
      </c>
      <c r="O2193">
        <v>3</v>
      </c>
    </row>
    <row r="2194" spans="1:16" x14ac:dyDescent="0.25">
      <c r="A2194" t="s">
        <v>177</v>
      </c>
      <c r="B2194" t="s">
        <v>100</v>
      </c>
      <c r="C2194" t="s">
        <v>7</v>
      </c>
      <c r="D2194" t="s">
        <v>126</v>
      </c>
      <c r="E2194" t="s">
        <v>135</v>
      </c>
      <c r="F2194" t="s">
        <v>128</v>
      </c>
      <c r="G2194">
        <v>4</v>
      </c>
      <c r="H2194">
        <v>5</v>
      </c>
      <c r="I2194">
        <v>3</v>
      </c>
      <c r="J2194">
        <v>6</v>
      </c>
      <c r="K2194">
        <v>2</v>
      </c>
      <c r="M2194">
        <v>1</v>
      </c>
      <c r="N2194">
        <v>1</v>
      </c>
      <c r="O2194">
        <v>1</v>
      </c>
    </row>
    <row r="2195" spans="1:16" x14ac:dyDescent="0.25">
      <c r="A2195" t="s">
        <v>177</v>
      </c>
      <c r="B2195" t="s">
        <v>100</v>
      </c>
      <c r="C2195" t="s">
        <v>7</v>
      </c>
      <c r="D2195" t="s">
        <v>129</v>
      </c>
      <c r="E2195" t="s">
        <v>135</v>
      </c>
      <c r="F2195" t="s">
        <v>128</v>
      </c>
      <c r="G2195">
        <v>4</v>
      </c>
      <c r="H2195">
        <v>5</v>
      </c>
      <c r="I2195">
        <v>7</v>
      </c>
      <c r="J2195">
        <v>5</v>
      </c>
      <c r="K2195">
        <v>2</v>
      </c>
      <c r="L2195">
        <v>2</v>
      </c>
      <c r="M2195">
        <v>1</v>
      </c>
      <c r="N2195">
        <v>3</v>
      </c>
      <c r="O2195">
        <v>3</v>
      </c>
      <c r="P2195">
        <v>1</v>
      </c>
    </row>
    <row r="2196" spans="1:16" x14ac:dyDescent="0.25">
      <c r="A2196" t="s">
        <v>177</v>
      </c>
      <c r="B2196" t="s">
        <v>100</v>
      </c>
      <c r="C2196" t="s">
        <v>6</v>
      </c>
      <c r="D2196" t="s">
        <v>126</v>
      </c>
      <c r="E2196" t="s">
        <v>135</v>
      </c>
      <c r="F2196" t="s">
        <v>128</v>
      </c>
      <c r="G2196">
        <v>6</v>
      </c>
      <c r="H2196">
        <v>2</v>
      </c>
      <c r="I2196">
        <v>2</v>
      </c>
      <c r="J2196">
        <v>4</v>
      </c>
      <c r="K2196">
        <v>1</v>
      </c>
      <c r="L2196">
        <v>2</v>
      </c>
      <c r="M2196">
        <v>1</v>
      </c>
      <c r="O2196">
        <v>1</v>
      </c>
    </row>
    <row r="2197" spans="1:16" x14ac:dyDescent="0.25">
      <c r="A2197" t="s">
        <v>177</v>
      </c>
      <c r="B2197" t="s">
        <v>100</v>
      </c>
      <c r="C2197" t="s">
        <v>6</v>
      </c>
      <c r="D2197" t="s">
        <v>129</v>
      </c>
      <c r="E2197" t="s">
        <v>135</v>
      </c>
      <c r="F2197" t="s">
        <v>128</v>
      </c>
      <c r="G2197">
        <v>3</v>
      </c>
      <c r="H2197">
        <v>4</v>
      </c>
      <c r="I2197">
        <v>1</v>
      </c>
      <c r="J2197">
        <v>3</v>
      </c>
      <c r="K2197">
        <v>1</v>
      </c>
    </row>
    <row r="2198" spans="1:16" x14ac:dyDescent="0.25">
      <c r="A2198" t="s">
        <v>177</v>
      </c>
      <c r="B2198" t="s">
        <v>100</v>
      </c>
      <c r="C2198" t="s">
        <v>8</v>
      </c>
      <c r="D2198" t="s">
        <v>126</v>
      </c>
      <c r="E2198" t="s">
        <v>135</v>
      </c>
      <c r="F2198" t="s">
        <v>128</v>
      </c>
      <c r="G2198">
        <v>4</v>
      </c>
      <c r="H2198">
        <v>3</v>
      </c>
      <c r="I2198">
        <v>1</v>
      </c>
      <c r="K2198">
        <v>1</v>
      </c>
      <c r="L2198">
        <v>1</v>
      </c>
      <c r="M2198">
        <v>2</v>
      </c>
    </row>
    <row r="2199" spans="1:16" x14ac:dyDescent="0.25">
      <c r="A2199" t="s">
        <v>177</v>
      </c>
      <c r="B2199" t="s">
        <v>100</v>
      </c>
      <c r="C2199" t="s">
        <v>8</v>
      </c>
      <c r="D2199" t="s">
        <v>129</v>
      </c>
      <c r="E2199" t="s">
        <v>135</v>
      </c>
      <c r="F2199" t="s">
        <v>128</v>
      </c>
      <c r="G2199">
        <v>3</v>
      </c>
      <c r="H2199">
        <v>3</v>
      </c>
      <c r="I2199">
        <v>5</v>
      </c>
      <c r="J2199">
        <v>7</v>
      </c>
      <c r="K2199">
        <v>3</v>
      </c>
      <c r="L2199">
        <v>1</v>
      </c>
      <c r="O2199">
        <v>2</v>
      </c>
      <c r="P2199">
        <v>4</v>
      </c>
    </row>
    <row r="2200" spans="1:16" x14ac:dyDescent="0.25">
      <c r="A2200" t="s">
        <v>177</v>
      </c>
      <c r="B2200" t="s">
        <v>100</v>
      </c>
      <c r="C2200" t="s">
        <v>74</v>
      </c>
      <c r="D2200" t="s">
        <v>129</v>
      </c>
      <c r="E2200" t="s">
        <v>135</v>
      </c>
      <c r="F2200" t="s">
        <v>128</v>
      </c>
      <c r="G2200">
        <v>1</v>
      </c>
    </row>
    <row r="2201" spans="1:16" x14ac:dyDescent="0.25">
      <c r="A2201" t="s">
        <v>177</v>
      </c>
      <c r="B2201" t="s">
        <v>100</v>
      </c>
      <c r="C2201" t="s">
        <v>5</v>
      </c>
      <c r="D2201" t="s">
        <v>126</v>
      </c>
      <c r="E2201" t="s">
        <v>135</v>
      </c>
      <c r="F2201" t="s">
        <v>128</v>
      </c>
      <c r="G2201">
        <v>3</v>
      </c>
      <c r="H2201">
        <v>4</v>
      </c>
      <c r="I2201">
        <v>3</v>
      </c>
      <c r="J2201">
        <v>5</v>
      </c>
      <c r="K2201">
        <v>4</v>
      </c>
      <c r="N2201">
        <v>1</v>
      </c>
      <c r="P2201">
        <v>1</v>
      </c>
    </row>
    <row r="2202" spans="1:16" x14ac:dyDescent="0.25">
      <c r="A2202" t="s">
        <v>177</v>
      </c>
      <c r="B2202" t="s">
        <v>100</v>
      </c>
      <c r="C2202" t="s">
        <v>5</v>
      </c>
      <c r="D2202" t="s">
        <v>129</v>
      </c>
      <c r="E2202" t="s">
        <v>135</v>
      </c>
      <c r="F2202" t="s">
        <v>128</v>
      </c>
      <c r="G2202">
        <v>5</v>
      </c>
      <c r="H2202">
        <v>1</v>
      </c>
      <c r="I2202">
        <v>4</v>
      </c>
      <c r="J2202">
        <v>6</v>
      </c>
      <c r="K2202">
        <v>5</v>
      </c>
      <c r="L2202">
        <v>2</v>
      </c>
      <c r="N2202">
        <v>2</v>
      </c>
      <c r="O2202">
        <v>3</v>
      </c>
      <c r="P2202">
        <v>2</v>
      </c>
    </row>
    <row r="2203" spans="1:16" x14ac:dyDescent="0.25">
      <c r="A2203" t="s">
        <v>177</v>
      </c>
      <c r="B2203" t="s">
        <v>100</v>
      </c>
      <c r="C2203" t="s">
        <v>179</v>
      </c>
      <c r="D2203" t="s">
        <v>126</v>
      </c>
      <c r="E2203" t="s">
        <v>137</v>
      </c>
      <c r="F2203" t="s">
        <v>128</v>
      </c>
      <c r="G2203">
        <v>7</v>
      </c>
      <c r="H2203">
        <v>4</v>
      </c>
      <c r="I2203">
        <v>11</v>
      </c>
      <c r="J2203">
        <v>23</v>
      </c>
      <c r="K2203">
        <v>9</v>
      </c>
      <c r="L2203">
        <v>4</v>
      </c>
      <c r="M2203">
        <v>2</v>
      </c>
      <c r="N2203">
        <v>1</v>
      </c>
      <c r="O2203">
        <v>6</v>
      </c>
    </row>
    <row r="2204" spans="1:16" x14ac:dyDescent="0.25">
      <c r="A2204" t="s">
        <v>177</v>
      </c>
      <c r="B2204" t="s">
        <v>100</v>
      </c>
      <c r="C2204" t="s">
        <v>179</v>
      </c>
      <c r="D2204" t="s">
        <v>129</v>
      </c>
      <c r="E2204" t="s">
        <v>137</v>
      </c>
      <c r="F2204" t="s">
        <v>128</v>
      </c>
      <c r="G2204">
        <v>11</v>
      </c>
      <c r="H2204">
        <v>4</v>
      </c>
      <c r="I2204">
        <v>4</v>
      </c>
      <c r="J2204">
        <v>6</v>
      </c>
      <c r="K2204">
        <v>3</v>
      </c>
      <c r="L2204">
        <v>4</v>
      </c>
      <c r="M2204">
        <v>3</v>
      </c>
      <c r="N2204">
        <v>1</v>
      </c>
      <c r="O2204">
        <v>4</v>
      </c>
      <c r="P2204">
        <v>3</v>
      </c>
    </row>
    <row r="2205" spans="1:16" x14ac:dyDescent="0.25">
      <c r="A2205" t="s">
        <v>177</v>
      </c>
      <c r="B2205" t="s">
        <v>100</v>
      </c>
      <c r="C2205" t="s">
        <v>179</v>
      </c>
      <c r="D2205" t="s">
        <v>145</v>
      </c>
      <c r="E2205" t="s">
        <v>137</v>
      </c>
      <c r="F2205" t="s">
        <v>128</v>
      </c>
      <c r="J2205">
        <v>1</v>
      </c>
    </row>
    <row r="2206" spans="1:16" x14ac:dyDescent="0.25">
      <c r="A2206" t="s">
        <v>177</v>
      </c>
      <c r="B2206" t="s">
        <v>100</v>
      </c>
      <c r="C2206" t="s">
        <v>180</v>
      </c>
      <c r="D2206" t="s">
        <v>126</v>
      </c>
      <c r="E2206" t="s">
        <v>127</v>
      </c>
      <c r="F2206" t="s">
        <v>128</v>
      </c>
      <c r="G2206">
        <v>9</v>
      </c>
      <c r="H2206">
        <v>7</v>
      </c>
      <c r="I2206">
        <v>11</v>
      </c>
      <c r="J2206">
        <v>11</v>
      </c>
      <c r="K2206">
        <v>5</v>
      </c>
      <c r="L2206">
        <v>3</v>
      </c>
      <c r="M2206">
        <v>2</v>
      </c>
      <c r="N2206">
        <v>1</v>
      </c>
      <c r="O2206">
        <v>1</v>
      </c>
    </row>
    <row r="2207" spans="1:16" x14ac:dyDescent="0.25">
      <c r="A2207" t="s">
        <v>177</v>
      </c>
      <c r="B2207" t="s">
        <v>100</v>
      </c>
      <c r="C2207" t="s">
        <v>180</v>
      </c>
      <c r="D2207" t="s">
        <v>129</v>
      </c>
      <c r="E2207" t="s">
        <v>127</v>
      </c>
      <c r="F2207" t="s">
        <v>128</v>
      </c>
      <c r="G2207">
        <v>10</v>
      </c>
      <c r="H2207">
        <v>3</v>
      </c>
      <c r="I2207">
        <v>4</v>
      </c>
      <c r="J2207">
        <v>4</v>
      </c>
      <c r="K2207">
        <v>4</v>
      </c>
      <c r="L2207">
        <v>1</v>
      </c>
      <c r="M2207">
        <v>1</v>
      </c>
      <c r="O2207">
        <v>1</v>
      </c>
      <c r="P2207">
        <v>2</v>
      </c>
    </row>
    <row r="2208" spans="1:16" x14ac:dyDescent="0.25">
      <c r="A2208" t="s">
        <v>177</v>
      </c>
      <c r="B2208" t="s">
        <v>100</v>
      </c>
      <c r="C2208" t="s">
        <v>138</v>
      </c>
      <c r="D2208" t="s">
        <v>126</v>
      </c>
      <c r="E2208" t="s">
        <v>127</v>
      </c>
      <c r="F2208" t="s">
        <v>128</v>
      </c>
      <c r="P2208">
        <v>1</v>
      </c>
    </row>
    <row r="2209" spans="1:16" x14ac:dyDescent="0.25">
      <c r="A2209" t="s">
        <v>177</v>
      </c>
      <c r="B2209" t="s">
        <v>100</v>
      </c>
      <c r="C2209" t="s">
        <v>138</v>
      </c>
      <c r="D2209" t="s">
        <v>129</v>
      </c>
      <c r="E2209" t="s">
        <v>127</v>
      </c>
      <c r="F2209" t="s">
        <v>128</v>
      </c>
      <c r="H2209">
        <v>2</v>
      </c>
      <c r="I2209">
        <v>2</v>
      </c>
      <c r="J2209">
        <v>1</v>
      </c>
    </row>
    <row r="2210" spans="1:16" x14ac:dyDescent="0.25">
      <c r="A2210" t="s">
        <v>177</v>
      </c>
      <c r="B2210" t="s">
        <v>100</v>
      </c>
      <c r="C2210" t="s">
        <v>19</v>
      </c>
      <c r="D2210" t="s">
        <v>126</v>
      </c>
      <c r="E2210" t="s">
        <v>135</v>
      </c>
      <c r="F2210" t="s">
        <v>128</v>
      </c>
      <c r="G2210">
        <v>24</v>
      </c>
      <c r="H2210">
        <v>15</v>
      </c>
      <c r="I2210">
        <v>15</v>
      </c>
      <c r="J2210">
        <v>16</v>
      </c>
      <c r="K2210">
        <v>14</v>
      </c>
      <c r="L2210">
        <v>1</v>
      </c>
      <c r="M2210">
        <v>4</v>
      </c>
      <c r="O2210">
        <v>3</v>
      </c>
      <c r="P2210">
        <v>4</v>
      </c>
    </row>
    <row r="2211" spans="1:16" x14ac:dyDescent="0.25">
      <c r="A2211" t="s">
        <v>177</v>
      </c>
      <c r="B2211" t="s">
        <v>100</v>
      </c>
      <c r="C2211" t="s">
        <v>19</v>
      </c>
      <c r="D2211" t="s">
        <v>129</v>
      </c>
      <c r="E2211" t="s">
        <v>135</v>
      </c>
      <c r="F2211" t="s">
        <v>128</v>
      </c>
      <c r="G2211">
        <v>17</v>
      </c>
      <c r="H2211">
        <v>7</v>
      </c>
      <c r="I2211">
        <v>5</v>
      </c>
      <c r="J2211">
        <v>7</v>
      </c>
      <c r="K2211">
        <v>6</v>
      </c>
      <c r="L2211">
        <v>2</v>
      </c>
      <c r="N2211">
        <v>2</v>
      </c>
      <c r="O2211">
        <v>1</v>
      </c>
      <c r="P2211">
        <v>2</v>
      </c>
    </row>
    <row r="2212" spans="1:16" x14ac:dyDescent="0.25">
      <c r="A2212" t="s">
        <v>177</v>
      </c>
      <c r="B2212" t="s">
        <v>100</v>
      </c>
      <c r="C2212" t="s">
        <v>13</v>
      </c>
      <c r="D2212" t="s">
        <v>126</v>
      </c>
      <c r="E2212" t="s">
        <v>137</v>
      </c>
      <c r="F2212" t="s">
        <v>128</v>
      </c>
      <c r="G2212">
        <v>16</v>
      </c>
      <c r="H2212">
        <v>9</v>
      </c>
      <c r="I2212">
        <v>9</v>
      </c>
      <c r="J2212">
        <v>13</v>
      </c>
      <c r="K2212">
        <v>7</v>
      </c>
      <c r="L2212">
        <v>1</v>
      </c>
      <c r="M2212">
        <v>4</v>
      </c>
      <c r="N2212">
        <v>3</v>
      </c>
      <c r="O2212">
        <v>2</v>
      </c>
      <c r="P2212">
        <v>2</v>
      </c>
    </row>
    <row r="2213" spans="1:16" x14ac:dyDescent="0.25">
      <c r="A2213" t="s">
        <v>177</v>
      </c>
      <c r="B2213" t="s">
        <v>100</v>
      </c>
      <c r="C2213" t="s">
        <v>13</v>
      </c>
      <c r="D2213" t="s">
        <v>129</v>
      </c>
      <c r="E2213" t="s">
        <v>137</v>
      </c>
      <c r="F2213" t="s">
        <v>128</v>
      </c>
      <c r="G2213">
        <v>11</v>
      </c>
      <c r="H2213">
        <v>8</v>
      </c>
      <c r="I2213">
        <v>4</v>
      </c>
      <c r="J2213">
        <v>10</v>
      </c>
      <c r="K2213">
        <v>9</v>
      </c>
      <c r="L2213">
        <v>4</v>
      </c>
      <c r="O2213">
        <v>2</v>
      </c>
      <c r="P2213">
        <v>2</v>
      </c>
    </row>
    <row r="2214" spans="1:16" x14ac:dyDescent="0.25">
      <c r="A2214" t="s">
        <v>177</v>
      </c>
      <c r="B2214" t="s">
        <v>100</v>
      </c>
      <c r="C2214" t="s">
        <v>90</v>
      </c>
      <c r="D2214" t="s">
        <v>126</v>
      </c>
      <c r="E2214" t="s">
        <v>127</v>
      </c>
      <c r="F2214" t="s">
        <v>128</v>
      </c>
      <c r="G2214">
        <v>1</v>
      </c>
      <c r="I2214">
        <v>1</v>
      </c>
      <c r="J2214">
        <v>1</v>
      </c>
      <c r="K2214">
        <v>2</v>
      </c>
      <c r="L2214">
        <v>1</v>
      </c>
      <c r="N2214">
        <v>1</v>
      </c>
      <c r="O2214">
        <v>1</v>
      </c>
      <c r="P2214">
        <v>1</v>
      </c>
    </row>
    <row r="2215" spans="1:16" x14ac:dyDescent="0.25">
      <c r="A2215" t="s">
        <v>177</v>
      </c>
      <c r="B2215" t="s">
        <v>100</v>
      </c>
      <c r="C2215" t="s">
        <v>90</v>
      </c>
      <c r="D2215" t="s">
        <v>129</v>
      </c>
      <c r="E2215" t="s">
        <v>127</v>
      </c>
      <c r="F2215" t="s">
        <v>128</v>
      </c>
      <c r="H2215">
        <v>2</v>
      </c>
      <c r="I2215">
        <v>1</v>
      </c>
      <c r="M2215">
        <v>1</v>
      </c>
      <c r="N2215">
        <v>1</v>
      </c>
    </row>
    <row r="2216" spans="1:16" x14ac:dyDescent="0.25">
      <c r="A2216" t="s">
        <v>177</v>
      </c>
      <c r="B2216" t="s">
        <v>100</v>
      </c>
      <c r="C2216" t="s">
        <v>277</v>
      </c>
      <c r="D2216" t="s">
        <v>126</v>
      </c>
      <c r="E2216" t="s">
        <v>127</v>
      </c>
      <c r="F2216" t="s">
        <v>128</v>
      </c>
      <c r="K2216">
        <v>1</v>
      </c>
    </row>
    <row r="2217" spans="1:16" x14ac:dyDescent="0.25">
      <c r="A2217" t="s">
        <v>177</v>
      </c>
      <c r="B2217" t="s">
        <v>100</v>
      </c>
      <c r="C2217" t="s">
        <v>277</v>
      </c>
      <c r="D2217" t="s">
        <v>129</v>
      </c>
      <c r="E2217" t="s">
        <v>127</v>
      </c>
      <c r="F2217" t="s">
        <v>128</v>
      </c>
    </row>
    <row r="2218" spans="1:16" x14ac:dyDescent="0.25">
      <c r="A2218" t="s">
        <v>177</v>
      </c>
      <c r="B2218" t="s">
        <v>100</v>
      </c>
      <c r="C2218" t="s">
        <v>17</v>
      </c>
      <c r="D2218" t="s">
        <v>126</v>
      </c>
      <c r="E2218" t="s">
        <v>137</v>
      </c>
      <c r="F2218" t="s">
        <v>128</v>
      </c>
      <c r="G2218">
        <v>3</v>
      </c>
      <c r="H2218">
        <v>3</v>
      </c>
      <c r="I2218">
        <v>4</v>
      </c>
      <c r="J2218">
        <v>6</v>
      </c>
      <c r="K2218">
        <v>4</v>
      </c>
      <c r="O2218">
        <v>1</v>
      </c>
    </row>
    <row r="2219" spans="1:16" x14ac:dyDescent="0.25">
      <c r="A2219" t="s">
        <v>177</v>
      </c>
      <c r="B2219" t="s">
        <v>100</v>
      </c>
      <c r="C2219" t="s">
        <v>17</v>
      </c>
      <c r="D2219" t="s">
        <v>129</v>
      </c>
      <c r="E2219" t="s">
        <v>137</v>
      </c>
      <c r="F2219" t="s">
        <v>128</v>
      </c>
      <c r="G2219">
        <v>6</v>
      </c>
      <c r="H2219">
        <v>4</v>
      </c>
      <c r="I2219">
        <v>7</v>
      </c>
      <c r="J2219">
        <v>6</v>
      </c>
      <c r="K2219">
        <v>3</v>
      </c>
      <c r="L2219">
        <v>2</v>
      </c>
      <c r="N2219">
        <v>1</v>
      </c>
      <c r="O2219">
        <v>3</v>
      </c>
    </row>
    <row r="2220" spans="1:16" x14ac:dyDescent="0.25">
      <c r="A2220" t="s">
        <v>177</v>
      </c>
      <c r="B2220" t="s">
        <v>100</v>
      </c>
      <c r="C2220" t="s">
        <v>18</v>
      </c>
      <c r="D2220" t="s">
        <v>126</v>
      </c>
      <c r="E2220" t="s">
        <v>135</v>
      </c>
      <c r="F2220" t="s">
        <v>128</v>
      </c>
      <c r="G2220">
        <v>7</v>
      </c>
      <c r="H2220">
        <v>2</v>
      </c>
      <c r="I2220">
        <v>5</v>
      </c>
      <c r="J2220">
        <v>4</v>
      </c>
      <c r="K2220">
        <v>2</v>
      </c>
      <c r="L2220">
        <v>4</v>
      </c>
      <c r="M2220">
        <v>2</v>
      </c>
      <c r="O2220">
        <v>1</v>
      </c>
    </row>
    <row r="2221" spans="1:16" x14ac:dyDescent="0.25">
      <c r="A2221" t="s">
        <v>177</v>
      </c>
      <c r="B2221" t="s">
        <v>100</v>
      </c>
      <c r="C2221" t="s">
        <v>18</v>
      </c>
      <c r="D2221" t="s">
        <v>129</v>
      </c>
      <c r="E2221" t="s">
        <v>135</v>
      </c>
      <c r="F2221" t="s">
        <v>128</v>
      </c>
      <c r="G2221">
        <v>1</v>
      </c>
      <c r="H2221">
        <v>7</v>
      </c>
      <c r="I2221">
        <v>3</v>
      </c>
      <c r="J2221">
        <v>6</v>
      </c>
      <c r="K2221">
        <v>1</v>
      </c>
      <c r="L2221">
        <v>1</v>
      </c>
      <c r="M2221">
        <v>2</v>
      </c>
      <c r="N2221">
        <v>1</v>
      </c>
      <c r="O2221">
        <v>1</v>
      </c>
    </row>
    <row r="2222" spans="1:16" x14ac:dyDescent="0.25">
      <c r="A2222" t="s">
        <v>177</v>
      </c>
      <c r="B2222" t="s">
        <v>100</v>
      </c>
      <c r="C2222" t="s">
        <v>16</v>
      </c>
      <c r="D2222" t="s">
        <v>126</v>
      </c>
      <c r="E2222" t="s">
        <v>135</v>
      </c>
      <c r="F2222" t="s">
        <v>128</v>
      </c>
      <c r="H2222">
        <v>3</v>
      </c>
      <c r="I2222">
        <v>5</v>
      </c>
      <c r="J2222">
        <v>6</v>
      </c>
      <c r="K2222">
        <v>5</v>
      </c>
      <c r="M2222">
        <v>1</v>
      </c>
      <c r="N2222">
        <v>1</v>
      </c>
    </row>
    <row r="2223" spans="1:16" x14ac:dyDescent="0.25">
      <c r="A2223" t="s">
        <v>177</v>
      </c>
      <c r="B2223" t="s">
        <v>100</v>
      </c>
      <c r="C2223" t="s">
        <v>16</v>
      </c>
      <c r="D2223" t="s">
        <v>129</v>
      </c>
      <c r="E2223" t="s">
        <v>135</v>
      </c>
      <c r="F2223" t="s">
        <v>128</v>
      </c>
      <c r="G2223">
        <v>5</v>
      </c>
      <c r="H2223">
        <v>4</v>
      </c>
      <c r="I2223">
        <v>3</v>
      </c>
      <c r="J2223">
        <v>2</v>
      </c>
      <c r="K2223">
        <v>2</v>
      </c>
      <c r="L2223">
        <v>3</v>
      </c>
      <c r="M2223">
        <v>2</v>
      </c>
      <c r="N2223">
        <v>1</v>
      </c>
      <c r="O2223">
        <v>1</v>
      </c>
    </row>
    <row r="2224" spans="1:16" x14ac:dyDescent="0.25">
      <c r="A2224" t="s">
        <v>177</v>
      </c>
      <c r="B2224" t="s">
        <v>100</v>
      </c>
      <c r="C2224" t="s">
        <v>156</v>
      </c>
      <c r="D2224" t="s">
        <v>126</v>
      </c>
      <c r="E2224" t="s">
        <v>131</v>
      </c>
      <c r="F2224" t="s">
        <v>132</v>
      </c>
      <c r="H2224">
        <v>1</v>
      </c>
    </row>
    <row r="2225" spans="1:16" x14ac:dyDescent="0.25">
      <c r="A2225" t="s">
        <v>177</v>
      </c>
      <c r="B2225" t="s">
        <v>100</v>
      </c>
      <c r="C2225" t="s">
        <v>156</v>
      </c>
      <c r="D2225" t="s">
        <v>129</v>
      </c>
      <c r="E2225" t="s">
        <v>131</v>
      </c>
      <c r="F2225" t="s">
        <v>132</v>
      </c>
      <c r="G2225">
        <v>5</v>
      </c>
      <c r="H2225">
        <v>5</v>
      </c>
      <c r="I2225">
        <v>8</v>
      </c>
      <c r="J2225">
        <v>4</v>
      </c>
      <c r="K2225">
        <v>8</v>
      </c>
      <c r="M2225">
        <v>2</v>
      </c>
      <c r="N2225">
        <v>1</v>
      </c>
      <c r="O2225">
        <v>1</v>
      </c>
      <c r="P2225">
        <v>3</v>
      </c>
    </row>
    <row r="2226" spans="1:16" x14ac:dyDescent="0.25">
      <c r="A2226" t="s">
        <v>177</v>
      </c>
      <c r="B2226" t="s">
        <v>100</v>
      </c>
      <c r="C2226" t="s">
        <v>278</v>
      </c>
      <c r="D2226" t="s">
        <v>126</v>
      </c>
      <c r="E2226" t="s">
        <v>137</v>
      </c>
      <c r="F2226" t="s">
        <v>128</v>
      </c>
    </row>
    <row r="2227" spans="1:16" x14ac:dyDescent="0.25">
      <c r="A2227" t="s">
        <v>177</v>
      </c>
      <c r="B2227" t="s">
        <v>100</v>
      </c>
      <c r="C2227" t="s">
        <v>278</v>
      </c>
      <c r="D2227" t="s">
        <v>129</v>
      </c>
      <c r="E2227" t="s">
        <v>137</v>
      </c>
      <c r="F2227" t="s">
        <v>128</v>
      </c>
    </row>
    <row r="2228" spans="1:16" x14ac:dyDescent="0.25">
      <c r="A2228" t="s">
        <v>177</v>
      </c>
      <c r="B2228" t="s">
        <v>100</v>
      </c>
      <c r="C2228" t="s">
        <v>139</v>
      </c>
      <c r="D2228" t="s">
        <v>126</v>
      </c>
      <c r="E2228" t="s">
        <v>137</v>
      </c>
      <c r="F2228" t="s">
        <v>128</v>
      </c>
      <c r="H2228">
        <v>4</v>
      </c>
      <c r="I2228">
        <v>10</v>
      </c>
      <c r="J2228">
        <v>8</v>
      </c>
      <c r="K2228">
        <v>4</v>
      </c>
      <c r="N2228">
        <v>2</v>
      </c>
    </row>
    <row r="2229" spans="1:16" x14ac:dyDescent="0.25">
      <c r="A2229" t="s">
        <v>177</v>
      </c>
      <c r="B2229" t="s">
        <v>100</v>
      </c>
      <c r="C2229" t="s">
        <v>139</v>
      </c>
      <c r="D2229" t="s">
        <v>129</v>
      </c>
      <c r="E2229" t="s">
        <v>137</v>
      </c>
      <c r="F2229" t="s">
        <v>128</v>
      </c>
      <c r="H2229">
        <v>3</v>
      </c>
      <c r="I2229">
        <v>1</v>
      </c>
      <c r="J2229">
        <v>1</v>
      </c>
      <c r="K2229">
        <v>3</v>
      </c>
      <c r="M2229">
        <v>1</v>
      </c>
      <c r="P2229">
        <v>2</v>
      </c>
    </row>
    <row r="2230" spans="1:16" x14ac:dyDescent="0.25">
      <c r="A2230" t="s">
        <v>177</v>
      </c>
      <c r="B2230" t="s">
        <v>100</v>
      </c>
      <c r="C2230" t="s">
        <v>14</v>
      </c>
      <c r="D2230" t="s">
        <v>126</v>
      </c>
      <c r="E2230" t="s">
        <v>137</v>
      </c>
      <c r="F2230" t="s">
        <v>128</v>
      </c>
      <c r="G2230">
        <v>7</v>
      </c>
      <c r="H2230">
        <v>3</v>
      </c>
      <c r="I2230">
        <v>4</v>
      </c>
      <c r="J2230">
        <v>4</v>
      </c>
      <c r="K2230">
        <v>5</v>
      </c>
      <c r="O2230">
        <v>1</v>
      </c>
      <c r="P2230">
        <v>1</v>
      </c>
    </row>
    <row r="2231" spans="1:16" x14ac:dyDescent="0.25">
      <c r="A2231" t="s">
        <v>177</v>
      </c>
      <c r="B2231" t="s">
        <v>100</v>
      </c>
      <c r="C2231" t="s">
        <v>14</v>
      </c>
      <c r="D2231" t="s">
        <v>129</v>
      </c>
      <c r="E2231" t="s">
        <v>137</v>
      </c>
      <c r="F2231" t="s">
        <v>128</v>
      </c>
      <c r="G2231">
        <v>6</v>
      </c>
      <c r="H2231">
        <v>3</v>
      </c>
      <c r="I2231">
        <v>4</v>
      </c>
      <c r="J2231">
        <v>7</v>
      </c>
      <c r="K2231">
        <v>3</v>
      </c>
      <c r="L2231">
        <v>3</v>
      </c>
      <c r="O2231">
        <v>2</v>
      </c>
    </row>
    <row r="2232" spans="1:16" x14ac:dyDescent="0.25">
      <c r="A2232" t="s">
        <v>177</v>
      </c>
      <c r="B2232" t="s">
        <v>100</v>
      </c>
      <c r="C2232" t="s">
        <v>141</v>
      </c>
      <c r="D2232" t="s">
        <v>126</v>
      </c>
      <c r="E2232" t="s">
        <v>127</v>
      </c>
      <c r="F2232" t="s">
        <v>128</v>
      </c>
      <c r="G2232">
        <v>3</v>
      </c>
      <c r="H2232">
        <v>2</v>
      </c>
      <c r="I2232">
        <v>5</v>
      </c>
      <c r="J2232">
        <v>4</v>
      </c>
      <c r="K2232">
        <v>5</v>
      </c>
      <c r="L2232">
        <v>1</v>
      </c>
      <c r="N2232">
        <v>2</v>
      </c>
    </row>
    <row r="2233" spans="1:16" x14ac:dyDescent="0.25">
      <c r="A2233" t="s">
        <v>177</v>
      </c>
      <c r="B2233" t="s">
        <v>100</v>
      </c>
      <c r="C2233" t="s">
        <v>141</v>
      </c>
      <c r="D2233" t="s">
        <v>129</v>
      </c>
      <c r="E2233" t="s">
        <v>127</v>
      </c>
      <c r="F2233" t="s">
        <v>128</v>
      </c>
      <c r="G2233">
        <v>3</v>
      </c>
      <c r="H2233">
        <v>4</v>
      </c>
      <c r="I2233">
        <v>1</v>
      </c>
      <c r="J2233">
        <v>3</v>
      </c>
      <c r="K2233">
        <v>3</v>
      </c>
      <c r="L2233">
        <v>1</v>
      </c>
      <c r="M2233">
        <v>3</v>
      </c>
      <c r="P2233">
        <v>2</v>
      </c>
    </row>
    <row r="2234" spans="1:16" x14ac:dyDescent="0.25">
      <c r="A2234" t="s">
        <v>177</v>
      </c>
      <c r="B2234" t="s">
        <v>100</v>
      </c>
      <c r="C2234" t="s">
        <v>140</v>
      </c>
      <c r="D2234" t="s">
        <v>129</v>
      </c>
      <c r="E2234" t="s">
        <v>131</v>
      </c>
      <c r="F2234" t="s">
        <v>128</v>
      </c>
      <c r="G2234">
        <v>3</v>
      </c>
      <c r="H2234">
        <v>1</v>
      </c>
      <c r="I2234">
        <v>2</v>
      </c>
      <c r="J2234">
        <v>1</v>
      </c>
      <c r="K2234">
        <v>2</v>
      </c>
      <c r="M2234">
        <v>1</v>
      </c>
      <c r="P2234">
        <v>1</v>
      </c>
    </row>
    <row r="2235" spans="1:16" x14ac:dyDescent="0.25">
      <c r="A2235" t="s">
        <v>177</v>
      </c>
      <c r="B2235" t="s">
        <v>100</v>
      </c>
      <c r="C2235" t="s">
        <v>12</v>
      </c>
      <c r="D2235" t="s">
        <v>126</v>
      </c>
      <c r="E2235" t="s">
        <v>137</v>
      </c>
      <c r="F2235" t="s">
        <v>128</v>
      </c>
      <c r="G2235">
        <v>17</v>
      </c>
      <c r="H2235">
        <v>11</v>
      </c>
      <c r="I2235">
        <v>20</v>
      </c>
      <c r="J2235">
        <v>11</v>
      </c>
      <c r="K2235">
        <v>4</v>
      </c>
      <c r="L2235">
        <v>4</v>
      </c>
      <c r="M2235">
        <v>1</v>
      </c>
      <c r="N2235">
        <v>6</v>
      </c>
      <c r="P2235">
        <v>1</v>
      </c>
    </row>
    <row r="2236" spans="1:16" x14ac:dyDescent="0.25">
      <c r="A2236" t="s">
        <v>177</v>
      </c>
      <c r="B2236" t="s">
        <v>100</v>
      </c>
      <c r="C2236" t="s">
        <v>12</v>
      </c>
      <c r="D2236" t="s">
        <v>129</v>
      </c>
      <c r="E2236" t="s">
        <v>137</v>
      </c>
      <c r="F2236" t="s">
        <v>128</v>
      </c>
      <c r="G2236">
        <v>12</v>
      </c>
      <c r="H2236">
        <v>11</v>
      </c>
      <c r="I2236">
        <v>6</v>
      </c>
      <c r="J2236">
        <v>5</v>
      </c>
      <c r="K2236">
        <v>10</v>
      </c>
      <c r="L2236">
        <v>1</v>
      </c>
      <c r="M2236">
        <v>2</v>
      </c>
      <c r="N2236">
        <v>1</v>
      </c>
      <c r="P2236">
        <v>4</v>
      </c>
    </row>
    <row r="2237" spans="1:16" x14ac:dyDescent="0.25">
      <c r="A2237" t="s">
        <v>177</v>
      </c>
      <c r="B2237" t="s">
        <v>100</v>
      </c>
      <c r="C2237" t="s">
        <v>20</v>
      </c>
      <c r="D2237" t="s">
        <v>126</v>
      </c>
      <c r="E2237" t="s">
        <v>137</v>
      </c>
      <c r="F2237" t="s">
        <v>128</v>
      </c>
      <c r="G2237">
        <v>12</v>
      </c>
      <c r="H2237">
        <v>7</v>
      </c>
      <c r="I2237">
        <v>14</v>
      </c>
      <c r="J2237">
        <v>7</v>
      </c>
      <c r="K2237">
        <v>7</v>
      </c>
      <c r="L2237">
        <v>1</v>
      </c>
      <c r="M2237">
        <v>1</v>
      </c>
      <c r="N2237">
        <v>2</v>
      </c>
      <c r="O2237">
        <v>1</v>
      </c>
      <c r="P2237">
        <v>2</v>
      </c>
    </row>
    <row r="2238" spans="1:16" x14ac:dyDescent="0.25">
      <c r="A2238" t="s">
        <v>177</v>
      </c>
      <c r="B2238" t="s">
        <v>100</v>
      </c>
      <c r="C2238" t="s">
        <v>20</v>
      </c>
      <c r="D2238" t="s">
        <v>129</v>
      </c>
      <c r="E2238" t="s">
        <v>137</v>
      </c>
      <c r="F2238" t="s">
        <v>128</v>
      </c>
      <c r="G2238">
        <v>10</v>
      </c>
      <c r="H2238">
        <v>7</v>
      </c>
      <c r="I2238">
        <v>10</v>
      </c>
      <c r="J2238">
        <v>10</v>
      </c>
      <c r="K2238">
        <v>3</v>
      </c>
      <c r="L2238">
        <v>2</v>
      </c>
      <c r="N2238">
        <v>2</v>
      </c>
      <c r="O2238">
        <v>4</v>
      </c>
    </row>
    <row r="2239" spans="1:16" x14ac:dyDescent="0.25">
      <c r="A2239" t="s">
        <v>177</v>
      </c>
      <c r="B2239" t="s">
        <v>100</v>
      </c>
      <c r="C2239" t="s">
        <v>163</v>
      </c>
      <c r="D2239" t="s">
        <v>126</v>
      </c>
      <c r="E2239" t="s">
        <v>127</v>
      </c>
      <c r="F2239" t="s">
        <v>128</v>
      </c>
      <c r="G2239">
        <v>2</v>
      </c>
      <c r="H2239">
        <v>4</v>
      </c>
      <c r="I2239">
        <v>1</v>
      </c>
      <c r="K2239">
        <v>1</v>
      </c>
    </row>
    <row r="2240" spans="1:16" x14ac:dyDescent="0.25">
      <c r="A2240" t="s">
        <v>177</v>
      </c>
      <c r="B2240" t="s">
        <v>100</v>
      </c>
      <c r="C2240" t="s">
        <v>163</v>
      </c>
      <c r="D2240" t="s">
        <v>129</v>
      </c>
      <c r="E2240" t="s">
        <v>127</v>
      </c>
      <c r="F2240" t="s">
        <v>128</v>
      </c>
      <c r="H2240">
        <v>2</v>
      </c>
      <c r="I2240">
        <v>2</v>
      </c>
      <c r="J2240">
        <v>3</v>
      </c>
      <c r="N2240">
        <v>1</v>
      </c>
      <c r="O2240">
        <v>1</v>
      </c>
    </row>
    <row r="2241" spans="1:16" x14ac:dyDescent="0.25">
      <c r="A2241" t="s">
        <v>177</v>
      </c>
      <c r="B2241" t="s">
        <v>100</v>
      </c>
      <c r="C2241" t="s">
        <v>21</v>
      </c>
      <c r="D2241" t="s">
        <v>126</v>
      </c>
      <c r="E2241" t="s">
        <v>137</v>
      </c>
      <c r="F2241" t="s">
        <v>128</v>
      </c>
      <c r="G2241">
        <v>14</v>
      </c>
      <c r="H2241">
        <v>15</v>
      </c>
      <c r="I2241">
        <v>15</v>
      </c>
      <c r="J2241">
        <v>18</v>
      </c>
      <c r="K2241">
        <v>22</v>
      </c>
      <c r="L2241">
        <v>5</v>
      </c>
      <c r="M2241">
        <v>2</v>
      </c>
      <c r="N2241">
        <v>3</v>
      </c>
      <c r="O2241">
        <v>2</v>
      </c>
      <c r="P2241">
        <v>3</v>
      </c>
    </row>
    <row r="2242" spans="1:16" x14ac:dyDescent="0.25">
      <c r="A2242" t="s">
        <v>177</v>
      </c>
      <c r="B2242" t="s">
        <v>100</v>
      </c>
      <c r="C2242" t="s">
        <v>21</v>
      </c>
      <c r="D2242" t="s">
        <v>129</v>
      </c>
      <c r="E2242" t="s">
        <v>137</v>
      </c>
      <c r="F2242" t="s">
        <v>128</v>
      </c>
      <c r="G2242">
        <v>12</v>
      </c>
      <c r="H2242">
        <v>6</v>
      </c>
      <c r="I2242">
        <v>9</v>
      </c>
      <c r="J2242">
        <v>8</v>
      </c>
      <c r="K2242">
        <v>3</v>
      </c>
      <c r="L2242">
        <v>4</v>
      </c>
      <c r="M2242">
        <v>3</v>
      </c>
      <c r="N2242">
        <v>2</v>
      </c>
      <c r="P2242">
        <v>1</v>
      </c>
    </row>
    <row r="2243" spans="1:16" x14ac:dyDescent="0.25">
      <c r="A2243" t="s">
        <v>177</v>
      </c>
      <c r="B2243" t="s">
        <v>100</v>
      </c>
      <c r="C2243" t="s">
        <v>29</v>
      </c>
      <c r="D2243" t="s">
        <v>126</v>
      </c>
      <c r="E2243" t="s">
        <v>137</v>
      </c>
      <c r="F2243" t="s">
        <v>128</v>
      </c>
      <c r="G2243">
        <v>1</v>
      </c>
      <c r="H2243">
        <v>1</v>
      </c>
      <c r="I2243">
        <v>1</v>
      </c>
      <c r="K2243">
        <v>1</v>
      </c>
      <c r="P2243">
        <v>1</v>
      </c>
    </row>
    <row r="2244" spans="1:16" x14ac:dyDescent="0.25">
      <c r="A2244" t="s">
        <v>177</v>
      </c>
      <c r="B2244" t="s">
        <v>100</v>
      </c>
      <c r="C2244" t="s">
        <v>29</v>
      </c>
      <c r="D2244" t="s">
        <v>129</v>
      </c>
      <c r="E2244" t="s">
        <v>137</v>
      </c>
      <c r="F2244" t="s">
        <v>128</v>
      </c>
      <c r="H2244">
        <v>6</v>
      </c>
      <c r="I2244">
        <v>2</v>
      </c>
      <c r="J2244">
        <v>2</v>
      </c>
      <c r="N2244">
        <v>1</v>
      </c>
      <c r="O2244">
        <v>1</v>
      </c>
    </row>
    <row r="2245" spans="1:16" x14ac:dyDescent="0.25">
      <c r="A2245" t="s">
        <v>177</v>
      </c>
      <c r="B2245" t="s">
        <v>100</v>
      </c>
      <c r="C2245" t="s">
        <v>28</v>
      </c>
      <c r="D2245" t="s">
        <v>126</v>
      </c>
      <c r="E2245" t="s">
        <v>137</v>
      </c>
      <c r="F2245" t="s">
        <v>128</v>
      </c>
      <c r="G2245">
        <v>3</v>
      </c>
      <c r="H2245">
        <v>5</v>
      </c>
      <c r="I2245">
        <v>3</v>
      </c>
      <c r="J2245">
        <v>4</v>
      </c>
      <c r="K2245">
        <v>2</v>
      </c>
      <c r="L2245">
        <v>1</v>
      </c>
      <c r="O2245">
        <v>3</v>
      </c>
      <c r="P2245">
        <v>1</v>
      </c>
    </row>
    <row r="2246" spans="1:16" x14ac:dyDescent="0.25">
      <c r="A2246" t="s">
        <v>177</v>
      </c>
      <c r="B2246" t="s">
        <v>100</v>
      </c>
      <c r="C2246" t="s">
        <v>28</v>
      </c>
      <c r="D2246" t="s">
        <v>129</v>
      </c>
      <c r="E2246" t="s">
        <v>137</v>
      </c>
      <c r="F2246" t="s">
        <v>128</v>
      </c>
      <c r="G2246">
        <v>1</v>
      </c>
      <c r="H2246">
        <v>1</v>
      </c>
      <c r="I2246">
        <v>2</v>
      </c>
      <c r="J2246">
        <v>3</v>
      </c>
      <c r="K2246">
        <v>3</v>
      </c>
      <c r="M2246">
        <v>1</v>
      </c>
      <c r="N2246">
        <v>1</v>
      </c>
      <c r="O2246">
        <v>1</v>
      </c>
      <c r="P2246">
        <v>2</v>
      </c>
    </row>
    <row r="2247" spans="1:16" x14ac:dyDescent="0.25">
      <c r="A2247" t="s">
        <v>177</v>
      </c>
      <c r="B2247" t="s">
        <v>100</v>
      </c>
      <c r="C2247" t="s">
        <v>26</v>
      </c>
      <c r="D2247" t="s">
        <v>126</v>
      </c>
      <c r="E2247" t="s">
        <v>137</v>
      </c>
      <c r="F2247" t="s">
        <v>128</v>
      </c>
      <c r="G2247">
        <v>3</v>
      </c>
      <c r="H2247">
        <v>6</v>
      </c>
      <c r="I2247">
        <v>3</v>
      </c>
      <c r="J2247">
        <v>5</v>
      </c>
      <c r="K2247">
        <v>6</v>
      </c>
      <c r="M2247">
        <v>3</v>
      </c>
      <c r="N2247">
        <v>2</v>
      </c>
      <c r="P2247">
        <v>2</v>
      </c>
    </row>
    <row r="2248" spans="1:16" x14ac:dyDescent="0.25">
      <c r="A2248" t="s">
        <v>177</v>
      </c>
      <c r="B2248" t="s">
        <v>100</v>
      </c>
      <c r="C2248" t="s">
        <v>26</v>
      </c>
      <c r="D2248" t="s">
        <v>129</v>
      </c>
      <c r="E2248" t="s">
        <v>137</v>
      </c>
      <c r="F2248" t="s">
        <v>128</v>
      </c>
      <c r="G2248">
        <v>5</v>
      </c>
      <c r="H2248">
        <v>5</v>
      </c>
      <c r="I2248">
        <v>3</v>
      </c>
      <c r="J2248">
        <v>3</v>
      </c>
      <c r="K2248">
        <v>5</v>
      </c>
      <c r="L2248">
        <v>2</v>
      </c>
      <c r="M2248">
        <v>1</v>
      </c>
      <c r="N2248">
        <v>2</v>
      </c>
      <c r="P2248">
        <v>1</v>
      </c>
    </row>
    <row r="2249" spans="1:16" x14ac:dyDescent="0.25">
      <c r="A2249" t="s">
        <v>177</v>
      </c>
      <c r="B2249" t="s">
        <v>100</v>
      </c>
      <c r="C2249" t="s">
        <v>27</v>
      </c>
      <c r="D2249" t="s">
        <v>126</v>
      </c>
      <c r="E2249" t="s">
        <v>135</v>
      </c>
      <c r="F2249" t="s">
        <v>128</v>
      </c>
      <c r="H2249">
        <v>2</v>
      </c>
      <c r="I2249">
        <v>1</v>
      </c>
      <c r="L2249">
        <v>2</v>
      </c>
      <c r="O2249">
        <v>2</v>
      </c>
      <c r="P2249">
        <v>1</v>
      </c>
    </row>
    <row r="2250" spans="1:16" x14ac:dyDescent="0.25">
      <c r="A2250" t="s">
        <v>177</v>
      </c>
      <c r="B2250" t="s">
        <v>100</v>
      </c>
      <c r="C2250" t="s">
        <v>27</v>
      </c>
      <c r="D2250" t="s">
        <v>129</v>
      </c>
      <c r="E2250" t="s">
        <v>135</v>
      </c>
      <c r="F2250" t="s">
        <v>128</v>
      </c>
      <c r="G2250">
        <v>1</v>
      </c>
      <c r="H2250">
        <v>1</v>
      </c>
      <c r="I2250">
        <v>2</v>
      </c>
      <c r="J2250">
        <v>2</v>
      </c>
      <c r="L2250">
        <v>1</v>
      </c>
      <c r="M2250">
        <v>1</v>
      </c>
      <c r="N2250">
        <v>2</v>
      </c>
      <c r="O2250">
        <v>2</v>
      </c>
    </row>
    <row r="2251" spans="1:16" x14ac:dyDescent="0.25">
      <c r="A2251" t="s">
        <v>177</v>
      </c>
      <c r="B2251" t="s">
        <v>100</v>
      </c>
      <c r="C2251" t="s">
        <v>25</v>
      </c>
      <c r="D2251" t="s">
        <v>129</v>
      </c>
      <c r="E2251" t="s">
        <v>135</v>
      </c>
      <c r="F2251" t="s">
        <v>128</v>
      </c>
      <c r="G2251">
        <v>6</v>
      </c>
      <c r="H2251">
        <v>3</v>
      </c>
      <c r="I2251">
        <v>2</v>
      </c>
      <c r="L2251">
        <v>1</v>
      </c>
      <c r="M2251">
        <v>1</v>
      </c>
    </row>
    <row r="2252" spans="1:16" x14ac:dyDescent="0.25">
      <c r="A2252" t="s">
        <v>177</v>
      </c>
      <c r="B2252" t="s">
        <v>100</v>
      </c>
      <c r="C2252" t="s">
        <v>23</v>
      </c>
      <c r="D2252" t="s">
        <v>129</v>
      </c>
      <c r="E2252" t="s">
        <v>137</v>
      </c>
      <c r="F2252" t="s">
        <v>128</v>
      </c>
      <c r="G2252">
        <v>2</v>
      </c>
      <c r="H2252">
        <v>4</v>
      </c>
      <c r="I2252">
        <v>2</v>
      </c>
      <c r="J2252">
        <v>1</v>
      </c>
      <c r="K2252">
        <v>1</v>
      </c>
      <c r="L2252">
        <v>2</v>
      </c>
      <c r="M2252">
        <v>2</v>
      </c>
      <c r="N2252">
        <v>2</v>
      </c>
      <c r="P2252">
        <v>1</v>
      </c>
    </row>
    <row r="2253" spans="1:16" x14ac:dyDescent="0.25">
      <c r="A2253" t="s">
        <v>177</v>
      </c>
      <c r="B2253" t="s">
        <v>100</v>
      </c>
      <c r="C2253" t="s">
        <v>22</v>
      </c>
      <c r="D2253" t="s">
        <v>126</v>
      </c>
      <c r="E2253" t="s">
        <v>137</v>
      </c>
      <c r="F2253" t="s">
        <v>128</v>
      </c>
      <c r="G2253">
        <v>5</v>
      </c>
      <c r="H2253">
        <v>1</v>
      </c>
      <c r="I2253">
        <v>1</v>
      </c>
      <c r="J2253">
        <v>4</v>
      </c>
      <c r="K2253">
        <v>4</v>
      </c>
      <c r="L2253">
        <v>2</v>
      </c>
      <c r="P2253">
        <v>1</v>
      </c>
    </row>
    <row r="2254" spans="1:16" x14ac:dyDescent="0.25">
      <c r="A2254" t="s">
        <v>177</v>
      </c>
      <c r="B2254" t="s">
        <v>100</v>
      </c>
      <c r="C2254" t="s">
        <v>22</v>
      </c>
      <c r="D2254" t="s">
        <v>129</v>
      </c>
      <c r="E2254" t="s">
        <v>137</v>
      </c>
      <c r="F2254" t="s">
        <v>128</v>
      </c>
      <c r="G2254">
        <v>2</v>
      </c>
      <c r="H2254">
        <v>4</v>
      </c>
      <c r="I2254">
        <v>5</v>
      </c>
      <c r="J2254">
        <v>6</v>
      </c>
      <c r="K2254">
        <v>3</v>
      </c>
      <c r="M2254">
        <v>1</v>
      </c>
      <c r="N2254">
        <v>1</v>
      </c>
      <c r="O2254">
        <v>1</v>
      </c>
      <c r="P2254">
        <v>2</v>
      </c>
    </row>
    <row r="2255" spans="1:16" x14ac:dyDescent="0.25">
      <c r="A2255" t="s">
        <v>177</v>
      </c>
      <c r="B2255" t="s">
        <v>100</v>
      </c>
      <c r="C2255" t="s">
        <v>24</v>
      </c>
      <c r="D2255" t="s">
        <v>126</v>
      </c>
      <c r="E2255" t="s">
        <v>137</v>
      </c>
      <c r="F2255" t="s">
        <v>128</v>
      </c>
      <c r="G2255">
        <v>16</v>
      </c>
      <c r="H2255">
        <v>10</v>
      </c>
      <c r="I2255">
        <v>17</v>
      </c>
      <c r="J2255">
        <v>15</v>
      </c>
      <c r="K2255">
        <v>17</v>
      </c>
      <c r="L2255">
        <v>2</v>
      </c>
      <c r="M2255">
        <v>1</v>
      </c>
      <c r="N2255">
        <v>4</v>
      </c>
      <c r="O2255">
        <v>1</v>
      </c>
      <c r="P2255">
        <v>1</v>
      </c>
    </row>
    <row r="2256" spans="1:16" x14ac:dyDescent="0.25">
      <c r="A2256" t="s">
        <v>177</v>
      </c>
      <c r="B2256" t="s">
        <v>100</v>
      </c>
      <c r="C2256" t="s">
        <v>24</v>
      </c>
      <c r="D2256" t="s">
        <v>129</v>
      </c>
      <c r="E2256" t="s">
        <v>137</v>
      </c>
      <c r="F2256" t="s">
        <v>128</v>
      </c>
      <c r="G2256">
        <v>24</v>
      </c>
      <c r="H2256">
        <v>13</v>
      </c>
      <c r="I2256">
        <v>8</v>
      </c>
      <c r="J2256">
        <v>10</v>
      </c>
      <c r="K2256">
        <v>5</v>
      </c>
      <c r="L2256">
        <v>4</v>
      </c>
      <c r="M2256">
        <v>2</v>
      </c>
      <c r="N2256">
        <v>2</v>
      </c>
      <c r="O2256">
        <v>2</v>
      </c>
      <c r="P2256">
        <v>1</v>
      </c>
    </row>
    <row r="2257" spans="1:16" x14ac:dyDescent="0.25">
      <c r="A2257" t="s">
        <v>177</v>
      </c>
      <c r="B2257" t="s">
        <v>100</v>
      </c>
      <c r="C2257" t="s">
        <v>34</v>
      </c>
      <c r="D2257" t="s">
        <v>126</v>
      </c>
      <c r="E2257" t="s">
        <v>127</v>
      </c>
      <c r="F2257" t="s">
        <v>128</v>
      </c>
      <c r="G2257">
        <v>8</v>
      </c>
      <c r="H2257">
        <v>3</v>
      </c>
      <c r="I2257">
        <v>8</v>
      </c>
      <c r="J2257">
        <v>4</v>
      </c>
      <c r="K2257">
        <v>11</v>
      </c>
      <c r="L2257">
        <v>1</v>
      </c>
      <c r="P2257">
        <v>1</v>
      </c>
    </row>
    <row r="2258" spans="1:16" x14ac:dyDescent="0.25">
      <c r="A2258" t="s">
        <v>177</v>
      </c>
      <c r="B2258" t="s">
        <v>100</v>
      </c>
      <c r="C2258" t="s">
        <v>34</v>
      </c>
      <c r="D2258" t="s">
        <v>129</v>
      </c>
      <c r="E2258" t="s">
        <v>127</v>
      </c>
      <c r="F2258" t="s">
        <v>128</v>
      </c>
      <c r="G2258">
        <v>2</v>
      </c>
      <c r="H2258">
        <v>7</v>
      </c>
      <c r="I2258">
        <v>4</v>
      </c>
      <c r="J2258">
        <v>1</v>
      </c>
      <c r="K2258">
        <v>7</v>
      </c>
      <c r="L2258">
        <v>2</v>
      </c>
      <c r="N2258">
        <v>1</v>
      </c>
      <c r="O2258">
        <v>1</v>
      </c>
      <c r="P2258">
        <v>2</v>
      </c>
    </row>
    <row r="2259" spans="1:16" x14ac:dyDescent="0.25">
      <c r="A2259" t="s">
        <v>177</v>
      </c>
      <c r="B2259" t="s">
        <v>100</v>
      </c>
      <c r="C2259" t="s">
        <v>279</v>
      </c>
      <c r="D2259" t="s">
        <v>129</v>
      </c>
      <c r="E2259" t="s">
        <v>131</v>
      </c>
      <c r="F2259" t="s">
        <v>128</v>
      </c>
      <c r="G2259">
        <v>8</v>
      </c>
      <c r="H2259">
        <v>5</v>
      </c>
      <c r="J2259">
        <v>1</v>
      </c>
      <c r="L2259">
        <v>6</v>
      </c>
      <c r="M2259">
        <v>2</v>
      </c>
    </row>
    <row r="2260" spans="1:16" x14ac:dyDescent="0.25">
      <c r="A2260" t="s">
        <v>177</v>
      </c>
      <c r="B2260" t="s">
        <v>100</v>
      </c>
      <c r="C2260" t="s">
        <v>32</v>
      </c>
      <c r="D2260" t="s">
        <v>126</v>
      </c>
      <c r="E2260" t="s">
        <v>137</v>
      </c>
      <c r="F2260" t="s">
        <v>128</v>
      </c>
      <c r="J2260">
        <v>1</v>
      </c>
    </row>
    <row r="2261" spans="1:16" x14ac:dyDescent="0.25">
      <c r="A2261" t="s">
        <v>177</v>
      </c>
      <c r="B2261" t="s">
        <v>100</v>
      </c>
      <c r="C2261" t="s">
        <v>32</v>
      </c>
      <c r="D2261" t="s">
        <v>129</v>
      </c>
      <c r="E2261" t="s">
        <v>137</v>
      </c>
      <c r="F2261" t="s">
        <v>128</v>
      </c>
      <c r="G2261">
        <v>2</v>
      </c>
      <c r="H2261">
        <v>4</v>
      </c>
      <c r="I2261">
        <v>1</v>
      </c>
      <c r="J2261">
        <v>3</v>
      </c>
      <c r="L2261">
        <v>4</v>
      </c>
      <c r="M2261">
        <v>1</v>
      </c>
    </row>
    <row r="2262" spans="1:16" x14ac:dyDescent="0.25">
      <c r="A2262" t="s">
        <v>177</v>
      </c>
      <c r="B2262" t="s">
        <v>100</v>
      </c>
      <c r="C2262" t="s">
        <v>31</v>
      </c>
      <c r="D2262" t="s">
        <v>126</v>
      </c>
      <c r="E2262" t="s">
        <v>137</v>
      </c>
      <c r="F2262" t="s">
        <v>128</v>
      </c>
      <c r="G2262">
        <v>1</v>
      </c>
      <c r="L2262">
        <v>1</v>
      </c>
    </row>
    <row r="2263" spans="1:16" x14ac:dyDescent="0.25">
      <c r="A2263" t="s">
        <v>177</v>
      </c>
      <c r="B2263" t="s">
        <v>100</v>
      </c>
      <c r="C2263" t="s">
        <v>31</v>
      </c>
      <c r="D2263" t="s">
        <v>129</v>
      </c>
      <c r="E2263" t="s">
        <v>137</v>
      </c>
      <c r="F2263" t="s">
        <v>128</v>
      </c>
      <c r="G2263">
        <v>2</v>
      </c>
    </row>
    <row r="2264" spans="1:16" x14ac:dyDescent="0.25">
      <c r="A2264" t="s">
        <v>177</v>
      </c>
      <c r="B2264" t="s">
        <v>100</v>
      </c>
      <c r="C2264" t="s">
        <v>33</v>
      </c>
      <c r="D2264" t="s">
        <v>126</v>
      </c>
      <c r="E2264" t="s">
        <v>137</v>
      </c>
      <c r="F2264" t="s">
        <v>128</v>
      </c>
      <c r="G2264">
        <v>4</v>
      </c>
      <c r="H2264">
        <v>8</v>
      </c>
      <c r="I2264">
        <v>6</v>
      </c>
      <c r="J2264">
        <v>4</v>
      </c>
      <c r="K2264">
        <v>12</v>
      </c>
      <c r="L2264">
        <v>2</v>
      </c>
      <c r="M2264">
        <v>4</v>
      </c>
      <c r="N2264">
        <v>1</v>
      </c>
      <c r="P2264">
        <v>1</v>
      </c>
    </row>
    <row r="2265" spans="1:16" x14ac:dyDescent="0.25">
      <c r="A2265" t="s">
        <v>177</v>
      </c>
      <c r="B2265" t="s">
        <v>100</v>
      </c>
      <c r="C2265" t="s">
        <v>33</v>
      </c>
      <c r="D2265" t="s">
        <v>129</v>
      </c>
      <c r="E2265" t="s">
        <v>137</v>
      </c>
      <c r="F2265" t="s">
        <v>128</v>
      </c>
      <c r="G2265">
        <v>7</v>
      </c>
      <c r="H2265">
        <v>5</v>
      </c>
      <c r="I2265">
        <v>5</v>
      </c>
      <c r="J2265">
        <v>7</v>
      </c>
      <c r="K2265">
        <v>6</v>
      </c>
      <c r="L2265">
        <v>2</v>
      </c>
      <c r="O2265">
        <v>1</v>
      </c>
      <c r="P2265">
        <v>1</v>
      </c>
    </row>
    <row r="2266" spans="1:16" x14ac:dyDescent="0.25">
      <c r="A2266" t="s">
        <v>177</v>
      </c>
      <c r="B2266" t="s">
        <v>100</v>
      </c>
      <c r="C2266" t="s">
        <v>35</v>
      </c>
      <c r="D2266" t="s">
        <v>126</v>
      </c>
      <c r="E2266" t="s">
        <v>135</v>
      </c>
      <c r="F2266" t="s">
        <v>128</v>
      </c>
      <c r="G2266">
        <v>1</v>
      </c>
      <c r="H2266">
        <v>5</v>
      </c>
      <c r="I2266">
        <v>2</v>
      </c>
      <c r="J2266">
        <v>3</v>
      </c>
      <c r="L2266">
        <v>2</v>
      </c>
      <c r="M2266">
        <v>2</v>
      </c>
      <c r="N2266">
        <v>2</v>
      </c>
    </row>
    <row r="2267" spans="1:16" x14ac:dyDescent="0.25">
      <c r="A2267" t="s">
        <v>177</v>
      </c>
      <c r="B2267" t="s">
        <v>100</v>
      </c>
      <c r="C2267" t="s">
        <v>35</v>
      </c>
      <c r="D2267" t="s">
        <v>129</v>
      </c>
      <c r="E2267" t="s">
        <v>135</v>
      </c>
      <c r="F2267" t="s">
        <v>128</v>
      </c>
      <c r="G2267">
        <v>1</v>
      </c>
      <c r="H2267">
        <v>5</v>
      </c>
      <c r="I2267">
        <v>3</v>
      </c>
      <c r="J2267">
        <v>3</v>
      </c>
      <c r="M2267">
        <v>2</v>
      </c>
      <c r="N2267">
        <v>1</v>
      </c>
      <c r="O2267">
        <v>1</v>
      </c>
    </row>
    <row r="2268" spans="1:16" x14ac:dyDescent="0.25">
      <c r="A2268" t="s">
        <v>177</v>
      </c>
      <c r="B2268" t="s">
        <v>100</v>
      </c>
      <c r="C2268" t="s">
        <v>30</v>
      </c>
      <c r="D2268" t="s">
        <v>126</v>
      </c>
      <c r="E2268" t="s">
        <v>137</v>
      </c>
      <c r="F2268" t="s">
        <v>128</v>
      </c>
      <c r="G2268">
        <v>7</v>
      </c>
      <c r="H2268">
        <v>6</v>
      </c>
      <c r="I2268">
        <v>9</v>
      </c>
      <c r="J2268">
        <v>8</v>
      </c>
      <c r="K2268">
        <v>13</v>
      </c>
      <c r="L2268">
        <v>1</v>
      </c>
      <c r="M2268">
        <v>1</v>
      </c>
      <c r="N2268">
        <v>1</v>
      </c>
      <c r="O2268">
        <v>2</v>
      </c>
      <c r="P2268">
        <v>5</v>
      </c>
    </row>
    <row r="2269" spans="1:16" x14ac:dyDescent="0.25">
      <c r="A2269" t="s">
        <v>177</v>
      </c>
      <c r="B2269" t="s">
        <v>100</v>
      </c>
      <c r="C2269" t="s">
        <v>30</v>
      </c>
      <c r="D2269" t="s">
        <v>129</v>
      </c>
      <c r="E2269" t="s">
        <v>137</v>
      </c>
      <c r="F2269" t="s">
        <v>128</v>
      </c>
      <c r="G2269">
        <v>6</v>
      </c>
      <c r="H2269">
        <v>4</v>
      </c>
      <c r="I2269">
        <v>2</v>
      </c>
      <c r="J2269">
        <v>7</v>
      </c>
      <c r="K2269">
        <v>7</v>
      </c>
      <c r="L2269">
        <v>3</v>
      </c>
      <c r="M2269">
        <v>1</v>
      </c>
      <c r="O2269">
        <v>1</v>
      </c>
      <c r="P2269">
        <v>2</v>
      </c>
    </row>
    <row r="2270" spans="1:16" x14ac:dyDescent="0.25">
      <c r="A2270" t="s">
        <v>177</v>
      </c>
      <c r="B2270" t="s">
        <v>100</v>
      </c>
      <c r="C2270" t="s">
        <v>144</v>
      </c>
      <c r="D2270" t="s">
        <v>126</v>
      </c>
      <c r="E2270" t="s">
        <v>127</v>
      </c>
      <c r="F2270" t="s">
        <v>128</v>
      </c>
      <c r="M2270">
        <v>1</v>
      </c>
    </row>
    <row r="2271" spans="1:16" x14ac:dyDescent="0.25">
      <c r="A2271" t="s">
        <v>177</v>
      </c>
      <c r="B2271" t="s">
        <v>100</v>
      </c>
      <c r="C2271" t="s">
        <v>144</v>
      </c>
      <c r="D2271" t="s">
        <v>129</v>
      </c>
      <c r="E2271" t="s">
        <v>127</v>
      </c>
      <c r="F2271" t="s">
        <v>128</v>
      </c>
      <c r="H2271">
        <v>3</v>
      </c>
      <c r="M2271">
        <v>2</v>
      </c>
      <c r="O2271">
        <v>1</v>
      </c>
    </row>
    <row r="2272" spans="1:16" x14ac:dyDescent="0.25">
      <c r="A2272" t="s">
        <v>177</v>
      </c>
      <c r="B2272" t="s">
        <v>100</v>
      </c>
      <c r="C2272" t="s">
        <v>9</v>
      </c>
      <c r="D2272" t="s">
        <v>126</v>
      </c>
      <c r="E2272" t="s">
        <v>137</v>
      </c>
      <c r="F2272" t="s">
        <v>128</v>
      </c>
      <c r="G2272">
        <v>11</v>
      </c>
      <c r="H2272">
        <v>11</v>
      </c>
      <c r="I2272">
        <v>8</v>
      </c>
      <c r="J2272">
        <v>13</v>
      </c>
      <c r="K2272">
        <v>19</v>
      </c>
      <c r="L2272">
        <v>1</v>
      </c>
      <c r="M2272">
        <v>3</v>
      </c>
      <c r="N2272">
        <v>3</v>
      </c>
      <c r="O2272">
        <v>4</v>
      </c>
      <c r="P2272">
        <v>8</v>
      </c>
    </row>
    <row r="2273" spans="1:16" x14ac:dyDescent="0.25">
      <c r="A2273" t="s">
        <v>177</v>
      </c>
      <c r="B2273" t="s">
        <v>100</v>
      </c>
      <c r="C2273" t="s">
        <v>9</v>
      </c>
      <c r="D2273" t="s">
        <v>129</v>
      </c>
      <c r="E2273" t="s">
        <v>137</v>
      </c>
      <c r="F2273" t="s">
        <v>128</v>
      </c>
      <c r="G2273">
        <v>11</v>
      </c>
      <c r="H2273">
        <v>9</v>
      </c>
      <c r="I2273">
        <v>12</v>
      </c>
      <c r="J2273">
        <v>13</v>
      </c>
      <c r="K2273">
        <v>12</v>
      </c>
      <c r="L2273">
        <v>3</v>
      </c>
      <c r="M2273">
        <v>3</v>
      </c>
      <c r="N2273">
        <v>2</v>
      </c>
      <c r="O2273">
        <v>4</v>
      </c>
      <c r="P2273">
        <v>3</v>
      </c>
    </row>
    <row r="2274" spans="1:16" x14ac:dyDescent="0.25">
      <c r="A2274" t="s">
        <v>177</v>
      </c>
      <c r="B2274" t="s">
        <v>100</v>
      </c>
      <c r="C2274" t="s">
        <v>39</v>
      </c>
      <c r="D2274" t="s">
        <v>126</v>
      </c>
      <c r="E2274" t="s">
        <v>135</v>
      </c>
      <c r="F2274" t="s">
        <v>128</v>
      </c>
      <c r="G2274">
        <v>1</v>
      </c>
      <c r="H2274">
        <v>5</v>
      </c>
      <c r="I2274">
        <v>6</v>
      </c>
      <c r="J2274">
        <v>7</v>
      </c>
      <c r="M2274">
        <v>6</v>
      </c>
      <c r="N2274">
        <v>1</v>
      </c>
      <c r="O2274">
        <v>1</v>
      </c>
    </row>
    <row r="2275" spans="1:16" x14ac:dyDescent="0.25">
      <c r="A2275" t="s">
        <v>177</v>
      </c>
      <c r="B2275" t="s">
        <v>100</v>
      </c>
      <c r="C2275" t="s">
        <v>39</v>
      </c>
      <c r="D2275" t="s">
        <v>129</v>
      </c>
      <c r="E2275" t="s">
        <v>135</v>
      </c>
      <c r="F2275" t="s">
        <v>128</v>
      </c>
      <c r="H2275">
        <v>3</v>
      </c>
      <c r="I2275">
        <v>6</v>
      </c>
      <c r="J2275">
        <v>10</v>
      </c>
      <c r="N2275">
        <v>2</v>
      </c>
      <c r="O2275">
        <v>2</v>
      </c>
    </row>
    <row r="2276" spans="1:16" x14ac:dyDescent="0.25">
      <c r="A2276" t="s">
        <v>177</v>
      </c>
      <c r="B2276" t="s">
        <v>100</v>
      </c>
      <c r="C2276" t="s">
        <v>37</v>
      </c>
      <c r="D2276" t="s">
        <v>126</v>
      </c>
      <c r="E2276" t="s">
        <v>137</v>
      </c>
      <c r="F2276" t="s">
        <v>128</v>
      </c>
      <c r="G2276">
        <v>10</v>
      </c>
      <c r="H2276">
        <v>6</v>
      </c>
      <c r="I2276">
        <v>9</v>
      </c>
      <c r="J2276">
        <v>5</v>
      </c>
      <c r="K2276">
        <v>12</v>
      </c>
      <c r="L2276">
        <v>1</v>
      </c>
      <c r="M2276">
        <v>2</v>
      </c>
      <c r="N2276">
        <v>2</v>
      </c>
      <c r="P2276">
        <v>1</v>
      </c>
    </row>
    <row r="2277" spans="1:16" x14ac:dyDescent="0.25">
      <c r="A2277" t="s">
        <v>177</v>
      </c>
      <c r="B2277" t="s">
        <v>100</v>
      </c>
      <c r="C2277" t="s">
        <v>37</v>
      </c>
      <c r="D2277" t="s">
        <v>129</v>
      </c>
      <c r="E2277" t="s">
        <v>137</v>
      </c>
      <c r="F2277" t="s">
        <v>128</v>
      </c>
      <c r="G2277">
        <v>6</v>
      </c>
      <c r="H2277">
        <v>9</v>
      </c>
      <c r="I2277">
        <v>5</v>
      </c>
      <c r="J2277">
        <v>6</v>
      </c>
      <c r="K2277">
        <v>3</v>
      </c>
      <c r="M2277">
        <v>3</v>
      </c>
      <c r="O2277">
        <v>2</v>
      </c>
    </row>
    <row r="2278" spans="1:16" x14ac:dyDescent="0.25">
      <c r="A2278" t="s">
        <v>177</v>
      </c>
      <c r="B2278" t="s">
        <v>100</v>
      </c>
      <c r="C2278" t="s">
        <v>261</v>
      </c>
      <c r="D2278" t="s">
        <v>129</v>
      </c>
      <c r="E2278" t="s">
        <v>131</v>
      </c>
      <c r="F2278" t="s">
        <v>128</v>
      </c>
      <c r="J2278">
        <v>2</v>
      </c>
      <c r="K2278">
        <v>3</v>
      </c>
      <c r="O2278">
        <v>1</v>
      </c>
      <c r="P2278">
        <v>1</v>
      </c>
    </row>
    <row r="2279" spans="1:16" x14ac:dyDescent="0.25">
      <c r="A2279" t="s">
        <v>177</v>
      </c>
      <c r="B2279" t="s">
        <v>100</v>
      </c>
      <c r="C2279" t="s">
        <v>38</v>
      </c>
      <c r="D2279" t="s">
        <v>126</v>
      </c>
      <c r="E2279" t="s">
        <v>137</v>
      </c>
      <c r="F2279" t="s">
        <v>128</v>
      </c>
      <c r="G2279">
        <v>10</v>
      </c>
      <c r="H2279">
        <v>11</v>
      </c>
      <c r="I2279">
        <v>5</v>
      </c>
      <c r="J2279">
        <v>13</v>
      </c>
      <c r="K2279">
        <v>11</v>
      </c>
      <c r="L2279">
        <v>4</v>
      </c>
      <c r="M2279">
        <v>2</v>
      </c>
      <c r="O2279">
        <v>2</v>
      </c>
      <c r="P2279">
        <v>1</v>
      </c>
    </row>
    <row r="2280" spans="1:16" x14ac:dyDescent="0.25">
      <c r="A2280" t="s">
        <v>177</v>
      </c>
      <c r="B2280" t="s">
        <v>100</v>
      </c>
      <c r="C2280" t="s">
        <v>38</v>
      </c>
      <c r="D2280" t="s">
        <v>129</v>
      </c>
      <c r="E2280" t="s">
        <v>137</v>
      </c>
      <c r="F2280" t="s">
        <v>128</v>
      </c>
      <c r="G2280">
        <v>14</v>
      </c>
      <c r="H2280">
        <v>9</v>
      </c>
      <c r="I2280">
        <v>8</v>
      </c>
      <c r="J2280">
        <v>6</v>
      </c>
      <c r="K2280">
        <v>2</v>
      </c>
      <c r="L2280">
        <v>3</v>
      </c>
      <c r="M2280">
        <v>3</v>
      </c>
      <c r="N2280">
        <v>2</v>
      </c>
      <c r="O2280">
        <v>3</v>
      </c>
      <c r="P2280">
        <v>4</v>
      </c>
    </row>
    <row r="2281" spans="1:16" x14ac:dyDescent="0.25">
      <c r="A2281" t="s">
        <v>177</v>
      </c>
      <c r="B2281" t="s">
        <v>100</v>
      </c>
      <c r="C2281" t="s">
        <v>150</v>
      </c>
      <c r="D2281" t="s">
        <v>126</v>
      </c>
      <c r="E2281" t="s">
        <v>127</v>
      </c>
      <c r="F2281" t="s">
        <v>128</v>
      </c>
      <c r="G2281">
        <v>1</v>
      </c>
      <c r="H2281">
        <v>1</v>
      </c>
      <c r="I2281">
        <v>1</v>
      </c>
      <c r="J2281">
        <v>2</v>
      </c>
      <c r="K2281">
        <v>2</v>
      </c>
    </row>
    <row r="2282" spans="1:16" x14ac:dyDescent="0.25">
      <c r="A2282" t="s">
        <v>177</v>
      </c>
      <c r="B2282" t="s">
        <v>100</v>
      </c>
      <c r="C2282" t="s">
        <v>150</v>
      </c>
      <c r="D2282" t="s">
        <v>129</v>
      </c>
      <c r="E2282" t="s">
        <v>127</v>
      </c>
      <c r="F2282" t="s">
        <v>128</v>
      </c>
      <c r="G2282">
        <v>1</v>
      </c>
      <c r="H2282">
        <v>2</v>
      </c>
      <c r="I2282">
        <v>2</v>
      </c>
      <c r="J2282">
        <v>2</v>
      </c>
      <c r="K2282">
        <v>5</v>
      </c>
      <c r="L2282">
        <v>1</v>
      </c>
      <c r="O2282">
        <v>1</v>
      </c>
      <c r="P2282">
        <v>3</v>
      </c>
    </row>
    <row r="2283" spans="1:16" x14ac:dyDescent="0.25">
      <c r="A2283" t="s">
        <v>177</v>
      </c>
      <c r="B2283" t="s">
        <v>100</v>
      </c>
      <c r="C2283" t="s">
        <v>44</v>
      </c>
      <c r="D2283" t="s">
        <v>126</v>
      </c>
      <c r="E2283" t="s">
        <v>127</v>
      </c>
      <c r="F2283" t="s">
        <v>128</v>
      </c>
      <c r="G2283">
        <v>1</v>
      </c>
    </row>
    <row r="2284" spans="1:16" x14ac:dyDescent="0.25">
      <c r="A2284" t="s">
        <v>177</v>
      </c>
      <c r="B2284" t="s">
        <v>100</v>
      </c>
      <c r="C2284" t="s">
        <v>45</v>
      </c>
      <c r="D2284" t="s">
        <v>126</v>
      </c>
      <c r="E2284" t="s">
        <v>127</v>
      </c>
      <c r="F2284" t="s">
        <v>128</v>
      </c>
      <c r="G2284">
        <v>2</v>
      </c>
      <c r="H2284">
        <v>6</v>
      </c>
      <c r="I2284">
        <v>6</v>
      </c>
      <c r="J2284">
        <v>8</v>
      </c>
      <c r="K2284">
        <v>6</v>
      </c>
      <c r="M2284">
        <v>2</v>
      </c>
      <c r="N2284">
        <v>2</v>
      </c>
      <c r="O2284">
        <v>4</v>
      </c>
      <c r="P2284">
        <v>4</v>
      </c>
    </row>
    <row r="2285" spans="1:16" x14ac:dyDescent="0.25">
      <c r="A2285" t="s">
        <v>177</v>
      </c>
      <c r="B2285" t="s">
        <v>100</v>
      </c>
      <c r="C2285" t="s">
        <v>45</v>
      </c>
      <c r="D2285" t="s">
        <v>129</v>
      </c>
      <c r="E2285" t="s">
        <v>127</v>
      </c>
      <c r="F2285" t="s">
        <v>128</v>
      </c>
      <c r="G2285">
        <v>1</v>
      </c>
      <c r="H2285">
        <v>2</v>
      </c>
      <c r="I2285">
        <v>4</v>
      </c>
      <c r="J2285">
        <v>8</v>
      </c>
      <c r="K2285">
        <v>3</v>
      </c>
      <c r="M2285">
        <v>1</v>
      </c>
      <c r="N2285">
        <v>2</v>
      </c>
      <c r="O2285">
        <v>5</v>
      </c>
    </row>
    <row r="2286" spans="1:16" x14ac:dyDescent="0.25">
      <c r="A2286" t="s">
        <v>177</v>
      </c>
      <c r="B2286" t="s">
        <v>100</v>
      </c>
      <c r="C2286" t="s">
        <v>45</v>
      </c>
      <c r="D2286" t="s">
        <v>145</v>
      </c>
      <c r="E2286" t="s">
        <v>127</v>
      </c>
      <c r="F2286" t="s">
        <v>128</v>
      </c>
      <c r="N2286">
        <v>1</v>
      </c>
    </row>
    <row r="2287" spans="1:16" x14ac:dyDescent="0.25">
      <c r="A2287" t="s">
        <v>177</v>
      </c>
      <c r="B2287" t="s">
        <v>100</v>
      </c>
      <c r="C2287" t="s">
        <v>43</v>
      </c>
      <c r="D2287" t="s">
        <v>129</v>
      </c>
      <c r="E2287" t="s">
        <v>131</v>
      </c>
      <c r="F2287" t="s">
        <v>128</v>
      </c>
      <c r="G2287">
        <v>2</v>
      </c>
      <c r="I2287">
        <v>3</v>
      </c>
      <c r="J2287">
        <v>4</v>
      </c>
      <c r="K2287">
        <v>3</v>
      </c>
      <c r="O2287">
        <v>1</v>
      </c>
      <c r="P2287">
        <v>1</v>
      </c>
    </row>
    <row r="2288" spans="1:16" x14ac:dyDescent="0.25">
      <c r="A2288" t="s">
        <v>177</v>
      </c>
      <c r="B2288" t="s">
        <v>100</v>
      </c>
      <c r="C2288" t="s">
        <v>40</v>
      </c>
      <c r="D2288" t="s">
        <v>129</v>
      </c>
      <c r="E2288" t="s">
        <v>131</v>
      </c>
      <c r="F2288" t="s">
        <v>128</v>
      </c>
      <c r="G2288">
        <v>3</v>
      </c>
      <c r="J2288">
        <v>2</v>
      </c>
      <c r="K2288">
        <v>3</v>
      </c>
      <c r="L2288">
        <v>1</v>
      </c>
      <c r="P2288">
        <v>1</v>
      </c>
    </row>
    <row r="2289" spans="1:16" x14ac:dyDescent="0.25">
      <c r="A2289" t="s">
        <v>177</v>
      </c>
      <c r="B2289" t="s">
        <v>100</v>
      </c>
      <c r="C2289" t="s">
        <v>42</v>
      </c>
      <c r="D2289" t="s">
        <v>129</v>
      </c>
      <c r="E2289" t="s">
        <v>131</v>
      </c>
      <c r="F2289" t="s">
        <v>128</v>
      </c>
      <c r="G2289">
        <v>4</v>
      </c>
      <c r="H2289">
        <v>1</v>
      </c>
      <c r="I2289">
        <v>4</v>
      </c>
      <c r="J2289">
        <v>3</v>
      </c>
      <c r="K2289">
        <v>4</v>
      </c>
      <c r="N2289">
        <v>3</v>
      </c>
      <c r="O2289">
        <v>1</v>
      </c>
      <c r="P2289">
        <v>2</v>
      </c>
    </row>
    <row r="2290" spans="1:16" x14ac:dyDescent="0.25">
      <c r="A2290" t="s">
        <v>177</v>
      </c>
      <c r="B2290" t="s">
        <v>100</v>
      </c>
      <c r="C2290" t="s">
        <v>147</v>
      </c>
      <c r="D2290" t="s">
        <v>126</v>
      </c>
      <c r="E2290" t="s">
        <v>135</v>
      </c>
      <c r="F2290" t="s">
        <v>128</v>
      </c>
      <c r="H2290">
        <v>4</v>
      </c>
      <c r="I2290">
        <v>3</v>
      </c>
      <c r="J2290">
        <v>2</v>
      </c>
      <c r="K2290">
        <v>4</v>
      </c>
      <c r="N2290">
        <v>1</v>
      </c>
      <c r="P2290">
        <v>1</v>
      </c>
    </row>
    <row r="2291" spans="1:16" x14ac:dyDescent="0.25">
      <c r="A2291" t="s">
        <v>177</v>
      </c>
      <c r="B2291" t="s">
        <v>100</v>
      </c>
      <c r="C2291" t="s">
        <v>147</v>
      </c>
      <c r="D2291" t="s">
        <v>129</v>
      </c>
      <c r="E2291" t="s">
        <v>135</v>
      </c>
      <c r="F2291" t="s">
        <v>128</v>
      </c>
      <c r="H2291">
        <v>5</v>
      </c>
      <c r="I2291">
        <v>7</v>
      </c>
      <c r="J2291">
        <v>9</v>
      </c>
      <c r="K2291">
        <v>3</v>
      </c>
      <c r="M2291">
        <v>2</v>
      </c>
      <c r="N2291">
        <v>3</v>
      </c>
      <c r="O2291">
        <v>3</v>
      </c>
    </row>
    <row r="2292" spans="1:16" x14ac:dyDescent="0.25">
      <c r="A2292" t="s">
        <v>177</v>
      </c>
      <c r="B2292" t="s">
        <v>100</v>
      </c>
      <c r="C2292" t="s">
        <v>47</v>
      </c>
      <c r="D2292" t="s">
        <v>126</v>
      </c>
      <c r="E2292" t="s">
        <v>137</v>
      </c>
      <c r="F2292" t="s">
        <v>128</v>
      </c>
      <c r="I2292">
        <v>2</v>
      </c>
      <c r="N2292">
        <v>1</v>
      </c>
    </row>
    <row r="2293" spans="1:16" x14ac:dyDescent="0.25">
      <c r="A2293" t="s">
        <v>177</v>
      </c>
      <c r="B2293" t="s">
        <v>100</v>
      </c>
      <c r="C2293" t="s">
        <v>47</v>
      </c>
      <c r="D2293" t="s">
        <v>129</v>
      </c>
      <c r="E2293" t="s">
        <v>137</v>
      </c>
      <c r="F2293" t="s">
        <v>128</v>
      </c>
      <c r="G2293">
        <v>3</v>
      </c>
      <c r="H2293">
        <v>3</v>
      </c>
      <c r="I2293">
        <v>1</v>
      </c>
      <c r="J2293">
        <v>4</v>
      </c>
      <c r="K2293">
        <v>1</v>
      </c>
      <c r="L2293">
        <v>3</v>
      </c>
      <c r="M2293">
        <v>1</v>
      </c>
    </row>
    <row r="2294" spans="1:16" x14ac:dyDescent="0.25">
      <c r="A2294" t="s">
        <v>177</v>
      </c>
      <c r="B2294" t="s">
        <v>100</v>
      </c>
      <c r="C2294" t="s">
        <v>151</v>
      </c>
      <c r="D2294" t="s">
        <v>129</v>
      </c>
      <c r="E2294" t="s">
        <v>131</v>
      </c>
      <c r="F2294" t="s">
        <v>128</v>
      </c>
      <c r="H2294">
        <v>4</v>
      </c>
      <c r="I2294">
        <v>4</v>
      </c>
      <c r="J2294">
        <v>4</v>
      </c>
      <c r="K2294">
        <v>11</v>
      </c>
      <c r="M2294">
        <v>2</v>
      </c>
      <c r="N2294">
        <v>2</v>
      </c>
      <c r="O2294">
        <v>2</v>
      </c>
      <c r="P2294">
        <v>3</v>
      </c>
    </row>
    <row r="2295" spans="1:16" x14ac:dyDescent="0.25">
      <c r="A2295" t="s">
        <v>177</v>
      </c>
      <c r="B2295" t="s">
        <v>100</v>
      </c>
      <c r="C2295" t="s">
        <v>50</v>
      </c>
      <c r="D2295" t="s">
        <v>126</v>
      </c>
      <c r="E2295" t="s">
        <v>137</v>
      </c>
      <c r="F2295" t="s">
        <v>128</v>
      </c>
      <c r="G2295">
        <v>5</v>
      </c>
      <c r="H2295">
        <v>9</v>
      </c>
      <c r="I2295">
        <v>11</v>
      </c>
      <c r="J2295">
        <v>10</v>
      </c>
      <c r="K2295">
        <v>13</v>
      </c>
      <c r="L2295">
        <v>1</v>
      </c>
      <c r="M2295">
        <v>2</v>
      </c>
      <c r="N2295">
        <v>6</v>
      </c>
      <c r="O2295">
        <v>4</v>
      </c>
      <c r="P2295">
        <v>5</v>
      </c>
    </row>
    <row r="2296" spans="1:16" x14ac:dyDescent="0.25">
      <c r="A2296" t="s">
        <v>177</v>
      </c>
      <c r="B2296" t="s">
        <v>100</v>
      </c>
      <c r="C2296" t="s">
        <v>50</v>
      </c>
      <c r="D2296" t="s">
        <v>129</v>
      </c>
      <c r="E2296" t="s">
        <v>137</v>
      </c>
      <c r="F2296" t="s">
        <v>128</v>
      </c>
      <c r="G2296">
        <v>13</v>
      </c>
      <c r="H2296">
        <v>10</v>
      </c>
      <c r="I2296">
        <v>6</v>
      </c>
      <c r="J2296">
        <v>9</v>
      </c>
      <c r="K2296">
        <v>6</v>
      </c>
      <c r="L2296">
        <v>1</v>
      </c>
      <c r="M2296">
        <v>1</v>
      </c>
      <c r="N2296">
        <v>2</v>
      </c>
      <c r="O2296">
        <v>1</v>
      </c>
      <c r="P2296">
        <v>5</v>
      </c>
    </row>
    <row r="2297" spans="1:16" x14ac:dyDescent="0.25">
      <c r="A2297" t="s">
        <v>177</v>
      </c>
      <c r="B2297" t="s">
        <v>100</v>
      </c>
      <c r="C2297" t="s">
        <v>50</v>
      </c>
      <c r="D2297" t="s">
        <v>145</v>
      </c>
      <c r="E2297" t="s">
        <v>137</v>
      </c>
      <c r="F2297" t="s">
        <v>128</v>
      </c>
      <c r="N2297">
        <v>1</v>
      </c>
    </row>
    <row r="2298" spans="1:16" x14ac:dyDescent="0.25">
      <c r="A2298" t="s">
        <v>177</v>
      </c>
      <c r="B2298" t="s">
        <v>100</v>
      </c>
      <c r="C2298" t="s">
        <v>46</v>
      </c>
      <c r="D2298" t="s">
        <v>126</v>
      </c>
      <c r="E2298" t="s">
        <v>127</v>
      </c>
      <c r="F2298" t="s">
        <v>128</v>
      </c>
      <c r="G2298">
        <v>15</v>
      </c>
      <c r="H2298">
        <v>20</v>
      </c>
      <c r="I2298">
        <v>22</v>
      </c>
      <c r="J2298">
        <v>31</v>
      </c>
      <c r="K2298">
        <v>11</v>
      </c>
      <c r="L2298">
        <v>6</v>
      </c>
      <c r="M2298">
        <v>5</v>
      </c>
      <c r="N2298">
        <v>3</v>
      </c>
      <c r="O2298">
        <v>1</v>
      </c>
      <c r="P2298">
        <v>2</v>
      </c>
    </row>
    <row r="2299" spans="1:16" x14ac:dyDescent="0.25">
      <c r="A2299" t="s">
        <v>177</v>
      </c>
      <c r="B2299" t="s">
        <v>100</v>
      </c>
      <c r="C2299" t="s">
        <v>46</v>
      </c>
      <c r="D2299" t="s">
        <v>129</v>
      </c>
      <c r="E2299" t="s">
        <v>127</v>
      </c>
      <c r="F2299" t="s">
        <v>128</v>
      </c>
      <c r="G2299">
        <v>16</v>
      </c>
      <c r="H2299">
        <v>10</v>
      </c>
      <c r="I2299">
        <v>7</v>
      </c>
      <c r="J2299">
        <v>14</v>
      </c>
      <c r="K2299">
        <v>8</v>
      </c>
      <c r="L2299">
        <v>3</v>
      </c>
      <c r="M2299">
        <v>2</v>
      </c>
      <c r="N2299">
        <v>2</v>
      </c>
      <c r="O2299">
        <v>4</v>
      </c>
      <c r="P2299">
        <v>3</v>
      </c>
    </row>
    <row r="2300" spans="1:16" x14ac:dyDescent="0.25">
      <c r="A2300" t="s">
        <v>177</v>
      </c>
      <c r="B2300" t="s">
        <v>100</v>
      </c>
      <c r="C2300" t="s">
        <v>155</v>
      </c>
      <c r="D2300" t="s">
        <v>126</v>
      </c>
      <c r="E2300" t="s">
        <v>127</v>
      </c>
      <c r="F2300" t="s">
        <v>128</v>
      </c>
      <c r="H2300">
        <v>1</v>
      </c>
      <c r="I2300">
        <v>13</v>
      </c>
      <c r="J2300">
        <v>7</v>
      </c>
      <c r="M2300">
        <v>1</v>
      </c>
      <c r="N2300">
        <v>4</v>
      </c>
      <c r="O2300">
        <v>2</v>
      </c>
    </row>
    <row r="2301" spans="1:16" x14ac:dyDescent="0.25">
      <c r="A2301" t="s">
        <v>177</v>
      </c>
      <c r="B2301" t="s">
        <v>100</v>
      </c>
      <c r="C2301" t="s">
        <v>155</v>
      </c>
      <c r="D2301" t="s">
        <v>129</v>
      </c>
      <c r="E2301" t="s">
        <v>127</v>
      </c>
      <c r="F2301" t="s">
        <v>128</v>
      </c>
      <c r="H2301">
        <v>1</v>
      </c>
      <c r="I2301">
        <v>2</v>
      </c>
      <c r="J2301">
        <v>4</v>
      </c>
      <c r="N2301">
        <v>2</v>
      </c>
    </row>
    <row r="2302" spans="1:16" x14ac:dyDescent="0.25">
      <c r="A2302" t="s">
        <v>177</v>
      </c>
      <c r="B2302" t="s">
        <v>100</v>
      </c>
      <c r="C2302" t="s">
        <v>49</v>
      </c>
      <c r="D2302" t="s">
        <v>126</v>
      </c>
      <c r="E2302" t="s">
        <v>137</v>
      </c>
      <c r="F2302" t="s">
        <v>128</v>
      </c>
      <c r="G2302">
        <v>2</v>
      </c>
      <c r="H2302">
        <v>2</v>
      </c>
      <c r="I2302">
        <v>5</v>
      </c>
      <c r="J2302">
        <v>3</v>
      </c>
      <c r="K2302">
        <v>1</v>
      </c>
      <c r="N2302">
        <v>1</v>
      </c>
    </row>
    <row r="2303" spans="1:16" x14ac:dyDescent="0.25">
      <c r="A2303" t="s">
        <v>177</v>
      </c>
      <c r="B2303" t="s">
        <v>100</v>
      </c>
      <c r="C2303" t="s">
        <v>49</v>
      </c>
      <c r="D2303" t="s">
        <v>129</v>
      </c>
      <c r="E2303" t="s">
        <v>137</v>
      </c>
      <c r="F2303" t="s">
        <v>128</v>
      </c>
      <c r="G2303">
        <v>2</v>
      </c>
      <c r="H2303">
        <v>4</v>
      </c>
      <c r="I2303">
        <v>2</v>
      </c>
      <c r="K2303">
        <v>3</v>
      </c>
      <c r="L2303">
        <v>2</v>
      </c>
      <c r="P2303">
        <v>1</v>
      </c>
    </row>
    <row r="2304" spans="1:16" x14ac:dyDescent="0.25">
      <c r="A2304" t="s">
        <v>177</v>
      </c>
      <c r="B2304" t="s">
        <v>100</v>
      </c>
      <c r="C2304" t="s">
        <v>48</v>
      </c>
      <c r="D2304" t="s">
        <v>126</v>
      </c>
      <c r="E2304" t="s">
        <v>127</v>
      </c>
      <c r="F2304" t="s">
        <v>128</v>
      </c>
      <c r="G2304">
        <v>1</v>
      </c>
    </row>
    <row r="2305" spans="1:16" x14ac:dyDescent="0.25">
      <c r="A2305" t="s">
        <v>177</v>
      </c>
      <c r="B2305" t="s">
        <v>100</v>
      </c>
      <c r="C2305" t="s">
        <v>48</v>
      </c>
      <c r="D2305" t="s">
        <v>129</v>
      </c>
      <c r="E2305" t="s">
        <v>127</v>
      </c>
      <c r="F2305" t="s">
        <v>128</v>
      </c>
      <c r="G2305">
        <v>1</v>
      </c>
    </row>
    <row r="2306" spans="1:16" x14ac:dyDescent="0.25">
      <c r="A2306" t="s">
        <v>177</v>
      </c>
      <c r="B2306" t="s">
        <v>100</v>
      </c>
      <c r="C2306" t="s">
        <v>181</v>
      </c>
      <c r="D2306" t="s">
        <v>126</v>
      </c>
      <c r="E2306" t="s">
        <v>137</v>
      </c>
      <c r="F2306" t="s">
        <v>128</v>
      </c>
      <c r="G2306">
        <v>3</v>
      </c>
      <c r="H2306">
        <v>2</v>
      </c>
      <c r="I2306">
        <v>1</v>
      </c>
      <c r="J2306">
        <v>2</v>
      </c>
      <c r="L2306">
        <v>2</v>
      </c>
      <c r="M2306">
        <v>1</v>
      </c>
    </row>
    <row r="2307" spans="1:16" x14ac:dyDescent="0.25">
      <c r="A2307" t="s">
        <v>177</v>
      </c>
      <c r="B2307" t="s">
        <v>100</v>
      </c>
      <c r="C2307" t="s">
        <v>181</v>
      </c>
      <c r="D2307" t="s">
        <v>129</v>
      </c>
      <c r="E2307" t="s">
        <v>137</v>
      </c>
      <c r="F2307" t="s">
        <v>128</v>
      </c>
      <c r="G2307">
        <v>5</v>
      </c>
      <c r="H2307">
        <v>2</v>
      </c>
      <c r="I2307">
        <v>2</v>
      </c>
      <c r="J2307">
        <v>4</v>
      </c>
      <c r="M2307">
        <v>1</v>
      </c>
      <c r="N2307">
        <v>1</v>
      </c>
      <c r="O2307">
        <v>3</v>
      </c>
    </row>
    <row r="2308" spans="1:16" x14ac:dyDescent="0.25">
      <c r="A2308" t="s">
        <v>177</v>
      </c>
      <c r="B2308" t="s">
        <v>100</v>
      </c>
      <c r="C2308" t="s">
        <v>152</v>
      </c>
      <c r="D2308" t="s">
        <v>126</v>
      </c>
      <c r="E2308" t="s">
        <v>137</v>
      </c>
      <c r="F2308" t="s">
        <v>128</v>
      </c>
    </row>
    <row r="2309" spans="1:16" x14ac:dyDescent="0.25">
      <c r="A2309" t="s">
        <v>177</v>
      </c>
      <c r="B2309" t="s">
        <v>100</v>
      </c>
      <c r="C2309" t="s">
        <v>152</v>
      </c>
      <c r="D2309" t="s">
        <v>129</v>
      </c>
      <c r="E2309" t="s">
        <v>137</v>
      </c>
      <c r="F2309" t="s">
        <v>128</v>
      </c>
      <c r="H2309">
        <v>3</v>
      </c>
      <c r="I2309">
        <v>2</v>
      </c>
      <c r="N2309">
        <v>2</v>
      </c>
    </row>
    <row r="2310" spans="1:16" x14ac:dyDescent="0.25">
      <c r="A2310" t="s">
        <v>177</v>
      </c>
      <c r="B2310" t="s">
        <v>100</v>
      </c>
      <c r="C2310" t="s">
        <v>51</v>
      </c>
      <c r="D2310" t="s">
        <v>129</v>
      </c>
      <c r="E2310" t="s">
        <v>131</v>
      </c>
      <c r="F2310" t="s">
        <v>128</v>
      </c>
      <c r="H2310">
        <v>2</v>
      </c>
      <c r="I2310">
        <v>1</v>
      </c>
    </row>
    <row r="2311" spans="1:16" x14ac:dyDescent="0.25">
      <c r="A2311" t="s">
        <v>177</v>
      </c>
      <c r="B2311" t="s">
        <v>100</v>
      </c>
      <c r="C2311" t="s">
        <v>52</v>
      </c>
      <c r="D2311" t="s">
        <v>126</v>
      </c>
      <c r="E2311" t="s">
        <v>137</v>
      </c>
      <c r="F2311" t="s">
        <v>128</v>
      </c>
      <c r="G2311">
        <v>4</v>
      </c>
      <c r="H2311">
        <v>3</v>
      </c>
      <c r="I2311">
        <v>5</v>
      </c>
      <c r="J2311">
        <v>3</v>
      </c>
      <c r="K2311">
        <v>3</v>
      </c>
      <c r="L2311">
        <v>3</v>
      </c>
      <c r="O2311">
        <v>1</v>
      </c>
    </row>
    <row r="2312" spans="1:16" x14ac:dyDescent="0.25">
      <c r="A2312" t="s">
        <v>177</v>
      </c>
      <c r="B2312" t="s">
        <v>100</v>
      </c>
      <c r="C2312" t="s">
        <v>52</v>
      </c>
      <c r="D2312" t="s">
        <v>129</v>
      </c>
      <c r="E2312" t="s">
        <v>137</v>
      </c>
      <c r="F2312" t="s">
        <v>128</v>
      </c>
      <c r="G2312">
        <v>2</v>
      </c>
      <c r="H2312">
        <v>6</v>
      </c>
      <c r="I2312">
        <v>1</v>
      </c>
      <c r="J2312">
        <v>1</v>
      </c>
      <c r="K2312">
        <v>4</v>
      </c>
      <c r="M2312">
        <v>1</v>
      </c>
    </row>
    <row r="2313" spans="1:16" x14ac:dyDescent="0.25">
      <c r="A2313" t="s">
        <v>177</v>
      </c>
      <c r="B2313" t="s">
        <v>100</v>
      </c>
      <c r="C2313" t="s">
        <v>53</v>
      </c>
      <c r="D2313" t="s">
        <v>126</v>
      </c>
      <c r="E2313" t="s">
        <v>135</v>
      </c>
      <c r="F2313" t="s">
        <v>128</v>
      </c>
      <c r="G2313">
        <v>6</v>
      </c>
      <c r="H2313">
        <v>10</v>
      </c>
      <c r="I2313">
        <v>4</v>
      </c>
      <c r="J2313">
        <v>8</v>
      </c>
      <c r="K2313">
        <v>6</v>
      </c>
      <c r="L2313">
        <v>1</v>
      </c>
      <c r="M2313">
        <v>3</v>
      </c>
      <c r="N2313">
        <v>1</v>
      </c>
      <c r="O2313">
        <v>1</v>
      </c>
      <c r="P2313">
        <v>1</v>
      </c>
    </row>
    <row r="2314" spans="1:16" x14ac:dyDescent="0.25">
      <c r="A2314" t="s">
        <v>177</v>
      </c>
      <c r="B2314" t="s">
        <v>100</v>
      </c>
      <c r="C2314" t="s">
        <v>53</v>
      </c>
      <c r="D2314" t="s">
        <v>129</v>
      </c>
      <c r="E2314" t="s">
        <v>135</v>
      </c>
      <c r="F2314" t="s">
        <v>128</v>
      </c>
      <c r="G2314">
        <v>21</v>
      </c>
      <c r="H2314">
        <v>17</v>
      </c>
      <c r="I2314">
        <v>11</v>
      </c>
      <c r="J2314">
        <v>16</v>
      </c>
      <c r="K2314">
        <v>7</v>
      </c>
      <c r="L2314">
        <v>3</v>
      </c>
      <c r="M2314">
        <v>6</v>
      </c>
      <c r="N2314">
        <v>2</v>
      </c>
      <c r="O2314">
        <v>9</v>
      </c>
      <c r="P2314">
        <v>1</v>
      </c>
    </row>
    <row r="2315" spans="1:16" x14ac:dyDescent="0.25">
      <c r="A2315" t="s">
        <v>177</v>
      </c>
      <c r="B2315" t="s">
        <v>100</v>
      </c>
      <c r="C2315" t="s">
        <v>63</v>
      </c>
      <c r="D2315" t="s">
        <v>126</v>
      </c>
      <c r="E2315" t="s">
        <v>127</v>
      </c>
      <c r="F2315" t="s">
        <v>128</v>
      </c>
      <c r="G2315">
        <v>7</v>
      </c>
      <c r="H2315">
        <v>3</v>
      </c>
      <c r="I2315">
        <v>8</v>
      </c>
      <c r="J2315">
        <v>6</v>
      </c>
      <c r="K2315">
        <v>6</v>
      </c>
      <c r="L2315">
        <v>2</v>
      </c>
      <c r="N2315">
        <v>2</v>
      </c>
      <c r="O2315">
        <v>5</v>
      </c>
      <c r="P2315">
        <v>1</v>
      </c>
    </row>
    <row r="2316" spans="1:16" x14ac:dyDescent="0.25">
      <c r="A2316" t="s">
        <v>177</v>
      </c>
      <c r="B2316" t="s">
        <v>100</v>
      </c>
      <c r="C2316" t="s">
        <v>63</v>
      </c>
      <c r="D2316" t="s">
        <v>129</v>
      </c>
      <c r="E2316" t="s">
        <v>127</v>
      </c>
      <c r="F2316" t="s">
        <v>128</v>
      </c>
      <c r="G2316">
        <v>11</v>
      </c>
      <c r="H2316">
        <v>12</v>
      </c>
      <c r="I2316">
        <v>8</v>
      </c>
      <c r="J2316">
        <v>7</v>
      </c>
      <c r="K2316">
        <v>6</v>
      </c>
      <c r="L2316">
        <v>6</v>
      </c>
      <c r="M2316">
        <v>4</v>
      </c>
      <c r="N2316">
        <v>3</v>
      </c>
      <c r="O2316">
        <v>1</v>
      </c>
      <c r="P2316">
        <v>2</v>
      </c>
    </row>
    <row r="2317" spans="1:16" x14ac:dyDescent="0.25">
      <c r="A2317" t="s">
        <v>177</v>
      </c>
      <c r="B2317" t="s">
        <v>100</v>
      </c>
      <c r="C2317" t="s">
        <v>142</v>
      </c>
      <c r="D2317" t="s">
        <v>126</v>
      </c>
      <c r="E2317" t="s">
        <v>137</v>
      </c>
      <c r="F2317" t="s">
        <v>128</v>
      </c>
      <c r="G2317">
        <v>3</v>
      </c>
      <c r="H2317">
        <v>2</v>
      </c>
      <c r="I2317">
        <v>11</v>
      </c>
      <c r="J2317">
        <v>15</v>
      </c>
      <c r="K2317">
        <v>17</v>
      </c>
      <c r="L2317">
        <v>2</v>
      </c>
      <c r="N2317">
        <v>1</v>
      </c>
      <c r="O2317">
        <v>3</v>
      </c>
      <c r="P2317">
        <v>5</v>
      </c>
    </row>
    <row r="2318" spans="1:16" x14ac:dyDescent="0.25">
      <c r="A2318" t="s">
        <v>177</v>
      </c>
      <c r="B2318" t="s">
        <v>100</v>
      </c>
      <c r="C2318" t="s">
        <v>142</v>
      </c>
      <c r="D2318" t="s">
        <v>129</v>
      </c>
      <c r="E2318" t="s">
        <v>137</v>
      </c>
      <c r="F2318" t="s">
        <v>128</v>
      </c>
      <c r="G2318">
        <v>12</v>
      </c>
      <c r="H2318">
        <v>13</v>
      </c>
      <c r="I2318">
        <v>15</v>
      </c>
      <c r="J2318">
        <v>17</v>
      </c>
      <c r="K2318">
        <v>18</v>
      </c>
      <c r="L2318">
        <v>2</v>
      </c>
      <c r="M2318">
        <v>1</v>
      </c>
      <c r="N2318">
        <v>4</v>
      </c>
      <c r="O2318">
        <v>5</v>
      </c>
      <c r="P2318">
        <v>2</v>
      </c>
    </row>
    <row r="2319" spans="1:16" x14ac:dyDescent="0.25">
      <c r="A2319" t="s">
        <v>177</v>
      </c>
      <c r="B2319" t="s">
        <v>100</v>
      </c>
      <c r="C2319" t="s">
        <v>167</v>
      </c>
      <c r="D2319" t="s">
        <v>126</v>
      </c>
      <c r="E2319" t="s">
        <v>127</v>
      </c>
      <c r="F2319" t="s">
        <v>128</v>
      </c>
      <c r="N2319">
        <v>1</v>
      </c>
    </row>
    <row r="2320" spans="1:16" x14ac:dyDescent="0.25">
      <c r="A2320" t="s">
        <v>177</v>
      </c>
      <c r="B2320" t="s">
        <v>100</v>
      </c>
      <c r="C2320" t="s">
        <v>167</v>
      </c>
      <c r="D2320" t="s">
        <v>129</v>
      </c>
      <c r="E2320" t="s">
        <v>127</v>
      </c>
      <c r="F2320" t="s">
        <v>128</v>
      </c>
      <c r="I2320">
        <v>1</v>
      </c>
    </row>
    <row r="2321" spans="1:16" x14ac:dyDescent="0.25">
      <c r="A2321" t="s">
        <v>177</v>
      </c>
      <c r="B2321" t="s">
        <v>100</v>
      </c>
      <c r="C2321" t="s">
        <v>130</v>
      </c>
      <c r="D2321" t="s">
        <v>126</v>
      </c>
      <c r="E2321" t="s">
        <v>131</v>
      </c>
      <c r="F2321" t="s">
        <v>132</v>
      </c>
      <c r="I2321">
        <v>1</v>
      </c>
      <c r="J2321">
        <v>1</v>
      </c>
    </row>
    <row r="2322" spans="1:16" x14ac:dyDescent="0.25">
      <c r="A2322" t="s">
        <v>177</v>
      </c>
      <c r="B2322" t="s">
        <v>100</v>
      </c>
      <c r="C2322" t="s">
        <v>130</v>
      </c>
      <c r="D2322" t="s">
        <v>129</v>
      </c>
      <c r="E2322" t="s">
        <v>131</v>
      </c>
      <c r="F2322" t="s">
        <v>132</v>
      </c>
      <c r="G2322">
        <v>4</v>
      </c>
      <c r="H2322">
        <v>4</v>
      </c>
      <c r="I2322">
        <v>6</v>
      </c>
      <c r="J2322">
        <v>4</v>
      </c>
      <c r="K2322">
        <v>2</v>
      </c>
      <c r="L2322">
        <v>1</v>
      </c>
      <c r="M2322">
        <v>1</v>
      </c>
      <c r="N2322">
        <v>2</v>
      </c>
    </row>
    <row r="2323" spans="1:16" x14ac:dyDescent="0.25">
      <c r="A2323" t="s">
        <v>177</v>
      </c>
      <c r="B2323" t="s">
        <v>100</v>
      </c>
      <c r="C2323" t="s">
        <v>67</v>
      </c>
      <c r="D2323" t="s">
        <v>126</v>
      </c>
      <c r="E2323" t="s">
        <v>137</v>
      </c>
      <c r="F2323" t="s">
        <v>132</v>
      </c>
      <c r="G2323">
        <v>10</v>
      </c>
      <c r="H2323">
        <v>8</v>
      </c>
      <c r="I2323">
        <v>6</v>
      </c>
      <c r="J2323">
        <v>6</v>
      </c>
      <c r="K2323">
        <v>13</v>
      </c>
      <c r="L2323">
        <v>4</v>
      </c>
      <c r="M2323">
        <v>3</v>
      </c>
      <c r="N2323">
        <v>1</v>
      </c>
      <c r="O2323">
        <v>1</v>
      </c>
      <c r="P2323">
        <v>2</v>
      </c>
    </row>
    <row r="2324" spans="1:16" x14ac:dyDescent="0.25">
      <c r="A2324" t="s">
        <v>177</v>
      </c>
      <c r="B2324" t="s">
        <v>100</v>
      </c>
      <c r="C2324" t="s">
        <v>67</v>
      </c>
      <c r="D2324" t="s">
        <v>129</v>
      </c>
      <c r="E2324" t="s">
        <v>137</v>
      </c>
      <c r="F2324" t="s">
        <v>132</v>
      </c>
      <c r="G2324">
        <v>5</v>
      </c>
      <c r="H2324">
        <v>7</v>
      </c>
      <c r="I2324">
        <v>8</v>
      </c>
      <c r="J2324">
        <v>17</v>
      </c>
      <c r="K2324">
        <v>8</v>
      </c>
      <c r="L2324">
        <v>3</v>
      </c>
      <c r="M2324">
        <v>3</v>
      </c>
      <c r="N2324">
        <v>2</v>
      </c>
      <c r="O2324">
        <v>4</v>
      </c>
      <c r="P2324">
        <v>1</v>
      </c>
    </row>
    <row r="2325" spans="1:16" x14ac:dyDescent="0.25">
      <c r="A2325" t="s">
        <v>177</v>
      </c>
      <c r="B2325" t="s">
        <v>100</v>
      </c>
      <c r="C2325" t="s">
        <v>67</v>
      </c>
      <c r="D2325" t="s">
        <v>145</v>
      </c>
      <c r="E2325" t="s">
        <v>137</v>
      </c>
      <c r="F2325" t="s">
        <v>132</v>
      </c>
      <c r="N2325">
        <v>1</v>
      </c>
    </row>
    <row r="2326" spans="1:16" x14ac:dyDescent="0.25">
      <c r="A2326" t="s">
        <v>177</v>
      </c>
      <c r="B2326" t="s">
        <v>100</v>
      </c>
      <c r="C2326" t="s">
        <v>55</v>
      </c>
      <c r="D2326" t="s">
        <v>126</v>
      </c>
      <c r="E2326" t="s">
        <v>127</v>
      </c>
      <c r="F2326" t="s">
        <v>128</v>
      </c>
      <c r="G2326">
        <v>5</v>
      </c>
      <c r="H2326">
        <v>3</v>
      </c>
      <c r="L2326">
        <v>1</v>
      </c>
      <c r="M2326">
        <v>1</v>
      </c>
    </row>
    <row r="2327" spans="1:16" x14ac:dyDescent="0.25">
      <c r="A2327" t="s">
        <v>177</v>
      </c>
      <c r="B2327" t="s">
        <v>100</v>
      </c>
      <c r="C2327" t="s">
        <v>55</v>
      </c>
      <c r="D2327" t="s">
        <v>129</v>
      </c>
      <c r="E2327" t="s">
        <v>127</v>
      </c>
      <c r="F2327" t="s">
        <v>128</v>
      </c>
      <c r="G2327">
        <v>5</v>
      </c>
      <c r="H2327">
        <v>3</v>
      </c>
      <c r="M2327">
        <v>1</v>
      </c>
    </row>
    <row r="2328" spans="1:16" x14ac:dyDescent="0.25">
      <c r="A2328" t="s">
        <v>177</v>
      </c>
      <c r="B2328" t="s">
        <v>100</v>
      </c>
      <c r="C2328" t="s">
        <v>157</v>
      </c>
      <c r="D2328" t="s">
        <v>126</v>
      </c>
      <c r="E2328" t="s">
        <v>137</v>
      </c>
      <c r="F2328" t="s">
        <v>128</v>
      </c>
      <c r="G2328">
        <v>3</v>
      </c>
      <c r="H2328">
        <v>1</v>
      </c>
      <c r="I2328">
        <v>2</v>
      </c>
    </row>
    <row r="2329" spans="1:16" x14ac:dyDescent="0.25">
      <c r="A2329" t="s">
        <v>177</v>
      </c>
      <c r="B2329" t="s">
        <v>100</v>
      </c>
      <c r="C2329" t="s">
        <v>157</v>
      </c>
      <c r="D2329" t="s">
        <v>129</v>
      </c>
      <c r="E2329" t="s">
        <v>137</v>
      </c>
      <c r="F2329" t="s">
        <v>128</v>
      </c>
      <c r="G2329">
        <v>5</v>
      </c>
      <c r="I2329">
        <v>4</v>
      </c>
      <c r="J2329">
        <v>6</v>
      </c>
      <c r="K2329">
        <v>2</v>
      </c>
      <c r="L2329">
        <v>1</v>
      </c>
      <c r="O2329">
        <v>2</v>
      </c>
      <c r="P2329">
        <v>1</v>
      </c>
    </row>
    <row r="2330" spans="1:16" x14ac:dyDescent="0.25">
      <c r="A2330" t="s">
        <v>177</v>
      </c>
      <c r="B2330" t="s">
        <v>100</v>
      </c>
      <c r="C2330" t="s">
        <v>56</v>
      </c>
      <c r="D2330" t="s">
        <v>126</v>
      </c>
      <c r="E2330" t="s">
        <v>127</v>
      </c>
      <c r="F2330" t="s">
        <v>128</v>
      </c>
      <c r="G2330">
        <v>5</v>
      </c>
      <c r="H2330">
        <v>2</v>
      </c>
      <c r="I2330">
        <v>2</v>
      </c>
      <c r="J2330">
        <v>3</v>
      </c>
      <c r="K2330">
        <v>1</v>
      </c>
      <c r="M2330">
        <v>1</v>
      </c>
    </row>
    <row r="2331" spans="1:16" x14ac:dyDescent="0.25">
      <c r="A2331" t="s">
        <v>177</v>
      </c>
      <c r="B2331" t="s">
        <v>100</v>
      </c>
      <c r="C2331" t="s">
        <v>56</v>
      </c>
      <c r="D2331" t="s">
        <v>129</v>
      </c>
      <c r="E2331" t="s">
        <v>127</v>
      </c>
      <c r="F2331" t="s">
        <v>128</v>
      </c>
      <c r="J2331">
        <v>4</v>
      </c>
      <c r="K2331">
        <v>2</v>
      </c>
    </row>
    <row r="2332" spans="1:16" x14ac:dyDescent="0.25">
      <c r="A2332" t="s">
        <v>177</v>
      </c>
      <c r="B2332" t="s">
        <v>100</v>
      </c>
      <c r="C2332" t="s">
        <v>56</v>
      </c>
      <c r="D2332" t="s">
        <v>145</v>
      </c>
      <c r="E2332" t="s">
        <v>127</v>
      </c>
      <c r="F2332" t="s">
        <v>128</v>
      </c>
      <c r="J2332">
        <v>1</v>
      </c>
    </row>
    <row r="2333" spans="1:16" x14ac:dyDescent="0.25">
      <c r="A2333" t="s">
        <v>177</v>
      </c>
      <c r="B2333" t="s">
        <v>100</v>
      </c>
      <c r="C2333" t="s">
        <v>57</v>
      </c>
      <c r="D2333" t="s">
        <v>126</v>
      </c>
      <c r="E2333" t="s">
        <v>137</v>
      </c>
      <c r="F2333" t="s">
        <v>128</v>
      </c>
      <c r="G2333">
        <v>3</v>
      </c>
      <c r="H2333">
        <v>2</v>
      </c>
      <c r="I2333">
        <v>5</v>
      </c>
      <c r="J2333">
        <v>3</v>
      </c>
      <c r="K2333">
        <v>1</v>
      </c>
      <c r="L2333">
        <v>1</v>
      </c>
      <c r="N2333">
        <v>1</v>
      </c>
    </row>
    <row r="2334" spans="1:16" x14ac:dyDescent="0.25">
      <c r="A2334" t="s">
        <v>177</v>
      </c>
      <c r="B2334" t="s">
        <v>100</v>
      </c>
      <c r="C2334" t="s">
        <v>57</v>
      </c>
      <c r="D2334" t="s">
        <v>129</v>
      </c>
      <c r="E2334" t="s">
        <v>137</v>
      </c>
      <c r="F2334" t="s">
        <v>128</v>
      </c>
      <c r="G2334">
        <v>2</v>
      </c>
      <c r="H2334">
        <v>2</v>
      </c>
      <c r="J2334">
        <v>1</v>
      </c>
      <c r="K2334">
        <v>4</v>
      </c>
      <c r="M2334">
        <v>1</v>
      </c>
    </row>
    <row r="2335" spans="1:16" x14ac:dyDescent="0.25">
      <c r="A2335" t="s">
        <v>177</v>
      </c>
      <c r="B2335" t="s">
        <v>100</v>
      </c>
      <c r="C2335" t="s">
        <v>62</v>
      </c>
      <c r="D2335" t="s">
        <v>126</v>
      </c>
      <c r="E2335" t="s">
        <v>137</v>
      </c>
      <c r="F2335" t="s">
        <v>128</v>
      </c>
      <c r="G2335">
        <v>7</v>
      </c>
      <c r="H2335">
        <v>10</v>
      </c>
      <c r="I2335">
        <v>6</v>
      </c>
      <c r="J2335">
        <v>8</v>
      </c>
      <c r="K2335">
        <v>5</v>
      </c>
      <c r="L2335">
        <v>3</v>
      </c>
      <c r="M2335">
        <v>2</v>
      </c>
      <c r="N2335">
        <v>2</v>
      </c>
    </row>
    <row r="2336" spans="1:16" x14ac:dyDescent="0.25">
      <c r="A2336" t="s">
        <v>177</v>
      </c>
      <c r="B2336" t="s">
        <v>100</v>
      </c>
      <c r="C2336" t="s">
        <v>62</v>
      </c>
      <c r="D2336" t="s">
        <v>129</v>
      </c>
      <c r="E2336" t="s">
        <v>137</v>
      </c>
      <c r="F2336" t="s">
        <v>128</v>
      </c>
      <c r="G2336">
        <v>14</v>
      </c>
      <c r="H2336">
        <v>3</v>
      </c>
      <c r="I2336">
        <v>9</v>
      </c>
      <c r="J2336">
        <v>5</v>
      </c>
      <c r="K2336">
        <v>15</v>
      </c>
      <c r="N2336">
        <v>1</v>
      </c>
      <c r="O2336">
        <v>2</v>
      </c>
      <c r="P2336">
        <v>1</v>
      </c>
    </row>
    <row r="2337" spans="1:16" x14ac:dyDescent="0.25">
      <c r="A2337" t="s">
        <v>177</v>
      </c>
      <c r="B2337" t="s">
        <v>100</v>
      </c>
      <c r="C2337" t="s">
        <v>64</v>
      </c>
      <c r="D2337" t="s">
        <v>126</v>
      </c>
      <c r="E2337" t="s">
        <v>137</v>
      </c>
      <c r="F2337" t="s">
        <v>132</v>
      </c>
      <c r="G2337">
        <v>26</v>
      </c>
      <c r="H2337">
        <v>19</v>
      </c>
      <c r="I2337">
        <v>21</v>
      </c>
      <c r="J2337">
        <v>19</v>
      </c>
      <c r="K2337">
        <v>15</v>
      </c>
      <c r="L2337">
        <v>2</v>
      </c>
      <c r="M2337">
        <v>2</v>
      </c>
      <c r="N2337">
        <v>2</v>
      </c>
      <c r="O2337">
        <v>1</v>
      </c>
      <c r="P2337">
        <v>2</v>
      </c>
    </row>
    <row r="2338" spans="1:16" x14ac:dyDescent="0.25">
      <c r="A2338" t="s">
        <v>177</v>
      </c>
      <c r="B2338" t="s">
        <v>100</v>
      </c>
      <c r="C2338" t="s">
        <v>64</v>
      </c>
      <c r="D2338" t="s">
        <v>129</v>
      </c>
      <c r="E2338" t="s">
        <v>137</v>
      </c>
      <c r="F2338" t="s">
        <v>132</v>
      </c>
      <c r="G2338">
        <v>31</v>
      </c>
      <c r="H2338">
        <v>34</v>
      </c>
      <c r="I2338">
        <v>35</v>
      </c>
      <c r="J2338">
        <v>40</v>
      </c>
      <c r="K2338">
        <v>24</v>
      </c>
      <c r="L2338">
        <v>2</v>
      </c>
      <c r="M2338">
        <v>3</v>
      </c>
      <c r="N2338">
        <v>3</v>
      </c>
      <c r="O2338">
        <v>4</v>
      </c>
      <c r="P2338">
        <v>2</v>
      </c>
    </row>
    <row r="2339" spans="1:16" x14ac:dyDescent="0.25">
      <c r="A2339" t="s">
        <v>177</v>
      </c>
      <c r="B2339" t="s">
        <v>100</v>
      </c>
      <c r="C2339" t="s">
        <v>160</v>
      </c>
      <c r="D2339" t="s">
        <v>126</v>
      </c>
      <c r="E2339" t="s">
        <v>127</v>
      </c>
      <c r="F2339" t="s">
        <v>128</v>
      </c>
      <c r="G2339">
        <v>9</v>
      </c>
      <c r="H2339">
        <v>9</v>
      </c>
      <c r="I2339">
        <v>13</v>
      </c>
      <c r="J2339">
        <v>5</v>
      </c>
      <c r="K2339">
        <v>4</v>
      </c>
      <c r="L2339">
        <v>1</v>
      </c>
      <c r="M2339">
        <v>3</v>
      </c>
      <c r="N2339">
        <v>3</v>
      </c>
      <c r="O2339">
        <v>4</v>
      </c>
      <c r="P2339">
        <v>2</v>
      </c>
    </row>
    <row r="2340" spans="1:16" x14ac:dyDescent="0.25">
      <c r="A2340" t="s">
        <v>177</v>
      </c>
      <c r="B2340" t="s">
        <v>100</v>
      </c>
      <c r="C2340" t="s">
        <v>160</v>
      </c>
      <c r="D2340" t="s">
        <v>129</v>
      </c>
      <c r="E2340" t="s">
        <v>127</v>
      </c>
      <c r="F2340" t="s">
        <v>128</v>
      </c>
      <c r="G2340">
        <v>13</v>
      </c>
      <c r="H2340">
        <v>14</v>
      </c>
      <c r="I2340">
        <v>19</v>
      </c>
      <c r="J2340">
        <v>14</v>
      </c>
      <c r="K2340">
        <v>12</v>
      </c>
      <c r="L2340">
        <v>6</v>
      </c>
      <c r="M2340">
        <v>5</v>
      </c>
      <c r="N2340">
        <v>7</v>
      </c>
      <c r="O2340">
        <v>5</v>
      </c>
      <c r="P2340">
        <v>2</v>
      </c>
    </row>
    <row r="2341" spans="1:16" x14ac:dyDescent="0.25">
      <c r="A2341" t="s">
        <v>177</v>
      </c>
      <c r="B2341" t="s">
        <v>100</v>
      </c>
      <c r="C2341" t="s">
        <v>61</v>
      </c>
      <c r="D2341" t="s">
        <v>126</v>
      </c>
      <c r="E2341" t="s">
        <v>137</v>
      </c>
      <c r="F2341" t="s">
        <v>128</v>
      </c>
      <c r="G2341">
        <v>4</v>
      </c>
      <c r="H2341">
        <v>4</v>
      </c>
      <c r="I2341">
        <v>2</v>
      </c>
      <c r="J2341">
        <v>8</v>
      </c>
      <c r="K2341">
        <v>4</v>
      </c>
      <c r="O2341">
        <v>3</v>
      </c>
    </row>
    <row r="2342" spans="1:16" x14ac:dyDescent="0.25">
      <c r="A2342" t="s">
        <v>177</v>
      </c>
      <c r="B2342" t="s">
        <v>100</v>
      </c>
      <c r="C2342" t="s">
        <v>61</v>
      </c>
      <c r="D2342" t="s">
        <v>129</v>
      </c>
      <c r="E2342" t="s">
        <v>137</v>
      </c>
      <c r="F2342" t="s">
        <v>128</v>
      </c>
      <c r="G2342">
        <v>10</v>
      </c>
      <c r="H2342">
        <v>8</v>
      </c>
      <c r="I2342">
        <v>6</v>
      </c>
      <c r="J2342">
        <v>3</v>
      </c>
      <c r="K2342">
        <v>7</v>
      </c>
      <c r="L2342">
        <v>2</v>
      </c>
      <c r="N2342">
        <v>1</v>
      </c>
      <c r="P2342">
        <v>4</v>
      </c>
    </row>
    <row r="2343" spans="1:16" x14ac:dyDescent="0.25">
      <c r="A2343" t="s">
        <v>177</v>
      </c>
      <c r="B2343" t="s">
        <v>100</v>
      </c>
      <c r="C2343" t="s">
        <v>158</v>
      </c>
      <c r="D2343" t="s">
        <v>126</v>
      </c>
      <c r="E2343" t="s">
        <v>127</v>
      </c>
      <c r="F2343" t="s">
        <v>128</v>
      </c>
      <c r="G2343">
        <v>3</v>
      </c>
      <c r="H2343">
        <v>1</v>
      </c>
      <c r="I2343">
        <v>3</v>
      </c>
      <c r="N2343">
        <v>1</v>
      </c>
    </row>
    <row r="2344" spans="1:16" x14ac:dyDescent="0.25">
      <c r="A2344" t="s">
        <v>177</v>
      </c>
      <c r="B2344" t="s">
        <v>100</v>
      </c>
      <c r="C2344" t="s">
        <v>158</v>
      </c>
      <c r="D2344" t="s">
        <v>129</v>
      </c>
      <c r="E2344" t="s">
        <v>127</v>
      </c>
      <c r="F2344" t="s">
        <v>128</v>
      </c>
      <c r="G2344">
        <v>2</v>
      </c>
      <c r="H2344">
        <v>3</v>
      </c>
      <c r="I2344">
        <v>1</v>
      </c>
      <c r="J2344">
        <v>1</v>
      </c>
      <c r="K2344">
        <v>1</v>
      </c>
      <c r="O2344">
        <v>1</v>
      </c>
    </row>
    <row r="2345" spans="1:16" x14ac:dyDescent="0.25">
      <c r="A2345" t="s">
        <v>177</v>
      </c>
      <c r="B2345" t="s">
        <v>100</v>
      </c>
      <c r="C2345" t="s">
        <v>58</v>
      </c>
      <c r="D2345" t="s">
        <v>126</v>
      </c>
      <c r="E2345" t="s">
        <v>137</v>
      </c>
      <c r="F2345" t="s">
        <v>128</v>
      </c>
      <c r="G2345">
        <v>36</v>
      </c>
      <c r="H2345">
        <v>34</v>
      </c>
      <c r="I2345">
        <v>40</v>
      </c>
      <c r="J2345">
        <v>33</v>
      </c>
      <c r="K2345">
        <v>27</v>
      </c>
      <c r="L2345">
        <v>7</v>
      </c>
      <c r="M2345">
        <v>5</v>
      </c>
      <c r="N2345">
        <v>8</v>
      </c>
      <c r="O2345">
        <v>5</v>
      </c>
      <c r="P2345">
        <v>4</v>
      </c>
    </row>
    <row r="2346" spans="1:16" x14ac:dyDescent="0.25">
      <c r="A2346" t="s">
        <v>177</v>
      </c>
      <c r="B2346" t="s">
        <v>100</v>
      </c>
      <c r="C2346" t="s">
        <v>58</v>
      </c>
      <c r="D2346" t="s">
        <v>129</v>
      </c>
      <c r="E2346" t="s">
        <v>137</v>
      </c>
      <c r="F2346" t="s">
        <v>128</v>
      </c>
      <c r="G2346">
        <v>15</v>
      </c>
      <c r="H2346">
        <v>11</v>
      </c>
      <c r="I2346">
        <v>15</v>
      </c>
      <c r="J2346">
        <v>12</v>
      </c>
      <c r="K2346">
        <v>17</v>
      </c>
      <c r="L2346">
        <v>3</v>
      </c>
      <c r="M2346">
        <v>1</v>
      </c>
      <c r="N2346">
        <v>1</v>
      </c>
      <c r="O2346">
        <v>2</v>
      </c>
    </row>
    <row r="2347" spans="1:16" x14ac:dyDescent="0.25">
      <c r="A2347" t="s">
        <v>177</v>
      </c>
      <c r="B2347" t="s">
        <v>100</v>
      </c>
      <c r="C2347" t="s">
        <v>58</v>
      </c>
      <c r="D2347" t="s">
        <v>145</v>
      </c>
      <c r="E2347" t="s">
        <v>137</v>
      </c>
      <c r="F2347" t="s">
        <v>128</v>
      </c>
      <c r="K2347">
        <v>1</v>
      </c>
    </row>
    <row r="2348" spans="1:16" x14ac:dyDescent="0.25">
      <c r="A2348" t="s">
        <v>177</v>
      </c>
      <c r="B2348" t="s">
        <v>100</v>
      </c>
      <c r="C2348" t="s">
        <v>59</v>
      </c>
      <c r="D2348" t="s">
        <v>126</v>
      </c>
      <c r="E2348" t="s">
        <v>137</v>
      </c>
      <c r="F2348" t="s">
        <v>128</v>
      </c>
      <c r="G2348">
        <v>2</v>
      </c>
      <c r="H2348">
        <v>2</v>
      </c>
      <c r="I2348">
        <v>3</v>
      </c>
      <c r="J2348">
        <v>1</v>
      </c>
    </row>
    <row r="2349" spans="1:16" x14ac:dyDescent="0.25">
      <c r="A2349" t="s">
        <v>177</v>
      </c>
      <c r="B2349" t="s">
        <v>100</v>
      </c>
      <c r="C2349" t="s">
        <v>59</v>
      </c>
      <c r="D2349" t="s">
        <v>129</v>
      </c>
      <c r="E2349" t="s">
        <v>137</v>
      </c>
      <c r="F2349" t="s">
        <v>128</v>
      </c>
      <c r="G2349">
        <v>1</v>
      </c>
      <c r="H2349">
        <v>4</v>
      </c>
      <c r="M2349">
        <v>1</v>
      </c>
    </row>
    <row r="2350" spans="1:16" x14ac:dyDescent="0.25">
      <c r="A2350" t="s">
        <v>177</v>
      </c>
      <c r="B2350" t="s">
        <v>100</v>
      </c>
      <c r="C2350" t="s">
        <v>66</v>
      </c>
      <c r="D2350" t="s">
        <v>126</v>
      </c>
      <c r="E2350" t="s">
        <v>137</v>
      </c>
      <c r="F2350" t="s">
        <v>132</v>
      </c>
      <c r="G2350">
        <v>33</v>
      </c>
      <c r="H2350">
        <v>32</v>
      </c>
      <c r="I2350">
        <v>35</v>
      </c>
      <c r="J2350">
        <v>16</v>
      </c>
      <c r="K2350">
        <v>18</v>
      </c>
      <c r="L2350">
        <v>12</v>
      </c>
      <c r="M2350">
        <v>2</v>
      </c>
      <c r="N2350">
        <v>3</v>
      </c>
      <c r="O2350">
        <v>4</v>
      </c>
      <c r="P2350">
        <v>2</v>
      </c>
    </row>
    <row r="2351" spans="1:16" x14ac:dyDescent="0.25">
      <c r="A2351" t="s">
        <v>177</v>
      </c>
      <c r="B2351" t="s">
        <v>100</v>
      </c>
      <c r="C2351" t="s">
        <v>66</v>
      </c>
      <c r="D2351" t="s">
        <v>129</v>
      </c>
      <c r="E2351" t="s">
        <v>137</v>
      </c>
      <c r="F2351" t="s">
        <v>132</v>
      </c>
      <c r="G2351">
        <v>33</v>
      </c>
      <c r="H2351">
        <v>44</v>
      </c>
      <c r="I2351">
        <v>42</v>
      </c>
      <c r="J2351">
        <v>40</v>
      </c>
      <c r="K2351">
        <v>28</v>
      </c>
      <c r="L2351">
        <v>3</v>
      </c>
      <c r="M2351">
        <v>5</v>
      </c>
      <c r="N2351">
        <v>5</v>
      </c>
      <c r="O2351">
        <v>5</v>
      </c>
      <c r="P2351">
        <v>4</v>
      </c>
    </row>
    <row r="2352" spans="1:16" x14ac:dyDescent="0.25">
      <c r="A2352" t="s">
        <v>177</v>
      </c>
      <c r="B2352" t="s">
        <v>100</v>
      </c>
      <c r="C2352" t="s">
        <v>159</v>
      </c>
      <c r="D2352" t="s">
        <v>126</v>
      </c>
      <c r="E2352" t="s">
        <v>127</v>
      </c>
      <c r="F2352" t="s">
        <v>128</v>
      </c>
      <c r="G2352">
        <v>17</v>
      </c>
      <c r="H2352">
        <v>10</v>
      </c>
      <c r="I2352">
        <v>23</v>
      </c>
      <c r="J2352">
        <v>18</v>
      </c>
      <c r="K2352">
        <v>21</v>
      </c>
      <c r="L2352">
        <v>1</v>
      </c>
      <c r="M2352">
        <v>2</v>
      </c>
      <c r="N2352">
        <v>3</v>
      </c>
      <c r="P2352">
        <v>1</v>
      </c>
    </row>
    <row r="2353" spans="1:16" x14ac:dyDescent="0.25">
      <c r="A2353" t="s">
        <v>177</v>
      </c>
      <c r="B2353" t="s">
        <v>100</v>
      </c>
      <c r="C2353" t="s">
        <v>159</v>
      </c>
      <c r="D2353" t="s">
        <v>129</v>
      </c>
      <c r="E2353" t="s">
        <v>127</v>
      </c>
      <c r="F2353" t="s">
        <v>128</v>
      </c>
      <c r="G2353">
        <v>8</v>
      </c>
      <c r="H2353">
        <v>9</v>
      </c>
      <c r="I2353">
        <v>14</v>
      </c>
      <c r="J2353">
        <v>13</v>
      </c>
      <c r="K2353">
        <v>3</v>
      </c>
      <c r="L2353">
        <v>3</v>
      </c>
      <c r="M2353">
        <v>2</v>
      </c>
      <c r="N2353">
        <v>4</v>
      </c>
      <c r="O2353">
        <v>1</v>
      </c>
    </row>
    <row r="2354" spans="1:16" x14ac:dyDescent="0.25">
      <c r="A2354" t="s">
        <v>177</v>
      </c>
      <c r="B2354" t="s">
        <v>100</v>
      </c>
      <c r="C2354" t="s">
        <v>148</v>
      </c>
      <c r="D2354" t="s">
        <v>126</v>
      </c>
      <c r="E2354" t="s">
        <v>127</v>
      </c>
      <c r="F2354" t="s">
        <v>128</v>
      </c>
      <c r="G2354">
        <v>16</v>
      </c>
      <c r="H2354">
        <v>12</v>
      </c>
      <c r="I2354">
        <v>25</v>
      </c>
      <c r="J2354">
        <v>17</v>
      </c>
      <c r="K2354">
        <v>17</v>
      </c>
      <c r="L2354">
        <v>3</v>
      </c>
      <c r="M2354">
        <v>1</v>
      </c>
      <c r="N2354">
        <v>3</v>
      </c>
      <c r="O2354">
        <v>5</v>
      </c>
      <c r="P2354">
        <v>4</v>
      </c>
    </row>
    <row r="2355" spans="1:16" x14ac:dyDescent="0.25">
      <c r="A2355" t="s">
        <v>177</v>
      </c>
      <c r="B2355" t="s">
        <v>100</v>
      </c>
      <c r="C2355" t="s">
        <v>148</v>
      </c>
      <c r="D2355" t="s">
        <v>129</v>
      </c>
      <c r="E2355" t="s">
        <v>127</v>
      </c>
      <c r="F2355" t="s">
        <v>128</v>
      </c>
      <c r="G2355">
        <v>12</v>
      </c>
      <c r="H2355">
        <v>10</v>
      </c>
      <c r="I2355">
        <v>12</v>
      </c>
      <c r="J2355">
        <v>11</v>
      </c>
      <c r="K2355">
        <v>6</v>
      </c>
      <c r="L2355">
        <v>5</v>
      </c>
      <c r="M2355">
        <v>4</v>
      </c>
      <c r="N2355">
        <v>3</v>
      </c>
      <c r="O2355">
        <v>2</v>
      </c>
      <c r="P2355">
        <v>1</v>
      </c>
    </row>
    <row r="2356" spans="1:16" x14ac:dyDescent="0.25">
      <c r="A2356" t="s">
        <v>177</v>
      </c>
      <c r="B2356" t="s">
        <v>100</v>
      </c>
      <c r="C2356" t="s">
        <v>60</v>
      </c>
      <c r="D2356" t="s">
        <v>126</v>
      </c>
      <c r="E2356" t="s">
        <v>127</v>
      </c>
      <c r="F2356" t="s">
        <v>128</v>
      </c>
      <c r="G2356">
        <v>11</v>
      </c>
      <c r="H2356">
        <v>6</v>
      </c>
      <c r="I2356">
        <v>10</v>
      </c>
      <c r="J2356">
        <v>17</v>
      </c>
      <c r="K2356">
        <v>14</v>
      </c>
      <c r="L2356">
        <v>3</v>
      </c>
      <c r="N2356">
        <v>3</v>
      </c>
      <c r="O2356">
        <v>5</v>
      </c>
      <c r="P2356">
        <v>2</v>
      </c>
    </row>
    <row r="2357" spans="1:16" x14ac:dyDescent="0.25">
      <c r="A2357" t="s">
        <v>177</v>
      </c>
      <c r="B2357" t="s">
        <v>100</v>
      </c>
      <c r="C2357" t="s">
        <v>60</v>
      </c>
      <c r="D2357" t="s">
        <v>129</v>
      </c>
      <c r="E2357" t="s">
        <v>127</v>
      </c>
      <c r="F2357" t="s">
        <v>128</v>
      </c>
      <c r="G2357">
        <v>8</v>
      </c>
      <c r="H2357">
        <v>7</v>
      </c>
      <c r="I2357">
        <v>5</v>
      </c>
      <c r="J2357">
        <v>9</v>
      </c>
      <c r="K2357">
        <v>9</v>
      </c>
      <c r="L2357">
        <v>2</v>
      </c>
      <c r="N2357">
        <v>1</v>
      </c>
      <c r="O2357">
        <v>2</v>
      </c>
      <c r="P2357">
        <v>2</v>
      </c>
    </row>
    <row r="2358" spans="1:16" x14ac:dyDescent="0.25">
      <c r="A2358" t="s">
        <v>177</v>
      </c>
      <c r="B2358" t="s">
        <v>100</v>
      </c>
      <c r="C2358" t="s">
        <v>65</v>
      </c>
      <c r="D2358" t="s">
        <v>129</v>
      </c>
      <c r="E2358" t="s">
        <v>131</v>
      </c>
      <c r="F2358" t="s">
        <v>128</v>
      </c>
      <c r="G2358">
        <v>1</v>
      </c>
      <c r="H2358">
        <v>3</v>
      </c>
      <c r="I2358">
        <v>1</v>
      </c>
      <c r="J2358">
        <v>1</v>
      </c>
      <c r="K2358">
        <v>1</v>
      </c>
    </row>
    <row r="2359" spans="1:16" x14ac:dyDescent="0.25">
      <c r="A2359" t="s">
        <v>177</v>
      </c>
      <c r="B2359" t="s">
        <v>100</v>
      </c>
      <c r="C2359" t="s">
        <v>154</v>
      </c>
      <c r="D2359" t="s">
        <v>126</v>
      </c>
      <c r="E2359" t="s">
        <v>137</v>
      </c>
      <c r="F2359" t="s">
        <v>128</v>
      </c>
      <c r="G2359">
        <v>6</v>
      </c>
      <c r="H2359">
        <v>4</v>
      </c>
      <c r="I2359">
        <v>8</v>
      </c>
      <c r="J2359">
        <v>4</v>
      </c>
      <c r="K2359">
        <v>4</v>
      </c>
      <c r="L2359">
        <v>1</v>
      </c>
      <c r="N2359">
        <v>1</v>
      </c>
    </row>
    <row r="2360" spans="1:16" x14ac:dyDescent="0.25">
      <c r="A2360" t="s">
        <v>177</v>
      </c>
      <c r="B2360" t="s">
        <v>100</v>
      </c>
      <c r="C2360" t="s">
        <v>154</v>
      </c>
      <c r="D2360" t="s">
        <v>129</v>
      </c>
      <c r="E2360" t="s">
        <v>137</v>
      </c>
      <c r="F2360" t="s">
        <v>128</v>
      </c>
      <c r="G2360">
        <v>5</v>
      </c>
      <c r="H2360">
        <v>9</v>
      </c>
      <c r="I2360">
        <v>2</v>
      </c>
      <c r="J2360">
        <v>3</v>
      </c>
      <c r="K2360">
        <v>2</v>
      </c>
      <c r="L2360">
        <v>1</v>
      </c>
      <c r="M2360">
        <v>3</v>
      </c>
      <c r="O2360">
        <v>1</v>
      </c>
    </row>
    <row r="2361" spans="1:16" x14ac:dyDescent="0.25">
      <c r="A2361" t="s">
        <v>177</v>
      </c>
      <c r="B2361" t="s">
        <v>100</v>
      </c>
      <c r="C2361" t="s">
        <v>69</v>
      </c>
      <c r="D2361" t="s">
        <v>126</v>
      </c>
      <c r="E2361" t="s">
        <v>137</v>
      </c>
      <c r="F2361" t="s">
        <v>128</v>
      </c>
      <c r="H2361">
        <v>3</v>
      </c>
      <c r="I2361">
        <v>4</v>
      </c>
      <c r="J2361">
        <v>3</v>
      </c>
      <c r="K2361">
        <v>2</v>
      </c>
      <c r="N2361">
        <v>1</v>
      </c>
      <c r="O2361">
        <v>1</v>
      </c>
    </row>
    <row r="2362" spans="1:16" x14ac:dyDescent="0.25">
      <c r="A2362" t="s">
        <v>177</v>
      </c>
      <c r="B2362" t="s">
        <v>100</v>
      </c>
      <c r="C2362" t="s">
        <v>69</v>
      </c>
      <c r="D2362" t="s">
        <v>129</v>
      </c>
      <c r="E2362" t="s">
        <v>137</v>
      </c>
      <c r="F2362" t="s">
        <v>128</v>
      </c>
      <c r="G2362">
        <v>2</v>
      </c>
      <c r="H2362">
        <v>1</v>
      </c>
      <c r="I2362">
        <v>3</v>
      </c>
      <c r="J2362">
        <v>6</v>
      </c>
      <c r="K2362">
        <v>3</v>
      </c>
      <c r="L2362">
        <v>1</v>
      </c>
      <c r="N2362">
        <v>1</v>
      </c>
      <c r="O2362">
        <v>2</v>
      </c>
    </row>
    <row r="2363" spans="1:16" x14ac:dyDescent="0.25">
      <c r="A2363" t="s">
        <v>177</v>
      </c>
      <c r="B2363" t="s">
        <v>100</v>
      </c>
      <c r="C2363" t="s">
        <v>68</v>
      </c>
      <c r="D2363" t="s">
        <v>129</v>
      </c>
      <c r="E2363" t="s">
        <v>137</v>
      </c>
      <c r="F2363" t="s">
        <v>128</v>
      </c>
      <c r="J2363">
        <v>2</v>
      </c>
      <c r="K2363">
        <v>1</v>
      </c>
    </row>
    <row r="2364" spans="1:16" x14ac:dyDescent="0.25">
      <c r="A2364" t="s">
        <v>177</v>
      </c>
      <c r="B2364" t="s">
        <v>100</v>
      </c>
      <c r="C2364" t="s">
        <v>149</v>
      </c>
      <c r="D2364" t="s">
        <v>129</v>
      </c>
      <c r="E2364" t="s">
        <v>137</v>
      </c>
      <c r="F2364" t="s">
        <v>128</v>
      </c>
      <c r="G2364">
        <v>2</v>
      </c>
    </row>
    <row r="2365" spans="1:16" x14ac:dyDescent="0.25">
      <c r="A2365" t="s">
        <v>177</v>
      </c>
      <c r="B2365" t="s">
        <v>100</v>
      </c>
      <c r="C2365" t="s">
        <v>182</v>
      </c>
      <c r="D2365" t="s">
        <v>126</v>
      </c>
      <c r="E2365" t="s">
        <v>137</v>
      </c>
      <c r="F2365" t="s">
        <v>128</v>
      </c>
      <c r="G2365">
        <v>12</v>
      </c>
      <c r="H2365">
        <v>5</v>
      </c>
      <c r="I2365">
        <v>7</v>
      </c>
      <c r="J2365">
        <v>8</v>
      </c>
      <c r="K2365">
        <v>6</v>
      </c>
      <c r="L2365">
        <v>3</v>
      </c>
      <c r="M2365">
        <v>1</v>
      </c>
      <c r="N2365">
        <v>2</v>
      </c>
    </row>
    <row r="2366" spans="1:16" x14ac:dyDescent="0.25">
      <c r="A2366" t="s">
        <v>177</v>
      </c>
      <c r="B2366" t="s">
        <v>100</v>
      </c>
      <c r="C2366" t="s">
        <v>182</v>
      </c>
      <c r="D2366" t="s">
        <v>129</v>
      </c>
      <c r="E2366" t="s">
        <v>137</v>
      </c>
      <c r="F2366" t="s">
        <v>128</v>
      </c>
      <c r="G2366">
        <v>5</v>
      </c>
      <c r="H2366">
        <v>5</v>
      </c>
      <c r="I2366">
        <v>7</v>
      </c>
      <c r="J2366">
        <v>4</v>
      </c>
      <c r="K2366">
        <v>2</v>
      </c>
      <c r="M2366">
        <v>2</v>
      </c>
      <c r="N2366">
        <v>2</v>
      </c>
      <c r="O2366">
        <v>1</v>
      </c>
      <c r="P2366">
        <v>2</v>
      </c>
    </row>
    <row r="2367" spans="1:16" x14ac:dyDescent="0.25">
      <c r="A2367" t="s">
        <v>177</v>
      </c>
      <c r="B2367" t="s">
        <v>100</v>
      </c>
      <c r="C2367" t="s">
        <v>73</v>
      </c>
      <c r="D2367" t="s">
        <v>126</v>
      </c>
      <c r="E2367" t="s">
        <v>137</v>
      </c>
      <c r="F2367" t="s">
        <v>128</v>
      </c>
      <c r="G2367">
        <v>18</v>
      </c>
      <c r="H2367">
        <v>18</v>
      </c>
      <c r="I2367">
        <v>24</v>
      </c>
      <c r="J2367">
        <v>20</v>
      </c>
      <c r="K2367">
        <v>27</v>
      </c>
      <c r="L2367">
        <v>6</v>
      </c>
      <c r="M2367">
        <v>2</v>
      </c>
      <c r="N2367">
        <v>2</v>
      </c>
      <c r="O2367">
        <v>2</v>
      </c>
      <c r="P2367">
        <v>4</v>
      </c>
    </row>
    <row r="2368" spans="1:16" x14ac:dyDescent="0.25">
      <c r="A2368" t="s">
        <v>177</v>
      </c>
      <c r="B2368" t="s">
        <v>100</v>
      </c>
      <c r="C2368" t="s">
        <v>73</v>
      </c>
      <c r="D2368" t="s">
        <v>129</v>
      </c>
      <c r="E2368" t="s">
        <v>137</v>
      </c>
      <c r="F2368" t="s">
        <v>128</v>
      </c>
      <c r="G2368">
        <v>21</v>
      </c>
      <c r="H2368">
        <v>22</v>
      </c>
      <c r="I2368">
        <v>15</v>
      </c>
      <c r="J2368">
        <v>30</v>
      </c>
      <c r="K2368">
        <v>19</v>
      </c>
      <c r="L2368">
        <v>5</v>
      </c>
      <c r="M2368">
        <v>9</v>
      </c>
      <c r="N2368">
        <v>5</v>
      </c>
      <c r="O2368">
        <v>6</v>
      </c>
      <c r="P2368">
        <v>5</v>
      </c>
    </row>
    <row r="2369" spans="1:16" x14ac:dyDescent="0.25">
      <c r="A2369" t="s">
        <v>177</v>
      </c>
      <c r="B2369" t="s">
        <v>100</v>
      </c>
      <c r="C2369" t="s">
        <v>185</v>
      </c>
      <c r="D2369" t="s">
        <v>126</v>
      </c>
      <c r="E2369" t="s">
        <v>137</v>
      </c>
      <c r="F2369" t="s">
        <v>128</v>
      </c>
      <c r="N2369">
        <v>1</v>
      </c>
    </row>
    <row r="2370" spans="1:16" x14ac:dyDescent="0.25">
      <c r="A2370" t="s">
        <v>177</v>
      </c>
      <c r="B2370" t="s">
        <v>100</v>
      </c>
      <c r="C2370" t="s">
        <v>185</v>
      </c>
      <c r="D2370" t="s">
        <v>129</v>
      </c>
      <c r="E2370" t="s">
        <v>137</v>
      </c>
      <c r="F2370" t="s">
        <v>128</v>
      </c>
      <c r="N2370">
        <v>1</v>
      </c>
      <c r="O2370">
        <v>3</v>
      </c>
    </row>
    <row r="2371" spans="1:16" x14ac:dyDescent="0.25">
      <c r="A2371" t="s">
        <v>177</v>
      </c>
      <c r="B2371" t="s">
        <v>100</v>
      </c>
      <c r="C2371" t="s">
        <v>165</v>
      </c>
      <c r="D2371" t="s">
        <v>126</v>
      </c>
      <c r="E2371" t="s">
        <v>131</v>
      </c>
      <c r="F2371" t="s">
        <v>128</v>
      </c>
    </row>
    <row r="2372" spans="1:16" x14ac:dyDescent="0.25">
      <c r="A2372" t="s">
        <v>177</v>
      </c>
      <c r="B2372" t="s">
        <v>100</v>
      </c>
      <c r="C2372" t="s">
        <v>165</v>
      </c>
      <c r="D2372" t="s">
        <v>129</v>
      </c>
      <c r="E2372" t="s">
        <v>131</v>
      </c>
      <c r="F2372" t="s">
        <v>128</v>
      </c>
      <c r="K2372">
        <v>1</v>
      </c>
    </row>
    <row r="2373" spans="1:16" x14ac:dyDescent="0.25">
      <c r="A2373" t="s">
        <v>177</v>
      </c>
      <c r="B2373" t="s">
        <v>100</v>
      </c>
      <c r="C2373" t="s">
        <v>183</v>
      </c>
      <c r="D2373" t="s">
        <v>129</v>
      </c>
      <c r="E2373" t="s">
        <v>131</v>
      </c>
      <c r="F2373" t="s">
        <v>128</v>
      </c>
      <c r="I2373">
        <v>1</v>
      </c>
      <c r="J2373">
        <v>1</v>
      </c>
    </row>
    <row r="2374" spans="1:16" x14ac:dyDescent="0.25">
      <c r="A2374" t="s">
        <v>177</v>
      </c>
      <c r="B2374" t="s">
        <v>100</v>
      </c>
      <c r="C2374" t="s">
        <v>75</v>
      </c>
      <c r="D2374" t="s">
        <v>126</v>
      </c>
      <c r="E2374" t="s">
        <v>131</v>
      </c>
      <c r="F2374" t="s">
        <v>128</v>
      </c>
      <c r="G2374">
        <v>1</v>
      </c>
      <c r="J2374">
        <v>1</v>
      </c>
    </row>
    <row r="2375" spans="1:16" x14ac:dyDescent="0.25">
      <c r="A2375" t="s">
        <v>177</v>
      </c>
      <c r="B2375" t="s">
        <v>100</v>
      </c>
      <c r="C2375" t="s">
        <v>75</v>
      </c>
      <c r="D2375" t="s">
        <v>129</v>
      </c>
      <c r="E2375" t="s">
        <v>131</v>
      </c>
      <c r="F2375" t="s">
        <v>128</v>
      </c>
      <c r="G2375">
        <v>3</v>
      </c>
      <c r="H2375">
        <v>6</v>
      </c>
      <c r="I2375">
        <v>4</v>
      </c>
      <c r="J2375">
        <v>6</v>
      </c>
      <c r="K2375">
        <v>3</v>
      </c>
      <c r="M2375">
        <v>2</v>
      </c>
      <c r="O2375">
        <v>1</v>
      </c>
      <c r="P2375">
        <v>1</v>
      </c>
    </row>
    <row r="2376" spans="1:16" x14ac:dyDescent="0.25">
      <c r="A2376" t="s">
        <v>177</v>
      </c>
      <c r="B2376" t="s">
        <v>100</v>
      </c>
      <c r="C2376" t="s">
        <v>162</v>
      </c>
      <c r="D2376" t="s">
        <v>129</v>
      </c>
      <c r="E2376" t="s">
        <v>137</v>
      </c>
      <c r="F2376" t="s">
        <v>128</v>
      </c>
      <c r="G2376">
        <v>1</v>
      </c>
      <c r="H2376">
        <v>1</v>
      </c>
      <c r="I2376">
        <v>1</v>
      </c>
      <c r="K2376">
        <v>1</v>
      </c>
      <c r="L2376">
        <v>1</v>
      </c>
    </row>
    <row r="2377" spans="1:16" x14ac:dyDescent="0.25">
      <c r="A2377" t="s">
        <v>177</v>
      </c>
      <c r="B2377" t="s">
        <v>100</v>
      </c>
      <c r="C2377" t="s">
        <v>77</v>
      </c>
      <c r="D2377" t="s">
        <v>126</v>
      </c>
      <c r="E2377" t="s">
        <v>137</v>
      </c>
      <c r="F2377" t="s">
        <v>128</v>
      </c>
      <c r="G2377">
        <v>3</v>
      </c>
      <c r="H2377">
        <v>4</v>
      </c>
      <c r="I2377">
        <v>5</v>
      </c>
      <c r="J2377">
        <v>2</v>
      </c>
      <c r="M2377">
        <v>1</v>
      </c>
      <c r="O2377">
        <v>2</v>
      </c>
    </row>
    <row r="2378" spans="1:16" x14ac:dyDescent="0.25">
      <c r="A2378" t="s">
        <v>177</v>
      </c>
      <c r="B2378" t="s">
        <v>100</v>
      </c>
      <c r="C2378" t="s">
        <v>77</v>
      </c>
      <c r="D2378" t="s">
        <v>129</v>
      </c>
      <c r="E2378" t="s">
        <v>137</v>
      </c>
      <c r="F2378" t="s">
        <v>128</v>
      </c>
      <c r="G2378">
        <v>3</v>
      </c>
      <c r="H2378">
        <v>8</v>
      </c>
      <c r="I2378">
        <v>3</v>
      </c>
      <c r="J2378">
        <v>1</v>
      </c>
      <c r="K2378">
        <v>4</v>
      </c>
      <c r="L2378">
        <v>1</v>
      </c>
      <c r="M2378">
        <v>2</v>
      </c>
      <c r="N2378">
        <v>1</v>
      </c>
    </row>
    <row r="2379" spans="1:16" x14ac:dyDescent="0.25">
      <c r="A2379" t="s">
        <v>177</v>
      </c>
      <c r="B2379" t="s">
        <v>100</v>
      </c>
      <c r="C2379" t="s">
        <v>76</v>
      </c>
      <c r="D2379" t="s">
        <v>126</v>
      </c>
      <c r="E2379" t="s">
        <v>127</v>
      </c>
      <c r="F2379" t="s">
        <v>128</v>
      </c>
      <c r="G2379">
        <v>4</v>
      </c>
      <c r="H2379">
        <v>4</v>
      </c>
      <c r="I2379">
        <v>2</v>
      </c>
      <c r="J2379">
        <v>4</v>
      </c>
      <c r="K2379">
        <v>11</v>
      </c>
      <c r="L2379">
        <v>2</v>
      </c>
      <c r="M2379">
        <v>1</v>
      </c>
      <c r="N2379">
        <v>2</v>
      </c>
      <c r="O2379">
        <v>1</v>
      </c>
      <c r="P2379">
        <v>4</v>
      </c>
    </row>
    <row r="2380" spans="1:16" x14ac:dyDescent="0.25">
      <c r="A2380" t="s">
        <v>177</v>
      </c>
      <c r="B2380" t="s">
        <v>100</v>
      </c>
      <c r="C2380" t="s">
        <v>76</v>
      </c>
      <c r="D2380" t="s">
        <v>129</v>
      </c>
      <c r="E2380" t="s">
        <v>127</v>
      </c>
      <c r="F2380" t="s">
        <v>128</v>
      </c>
      <c r="G2380">
        <v>3</v>
      </c>
      <c r="H2380">
        <v>4</v>
      </c>
      <c r="I2380">
        <v>1</v>
      </c>
      <c r="J2380">
        <v>1</v>
      </c>
      <c r="K2380">
        <v>7</v>
      </c>
      <c r="L2380">
        <v>1</v>
      </c>
      <c r="M2380">
        <v>1</v>
      </c>
      <c r="N2380">
        <v>1</v>
      </c>
      <c r="P2380">
        <v>1</v>
      </c>
    </row>
    <row r="2381" spans="1:16" x14ac:dyDescent="0.25">
      <c r="A2381" t="s">
        <v>177</v>
      </c>
      <c r="B2381" t="s">
        <v>100</v>
      </c>
      <c r="C2381" t="s">
        <v>78</v>
      </c>
      <c r="D2381" t="s">
        <v>126</v>
      </c>
      <c r="E2381" t="s">
        <v>127</v>
      </c>
      <c r="F2381" t="s">
        <v>128</v>
      </c>
      <c r="I2381">
        <v>2</v>
      </c>
      <c r="J2381">
        <v>2</v>
      </c>
      <c r="K2381">
        <v>5</v>
      </c>
      <c r="N2381">
        <v>2</v>
      </c>
      <c r="O2381">
        <v>1</v>
      </c>
    </row>
    <row r="2382" spans="1:16" x14ac:dyDescent="0.25">
      <c r="A2382" t="s">
        <v>177</v>
      </c>
      <c r="B2382" t="s">
        <v>100</v>
      </c>
      <c r="C2382" t="s">
        <v>78</v>
      </c>
      <c r="D2382" t="s">
        <v>129</v>
      </c>
      <c r="E2382" t="s">
        <v>127</v>
      </c>
      <c r="F2382" t="s">
        <v>128</v>
      </c>
      <c r="G2382">
        <v>2</v>
      </c>
      <c r="H2382">
        <v>3</v>
      </c>
      <c r="I2382">
        <v>4</v>
      </c>
      <c r="J2382">
        <v>8</v>
      </c>
      <c r="K2382">
        <v>3</v>
      </c>
      <c r="N2382">
        <v>1</v>
      </c>
      <c r="O2382">
        <v>6</v>
      </c>
    </row>
    <row r="2383" spans="1:16" x14ac:dyDescent="0.25">
      <c r="A2383" t="s">
        <v>177</v>
      </c>
      <c r="B2383" t="s">
        <v>100</v>
      </c>
      <c r="C2383" t="s">
        <v>79</v>
      </c>
      <c r="D2383" t="s">
        <v>126</v>
      </c>
      <c r="E2383" t="s">
        <v>137</v>
      </c>
      <c r="F2383" t="s">
        <v>128</v>
      </c>
      <c r="H2383">
        <v>4</v>
      </c>
      <c r="I2383">
        <v>2</v>
      </c>
      <c r="J2383">
        <v>1</v>
      </c>
      <c r="K2383">
        <v>6</v>
      </c>
    </row>
    <row r="2384" spans="1:16" x14ac:dyDescent="0.25">
      <c r="A2384" t="s">
        <v>177</v>
      </c>
      <c r="B2384" t="s">
        <v>100</v>
      </c>
      <c r="C2384" t="s">
        <v>79</v>
      </c>
      <c r="D2384" t="s">
        <v>129</v>
      </c>
      <c r="E2384" t="s">
        <v>137</v>
      </c>
      <c r="F2384" t="s">
        <v>128</v>
      </c>
      <c r="G2384">
        <v>4</v>
      </c>
      <c r="H2384">
        <v>2</v>
      </c>
      <c r="I2384">
        <v>1</v>
      </c>
      <c r="J2384">
        <v>3</v>
      </c>
      <c r="K2384">
        <v>5</v>
      </c>
      <c r="L2384">
        <v>1</v>
      </c>
      <c r="P2384">
        <v>1</v>
      </c>
    </row>
    <row r="2385" spans="1:16" x14ac:dyDescent="0.25">
      <c r="A2385" t="s">
        <v>177</v>
      </c>
      <c r="B2385" t="s">
        <v>100</v>
      </c>
      <c r="C2385" t="s">
        <v>164</v>
      </c>
      <c r="D2385" t="s">
        <v>126</v>
      </c>
      <c r="E2385" t="s">
        <v>137</v>
      </c>
      <c r="F2385" t="s">
        <v>128</v>
      </c>
      <c r="G2385">
        <v>4</v>
      </c>
      <c r="H2385">
        <v>2</v>
      </c>
      <c r="I2385">
        <v>2</v>
      </c>
      <c r="J2385">
        <v>1</v>
      </c>
      <c r="K2385">
        <v>4</v>
      </c>
      <c r="L2385">
        <v>1</v>
      </c>
      <c r="M2385">
        <v>2</v>
      </c>
      <c r="O2385">
        <v>1</v>
      </c>
      <c r="P2385">
        <v>1</v>
      </c>
    </row>
    <row r="2386" spans="1:16" x14ac:dyDescent="0.25">
      <c r="A2386" t="s">
        <v>177</v>
      </c>
      <c r="B2386" t="s">
        <v>100</v>
      </c>
      <c r="C2386" t="s">
        <v>164</v>
      </c>
      <c r="D2386" t="s">
        <v>129</v>
      </c>
      <c r="E2386" t="s">
        <v>137</v>
      </c>
      <c r="F2386" t="s">
        <v>128</v>
      </c>
      <c r="H2386">
        <v>2</v>
      </c>
      <c r="I2386">
        <v>3</v>
      </c>
      <c r="N2386">
        <v>2</v>
      </c>
    </row>
    <row r="2387" spans="1:16" x14ac:dyDescent="0.25">
      <c r="A2387" t="s">
        <v>177</v>
      </c>
      <c r="B2387" t="s">
        <v>100</v>
      </c>
      <c r="C2387" t="s">
        <v>80</v>
      </c>
      <c r="D2387" t="s">
        <v>126</v>
      </c>
      <c r="E2387" t="s">
        <v>137</v>
      </c>
      <c r="F2387" t="s">
        <v>128</v>
      </c>
      <c r="G2387">
        <v>11</v>
      </c>
      <c r="H2387">
        <v>13</v>
      </c>
      <c r="I2387">
        <v>14</v>
      </c>
      <c r="J2387">
        <v>17</v>
      </c>
      <c r="K2387">
        <v>9</v>
      </c>
      <c r="L2387">
        <v>4</v>
      </c>
      <c r="M2387">
        <v>1</v>
      </c>
      <c r="N2387">
        <v>1</v>
      </c>
      <c r="O2387">
        <v>3</v>
      </c>
      <c r="P2387">
        <v>2</v>
      </c>
    </row>
    <row r="2388" spans="1:16" x14ac:dyDescent="0.25">
      <c r="A2388" t="s">
        <v>177</v>
      </c>
      <c r="B2388" t="s">
        <v>100</v>
      </c>
      <c r="C2388" t="s">
        <v>80</v>
      </c>
      <c r="D2388" t="s">
        <v>129</v>
      </c>
      <c r="E2388" t="s">
        <v>137</v>
      </c>
      <c r="F2388" t="s">
        <v>128</v>
      </c>
      <c r="G2388">
        <v>7</v>
      </c>
      <c r="H2388">
        <v>8</v>
      </c>
      <c r="I2388">
        <v>6</v>
      </c>
      <c r="J2388">
        <v>8</v>
      </c>
      <c r="K2388">
        <v>8</v>
      </c>
      <c r="L2388">
        <v>1</v>
      </c>
      <c r="M2388">
        <v>1</v>
      </c>
      <c r="O2388">
        <v>1</v>
      </c>
      <c r="P2388">
        <v>1</v>
      </c>
    </row>
    <row r="2389" spans="1:16" x14ac:dyDescent="0.25">
      <c r="A2389" t="s">
        <v>177</v>
      </c>
      <c r="B2389" t="s">
        <v>100</v>
      </c>
      <c r="C2389" t="s">
        <v>82</v>
      </c>
      <c r="D2389" t="s">
        <v>126</v>
      </c>
      <c r="E2389" t="s">
        <v>127</v>
      </c>
      <c r="F2389" t="s">
        <v>128</v>
      </c>
      <c r="G2389">
        <v>10</v>
      </c>
      <c r="H2389">
        <v>2</v>
      </c>
      <c r="I2389">
        <v>8</v>
      </c>
      <c r="J2389">
        <v>4</v>
      </c>
      <c r="K2389">
        <v>9</v>
      </c>
      <c r="O2389">
        <v>1</v>
      </c>
      <c r="P2389">
        <v>3</v>
      </c>
    </row>
    <row r="2390" spans="1:16" x14ac:dyDescent="0.25">
      <c r="A2390" t="s">
        <v>177</v>
      </c>
      <c r="B2390" t="s">
        <v>100</v>
      </c>
      <c r="C2390" t="s">
        <v>82</v>
      </c>
      <c r="D2390" t="s">
        <v>129</v>
      </c>
      <c r="E2390" t="s">
        <v>127</v>
      </c>
      <c r="F2390" t="s">
        <v>128</v>
      </c>
      <c r="G2390">
        <v>2</v>
      </c>
      <c r="H2390">
        <v>7</v>
      </c>
      <c r="I2390">
        <v>3</v>
      </c>
      <c r="J2390">
        <v>5</v>
      </c>
      <c r="K2390">
        <v>5</v>
      </c>
      <c r="M2390">
        <v>2</v>
      </c>
      <c r="O2390">
        <v>1</v>
      </c>
      <c r="P2390">
        <v>2</v>
      </c>
    </row>
    <row r="2391" spans="1:16" x14ac:dyDescent="0.25">
      <c r="A2391" t="s">
        <v>177</v>
      </c>
      <c r="B2391" t="s">
        <v>101</v>
      </c>
      <c r="C2391" t="s">
        <v>4</v>
      </c>
      <c r="D2391" t="s">
        <v>129</v>
      </c>
      <c r="E2391" t="s">
        <v>131</v>
      </c>
      <c r="F2391" t="s">
        <v>128</v>
      </c>
      <c r="G2391">
        <v>3</v>
      </c>
      <c r="H2391">
        <v>1</v>
      </c>
      <c r="I2391">
        <v>6</v>
      </c>
      <c r="K2391">
        <v>1</v>
      </c>
      <c r="N2391">
        <v>2</v>
      </c>
    </row>
    <row r="2392" spans="1:16" x14ac:dyDescent="0.25">
      <c r="A2392" t="s">
        <v>177</v>
      </c>
      <c r="B2392" t="s">
        <v>101</v>
      </c>
      <c r="C2392" t="s">
        <v>4</v>
      </c>
      <c r="D2392" t="s">
        <v>145</v>
      </c>
      <c r="E2392" t="s">
        <v>131</v>
      </c>
      <c r="F2392" t="s">
        <v>128</v>
      </c>
      <c r="O2392">
        <v>5</v>
      </c>
      <c r="P2392">
        <v>5</v>
      </c>
    </row>
    <row r="2393" spans="1:16" x14ac:dyDescent="0.25">
      <c r="A2393" t="s">
        <v>177</v>
      </c>
      <c r="B2393" t="s">
        <v>101</v>
      </c>
      <c r="C2393" t="s">
        <v>178</v>
      </c>
      <c r="D2393" t="s">
        <v>129</v>
      </c>
      <c r="E2393" t="s">
        <v>131</v>
      </c>
      <c r="F2393" t="s">
        <v>128</v>
      </c>
      <c r="I2393">
        <v>4</v>
      </c>
      <c r="J2393">
        <v>3</v>
      </c>
      <c r="O2393">
        <v>1</v>
      </c>
    </row>
    <row r="2394" spans="1:16" x14ac:dyDescent="0.25">
      <c r="A2394" t="s">
        <v>177</v>
      </c>
      <c r="B2394" t="s">
        <v>101</v>
      </c>
      <c r="C2394" t="s">
        <v>178</v>
      </c>
      <c r="D2394" t="s">
        <v>145</v>
      </c>
      <c r="E2394" t="s">
        <v>131</v>
      </c>
      <c r="F2394" t="s">
        <v>128</v>
      </c>
      <c r="P2394">
        <v>4</v>
      </c>
    </row>
    <row r="2395" spans="1:16" x14ac:dyDescent="0.25">
      <c r="A2395" t="s">
        <v>177</v>
      </c>
      <c r="B2395" t="s">
        <v>101</v>
      </c>
      <c r="C2395" t="s">
        <v>133</v>
      </c>
      <c r="D2395" t="s">
        <v>129</v>
      </c>
      <c r="E2395" t="s">
        <v>131</v>
      </c>
      <c r="F2395" t="s">
        <v>128</v>
      </c>
      <c r="G2395">
        <v>2</v>
      </c>
      <c r="H2395">
        <v>5</v>
      </c>
      <c r="I2395">
        <v>5</v>
      </c>
      <c r="J2395">
        <v>1</v>
      </c>
      <c r="K2395">
        <v>1</v>
      </c>
      <c r="M2395">
        <v>3</v>
      </c>
      <c r="N2395">
        <v>3</v>
      </c>
    </row>
    <row r="2396" spans="1:16" x14ac:dyDescent="0.25">
      <c r="A2396" t="s">
        <v>177</v>
      </c>
      <c r="B2396" t="s">
        <v>101</v>
      </c>
      <c r="C2396" t="s">
        <v>133</v>
      </c>
      <c r="D2396" t="s">
        <v>145</v>
      </c>
      <c r="E2396" t="s">
        <v>131</v>
      </c>
      <c r="F2396" t="s">
        <v>128</v>
      </c>
      <c r="P2396">
        <v>2</v>
      </c>
    </row>
    <row r="2397" spans="1:16" x14ac:dyDescent="0.25">
      <c r="A2397" t="s">
        <v>177</v>
      </c>
      <c r="B2397" t="s">
        <v>101</v>
      </c>
      <c r="C2397" t="s">
        <v>125</v>
      </c>
      <c r="D2397" t="s">
        <v>126</v>
      </c>
      <c r="E2397" t="s">
        <v>127</v>
      </c>
      <c r="F2397" t="s">
        <v>128</v>
      </c>
      <c r="K2397">
        <v>1</v>
      </c>
    </row>
    <row r="2398" spans="1:16" x14ac:dyDescent="0.25">
      <c r="A2398" t="s">
        <v>177</v>
      </c>
      <c r="B2398" t="s">
        <v>101</v>
      </c>
      <c r="C2398" t="s">
        <v>125</v>
      </c>
      <c r="D2398" t="s">
        <v>129</v>
      </c>
      <c r="E2398" t="s">
        <v>127</v>
      </c>
      <c r="F2398" t="s">
        <v>128</v>
      </c>
      <c r="H2398">
        <v>1</v>
      </c>
    </row>
    <row r="2399" spans="1:16" x14ac:dyDescent="0.25">
      <c r="A2399" t="s">
        <v>177</v>
      </c>
      <c r="B2399" t="s">
        <v>101</v>
      </c>
      <c r="C2399" t="s">
        <v>276</v>
      </c>
      <c r="D2399" t="s">
        <v>129</v>
      </c>
      <c r="E2399" t="s">
        <v>131</v>
      </c>
      <c r="F2399" t="s">
        <v>128</v>
      </c>
    </row>
    <row r="2400" spans="1:16" x14ac:dyDescent="0.25">
      <c r="A2400" t="s">
        <v>177</v>
      </c>
      <c r="B2400" t="s">
        <v>101</v>
      </c>
      <c r="C2400" t="s">
        <v>10</v>
      </c>
      <c r="D2400" t="s">
        <v>126</v>
      </c>
      <c r="E2400" t="s">
        <v>135</v>
      </c>
      <c r="F2400" t="s">
        <v>128</v>
      </c>
      <c r="G2400">
        <v>6</v>
      </c>
      <c r="H2400">
        <v>2</v>
      </c>
      <c r="I2400">
        <v>4</v>
      </c>
      <c r="J2400">
        <v>5</v>
      </c>
      <c r="K2400">
        <v>2</v>
      </c>
      <c r="L2400">
        <v>3</v>
      </c>
      <c r="N2400">
        <v>2</v>
      </c>
      <c r="P2400">
        <v>1</v>
      </c>
    </row>
    <row r="2401" spans="1:16" x14ac:dyDescent="0.25">
      <c r="A2401" t="s">
        <v>177</v>
      </c>
      <c r="B2401" t="s">
        <v>101</v>
      </c>
      <c r="C2401" t="s">
        <v>10</v>
      </c>
      <c r="D2401" t="s">
        <v>129</v>
      </c>
      <c r="E2401" t="s">
        <v>135</v>
      </c>
      <c r="F2401" t="s">
        <v>128</v>
      </c>
      <c r="G2401">
        <v>4</v>
      </c>
      <c r="H2401">
        <v>5</v>
      </c>
      <c r="I2401">
        <v>4</v>
      </c>
      <c r="J2401">
        <v>10</v>
      </c>
      <c r="L2401">
        <v>1</v>
      </c>
    </row>
    <row r="2402" spans="1:16" x14ac:dyDescent="0.25">
      <c r="A2402" t="s">
        <v>177</v>
      </c>
      <c r="B2402" t="s">
        <v>101</v>
      </c>
      <c r="C2402" t="s">
        <v>10</v>
      </c>
      <c r="D2402" t="s">
        <v>145</v>
      </c>
      <c r="E2402" t="s">
        <v>135</v>
      </c>
      <c r="F2402" t="s">
        <v>128</v>
      </c>
      <c r="P2402">
        <v>5</v>
      </c>
    </row>
    <row r="2403" spans="1:16" x14ac:dyDescent="0.25">
      <c r="A2403" t="s">
        <v>177</v>
      </c>
      <c r="B2403" t="s">
        <v>101</v>
      </c>
      <c r="C2403" t="s">
        <v>71</v>
      </c>
      <c r="D2403" t="s">
        <v>126</v>
      </c>
      <c r="E2403" t="s">
        <v>127</v>
      </c>
      <c r="F2403" t="s">
        <v>128</v>
      </c>
      <c r="G2403">
        <v>1</v>
      </c>
      <c r="J2403">
        <v>2</v>
      </c>
      <c r="O2403">
        <v>1</v>
      </c>
    </row>
    <row r="2404" spans="1:16" x14ac:dyDescent="0.25">
      <c r="A2404" t="s">
        <v>177</v>
      </c>
      <c r="B2404" t="s">
        <v>101</v>
      </c>
      <c r="C2404" t="s">
        <v>71</v>
      </c>
      <c r="D2404" t="s">
        <v>129</v>
      </c>
      <c r="E2404" t="s">
        <v>127</v>
      </c>
      <c r="F2404" t="s">
        <v>128</v>
      </c>
      <c r="G2404">
        <v>4</v>
      </c>
      <c r="H2404">
        <v>2</v>
      </c>
      <c r="I2404">
        <v>1</v>
      </c>
      <c r="J2404">
        <v>2</v>
      </c>
      <c r="K2404">
        <v>2</v>
      </c>
      <c r="P2404">
        <v>2</v>
      </c>
    </row>
    <row r="2405" spans="1:16" x14ac:dyDescent="0.25">
      <c r="A2405" t="s">
        <v>177</v>
      </c>
      <c r="B2405" t="s">
        <v>101</v>
      </c>
      <c r="C2405" t="s">
        <v>41</v>
      </c>
      <c r="D2405" t="s">
        <v>126</v>
      </c>
      <c r="E2405" t="s">
        <v>137</v>
      </c>
      <c r="F2405" t="s">
        <v>128</v>
      </c>
      <c r="I2405">
        <v>2</v>
      </c>
      <c r="J2405">
        <v>1</v>
      </c>
      <c r="K2405">
        <v>1</v>
      </c>
      <c r="P2405">
        <v>1</v>
      </c>
    </row>
    <row r="2406" spans="1:16" x14ac:dyDescent="0.25">
      <c r="A2406" t="s">
        <v>177</v>
      </c>
      <c r="B2406" t="s">
        <v>101</v>
      </c>
      <c r="C2406" t="s">
        <v>41</v>
      </c>
      <c r="D2406" t="s">
        <v>129</v>
      </c>
      <c r="E2406" t="s">
        <v>137</v>
      </c>
      <c r="F2406" t="s">
        <v>128</v>
      </c>
      <c r="G2406">
        <v>1</v>
      </c>
      <c r="H2406">
        <v>1</v>
      </c>
      <c r="I2406">
        <v>1</v>
      </c>
      <c r="J2406">
        <v>1</v>
      </c>
    </row>
    <row r="2407" spans="1:16" x14ac:dyDescent="0.25">
      <c r="A2407" t="s">
        <v>177</v>
      </c>
      <c r="B2407" t="s">
        <v>101</v>
      </c>
      <c r="C2407" t="s">
        <v>41</v>
      </c>
      <c r="D2407" t="s">
        <v>145</v>
      </c>
      <c r="E2407" t="s">
        <v>137</v>
      </c>
      <c r="F2407" t="s">
        <v>128</v>
      </c>
      <c r="P2407">
        <v>4</v>
      </c>
    </row>
    <row r="2408" spans="1:16" x14ac:dyDescent="0.25">
      <c r="A2408" t="s">
        <v>177</v>
      </c>
      <c r="B2408" t="s">
        <v>101</v>
      </c>
      <c r="C2408" t="s">
        <v>136</v>
      </c>
      <c r="D2408" t="s">
        <v>129</v>
      </c>
      <c r="E2408" t="s">
        <v>137</v>
      </c>
      <c r="F2408" t="s">
        <v>128</v>
      </c>
      <c r="I2408">
        <v>1</v>
      </c>
      <c r="K2408">
        <v>1</v>
      </c>
      <c r="N2408">
        <v>1</v>
      </c>
      <c r="P2408">
        <v>1</v>
      </c>
    </row>
    <row r="2409" spans="1:16" x14ac:dyDescent="0.25">
      <c r="A2409" t="s">
        <v>177</v>
      </c>
      <c r="B2409" t="s">
        <v>101</v>
      </c>
      <c r="C2409" t="s">
        <v>136</v>
      </c>
      <c r="D2409" t="s">
        <v>145</v>
      </c>
      <c r="E2409" t="s">
        <v>137</v>
      </c>
      <c r="F2409" t="s">
        <v>128</v>
      </c>
      <c r="P2409">
        <v>1</v>
      </c>
    </row>
    <row r="2410" spans="1:16" x14ac:dyDescent="0.25">
      <c r="A2410" t="s">
        <v>177</v>
      </c>
      <c r="B2410" t="s">
        <v>101</v>
      </c>
      <c r="C2410" t="s">
        <v>184</v>
      </c>
      <c r="D2410" t="s">
        <v>126</v>
      </c>
      <c r="E2410" t="s">
        <v>137</v>
      </c>
      <c r="F2410" t="s">
        <v>128</v>
      </c>
      <c r="J2410">
        <v>1</v>
      </c>
    </row>
    <row r="2411" spans="1:16" x14ac:dyDescent="0.25">
      <c r="A2411" t="s">
        <v>177</v>
      </c>
      <c r="B2411" t="s">
        <v>101</v>
      </c>
      <c r="C2411" t="s">
        <v>184</v>
      </c>
      <c r="D2411" t="s">
        <v>145</v>
      </c>
      <c r="E2411" t="s">
        <v>137</v>
      </c>
      <c r="F2411" t="s">
        <v>128</v>
      </c>
    </row>
    <row r="2412" spans="1:16" x14ac:dyDescent="0.25">
      <c r="A2412" t="s">
        <v>177</v>
      </c>
      <c r="B2412" t="s">
        <v>101</v>
      </c>
      <c r="C2412" t="s">
        <v>72</v>
      </c>
      <c r="D2412" t="s">
        <v>126</v>
      </c>
      <c r="E2412" t="s">
        <v>137</v>
      </c>
      <c r="F2412" t="s">
        <v>128</v>
      </c>
      <c r="H2412">
        <v>1</v>
      </c>
      <c r="I2412">
        <v>1</v>
      </c>
      <c r="K2412">
        <v>1</v>
      </c>
    </row>
    <row r="2413" spans="1:16" x14ac:dyDescent="0.25">
      <c r="A2413" t="s">
        <v>177</v>
      </c>
      <c r="B2413" t="s">
        <v>101</v>
      </c>
      <c r="C2413" t="s">
        <v>72</v>
      </c>
      <c r="D2413" t="s">
        <v>129</v>
      </c>
      <c r="E2413" t="s">
        <v>137</v>
      </c>
      <c r="F2413" t="s">
        <v>128</v>
      </c>
      <c r="G2413">
        <v>1</v>
      </c>
      <c r="H2413">
        <v>2</v>
      </c>
      <c r="I2413">
        <v>1</v>
      </c>
      <c r="J2413">
        <v>1</v>
      </c>
      <c r="N2413">
        <v>1</v>
      </c>
    </row>
    <row r="2414" spans="1:16" x14ac:dyDescent="0.25">
      <c r="A2414" t="s">
        <v>177</v>
      </c>
      <c r="B2414" t="s">
        <v>101</v>
      </c>
      <c r="C2414" t="s">
        <v>7</v>
      </c>
      <c r="D2414" t="s">
        <v>126</v>
      </c>
      <c r="E2414" t="s">
        <v>135</v>
      </c>
      <c r="F2414" t="s">
        <v>128</v>
      </c>
      <c r="I2414">
        <v>2</v>
      </c>
      <c r="J2414">
        <v>1</v>
      </c>
      <c r="K2414">
        <v>1</v>
      </c>
      <c r="N2414">
        <v>1</v>
      </c>
    </row>
    <row r="2415" spans="1:16" x14ac:dyDescent="0.25">
      <c r="A2415" t="s">
        <v>177</v>
      </c>
      <c r="B2415" t="s">
        <v>101</v>
      </c>
      <c r="C2415" t="s">
        <v>7</v>
      </c>
      <c r="D2415" t="s">
        <v>129</v>
      </c>
      <c r="E2415" t="s">
        <v>135</v>
      </c>
      <c r="F2415" t="s">
        <v>128</v>
      </c>
      <c r="H2415">
        <v>3</v>
      </c>
      <c r="J2415">
        <v>1</v>
      </c>
    </row>
    <row r="2416" spans="1:16" x14ac:dyDescent="0.25">
      <c r="A2416" t="s">
        <v>177</v>
      </c>
      <c r="B2416" t="s">
        <v>101</v>
      </c>
      <c r="C2416" t="s">
        <v>6</v>
      </c>
      <c r="D2416" t="s">
        <v>126</v>
      </c>
      <c r="E2416" t="s">
        <v>135</v>
      </c>
      <c r="F2416" t="s">
        <v>128</v>
      </c>
      <c r="G2416">
        <v>1</v>
      </c>
    </row>
    <row r="2417" spans="1:16" x14ac:dyDescent="0.25">
      <c r="A2417" t="s">
        <v>177</v>
      </c>
      <c r="B2417" t="s">
        <v>101</v>
      </c>
      <c r="C2417" t="s">
        <v>8</v>
      </c>
      <c r="D2417" t="s">
        <v>126</v>
      </c>
      <c r="E2417" t="s">
        <v>135</v>
      </c>
      <c r="F2417" t="s">
        <v>128</v>
      </c>
      <c r="G2417">
        <v>2</v>
      </c>
      <c r="H2417">
        <v>1</v>
      </c>
      <c r="K2417">
        <v>1</v>
      </c>
      <c r="M2417">
        <v>1</v>
      </c>
      <c r="P2417">
        <v>1</v>
      </c>
    </row>
    <row r="2418" spans="1:16" x14ac:dyDescent="0.25">
      <c r="A2418" t="s">
        <v>177</v>
      </c>
      <c r="B2418" t="s">
        <v>101</v>
      </c>
      <c r="C2418" t="s">
        <v>8</v>
      </c>
      <c r="D2418" t="s">
        <v>129</v>
      </c>
      <c r="E2418" t="s">
        <v>135</v>
      </c>
      <c r="F2418" t="s">
        <v>128</v>
      </c>
      <c r="G2418">
        <v>1</v>
      </c>
      <c r="J2418">
        <v>1</v>
      </c>
    </row>
    <row r="2419" spans="1:16" x14ac:dyDescent="0.25">
      <c r="A2419" t="s">
        <v>177</v>
      </c>
      <c r="B2419" t="s">
        <v>101</v>
      </c>
      <c r="C2419" t="s">
        <v>8</v>
      </c>
      <c r="D2419" t="s">
        <v>145</v>
      </c>
      <c r="E2419" t="s">
        <v>135</v>
      </c>
      <c r="F2419" t="s">
        <v>128</v>
      </c>
      <c r="P2419">
        <v>1</v>
      </c>
    </row>
    <row r="2420" spans="1:16" x14ac:dyDescent="0.25">
      <c r="A2420" t="s">
        <v>177</v>
      </c>
      <c r="B2420" t="s">
        <v>101</v>
      </c>
      <c r="C2420" t="s">
        <v>5</v>
      </c>
      <c r="D2420" t="s">
        <v>126</v>
      </c>
      <c r="E2420" t="s">
        <v>135</v>
      </c>
      <c r="F2420" t="s">
        <v>128</v>
      </c>
      <c r="I2420">
        <v>1</v>
      </c>
    </row>
    <row r="2421" spans="1:16" x14ac:dyDescent="0.25">
      <c r="A2421" t="s">
        <v>177</v>
      </c>
      <c r="B2421" t="s">
        <v>101</v>
      </c>
      <c r="C2421" t="s">
        <v>5</v>
      </c>
      <c r="D2421" t="s">
        <v>129</v>
      </c>
      <c r="E2421" t="s">
        <v>135</v>
      </c>
      <c r="F2421" t="s">
        <v>128</v>
      </c>
      <c r="J2421">
        <v>1</v>
      </c>
      <c r="K2421">
        <v>1</v>
      </c>
      <c r="O2421">
        <v>1</v>
      </c>
      <c r="P2421">
        <v>1</v>
      </c>
    </row>
    <row r="2422" spans="1:16" x14ac:dyDescent="0.25">
      <c r="A2422" t="s">
        <v>177</v>
      </c>
      <c r="B2422" t="s">
        <v>101</v>
      </c>
      <c r="C2422" t="s">
        <v>179</v>
      </c>
      <c r="D2422" t="s">
        <v>126</v>
      </c>
      <c r="E2422" t="s">
        <v>137</v>
      </c>
      <c r="F2422" t="s">
        <v>128</v>
      </c>
      <c r="G2422">
        <v>3</v>
      </c>
      <c r="H2422">
        <v>1</v>
      </c>
      <c r="I2422">
        <v>1</v>
      </c>
      <c r="J2422">
        <v>3</v>
      </c>
      <c r="K2422">
        <v>3</v>
      </c>
      <c r="N2422">
        <v>1</v>
      </c>
      <c r="O2422">
        <v>1</v>
      </c>
      <c r="P2422">
        <v>2</v>
      </c>
    </row>
    <row r="2423" spans="1:16" x14ac:dyDescent="0.25">
      <c r="A2423" t="s">
        <v>177</v>
      </c>
      <c r="B2423" t="s">
        <v>101</v>
      </c>
      <c r="C2423" t="s">
        <v>179</v>
      </c>
      <c r="D2423" t="s">
        <v>129</v>
      </c>
      <c r="E2423" t="s">
        <v>137</v>
      </c>
      <c r="F2423" t="s">
        <v>128</v>
      </c>
      <c r="G2423">
        <v>1</v>
      </c>
      <c r="H2423">
        <v>3</v>
      </c>
      <c r="I2423">
        <v>3</v>
      </c>
      <c r="J2423">
        <v>2</v>
      </c>
      <c r="K2423">
        <v>2</v>
      </c>
      <c r="L2423">
        <v>1</v>
      </c>
      <c r="N2423">
        <v>1</v>
      </c>
    </row>
    <row r="2424" spans="1:16" x14ac:dyDescent="0.25">
      <c r="A2424" t="s">
        <v>177</v>
      </c>
      <c r="B2424" t="s">
        <v>101</v>
      </c>
      <c r="C2424" t="s">
        <v>179</v>
      </c>
      <c r="D2424" t="s">
        <v>145</v>
      </c>
      <c r="E2424" t="s">
        <v>137</v>
      </c>
      <c r="F2424" t="s">
        <v>128</v>
      </c>
      <c r="P2424">
        <v>1</v>
      </c>
    </row>
    <row r="2425" spans="1:16" x14ac:dyDescent="0.25">
      <c r="A2425" t="s">
        <v>177</v>
      </c>
      <c r="B2425" t="s">
        <v>101</v>
      </c>
      <c r="C2425" t="s">
        <v>180</v>
      </c>
      <c r="D2425" t="s">
        <v>126</v>
      </c>
      <c r="E2425" t="s">
        <v>127</v>
      </c>
      <c r="F2425" t="s">
        <v>128</v>
      </c>
      <c r="H2425">
        <v>2</v>
      </c>
      <c r="I2425">
        <v>1</v>
      </c>
      <c r="J2425">
        <v>1</v>
      </c>
    </row>
    <row r="2426" spans="1:16" x14ac:dyDescent="0.25">
      <c r="A2426" t="s">
        <v>177</v>
      </c>
      <c r="B2426" t="s">
        <v>101</v>
      </c>
      <c r="C2426" t="s">
        <v>180</v>
      </c>
      <c r="D2426" t="s">
        <v>129</v>
      </c>
      <c r="E2426" t="s">
        <v>127</v>
      </c>
      <c r="F2426" t="s">
        <v>128</v>
      </c>
      <c r="H2426">
        <v>3</v>
      </c>
      <c r="I2426">
        <v>1</v>
      </c>
      <c r="J2426">
        <v>1</v>
      </c>
      <c r="M2426">
        <v>2</v>
      </c>
    </row>
    <row r="2427" spans="1:16" x14ac:dyDescent="0.25">
      <c r="A2427" t="s">
        <v>177</v>
      </c>
      <c r="B2427" t="s">
        <v>101</v>
      </c>
      <c r="C2427" t="s">
        <v>138</v>
      </c>
      <c r="D2427" t="s">
        <v>126</v>
      </c>
      <c r="E2427" t="s">
        <v>127</v>
      </c>
      <c r="F2427" t="s">
        <v>128</v>
      </c>
      <c r="K2427">
        <v>2</v>
      </c>
    </row>
    <row r="2428" spans="1:16" x14ac:dyDescent="0.25">
      <c r="A2428" t="s">
        <v>177</v>
      </c>
      <c r="B2428" t="s">
        <v>101</v>
      </c>
      <c r="C2428" t="s">
        <v>138</v>
      </c>
      <c r="D2428" t="s">
        <v>129</v>
      </c>
      <c r="E2428" t="s">
        <v>127</v>
      </c>
      <c r="F2428" t="s">
        <v>128</v>
      </c>
      <c r="G2428">
        <v>1</v>
      </c>
      <c r="H2428">
        <v>2</v>
      </c>
      <c r="I2428">
        <v>2</v>
      </c>
      <c r="M2428">
        <v>1</v>
      </c>
      <c r="N2428">
        <v>2</v>
      </c>
    </row>
    <row r="2429" spans="1:16" x14ac:dyDescent="0.25">
      <c r="A2429" t="s">
        <v>177</v>
      </c>
      <c r="B2429" t="s">
        <v>101</v>
      </c>
      <c r="C2429" t="s">
        <v>19</v>
      </c>
      <c r="D2429" t="s">
        <v>126</v>
      </c>
      <c r="E2429" t="s">
        <v>135</v>
      </c>
      <c r="F2429" t="s">
        <v>128</v>
      </c>
      <c r="G2429">
        <v>5</v>
      </c>
      <c r="H2429">
        <v>3</v>
      </c>
      <c r="I2429">
        <v>2</v>
      </c>
      <c r="J2429">
        <v>3</v>
      </c>
      <c r="K2429">
        <v>1</v>
      </c>
      <c r="L2429">
        <v>1</v>
      </c>
      <c r="N2429">
        <v>1</v>
      </c>
      <c r="O2429">
        <v>2</v>
      </c>
    </row>
    <row r="2430" spans="1:16" x14ac:dyDescent="0.25">
      <c r="A2430" t="s">
        <v>177</v>
      </c>
      <c r="B2430" t="s">
        <v>101</v>
      </c>
      <c r="C2430" t="s">
        <v>19</v>
      </c>
      <c r="D2430" t="s">
        <v>129</v>
      </c>
      <c r="E2430" t="s">
        <v>135</v>
      </c>
      <c r="F2430" t="s">
        <v>128</v>
      </c>
      <c r="G2430">
        <v>2</v>
      </c>
      <c r="H2430">
        <v>4</v>
      </c>
      <c r="I2430">
        <v>2</v>
      </c>
      <c r="J2430">
        <v>2</v>
      </c>
      <c r="K2430">
        <v>1</v>
      </c>
      <c r="M2430">
        <v>1</v>
      </c>
    </row>
    <row r="2431" spans="1:16" x14ac:dyDescent="0.25">
      <c r="A2431" t="s">
        <v>177</v>
      </c>
      <c r="B2431" t="s">
        <v>101</v>
      </c>
      <c r="C2431" t="s">
        <v>19</v>
      </c>
      <c r="D2431" t="s">
        <v>145</v>
      </c>
      <c r="E2431" t="s">
        <v>135</v>
      </c>
      <c r="F2431" t="s">
        <v>128</v>
      </c>
      <c r="P2431">
        <v>1</v>
      </c>
    </row>
    <row r="2432" spans="1:16" x14ac:dyDescent="0.25">
      <c r="A2432" t="s">
        <v>177</v>
      </c>
      <c r="B2432" t="s">
        <v>101</v>
      </c>
      <c r="C2432" t="s">
        <v>13</v>
      </c>
      <c r="D2432" t="s">
        <v>126</v>
      </c>
      <c r="E2432" t="s">
        <v>137</v>
      </c>
      <c r="F2432" t="s">
        <v>128</v>
      </c>
      <c r="G2432">
        <v>2</v>
      </c>
      <c r="H2432">
        <v>1</v>
      </c>
      <c r="I2432">
        <v>2</v>
      </c>
      <c r="J2432">
        <v>2</v>
      </c>
      <c r="K2432">
        <v>1</v>
      </c>
      <c r="M2432">
        <v>1</v>
      </c>
    </row>
    <row r="2433" spans="1:16" x14ac:dyDescent="0.25">
      <c r="A2433" t="s">
        <v>177</v>
      </c>
      <c r="B2433" t="s">
        <v>101</v>
      </c>
      <c r="C2433" t="s">
        <v>13</v>
      </c>
      <c r="D2433" t="s">
        <v>129</v>
      </c>
      <c r="E2433" t="s">
        <v>137</v>
      </c>
      <c r="F2433" t="s">
        <v>128</v>
      </c>
      <c r="G2433">
        <v>1</v>
      </c>
      <c r="I2433">
        <v>1</v>
      </c>
    </row>
    <row r="2434" spans="1:16" x14ac:dyDescent="0.25">
      <c r="A2434" t="s">
        <v>177</v>
      </c>
      <c r="B2434" t="s">
        <v>101</v>
      </c>
      <c r="C2434" t="s">
        <v>13</v>
      </c>
      <c r="D2434" t="s">
        <v>145</v>
      </c>
      <c r="E2434" t="s">
        <v>137</v>
      </c>
      <c r="F2434" t="s">
        <v>128</v>
      </c>
      <c r="P2434">
        <v>1</v>
      </c>
    </row>
    <row r="2435" spans="1:16" x14ac:dyDescent="0.25">
      <c r="A2435" t="s">
        <v>177</v>
      </c>
      <c r="B2435" t="s">
        <v>101</v>
      </c>
      <c r="C2435" t="s">
        <v>90</v>
      </c>
      <c r="D2435" t="s">
        <v>126</v>
      </c>
      <c r="E2435" t="s">
        <v>127</v>
      </c>
      <c r="F2435" t="s">
        <v>128</v>
      </c>
      <c r="J2435">
        <v>1</v>
      </c>
    </row>
    <row r="2436" spans="1:16" x14ac:dyDescent="0.25">
      <c r="A2436" t="s">
        <v>177</v>
      </c>
      <c r="B2436" t="s">
        <v>101</v>
      </c>
      <c r="C2436" t="s">
        <v>17</v>
      </c>
      <c r="D2436" t="s">
        <v>126</v>
      </c>
      <c r="E2436" t="s">
        <v>137</v>
      </c>
      <c r="F2436" t="s">
        <v>128</v>
      </c>
      <c r="J2436">
        <v>1</v>
      </c>
      <c r="K2436">
        <v>1</v>
      </c>
    </row>
    <row r="2437" spans="1:16" x14ac:dyDescent="0.25">
      <c r="A2437" t="s">
        <v>177</v>
      </c>
      <c r="B2437" t="s">
        <v>101</v>
      </c>
      <c r="C2437" t="s">
        <v>17</v>
      </c>
      <c r="D2437" t="s">
        <v>129</v>
      </c>
      <c r="E2437" t="s">
        <v>137</v>
      </c>
      <c r="F2437" t="s">
        <v>128</v>
      </c>
      <c r="H2437">
        <v>1</v>
      </c>
      <c r="M2437">
        <v>1</v>
      </c>
    </row>
    <row r="2438" spans="1:16" x14ac:dyDescent="0.25">
      <c r="A2438" t="s">
        <v>177</v>
      </c>
      <c r="B2438" t="s">
        <v>101</v>
      </c>
      <c r="C2438" t="s">
        <v>17</v>
      </c>
      <c r="D2438" t="s">
        <v>145</v>
      </c>
      <c r="E2438" t="s">
        <v>137</v>
      </c>
      <c r="F2438" t="s">
        <v>128</v>
      </c>
      <c r="P2438">
        <v>4</v>
      </c>
    </row>
    <row r="2439" spans="1:16" x14ac:dyDescent="0.25">
      <c r="A2439" t="s">
        <v>177</v>
      </c>
      <c r="B2439" t="s">
        <v>101</v>
      </c>
      <c r="C2439" t="s">
        <v>18</v>
      </c>
      <c r="D2439" t="s">
        <v>126</v>
      </c>
      <c r="E2439" t="s">
        <v>135</v>
      </c>
      <c r="F2439" t="s">
        <v>128</v>
      </c>
      <c r="K2439">
        <v>1</v>
      </c>
    </row>
    <row r="2440" spans="1:16" x14ac:dyDescent="0.25">
      <c r="A2440" t="s">
        <v>177</v>
      </c>
      <c r="B2440" t="s">
        <v>101</v>
      </c>
      <c r="C2440" t="s">
        <v>18</v>
      </c>
      <c r="D2440" t="s">
        <v>129</v>
      </c>
      <c r="E2440" t="s">
        <v>135</v>
      </c>
      <c r="F2440" t="s">
        <v>128</v>
      </c>
      <c r="G2440">
        <v>1</v>
      </c>
    </row>
    <row r="2441" spans="1:16" x14ac:dyDescent="0.25">
      <c r="A2441" t="s">
        <v>177</v>
      </c>
      <c r="B2441" t="s">
        <v>101</v>
      </c>
      <c r="C2441" t="s">
        <v>18</v>
      </c>
      <c r="D2441" t="s">
        <v>145</v>
      </c>
      <c r="E2441" t="s">
        <v>135</v>
      </c>
      <c r="F2441" t="s">
        <v>128</v>
      </c>
      <c r="P2441">
        <v>2</v>
      </c>
    </row>
    <row r="2442" spans="1:16" x14ac:dyDescent="0.25">
      <c r="A2442" t="s">
        <v>177</v>
      </c>
      <c r="B2442" t="s">
        <v>101</v>
      </c>
      <c r="C2442" t="s">
        <v>16</v>
      </c>
      <c r="D2442" t="s">
        <v>126</v>
      </c>
      <c r="E2442" t="s">
        <v>135</v>
      </c>
      <c r="F2442" t="s">
        <v>128</v>
      </c>
      <c r="G2442">
        <v>3</v>
      </c>
      <c r="I2442">
        <v>2</v>
      </c>
      <c r="L2442">
        <v>1</v>
      </c>
      <c r="N2442">
        <v>2</v>
      </c>
    </row>
    <row r="2443" spans="1:16" x14ac:dyDescent="0.25">
      <c r="A2443" t="s">
        <v>177</v>
      </c>
      <c r="B2443" t="s">
        <v>101</v>
      </c>
      <c r="C2443" t="s">
        <v>16</v>
      </c>
      <c r="D2443" t="s">
        <v>129</v>
      </c>
      <c r="E2443" t="s">
        <v>135</v>
      </c>
      <c r="F2443" t="s">
        <v>128</v>
      </c>
      <c r="J2443">
        <v>1</v>
      </c>
      <c r="K2443">
        <v>1</v>
      </c>
    </row>
    <row r="2444" spans="1:16" x14ac:dyDescent="0.25">
      <c r="A2444" t="s">
        <v>177</v>
      </c>
      <c r="B2444" t="s">
        <v>101</v>
      </c>
      <c r="C2444" t="s">
        <v>16</v>
      </c>
      <c r="D2444" t="s">
        <v>145</v>
      </c>
      <c r="E2444" t="s">
        <v>135</v>
      </c>
      <c r="F2444" t="s">
        <v>128</v>
      </c>
      <c r="P2444">
        <v>2</v>
      </c>
    </row>
    <row r="2445" spans="1:16" x14ac:dyDescent="0.25">
      <c r="A2445" t="s">
        <v>177</v>
      </c>
      <c r="B2445" t="s">
        <v>101</v>
      </c>
      <c r="C2445" t="s">
        <v>156</v>
      </c>
      <c r="D2445" t="s">
        <v>126</v>
      </c>
      <c r="E2445" t="s">
        <v>131</v>
      </c>
      <c r="F2445" t="s">
        <v>132</v>
      </c>
      <c r="G2445">
        <v>2</v>
      </c>
    </row>
    <row r="2446" spans="1:16" x14ac:dyDescent="0.25">
      <c r="A2446" t="s">
        <v>177</v>
      </c>
      <c r="B2446" t="s">
        <v>101</v>
      </c>
      <c r="C2446" t="s">
        <v>156</v>
      </c>
      <c r="D2446" t="s">
        <v>129</v>
      </c>
      <c r="E2446" t="s">
        <v>131</v>
      </c>
      <c r="F2446" t="s">
        <v>132</v>
      </c>
      <c r="G2446">
        <v>10</v>
      </c>
      <c r="H2446">
        <v>8</v>
      </c>
      <c r="I2446">
        <v>12</v>
      </c>
      <c r="J2446">
        <v>5</v>
      </c>
      <c r="K2446">
        <v>4</v>
      </c>
      <c r="L2446">
        <v>1</v>
      </c>
      <c r="M2446">
        <v>3</v>
      </c>
      <c r="N2446">
        <v>3</v>
      </c>
      <c r="P2446">
        <v>1</v>
      </c>
    </row>
    <row r="2447" spans="1:16" x14ac:dyDescent="0.25">
      <c r="A2447" t="s">
        <v>177</v>
      </c>
      <c r="B2447" t="s">
        <v>101</v>
      </c>
      <c r="C2447" t="s">
        <v>278</v>
      </c>
      <c r="D2447" t="s">
        <v>126</v>
      </c>
      <c r="E2447" t="s">
        <v>137</v>
      </c>
      <c r="F2447" t="s">
        <v>128</v>
      </c>
    </row>
    <row r="2448" spans="1:16" x14ac:dyDescent="0.25">
      <c r="A2448" t="s">
        <v>177</v>
      </c>
      <c r="B2448" t="s">
        <v>101</v>
      </c>
      <c r="C2448" t="s">
        <v>139</v>
      </c>
      <c r="D2448" t="s">
        <v>126</v>
      </c>
      <c r="E2448" t="s">
        <v>137</v>
      </c>
      <c r="F2448" t="s">
        <v>128</v>
      </c>
      <c r="H2448">
        <v>1</v>
      </c>
    </row>
    <row r="2449" spans="1:16" x14ac:dyDescent="0.25">
      <c r="A2449" t="s">
        <v>177</v>
      </c>
      <c r="B2449" t="s">
        <v>101</v>
      </c>
      <c r="C2449" t="s">
        <v>139</v>
      </c>
      <c r="D2449" t="s">
        <v>129</v>
      </c>
      <c r="E2449" t="s">
        <v>137</v>
      </c>
      <c r="F2449" t="s">
        <v>128</v>
      </c>
    </row>
    <row r="2450" spans="1:16" x14ac:dyDescent="0.25">
      <c r="A2450" t="s">
        <v>177</v>
      </c>
      <c r="B2450" t="s">
        <v>101</v>
      </c>
      <c r="C2450" t="s">
        <v>139</v>
      </c>
      <c r="D2450" t="s">
        <v>145</v>
      </c>
      <c r="E2450" t="s">
        <v>137</v>
      </c>
      <c r="F2450" t="s">
        <v>128</v>
      </c>
      <c r="P2450">
        <v>2</v>
      </c>
    </row>
    <row r="2451" spans="1:16" x14ac:dyDescent="0.25">
      <c r="A2451" t="s">
        <v>177</v>
      </c>
      <c r="B2451" t="s">
        <v>101</v>
      </c>
      <c r="C2451" t="s">
        <v>14</v>
      </c>
      <c r="D2451" t="s">
        <v>126</v>
      </c>
      <c r="E2451" t="s">
        <v>137</v>
      </c>
      <c r="F2451" t="s">
        <v>128</v>
      </c>
      <c r="I2451">
        <v>1</v>
      </c>
    </row>
    <row r="2452" spans="1:16" x14ac:dyDescent="0.25">
      <c r="A2452" t="s">
        <v>177</v>
      </c>
      <c r="B2452" t="s">
        <v>101</v>
      </c>
      <c r="C2452" t="s">
        <v>14</v>
      </c>
      <c r="D2452" t="s">
        <v>129</v>
      </c>
      <c r="E2452" t="s">
        <v>137</v>
      </c>
      <c r="F2452" t="s">
        <v>128</v>
      </c>
      <c r="H2452">
        <v>1</v>
      </c>
      <c r="K2452">
        <v>1</v>
      </c>
    </row>
    <row r="2453" spans="1:16" x14ac:dyDescent="0.25">
      <c r="A2453" t="s">
        <v>177</v>
      </c>
      <c r="B2453" t="s">
        <v>101</v>
      </c>
      <c r="C2453" t="s">
        <v>14</v>
      </c>
      <c r="D2453" t="s">
        <v>145</v>
      </c>
      <c r="E2453" t="s">
        <v>137</v>
      </c>
      <c r="F2453" t="s">
        <v>128</v>
      </c>
      <c r="P2453">
        <v>1</v>
      </c>
    </row>
    <row r="2454" spans="1:16" x14ac:dyDescent="0.25">
      <c r="A2454" t="s">
        <v>177</v>
      </c>
      <c r="B2454" t="s">
        <v>101</v>
      </c>
      <c r="C2454" t="s">
        <v>141</v>
      </c>
      <c r="D2454" t="s">
        <v>126</v>
      </c>
      <c r="E2454" t="s">
        <v>127</v>
      </c>
      <c r="F2454" t="s">
        <v>128</v>
      </c>
      <c r="G2454">
        <v>1</v>
      </c>
      <c r="H2454">
        <v>1</v>
      </c>
      <c r="I2454">
        <v>2</v>
      </c>
      <c r="K2454">
        <v>1</v>
      </c>
    </row>
    <row r="2455" spans="1:16" x14ac:dyDescent="0.25">
      <c r="A2455" t="s">
        <v>177</v>
      </c>
      <c r="B2455" t="s">
        <v>101</v>
      </c>
      <c r="C2455" t="s">
        <v>141</v>
      </c>
      <c r="D2455" t="s">
        <v>129</v>
      </c>
      <c r="E2455" t="s">
        <v>127</v>
      </c>
      <c r="F2455" t="s">
        <v>128</v>
      </c>
      <c r="H2455">
        <v>1</v>
      </c>
      <c r="I2455">
        <v>1</v>
      </c>
    </row>
    <row r="2456" spans="1:16" x14ac:dyDescent="0.25">
      <c r="A2456" t="s">
        <v>177</v>
      </c>
      <c r="B2456" t="s">
        <v>101</v>
      </c>
      <c r="C2456" t="s">
        <v>140</v>
      </c>
      <c r="D2456" t="s">
        <v>126</v>
      </c>
      <c r="E2456" t="s">
        <v>131</v>
      </c>
      <c r="F2456" t="s">
        <v>128</v>
      </c>
      <c r="I2456">
        <v>1</v>
      </c>
      <c r="N2456">
        <v>1</v>
      </c>
    </row>
    <row r="2457" spans="1:16" x14ac:dyDescent="0.25">
      <c r="A2457" t="s">
        <v>177</v>
      </c>
      <c r="B2457" t="s">
        <v>101</v>
      </c>
      <c r="C2457" t="s">
        <v>140</v>
      </c>
      <c r="D2457" t="s">
        <v>129</v>
      </c>
      <c r="E2457" t="s">
        <v>131</v>
      </c>
      <c r="F2457" t="s">
        <v>128</v>
      </c>
      <c r="G2457">
        <v>4</v>
      </c>
      <c r="H2457">
        <v>4</v>
      </c>
      <c r="I2457">
        <v>4</v>
      </c>
      <c r="J2457">
        <v>1</v>
      </c>
      <c r="K2457">
        <v>4</v>
      </c>
      <c r="L2457">
        <v>1</v>
      </c>
      <c r="P2457">
        <v>1</v>
      </c>
    </row>
    <row r="2458" spans="1:16" x14ac:dyDescent="0.25">
      <c r="A2458" t="s">
        <v>177</v>
      </c>
      <c r="B2458" t="s">
        <v>101</v>
      </c>
      <c r="C2458" t="s">
        <v>140</v>
      </c>
      <c r="D2458" t="s">
        <v>145</v>
      </c>
      <c r="E2458" t="s">
        <v>131</v>
      </c>
      <c r="F2458" t="s">
        <v>128</v>
      </c>
      <c r="P2458">
        <v>2</v>
      </c>
    </row>
    <row r="2459" spans="1:16" x14ac:dyDescent="0.25">
      <c r="A2459" t="s">
        <v>177</v>
      </c>
      <c r="B2459" t="s">
        <v>101</v>
      </c>
      <c r="C2459" t="s">
        <v>12</v>
      </c>
      <c r="D2459" t="s">
        <v>126</v>
      </c>
      <c r="E2459" t="s">
        <v>137</v>
      </c>
      <c r="F2459" t="s">
        <v>128</v>
      </c>
      <c r="G2459">
        <v>8</v>
      </c>
      <c r="H2459">
        <v>2</v>
      </c>
      <c r="I2459">
        <v>4</v>
      </c>
      <c r="J2459">
        <v>5</v>
      </c>
      <c r="K2459">
        <v>4</v>
      </c>
      <c r="L2459">
        <v>1</v>
      </c>
      <c r="M2459">
        <v>1</v>
      </c>
      <c r="O2459">
        <v>1</v>
      </c>
    </row>
    <row r="2460" spans="1:16" x14ac:dyDescent="0.25">
      <c r="A2460" t="s">
        <v>177</v>
      </c>
      <c r="B2460" t="s">
        <v>101</v>
      </c>
      <c r="C2460" t="s">
        <v>12</v>
      </c>
      <c r="D2460" t="s">
        <v>129</v>
      </c>
      <c r="E2460" t="s">
        <v>137</v>
      </c>
      <c r="F2460" t="s">
        <v>128</v>
      </c>
      <c r="G2460">
        <v>1</v>
      </c>
      <c r="H2460">
        <v>3</v>
      </c>
      <c r="I2460">
        <v>2</v>
      </c>
      <c r="J2460">
        <v>1</v>
      </c>
      <c r="K2460">
        <v>1</v>
      </c>
      <c r="L2460">
        <v>1</v>
      </c>
    </row>
    <row r="2461" spans="1:16" x14ac:dyDescent="0.25">
      <c r="A2461" t="s">
        <v>177</v>
      </c>
      <c r="B2461" t="s">
        <v>101</v>
      </c>
      <c r="C2461" t="s">
        <v>20</v>
      </c>
      <c r="D2461" t="s">
        <v>126</v>
      </c>
      <c r="E2461" t="s">
        <v>137</v>
      </c>
      <c r="F2461" t="s">
        <v>128</v>
      </c>
      <c r="I2461">
        <v>2</v>
      </c>
      <c r="K2461">
        <v>1</v>
      </c>
      <c r="N2461">
        <v>1</v>
      </c>
      <c r="P2461">
        <v>1</v>
      </c>
    </row>
    <row r="2462" spans="1:16" x14ac:dyDescent="0.25">
      <c r="A2462" t="s">
        <v>177</v>
      </c>
      <c r="B2462" t="s">
        <v>101</v>
      </c>
      <c r="C2462" t="s">
        <v>20</v>
      </c>
      <c r="D2462" t="s">
        <v>129</v>
      </c>
      <c r="E2462" t="s">
        <v>137</v>
      </c>
      <c r="F2462" t="s">
        <v>128</v>
      </c>
      <c r="H2462">
        <v>1</v>
      </c>
      <c r="I2462">
        <v>1</v>
      </c>
      <c r="J2462">
        <v>2</v>
      </c>
    </row>
    <row r="2463" spans="1:16" x14ac:dyDescent="0.25">
      <c r="A2463" t="s">
        <v>177</v>
      </c>
      <c r="B2463" t="s">
        <v>101</v>
      </c>
      <c r="C2463" t="s">
        <v>20</v>
      </c>
      <c r="D2463" t="s">
        <v>145</v>
      </c>
      <c r="E2463" t="s">
        <v>137</v>
      </c>
      <c r="F2463" t="s">
        <v>128</v>
      </c>
      <c r="P2463">
        <v>3</v>
      </c>
    </row>
    <row r="2464" spans="1:16" x14ac:dyDescent="0.25">
      <c r="A2464" t="s">
        <v>177</v>
      </c>
      <c r="B2464" t="s">
        <v>101</v>
      </c>
      <c r="C2464" t="s">
        <v>163</v>
      </c>
      <c r="D2464" t="s">
        <v>126</v>
      </c>
      <c r="E2464" t="s">
        <v>127</v>
      </c>
      <c r="F2464" t="s">
        <v>128</v>
      </c>
      <c r="J2464">
        <v>1</v>
      </c>
      <c r="L2464">
        <v>1</v>
      </c>
    </row>
    <row r="2465" spans="1:16" x14ac:dyDescent="0.25">
      <c r="A2465" t="s">
        <v>177</v>
      </c>
      <c r="B2465" t="s">
        <v>101</v>
      </c>
      <c r="C2465" t="s">
        <v>163</v>
      </c>
      <c r="D2465" t="s">
        <v>129</v>
      </c>
      <c r="E2465" t="s">
        <v>127</v>
      </c>
      <c r="F2465" t="s">
        <v>128</v>
      </c>
      <c r="G2465">
        <v>1</v>
      </c>
      <c r="H2465">
        <v>1</v>
      </c>
      <c r="I2465">
        <v>1</v>
      </c>
      <c r="K2465">
        <v>2</v>
      </c>
      <c r="N2465">
        <v>1</v>
      </c>
    </row>
    <row r="2466" spans="1:16" x14ac:dyDescent="0.25">
      <c r="A2466" t="s">
        <v>177</v>
      </c>
      <c r="B2466" t="s">
        <v>101</v>
      </c>
      <c r="C2466" t="s">
        <v>21</v>
      </c>
      <c r="D2466" t="s">
        <v>126</v>
      </c>
      <c r="E2466" t="s">
        <v>137</v>
      </c>
      <c r="F2466" t="s">
        <v>128</v>
      </c>
      <c r="G2466">
        <v>1</v>
      </c>
      <c r="H2466">
        <v>2</v>
      </c>
      <c r="I2466">
        <v>4</v>
      </c>
      <c r="J2466">
        <v>2</v>
      </c>
    </row>
    <row r="2467" spans="1:16" x14ac:dyDescent="0.25">
      <c r="A2467" t="s">
        <v>177</v>
      </c>
      <c r="B2467" t="s">
        <v>101</v>
      </c>
      <c r="C2467" t="s">
        <v>21</v>
      </c>
      <c r="D2467" t="s">
        <v>129</v>
      </c>
      <c r="E2467" t="s">
        <v>137</v>
      </c>
      <c r="F2467" t="s">
        <v>128</v>
      </c>
      <c r="G2467">
        <v>1</v>
      </c>
      <c r="I2467">
        <v>3</v>
      </c>
      <c r="K2467">
        <v>4</v>
      </c>
    </row>
    <row r="2468" spans="1:16" x14ac:dyDescent="0.25">
      <c r="A2468" t="s">
        <v>177</v>
      </c>
      <c r="B2468" t="s">
        <v>101</v>
      </c>
      <c r="C2468" t="s">
        <v>21</v>
      </c>
      <c r="D2468" t="s">
        <v>145</v>
      </c>
      <c r="E2468" t="s">
        <v>137</v>
      </c>
      <c r="F2468" t="s">
        <v>128</v>
      </c>
      <c r="P2468">
        <v>5</v>
      </c>
    </row>
    <row r="2469" spans="1:16" x14ac:dyDescent="0.25">
      <c r="A2469" t="s">
        <v>177</v>
      </c>
      <c r="B2469" t="s">
        <v>101</v>
      </c>
      <c r="C2469" t="s">
        <v>29</v>
      </c>
      <c r="D2469" t="s">
        <v>126</v>
      </c>
      <c r="E2469" t="s">
        <v>137</v>
      </c>
      <c r="F2469" t="s">
        <v>128</v>
      </c>
      <c r="G2469">
        <v>3</v>
      </c>
      <c r="I2469">
        <v>1</v>
      </c>
      <c r="L2469">
        <v>2</v>
      </c>
    </row>
    <row r="2470" spans="1:16" x14ac:dyDescent="0.25">
      <c r="A2470" t="s">
        <v>177</v>
      </c>
      <c r="B2470" t="s">
        <v>101</v>
      </c>
      <c r="C2470" t="s">
        <v>29</v>
      </c>
      <c r="D2470" t="s">
        <v>129</v>
      </c>
      <c r="E2470" t="s">
        <v>137</v>
      </c>
      <c r="F2470" t="s">
        <v>128</v>
      </c>
      <c r="G2470">
        <v>2</v>
      </c>
    </row>
    <row r="2471" spans="1:16" x14ac:dyDescent="0.25">
      <c r="A2471" t="s">
        <v>177</v>
      </c>
      <c r="B2471" t="s">
        <v>101</v>
      </c>
      <c r="C2471" t="s">
        <v>29</v>
      </c>
      <c r="D2471" t="s">
        <v>145</v>
      </c>
      <c r="E2471" t="s">
        <v>137</v>
      </c>
      <c r="F2471" t="s">
        <v>128</v>
      </c>
      <c r="P2471">
        <v>1</v>
      </c>
    </row>
    <row r="2472" spans="1:16" x14ac:dyDescent="0.25">
      <c r="A2472" t="s">
        <v>177</v>
      </c>
      <c r="B2472" t="s">
        <v>101</v>
      </c>
      <c r="C2472" t="s">
        <v>28</v>
      </c>
      <c r="D2472" t="s">
        <v>126</v>
      </c>
      <c r="E2472" t="s">
        <v>137</v>
      </c>
      <c r="F2472" t="s">
        <v>128</v>
      </c>
      <c r="G2472">
        <v>6</v>
      </c>
      <c r="H2472">
        <v>5</v>
      </c>
      <c r="I2472">
        <v>5</v>
      </c>
      <c r="J2472">
        <v>2</v>
      </c>
      <c r="K2472">
        <v>2</v>
      </c>
      <c r="L2472">
        <v>1</v>
      </c>
      <c r="M2472">
        <v>3</v>
      </c>
      <c r="N2472">
        <v>2</v>
      </c>
      <c r="P2472">
        <v>1</v>
      </c>
    </row>
    <row r="2473" spans="1:16" x14ac:dyDescent="0.25">
      <c r="A2473" t="s">
        <v>177</v>
      </c>
      <c r="B2473" t="s">
        <v>101</v>
      </c>
      <c r="C2473" t="s">
        <v>28</v>
      </c>
      <c r="D2473" t="s">
        <v>129</v>
      </c>
      <c r="E2473" t="s">
        <v>137</v>
      </c>
      <c r="F2473" t="s">
        <v>128</v>
      </c>
      <c r="G2473">
        <v>3</v>
      </c>
      <c r="H2473">
        <v>5</v>
      </c>
      <c r="I2473">
        <v>4</v>
      </c>
      <c r="J2473">
        <v>2</v>
      </c>
      <c r="K2473">
        <v>2</v>
      </c>
      <c r="M2473">
        <v>1</v>
      </c>
      <c r="N2473">
        <v>1</v>
      </c>
      <c r="P2473">
        <v>1</v>
      </c>
    </row>
    <row r="2474" spans="1:16" x14ac:dyDescent="0.25">
      <c r="A2474" t="s">
        <v>177</v>
      </c>
      <c r="B2474" t="s">
        <v>101</v>
      </c>
      <c r="C2474" t="s">
        <v>26</v>
      </c>
      <c r="D2474" t="s">
        <v>126</v>
      </c>
      <c r="E2474" t="s">
        <v>137</v>
      </c>
      <c r="F2474" t="s">
        <v>128</v>
      </c>
      <c r="G2474">
        <v>5</v>
      </c>
      <c r="I2474">
        <v>2</v>
      </c>
      <c r="J2474">
        <v>3</v>
      </c>
      <c r="K2474">
        <v>2</v>
      </c>
      <c r="O2474">
        <v>1</v>
      </c>
      <c r="P2474">
        <v>1</v>
      </c>
    </row>
    <row r="2475" spans="1:16" x14ac:dyDescent="0.25">
      <c r="A2475" t="s">
        <v>177</v>
      </c>
      <c r="B2475" t="s">
        <v>101</v>
      </c>
      <c r="C2475" t="s">
        <v>26</v>
      </c>
      <c r="D2475" t="s">
        <v>129</v>
      </c>
      <c r="E2475" t="s">
        <v>137</v>
      </c>
      <c r="F2475" t="s">
        <v>128</v>
      </c>
      <c r="G2475">
        <v>4</v>
      </c>
      <c r="H2475">
        <v>5</v>
      </c>
      <c r="I2475">
        <v>4</v>
      </c>
      <c r="J2475">
        <v>4</v>
      </c>
      <c r="K2475">
        <v>4</v>
      </c>
      <c r="L2475">
        <v>1</v>
      </c>
      <c r="M2475">
        <v>2</v>
      </c>
      <c r="N2475">
        <v>2</v>
      </c>
      <c r="P2475">
        <v>1</v>
      </c>
    </row>
    <row r="2476" spans="1:16" x14ac:dyDescent="0.25">
      <c r="A2476" t="s">
        <v>177</v>
      </c>
      <c r="B2476" t="s">
        <v>101</v>
      </c>
      <c r="C2476" t="s">
        <v>26</v>
      </c>
      <c r="D2476" t="s">
        <v>145</v>
      </c>
      <c r="E2476" t="s">
        <v>137</v>
      </c>
      <c r="F2476" t="s">
        <v>128</v>
      </c>
      <c r="P2476">
        <v>2</v>
      </c>
    </row>
    <row r="2477" spans="1:16" x14ac:dyDescent="0.25">
      <c r="A2477" t="s">
        <v>177</v>
      </c>
      <c r="B2477" t="s">
        <v>101</v>
      </c>
      <c r="C2477" t="s">
        <v>27</v>
      </c>
      <c r="D2477" t="s">
        <v>126</v>
      </c>
      <c r="E2477" t="s">
        <v>135</v>
      </c>
      <c r="F2477" t="s">
        <v>128</v>
      </c>
      <c r="G2477">
        <v>1</v>
      </c>
      <c r="H2477">
        <v>2</v>
      </c>
      <c r="I2477">
        <v>1</v>
      </c>
      <c r="J2477">
        <v>3</v>
      </c>
      <c r="L2477">
        <v>1</v>
      </c>
    </row>
    <row r="2478" spans="1:16" x14ac:dyDescent="0.25">
      <c r="A2478" t="s">
        <v>177</v>
      </c>
      <c r="B2478" t="s">
        <v>101</v>
      </c>
      <c r="C2478" t="s">
        <v>27</v>
      </c>
      <c r="D2478" t="s">
        <v>129</v>
      </c>
      <c r="E2478" t="s">
        <v>135</v>
      </c>
      <c r="F2478" t="s">
        <v>128</v>
      </c>
      <c r="G2478">
        <v>2</v>
      </c>
      <c r="H2478">
        <v>4</v>
      </c>
      <c r="I2478">
        <v>3</v>
      </c>
      <c r="J2478">
        <v>2</v>
      </c>
      <c r="L2478">
        <v>1</v>
      </c>
      <c r="N2478">
        <v>1</v>
      </c>
      <c r="P2478">
        <v>1</v>
      </c>
    </row>
    <row r="2479" spans="1:16" x14ac:dyDescent="0.25">
      <c r="A2479" t="s">
        <v>177</v>
      </c>
      <c r="B2479" t="s">
        <v>101</v>
      </c>
      <c r="C2479" t="s">
        <v>25</v>
      </c>
      <c r="D2479" t="s">
        <v>129</v>
      </c>
      <c r="E2479" t="s">
        <v>135</v>
      </c>
      <c r="F2479" t="s">
        <v>128</v>
      </c>
      <c r="G2479">
        <v>2</v>
      </c>
      <c r="H2479">
        <v>1</v>
      </c>
      <c r="I2479">
        <v>1</v>
      </c>
      <c r="J2479">
        <v>2</v>
      </c>
      <c r="K2479">
        <v>1</v>
      </c>
      <c r="L2479">
        <v>2</v>
      </c>
    </row>
    <row r="2480" spans="1:16" x14ac:dyDescent="0.25">
      <c r="A2480" t="s">
        <v>177</v>
      </c>
      <c r="B2480" t="s">
        <v>101</v>
      </c>
      <c r="C2480" t="s">
        <v>23</v>
      </c>
      <c r="D2480" t="s">
        <v>129</v>
      </c>
      <c r="E2480" t="s">
        <v>137</v>
      </c>
      <c r="F2480" t="s">
        <v>128</v>
      </c>
      <c r="H2480">
        <v>1</v>
      </c>
      <c r="K2480">
        <v>1</v>
      </c>
      <c r="M2480">
        <v>1</v>
      </c>
    </row>
    <row r="2481" spans="1:16" x14ac:dyDescent="0.25">
      <c r="A2481" t="s">
        <v>177</v>
      </c>
      <c r="B2481" t="s">
        <v>101</v>
      </c>
      <c r="C2481" t="s">
        <v>22</v>
      </c>
      <c r="D2481" t="s">
        <v>126</v>
      </c>
      <c r="E2481" t="s">
        <v>137</v>
      </c>
      <c r="F2481" t="s">
        <v>128</v>
      </c>
      <c r="H2481">
        <v>4</v>
      </c>
      <c r="I2481">
        <v>1</v>
      </c>
      <c r="K2481">
        <v>1</v>
      </c>
    </row>
    <row r="2482" spans="1:16" x14ac:dyDescent="0.25">
      <c r="A2482" t="s">
        <v>177</v>
      </c>
      <c r="B2482" t="s">
        <v>101</v>
      </c>
      <c r="C2482" t="s">
        <v>22</v>
      </c>
      <c r="D2482" t="s">
        <v>129</v>
      </c>
      <c r="E2482" t="s">
        <v>137</v>
      </c>
      <c r="F2482" t="s">
        <v>128</v>
      </c>
      <c r="H2482">
        <v>1</v>
      </c>
      <c r="I2482">
        <v>2</v>
      </c>
      <c r="K2482">
        <v>1</v>
      </c>
    </row>
    <row r="2483" spans="1:16" x14ac:dyDescent="0.25">
      <c r="A2483" t="s">
        <v>177</v>
      </c>
      <c r="B2483" t="s">
        <v>101</v>
      </c>
      <c r="C2483" t="s">
        <v>22</v>
      </c>
      <c r="D2483" t="s">
        <v>145</v>
      </c>
      <c r="E2483" t="s">
        <v>137</v>
      </c>
      <c r="F2483" t="s">
        <v>128</v>
      </c>
      <c r="P2483">
        <v>1</v>
      </c>
    </row>
    <row r="2484" spans="1:16" x14ac:dyDescent="0.25">
      <c r="A2484" t="s">
        <v>177</v>
      </c>
      <c r="B2484" t="s">
        <v>101</v>
      </c>
      <c r="C2484" t="s">
        <v>24</v>
      </c>
      <c r="D2484" t="s">
        <v>126</v>
      </c>
      <c r="E2484" t="s">
        <v>137</v>
      </c>
      <c r="F2484" t="s">
        <v>128</v>
      </c>
      <c r="G2484">
        <v>1</v>
      </c>
      <c r="H2484">
        <v>2</v>
      </c>
      <c r="J2484">
        <v>1</v>
      </c>
      <c r="K2484">
        <v>2</v>
      </c>
    </row>
    <row r="2485" spans="1:16" x14ac:dyDescent="0.25">
      <c r="A2485" t="s">
        <v>177</v>
      </c>
      <c r="B2485" t="s">
        <v>101</v>
      </c>
      <c r="C2485" t="s">
        <v>24</v>
      </c>
      <c r="D2485" t="s">
        <v>129</v>
      </c>
      <c r="E2485" t="s">
        <v>137</v>
      </c>
      <c r="F2485" t="s">
        <v>128</v>
      </c>
      <c r="G2485">
        <v>3</v>
      </c>
      <c r="H2485">
        <v>1</v>
      </c>
      <c r="I2485">
        <v>2</v>
      </c>
      <c r="J2485">
        <v>2</v>
      </c>
      <c r="L2485">
        <v>1</v>
      </c>
      <c r="M2485">
        <v>1</v>
      </c>
    </row>
    <row r="2486" spans="1:16" x14ac:dyDescent="0.25">
      <c r="A2486" t="s">
        <v>177</v>
      </c>
      <c r="B2486" t="s">
        <v>101</v>
      </c>
      <c r="C2486" t="s">
        <v>24</v>
      </c>
      <c r="D2486" t="s">
        <v>145</v>
      </c>
      <c r="E2486" t="s">
        <v>137</v>
      </c>
      <c r="F2486" t="s">
        <v>128</v>
      </c>
      <c r="P2486">
        <v>3</v>
      </c>
    </row>
    <row r="2487" spans="1:16" x14ac:dyDescent="0.25">
      <c r="A2487" t="s">
        <v>177</v>
      </c>
      <c r="B2487" t="s">
        <v>101</v>
      </c>
      <c r="C2487" t="s">
        <v>34</v>
      </c>
      <c r="D2487" t="s">
        <v>126</v>
      </c>
      <c r="E2487" t="s">
        <v>127</v>
      </c>
      <c r="F2487" t="s">
        <v>128</v>
      </c>
      <c r="H2487">
        <v>3</v>
      </c>
      <c r="J2487">
        <v>1</v>
      </c>
      <c r="K2487">
        <v>2</v>
      </c>
      <c r="O2487">
        <v>1</v>
      </c>
    </row>
    <row r="2488" spans="1:16" x14ac:dyDescent="0.25">
      <c r="A2488" t="s">
        <v>177</v>
      </c>
      <c r="B2488" t="s">
        <v>101</v>
      </c>
      <c r="C2488" t="s">
        <v>34</v>
      </c>
      <c r="D2488" t="s">
        <v>129</v>
      </c>
      <c r="E2488" t="s">
        <v>127</v>
      </c>
      <c r="F2488" t="s">
        <v>128</v>
      </c>
      <c r="G2488">
        <v>2</v>
      </c>
      <c r="J2488">
        <v>1</v>
      </c>
      <c r="K2488">
        <v>1</v>
      </c>
      <c r="L2488">
        <v>2</v>
      </c>
      <c r="O2488">
        <v>1</v>
      </c>
      <c r="P2488">
        <v>1</v>
      </c>
    </row>
    <row r="2489" spans="1:16" x14ac:dyDescent="0.25">
      <c r="A2489" t="s">
        <v>177</v>
      </c>
      <c r="B2489" t="s">
        <v>101</v>
      </c>
      <c r="C2489" t="s">
        <v>279</v>
      </c>
      <c r="D2489" t="s">
        <v>129</v>
      </c>
      <c r="E2489" t="s">
        <v>131</v>
      </c>
      <c r="F2489" t="s">
        <v>128</v>
      </c>
      <c r="H2489">
        <v>1</v>
      </c>
    </row>
    <row r="2490" spans="1:16" x14ac:dyDescent="0.25">
      <c r="A2490" t="s">
        <v>177</v>
      </c>
      <c r="B2490" t="s">
        <v>101</v>
      </c>
      <c r="C2490" t="s">
        <v>32</v>
      </c>
      <c r="D2490" t="s">
        <v>129</v>
      </c>
      <c r="E2490" t="s">
        <v>137</v>
      </c>
      <c r="F2490" t="s">
        <v>128</v>
      </c>
      <c r="G2490">
        <v>3</v>
      </c>
      <c r="H2490">
        <v>1</v>
      </c>
      <c r="I2490">
        <v>2</v>
      </c>
      <c r="L2490">
        <v>1</v>
      </c>
      <c r="N2490">
        <v>1</v>
      </c>
    </row>
    <row r="2491" spans="1:16" x14ac:dyDescent="0.25">
      <c r="A2491" t="s">
        <v>177</v>
      </c>
      <c r="B2491" t="s">
        <v>101</v>
      </c>
      <c r="C2491" t="s">
        <v>32</v>
      </c>
      <c r="D2491" t="s">
        <v>145</v>
      </c>
      <c r="E2491" t="s">
        <v>137</v>
      </c>
      <c r="F2491" t="s">
        <v>128</v>
      </c>
      <c r="P2491">
        <v>2</v>
      </c>
    </row>
    <row r="2492" spans="1:16" x14ac:dyDescent="0.25">
      <c r="A2492" t="s">
        <v>177</v>
      </c>
      <c r="B2492" t="s">
        <v>101</v>
      </c>
      <c r="C2492" t="s">
        <v>31</v>
      </c>
      <c r="D2492" t="s">
        <v>126</v>
      </c>
      <c r="E2492" t="s">
        <v>137</v>
      </c>
      <c r="F2492" t="s">
        <v>128</v>
      </c>
      <c r="G2492">
        <v>1</v>
      </c>
    </row>
    <row r="2493" spans="1:16" x14ac:dyDescent="0.25">
      <c r="A2493" t="s">
        <v>177</v>
      </c>
      <c r="B2493" t="s">
        <v>101</v>
      </c>
      <c r="C2493" t="s">
        <v>31</v>
      </c>
      <c r="D2493" t="s">
        <v>129</v>
      </c>
      <c r="E2493" t="s">
        <v>137</v>
      </c>
      <c r="F2493" t="s">
        <v>128</v>
      </c>
      <c r="G2493">
        <v>6</v>
      </c>
    </row>
    <row r="2494" spans="1:16" x14ac:dyDescent="0.25">
      <c r="A2494" t="s">
        <v>177</v>
      </c>
      <c r="B2494" t="s">
        <v>101</v>
      </c>
      <c r="C2494" t="s">
        <v>33</v>
      </c>
      <c r="D2494" t="s">
        <v>126</v>
      </c>
      <c r="E2494" t="s">
        <v>137</v>
      </c>
      <c r="F2494" t="s">
        <v>128</v>
      </c>
      <c r="G2494">
        <v>4</v>
      </c>
      <c r="H2494">
        <v>6</v>
      </c>
      <c r="I2494">
        <v>6</v>
      </c>
      <c r="K2494">
        <v>3</v>
      </c>
      <c r="L2494">
        <v>1</v>
      </c>
      <c r="M2494">
        <v>1</v>
      </c>
      <c r="N2494">
        <v>2</v>
      </c>
    </row>
    <row r="2495" spans="1:16" x14ac:dyDescent="0.25">
      <c r="A2495" t="s">
        <v>177</v>
      </c>
      <c r="B2495" t="s">
        <v>101</v>
      </c>
      <c r="C2495" t="s">
        <v>33</v>
      </c>
      <c r="D2495" t="s">
        <v>129</v>
      </c>
      <c r="E2495" t="s">
        <v>137</v>
      </c>
      <c r="F2495" t="s">
        <v>128</v>
      </c>
      <c r="G2495">
        <v>4</v>
      </c>
      <c r="H2495">
        <v>8</v>
      </c>
      <c r="I2495">
        <v>2</v>
      </c>
      <c r="J2495">
        <v>1</v>
      </c>
      <c r="K2495">
        <v>2</v>
      </c>
      <c r="M2495">
        <v>1</v>
      </c>
      <c r="P2495">
        <v>1</v>
      </c>
    </row>
    <row r="2496" spans="1:16" x14ac:dyDescent="0.25">
      <c r="A2496" t="s">
        <v>177</v>
      </c>
      <c r="B2496" t="s">
        <v>101</v>
      </c>
      <c r="C2496" t="s">
        <v>33</v>
      </c>
      <c r="D2496" t="s">
        <v>145</v>
      </c>
      <c r="E2496" t="s">
        <v>137</v>
      </c>
      <c r="F2496" t="s">
        <v>128</v>
      </c>
      <c r="P2496">
        <v>5</v>
      </c>
    </row>
    <row r="2497" spans="1:16" x14ac:dyDescent="0.25">
      <c r="A2497" t="s">
        <v>177</v>
      </c>
      <c r="B2497" t="s">
        <v>101</v>
      </c>
      <c r="C2497" t="s">
        <v>35</v>
      </c>
      <c r="D2497" t="s">
        <v>126</v>
      </c>
      <c r="E2497" t="s">
        <v>135</v>
      </c>
      <c r="F2497" t="s">
        <v>128</v>
      </c>
      <c r="G2497">
        <v>1</v>
      </c>
      <c r="H2497">
        <v>2</v>
      </c>
      <c r="I2497">
        <v>3</v>
      </c>
      <c r="J2497">
        <v>2</v>
      </c>
      <c r="L2497">
        <v>1</v>
      </c>
      <c r="M2497">
        <v>2</v>
      </c>
    </row>
    <row r="2498" spans="1:16" x14ac:dyDescent="0.25">
      <c r="A2498" t="s">
        <v>177</v>
      </c>
      <c r="B2498" t="s">
        <v>101</v>
      </c>
      <c r="C2498" t="s">
        <v>35</v>
      </c>
      <c r="D2498" t="s">
        <v>129</v>
      </c>
      <c r="E2498" t="s">
        <v>135</v>
      </c>
      <c r="F2498" t="s">
        <v>128</v>
      </c>
      <c r="G2498">
        <v>2</v>
      </c>
      <c r="I2498">
        <v>2</v>
      </c>
      <c r="J2498">
        <v>3</v>
      </c>
      <c r="M2498">
        <v>1</v>
      </c>
      <c r="O2498">
        <v>1</v>
      </c>
    </row>
    <row r="2499" spans="1:16" x14ac:dyDescent="0.25">
      <c r="A2499" t="s">
        <v>177</v>
      </c>
      <c r="B2499" t="s">
        <v>101</v>
      </c>
      <c r="C2499" t="s">
        <v>30</v>
      </c>
      <c r="D2499" t="s">
        <v>126</v>
      </c>
      <c r="E2499" t="s">
        <v>137</v>
      </c>
      <c r="F2499" t="s">
        <v>128</v>
      </c>
      <c r="I2499">
        <v>2</v>
      </c>
    </row>
    <row r="2500" spans="1:16" x14ac:dyDescent="0.25">
      <c r="A2500" t="s">
        <v>177</v>
      </c>
      <c r="B2500" t="s">
        <v>101</v>
      </c>
      <c r="C2500" t="s">
        <v>30</v>
      </c>
      <c r="D2500" t="s">
        <v>129</v>
      </c>
      <c r="E2500" t="s">
        <v>137</v>
      </c>
      <c r="F2500" t="s">
        <v>128</v>
      </c>
      <c r="G2500">
        <v>1</v>
      </c>
      <c r="I2500">
        <v>1</v>
      </c>
      <c r="N2500">
        <v>1</v>
      </c>
    </row>
    <row r="2501" spans="1:16" x14ac:dyDescent="0.25">
      <c r="A2501" t="s">
        <v>177</v>
      </c>
      <c r="B2501" t="s">
        <v>101</v>
      </c>
      <c r="C2501" t="s">
        <v>144</v>
      </c>
      <c r="D2501" t="s">
        <v>129</v>
      </c>
      <c r="E2501" t="s">
        <v>127</v>
      </c>
      <c r="F2501" t="s">
        <v>128</v>
      </c>
      <c r="G2501">
        <v>1</v>
      </c>
      <c r="H2501">
        <v>2</v>
      </c>
      <c r="L2501">
        <v>1</v>
      </c>
    </row>
    <row r="2502" spans="1:16" x14ac:dyDescent="0.25">
      <c r="A2502" t="s">
        <v>177</v>
      </c>
      <c r="B2502" t="s">
        <v>101</v>
      </c>
      <c r="C2502" t="s">
        <v>9</v>
      </c>
      <c r="D2502" t="s">
        <v>126</v>
      </c>
      <c r="E2502" t="s">
        <v>137</v>
      </c>
      <c r="F2502" t="s">
        <v>128</v>
      </c>
      <c r="G2502">
        <v>9</v>
      </c>
      <c r="H2502">
        <v>13</v>
      </c>
      <c r="I2502">
        <v>13</v>
      </c>
      <c r="J2502">
        <v>6</v>
      </c>
      <c r="K2502">
        <v>11</v>
      </c>
      <c r="L2502">
        <v>3</v>
      </c>
      <c r="M2502">
        <v>6</v>
      </c>
      <c r="N2502">
        <v>3</v>
      </c>
      <c r="O2502">
        <v>1</v>
      </c>
      <c r="P2502">
        <v>4</v>
      </c>
    </row>
    <row r="2503" spans="1:16" x14ac:dyDescent="0.25">
      <c r="A2503" t="s">
        <v>177</v>
      </c>
      <c r="B2503" t="s">
        <v>101</v>
      </c>
      <c r="C2503" t="s">
        <v>9</v>
      </c>
      <c r="D2503" t="s">
        <v>129</v>
      </c>
      <c r="E2503" t="s">
        <v>137</v>
      </c>
      <c r="F2503" t="s">
        <v>128</v>
      </c>
      <c r="G2503">
        <v>15</v>
      </c>
      <c r="H2503">
        <v>11</v>
      </c>
      <c r="I2503">
        <v>15</v>
      </c>
      <c r="J2503">
        <v>8</v>
      </c>
      <c r="K2503">
        <v>14</v>
      </c>
      <c r="L2503">
        <v>7</v>
      </c>
      <c r="M2503">
        <v>3</v>
      </c>
      <c r="N2503">
        <v>7</v>
      </c>
      <c r="O2503">
        <v>5</v>
      </c>
      <c r="P2503">
        <v>5</v>
      </c>
    </row>
    <row r="2504" spans="1:16" x14ac:dyDescent="0.25">
      <c r="A2504" t="s">
        <v>177</v>
      </c>
      <c r="B2504" t="s">
        <v>101</v>
      </c>
      <c r="C2504" t="s">
        <v>9</v>
      </c>
      <c r="D2504" t="s">
        <v>145</v>
      </c>
      <c r="E2504" t="s">
        <v>137</v>
      </c>
      <c r="F2504" t="s">
        <v>128</v>
      </c>
      <c r="P2504">
        <v>2</v>
      </c>
    </row>
    <row r="2505" spans="1:16" x14ac:dyDescent="0.25">
      <c r="A2505" t="s">
        <v>177</v>
      </c>
      <c r="B2505" t="s">
        <v>101</v>
      </c>
      <c r="C2505" t="s">
        <v>39</v>
      </c>
      <c r="D2505" t="s">
        <v>126</v>
      </c>
      <c r="E2505" t="s">
        <v>135</v>
      </c>
      <c r="F2505" t="s">
        <v>128</v>
      </c>
      <c r="G2505">
        <v>1</v>
      </c>
      <c r="H2505">
        <v>8</v>
      </c>
      <c r="I2505">
        <v>9</v>
      </c>
      <c r="J2505">
        <v>6</v>
      </c>
      <c r="L2505">
        <v>1</v>
      </c>
      <c r="M2505">
        <v>4</v>
      </c>
      <c r="N2505">
        <v>4</v>
      </c>
      <c r="O2505">
        <v>3</v>
      </c>
    </row>
    <row r="2506" spans="1:16" x14ac:dyDescent="0.25">
      <c r="A2506" t="s">
        <v>177</v>
      </c>
      <c r="B2506" t="s">
        <v>101</v>
      </c>
      <c r="C2506" t="s">
        <v>39</v>
      </c>
      <c r="D2506" t="s">
        <v>129</v>
      </c>
      <c r="E2506" t="s">
        <v>135</v>
      </c>
      <c r="F2506" t="s">
        <v>128</v>
      </c>
      <c r="G2506">
        <v>3</v>
      </c>
      <c r="H2506">
        <v>6</v>
      </c>
      <c r="I2506">
        <v>7</v>
      </c>
      <c r="J2506">
        <v>7</v>
      </c>
      <c r="L2506">
        <v>2</v>
      </c>
      <c r="M2506">
        <v>2</v>
      </c>
      <c r="N2506">
        <v>4</v>
      </c>
      <c r="O2506">
        <v>1</v>
      </c>
    </row>
    <row r="2507" spans="1:16" x14ac:dyDescent="0.25">
      <c r="A2507" t="s">
        <v>177</v>
      </c>
      <c r="B2507" t="s">
        <v>101</v>
      </c>
      <c r="C2507" t="s">
        <v>37</v>
      </c>
      <c r="D2507" t="s">
        <v>126</v>
      </c>
      <c r="E2507" t="s">
        <v>137</v>
      </c>
      <c r="F2507" t="s">
        <v>128</v>
      </c>
      <c r="G2507">
        <v>4</v>
      </c>
      <c r="H2507">
        <v>1</v>
      </c>
      <c r="I2507">
        <v>4</v>
      </c>
      <c r="J2507">
        <v>2</v>
      </c>
      <c r="K2507">
        <v>1</v>
      </c>
      <c r="L2507">
        <v>2</v>
      </c>
      <c r="N2507">
        <v>2</v>
      </c>
    </row>
    <row r="2508" spans="1:16" x14ac:dyDescent="0.25">
      <c r="A2508" t="s">
        <v>177</v>
      </c>
      <c r="B2508" t="s">
        <v>101</v>
      </c>
      <c r="C2508" t="s">
        <v>37</v>
      </c>
      <c r="D2508" t="s">
        <v>129</v>
      </c>
      <c r="E2508" t="s">
        <v>137</v>
      </c>
      <c r="F2508" t="s">
        <v>128</v>
      </c>
      <c r="J2508">
        <v>3</v>
      </c>
      <c r="K2508">
        <v>3</v>
      </c>
    </row>
    <row r="2509" spans="1:16" x14ac:dyDescent="0.25">
      <c r="A2509" t="s">
        <v>177</v>
      </c>
      <c r="B2509" t="s">
        <v>101</v>
      </c>
      <c r="C2509" t="s">
        <v>37</v>
      </c>
      <c r="D2509" t="s">
        <v>145</v>
      </c>
      <c r="E2509" t="s">
        <v>137</v>
      </c>
      <c r="F2509" t="s">
        <v>128</v>
      </c>
      <c r="P2509">
        <v>1</v>
      </c>
    </row>
    <row r="2510" spans="1:16" x14ac:dyDescent="0.25">
      <c r="A2510" t="s">
        <v>177</v>
      </c>
      <c r="B2510" t="s">
        <v>101</v>
      </c>
      <c r="C2510" t="s">
        <v>38</v>
      </c>
      <c r="D2510" t="s">
        <v>126</v>
      </c>
      <c r="E2510" t="s">
        <v>137</v>
      </c>
      <c r="F2510" t="s">
        <v>128</v>
      </c>
      <c r="G2510">
        <v>7</v>
      </c>
      <c r="H2510">
        <v>4</v>
      </c>
      <c r="I2510">
        <v>3</v>
      </c>
      <c r="J2510">
        <v>2</v>
      </c>
      <c r="K2510">
        <v>2</v>
      </c>
      <c r="L2510">
        <v>2</v>
      </c>
      <c r="M2510">
        <v>1</v>
      </c>
      <c r="N2510">
        <v>1</v>
      </c>
      <c r="P2510">
        <v>1</v>
      </c>
    </row>
    <row r="2511" spans="1:16" x14ac:dyDescent="0.25">
      <c r="A2511" t="s">
        <v>177</v>
      </c>
      <c r="B2511" t="s">
        <v>101</v>
      </c>
      <c r="C2511" t="s">
        <v>38</v>
      </c>
      <c r="D2511" t="s">
        <v>129</v>
      </c>
      <c r="E2511" t="s">
        <v>137</v>
      </c>
      <c r="F2511" t="s">
        <v>128</v>
      </c>
      <c r="G2511">
        <v>6</v>
      </c>
      <c r="H2511">
        <v>4</v>
      </c>
      <c r="I2511">
        <v>5</v>
      </c>
      <c r="J2511">
        <v>3</v>
      </c>
      <c r="K2511">
        <v>7</v>
      </c>
      <c r="M2511">
        <v>2</v>
      </c>
      <c r="O2511">
        <v>2</v>
      </c>
      <c r="P2511">
        <v>1</v>
      </c>
    </row>
    <row r="2512" spans="1:16" x14ac:dyDescent="0.25">
      <c r="A2512" t="s">
        <v>177</v>
      </c>
      <c r="B2512" t="s">
        <v>101</v>
      </c>
      <c r="C2512" t="s">
        <v>150</v>
      </c>
      <c r="D2512" t="s">
        <v>126</v>
      </c>
      <c r="E2512" t="s">
        <v>127</v>
      </c>
      <c r="F2512" t="s">
        <v>128</v>
      </c>
      <c r="G2512">
        <v>2</v>
      </c>
      <c r="H2512">
        <v>1</v>
      </c>
      <c r="I2512">
        <v>1</v>
      </c>
      <c r="J2512">
        <v>2</v>
      </c>
      <c r="K2512">
        <v>1</v>
      </c>
      <c r="L2512">
        <v>1</v>
      </c>
      <c r="P2512">
        <v>1</v>
      </c>
    </row>
    <row r="2513" spans="1:16" x14ac:dyDescent="0.25">
      <c r="A2513" t="s">
        <v>177</v>
      </c>
      <c r="B2513" t="s">
        <v>101</v>
      </c>
      <c r="C2513" t="s">
        <v>150</v>
      </c>
      <c r="D2513" t="s">
        <v>129</v>
      </c>
      <c r="E2513" t="s">
        <v>127</v>
      </c>
      <c r="F2513" t="s">
        <v>128</v>
      </c>
      <c r="G2513">
        <v>2</v>
      </c>
      <c r="H2513">
        <v>2</v>
      </c>
      <c r="I2513">
        <v>3</v>
      </c>
      <c r="J2513">
        <v>5</v>
      </c>
      <c r="K2513">
        <v>4</v>
      </c>
      <c r="L2513">
        <v>1</v>
      </c>
      <c r="M2513">
        <v>2</v>
      </c>
      <c r="O2513">
        <v>1</v>
      </c>
      <c r="P2513">
        <v>1</v>
      </c>
    </row>
    <row r="2514" spans="1:16" x14ac:dyDescent="0.25">
      <c r="A2514" t="s">
        <v>177</v>
      </c>
      <c r="B2514" t="s">
        <v>101</v>
      </c>
      <c r="C2514" t="s">
        <v>45</v>
      </c>
      <c r="D2514" t="s">
        <v>126</v>
      </c>
      <c r="E2514" t="s">
        <v>127</v>
      </c>
      <c r="F2514" t="s">
        <v>128</v>
      </c>
      <c r="H2514">
        <v>1</v>
      </c>
      <c r="J2514">
        <v>2</v>
      </c>
      <c r="K2514">
        <v>1</v>
      </c>
    </row>
    <row r="2515" spans="1:16" x14ac:dyDescent="0.25">
      <c r="A2515" t="s">
        <v>177</v>
      </c>
      <c r="B2515" t="s">
        <v>101</v>
      </c>
      <c r="C2515" t="s">
        <v>45</v>
      </c>
      <c r="D2515" t="s">
        <v>129</v>
      </c>
      <c r="E2515" t="s">
        <v>127</v>
      </c>
      <c r="F2515" t="s">
        <v>128</v>
      </c>
      <c r="G2515">
        <v>1</v>
      </c>
      <c r="J2515">
        <v>2</v>
      </c>
      <c r="O2515">
        <v>2</v>
      </c>
    </row>
    <row r="2516" spans="1:16" x14ac:dyDescent="0.25">
      <c r="A2516" t="s">
        <v>177</v>
      </c>
      <c r="B2516" t="s">
        <v>101</v>
      </c>
      <c r="C2516" t="s">
        <v>45</v>
      </c>
      <c r="D2516" t="s">
        <v>145</v>
      </c>
      <c r="E2516" t="s">
        <v>127</v>
      </c>
      <c r="F2516" t="s">
        <v>128</v>
      </c>
      <c r="M2516">
        <v>2</v>
      </c>
      <c r="O2516">
        <v>1</v>
      </c>
      <c r="P2516">
        <v>1</v>
      </c>
    </row>
    <row r="2517" spans="1:16" x14ac:dyDescent="0.25">
      <c r="A2517" t="s">
        <v>177</v>
      </c>
      <c r="B2517" t="s">
        <v>101</v>
      </c>
      <c r="C2517" t="s">
        <v>43</v>
      </c>
      <c r="D2517" t="s">
        <v>129</v>
      </c>
      <c r="E2517" t="s">
        <v>131</v>
      </c>
      <c r="F2517" t="s">
        <v>128</v>
      </c>
      <c r="G2517">
        <v>7</v>
      </c>
      <c r="H2517">
        <v>4</v>
      </c>
      <c r="I2517">
        <v>6</v>
      </c>
      <c r="J2517">
        <v>4</v>
      </c>
      <c r="K2517">
        <v>3</v>
      </c>
      <c r="L2517">
        <v>4</v>
      </c>
      <c r="M2517">
        <v>2</v>
      </c>
      <c r="N2517">
        <v>1</v>
      </c>
      <c r="O2517">
        <v>4</v>
      </c>
      <c r="P2517">
        <v>1</v>
      </c>
    </row>
    <row r="2518" spans="1:16" x14ac:dyDescent="0.25">
      <c r="A2518" t="s">
        <v>177</v>
      </c>
      <c r="B2518" t="s">
        <v>101</v>
      </c>
      <c r="C2518" t="s">
        <v>43</v>
      </c>
      <c r="D2518" t="s">
        <v>145</v>
      </c>
      <c r="E2518" t="s">
        <v>131</v>
      </c>
      <c r="F2518" t="s">
        <v>128</v>
      </c>
      <c r="P2518">
        <v>1</v>
      </c>
    </row>
    <row r="2519" spans="1:16" x14ac:dyDescent="0.25">
      <c r="A2519" t="s">
        <v>177</v>
      </c>
      <c r="B2519" t="s">
        <v>101</v>
      </c>
      <c r="C2519" t="s">
        <v>40</v>
      </c>
      <c r="D2519" t="s">
        <v>129</v>
      </c>
      <c r="E2519" t="s">
        <v>131</v>
      </c>
      <c r="F2519" t="s">
        <v>128</v>
      </c>
      <c r="H2519">
        <v>9</v>
      </c>
      <c r="I2519">
        <v>5</v>
      </c>
      <c r="J2519">
        <v>3</v>
      </c>
      <c r="K2519">
        <v>2</v>
      </c>
      <c r="M2519">
        <v>2</v>
      </c>
      <c r="N2519">
        <v>1</v>
      </c>
    </row>
    <row r="2520" spans="1:16" x14ac:dyDescent="0.25">
      <c r="A2520" t="s">
        <v>177</v>
      </c>
      <c r="B2520" t="s">
        <v>101</v>
      </c>
      <c r="C2520" t="s">
        <v>42</v>
      </c>
      <c r="D2520" t="s">
        <v>129</v>
      </c>
      <c r="E2520" t="s">
        <v>131</v>
      </c>
      <c r="F2520" t="s">
        <v>128</v>
      </c>
      <c r="G2520">
        <v>6</v>
      </c>
      <c r="H2520">
        <v>2</v>
      </c>
      <c r="I2520">
        <v>2</v>
      </c>
      <c r="J2520">
        <v>2</v>
      </c>
      <c r="K2520">
        <v>1</v>
      </c>
      <c r="M2520">
        <v>1</v>
      </c>
    </row>
    <row r="2521" spans="1:16" x14ac:dyDescent="0.25">
      <c r="A2521" t="s">
        <v>177</v>
      </c>
      <c r="B2521" t="s">
        <v>101</v>
      </c>
      <c r="C2521" t="s">
        <v>166</v>
      </c>
      <c r="D2521" t="s">
        <v>145</v>
      </c>
      <c r="E2521" t="s">
        <v>131</v>
      </c>
      <c r="F2521" t="s">
        <v>128</v>
      </c>
      <c r="P2521">
        <v>12</v>
      </c>
    </row>
    <row r="2522" spans="1:16" x14ac:dyDescent="0.25">
      <c r="A2522" t="s">
        <v>177</v>
      </c>
      <c r="B2522" t="s">
        <v>101</v>
      </c>
      <c r="C2522" t="s">
        <v>147</v>
      </c>
      <c r="D2522" t="s">
        <v>126</v>
      </c>
      <c r="E2522" t="s">
        <v>135</v>
      </c>
      <c r="F2522" t="s">
        <v>128</v>
      </c>
      <c r="H2522">
        <v>1</v>
      </c>
      <c r="M2522">
        <v>1</v>
      </c>
    </row>
    <row r="2523" spans="1:16" x14ac:dyDescent="0.25">
      <c r="A2523" t="s">
        <v>177</v>
      </c>
      <c r="B2523" t="s">
        <v>101</v>
      </c>
      <c r="C2523" t="s">
        <v>147</v>
      </c>
      <c r="D2523" t="s">
        <v>129</v>
      </c>
      <c r="E2523" t="s">
        <v>135</v>
      </c>
      <c r="F2523" t="s">
        <v>128</v>
      </c>
      <c r="H2523">
        <v>1</v>
      </c>
      <c r="I2523">
        <v>1</v>
      </c>
      <c r="J2523">
        <v>2</v>
      </c>
    </row>
    <row r="2524" spans="1:16" x14ac:dyDescent="0.25">
      <c r="A2524" t="s">
        <v>177</v>
      </c>
      <c r="B2524" t="s">
        <v>101</v>
      </c>
      <c r="C2524" t="s">
        <v>47</v>
      </c>
      <c r="D2524" t="s">
        <v>126</v>
      </c>
      <c r="E2524" t="s">
        <v>137</v>
      </c>
      <c r="F2524" t="s">
        <v>128</v>
      </c>
      <c r="G2524">
        <v>1</v>
      </c>
    </row>
    <row r="2525" spans="1:16" x14ac:dyDescent="0.25">
      <c r="A2525" t="s">
        <v>177</v>
      </c>
      <c r="B2525" t="s">
        <v>101</v>
      </c>
      <c r="C2525" t="s">
        <v>47</v>
      </c>
      <c r="D2525" t="s">
        <v>129</v>
      </c>
      <c r="E2525" t="s">
        <v>137</v>
      </c>
      <c r="F2525" t="s">
        <v>128</v>
      </c>
    </row>
    <row r="2526" spans="1:16" x14ac:dyDescent="0.25">
      <c r="A2526" t="s">
        <v>177</v>
      </c>
      <c r="B2526" t="s">
        <v>101</v>
      </c>
      <c r="C2526" t="s">
        <v>47</v>
      </c>
      <c r="D2526" t="s">
        <v>145</v>
      </c>
      <c r="E2526" t="s">
        <v>137</v>
      </c>
      <c r="F2526" t="s">
        <v>128</v>
      </c>
      <c r="P2526">
        <v>2</v>
      </c>
    </row>
    <row r="2527" spans="1:16" x14ac:dyDescent="0.25">
      <c r="A2527" t="s">
        <v>177</v>
      </c>
      <c r="B2527" t="s">
        <v>101</v>
      </c>
      <c r="C2527" t="s">
        <v>151</v>
      </c>
      <c r="D2527" t="s">
        <v>129</v>
      </c>
      <c r="E2527" t="s">
        <v>131</v>
      </c>
      <c r="F2527" t="s">
        <v>128</v>
      </c>
      <c r="H2527">
        <v>3</v>
      </c>
      <c r="I2527">
        <v>2</v>
      </c>
      <c r="J2527">
        <v>1</v>
      </c>
      <c r="K2527">
        <v>2</v>
      </c>
      <c r="O2527">
        <v>1</v>
      </c>
    </row>
    <row r="2528" spans="1:16" x14ac:dyDescent="0.25">
      <c r="A2528" t="s">
        <v>177</v>
      </c>
      <c r="B2528" t="s">
        <v>101</v>
      </c>
      <c r="C2528" t="s">
        <v>50</v>
      </c>
      <c r="D2528" t="s">
        <v>126</v>
      </c>
      <c r="E2528" t="s">
        <v>137</v>
      </c>
      <c r="F2528" t="s">
        <v>128</v>
      </c>
      <c r="I2528">
        <v>2</v>
      </c>
      <c r="K2528">
        <v>1</v>
      </c>
    </row>
    <row r="2529" spans="1:16" x14ac:dyDescent="0.25">
      <c r="A2529" t="s">
        <v>177</v>
      </c>
      <c r="B2529" t="s">
        <v>101</v>
      </c>
      <c r="C2529" t="s">
        <v>50</v>
      </c>
      <c r="D2529" t="s">
        <v>129</v>
      </c>
      <c r="E2529" t="s">
        <v>137</v>
      </c>
      <c r="F2529" t="s">
        <v>128</v>
      </c>
      <c r="G2529">
        <v>2</v>
      </c>
      <c r="H2529">
        <v>2</v>
      </c>
      <c r="I2529">
        <v>1</v>
      </c>
      <c r="K2529">
        <v>3</v>
      </c>
      <c r="L2529">
        <v>1</v>
      </c>
      <c r="M2529">
        <v>1</v>
      </c>
      <c r="N2529">
        <v>1</v>
      </c>
    </row>
    <row r="2530" spans="1:16" x14ac:dyDescent="0.25">
      <c r="A2530" t="s">
        <v>177</v>
      </c>
      <c r="B2530" t="s">
        <v>101</v>
      </c>
      <c r="C2530" t="s">
        <v>46</v>
      </c>
      <c r="D2530" t="s">
        <v>126</v>
      </c>
      <c r="E2530" t="s">
        <v>127</v>
      </c>
      <c r="F2530" t="s">
        <v>128</v>
      </c>
      <c r="G2530">
        <v>7</v>
      </c>
      <c r="H2530">
        <v>2</v>
      </c>
      <c r="I2530">
        <v>5</v>
      </c>
      <c r="J2530">
        <v>5</v>
      </c>
      <c r="K2530">
        <v>1</v>
      </c>
      <c r="L2530">
        <v>3</v>
      </c>
      <c r="M2530">
        <v>1</v>
      </c>
    </row>
    <row r="2531" spans="1:16" x14ac:dyDescent="0.25">
      <c r="A2531" t="s">
        <v>177</v>
      </c>
      <c r="B2531" t="s">
        <v>101</v>
      </c>
      <c r="C2531" t="s">
        <v>46</v>
      </c>
      <c r="D2531" t="s">
        <v>129</v>
      </c>
      <c r="E2531" t="s">
        <v>127</v>
      </c>
      <c r="F2531" t="s">
        <v>128</v>
      </c>
      <c r="G2531">
        <v>5</v>
      </c>
      <c r="H2531">
        <v>3</v>
      </c>
      <c r="I2531">
        <v>3</v>
      </c>
      <c r="J2531">
        <v>6</v>
      </c>
      <c r="K2531">
        <v>1</v>
      </c>
      <c r="L2531">
        <v>1</v>
      </c>
      <c r="M2531">
        <v>1</v>
      </c>
      <c r="N2531">
        <v>2</v>
      </c>
      <c r="O2531">
        <v>2</v>
      </c>
    </row>
    <row r="2532" spans="1:16" x14ac:dyDescent="0.25">
      <c r="A2532" t="s">
        <v>177</v>
      </c>
      <c r="B2532" t="s">
        <v>101</v>
      </c>
      <c r="C2532" t="s">
        <v>155</v>
      </c>
      <c r="D2532" t="s">
        <v>126</v>
      </c>
      <c r="E2532" t="s">
        <v>127</v>
      </c>
      <c r="F2532" t="s">
        <v>128</v>
      </c>
      <c r="H2532">
        <v>3</v>
      </c>
      <c r="I2532">
        <v>3</v>
      </c>
      <c r="J2532">
        <v>3</v>
      </c>
      <c r="N2532">
        <v>2</v>
      </c>
    </row>
    <row r="2533" spans="1:16" x14ac:dyDescent="0.25">
      <c r="A2533" t="s">
        <v>177</v>
      </c>
      <c r="B2533" t="s">
        <v>101</v>
      </c>
      <c r="C2533" t="s">
        <v>155</v>
      </c>
      <c r="D2533" t="s">
        <v>129</v>
      </c>
      <c r="E2533" t="s">
        <v>127</v>
      </c>
      <c r="F2533" t="s">
        <v>128</v>
      </c>
      <c r="I2533">
        <v>2</v>
      </c>
      <c r="J2533">
        <v>1</v>
      </c>
      <c r="O2533">
        <v>1</v>
      </c>
    </row>
    <row r="2534" spans="1:16" x14ac:dyDescent="0.25">
      <c r="A2534" t="s">
        <v>177</v>
      </c>
      <c r="B2534" t="s">
        <v>101</v>
      </c>
      <c r="C2534" t="s">
        <v>49</v>
      </c>
      <c r="D2534" t="s">
        <v>145</v>
      </c>
      <c r="E2534" t="s">
        <v>137</v>
      </c>
      <c r="F2534" t="s">
        <v>128</v>
      </c>
      <c r="P2534">
        <v>3</v>
      </c>
    </row>
    <row r="2535" spans="1:16" x14ac:dyDescent="0.25">
      <c r="A2535" t="s">
        <v>177</v>
      </c>
      <c r="B2535" t="s">
        <v>101</v>
      </c>
      <c r="C2535" t="s">
        <v>48</v>
      </c>
      <c r="D2535" t="s">
        <v>126</v>
      </c>
      <c r="E2535" t="s">
        <v>127</v>
      </c>
      <c r="F2535" t="s">
        <v>128</v>
      </c>
      <c r="H2535">
        <v>2</v>
      </c>
    </row>
    <row r="2536" spans="1:16" x14ac:dyDescent="0.25">
      <c r="A2536" t="s">
        <v>177</v>
      </c>
      <c r="B2536" t="s">
        <v>101</v>
      </c>
      <c r="C2536" t="s">
        <v>48</v>
      </c>
      <c r="D2536" t="s">
        <v>129</v>
      </c>
      <c r="E2536" t="s">
        <v>127</v>
      </c>
      <c r="F2536" t="s">
        <v>128</v>
      </c>
      <c r="G2536">
        <v>1</v>
      </c>
      <c r="L2536">
        <v>1</v>
      </c>
    </row>
    <row r="2537" spans="1:16" x14ac:dyDescent="0.25">
      <c r="A2537" t="s">
        <v>177</v>
      </c>
      <c r="B2537" t="s">
        <v>101</v>
      </c>
      <c r="C2537" t="s">
        <v>181</v>
      </c>
      <c r="D2537" t="s">
        <v>126</v>
      </c>
      <c r="E2537" t="s">
        <v>137</v>
      </c>
      <c r="F2537" t="s">
        <v>128</v>
      </c>
      <c r="I2537">
        <v>1</v>
      </c>
      <c r="J2537">
        <v>2</v>
      </c>
    </row>
    <row r="2538" spans="1:16" x14ac:dyDescent="0.25">
      <c r="A2538" t="s">
        <v>177</v>
      </c>
      <c r="B2538" t="s">
        <v>101</v>
      </c>
      <c r="C2538" t="s">
        <v>181</v>
      </c>
      <c r="D2538" t="s">
        <v>129</v>
      </c>
      <c r="E2538" t="s">
        <v>137</v>
      </c>
      <c r="F2538" t="s">
        <v>128</v>
      </c>
      <c r="H2538">
        <v>1</v>
      </c>
    </row>
    <row r="2539" spans="1:16" x14ac:dyDescent="0.25">
      <c r="A2539" t="s">
        <v>177</v>
      </c>
      <c r="B2539" t="s">
        <v>101</v>
      </c>
      <c r="C2539" t="s">
        <v>181</v>
      </c>
      <c r="D2539" t="s">
        <v>145</v>
      </c>
      <c r="E2539" t="s">
        <v>137</v>
      </c>
      <c r="F2539" t="s">
        <v>128</v>
      </c>
      <c r="P2539">
        <v>1</v>
      </c>
    </row>
    <row r="2540" spans="1:16" x14ac:dyDescent="0.25">
      <c r="A2540" t="s">
        <v>177</v>
      </c>
      <c r="B2540" t="s">
        <v>101</v>
      </c>
      <c r="C2540" t="s">
        <v>152</v>
      </c>
      <c r="D2540" t="s">
        <v>126</v>
      </c>
      <c r="E2540" t="s">
        <v>137</v>
      </c>
      <c r="F2540" t="s">
        <v>128</v>
      </c>
      <c r="G2540">
        <v>1</v>
      </c>
      <c r="L2540">
        <v>1</v>
      </c>
    </row>
    <row r="2541" spans="1:16" x14ac:dyDescent="0.25">
      <c r="A2541" t="s">
        <v>177</v>
      </c>
      <c r="B2541" t="s">
        <v>101</v>
      </c>
      <c r="C2541" t="s">
        <v>152</v>
      </c>
      <c r="D2541" t="s">
        <v>129</v>
      </c>
      <c r="E2541" t="s">
        <v>137</v>
      </c>
      <c r="F2541" t="s">
        <v>128</v>
      </c>
      <c r="I2541">
        <v>1</v>
      </c>
      <c r="K2541">
        <v>1</v>
      </c>
      <c r="P2541">
        <v>1</v>
      </c>
    </row>
    <row r="2542" spans="1:16" x14ac:dyDescent="0.25">
      <c r="A2542" t="s">
        <v>177</v>
      </c>
      <c r="B2542" t="s">
        <v>101</v>
      </c>
      <c r="C2542" t="s">
        <v>51</v>
      </c>
      <c r="D2542" t="s">
        <v>145</v>
      </c>
      <c r="E2542" t="s">
        <v>131</v>
      </c>
      <c r="F2542" t="s">
        <v>128</v>
      </c>
      <c r="P2542">
        <v>11</v>
      </c>
    </row>
    <row r="2543" spans="1:16" x14ac:dyDescent="0.25">
      <c r="A2543" t="s">
        <v>177</v>
      </c>
      <c r="B2543" t="s">
        <v>101</v>
      </c>
      <c r="C2543" t="s">
        <v>52</v>
      </c>
      <c r="D2543" t="s">
        <v>126</v>
      </c>
      <c r="E2543" t="s">
        <v>137</v>
      </c>
      <c r="F2543" t="s">
        <v>128</v>
      </c>
      <c r="G2543">
        <v>1</v>
      </c>
      <c r="H2543">
        <v>1</v>
      </c>
      <c r="K2543">
        <v>1</v>
      </c>
    </row>
    <row r="2544" spans="1:16" x14ac:dyDescent="0.25">
      <c r="A2544" t="s">
        <v>177</v>
      </c>
      <c r="B2544" t="s">
        <v>101</v>
      </c>
      <c r="C2544" t="s">
        <v>52</v>
      </c>
      <c r="D2544" t="s">
        <v>129</v>
      </c>
      <c r="E2544" t="s">
        <v>137</v>
      </c>
      <c r="F2544" t="s">
        <v>128</v>
      </c>
      <c r="J2544">
        <v>1</v>
      </c>
    </row>
    <row r="2545" spans="1:16" x14ac:dyDescent="0.25">
      <c r="A2545" t="s">
        <v>177</v>
      </c>
      <c r="B2545" t="s">
        <v>101</v>
      </c>
      <c r="C2545" t="s">
        <v>52</v>
      </c>
      <c r="D2545" t="s">
        <v>145</v>
      </c>
      <c r="E2545" t="s">
        <v>137</v>
      </c>
      <c r="F2545" t="s">
        <v>128</v>
      </c>
      <c r="P2545">
        <v>1</v>
      </c>
    </row>
    <row r="2546" spans="1:16" x14ac:dyDescent="0.25">
      <c r="A2546" t="s">
        <v>177</v>
      </c>
      <c r="B2546" t="s">
        <v>101</v>
      </c>
      <c r="C2546" t="s">
        <v>53</v>
      </c>
      <c r="D2546" t="s">
        <v>126</v>
      </c>
      <c r="E2546" t="s">
        <v>135</v>
      </c>
      <c r="F2546" t="s">
        <v>128</v>
      </c>
      <c r="G2546">
        <v>1</v>
      </c>
      <c r="H2546">
        <v>1</v>
      </c>
      <c r="I2546">
        <v>2</v>
      </c>
    </row>
    <row r="2547" spans="1:16" x14ac:dyDescent="0.25">
      <c r="A2547" t="s">
        <v>177</v>
      </c>
      <c r="B2547" t="s">
        <v>101</v>
      </c>
      <c r="C2547" t="s">
        <v>53</v>
      </c>
      <c r="D2547" t="s">
        <v>129</v>
      </c>
      <c r="E2547" t="s">
        <v>135</v>
      </c>
      <c r="F2547" t="s">
        <v>128</v>
      </c>
      <c r="G2547">
        <v>3</v>
      </c>
      <c r="H2547">
        <v>2</v>
      </c>
      <c r="I2547">
        <v>1</v>
      </c>
      <c r="J2547">
        <v>2</v>
      </c>
      <c r="K2547">
        <v>1</v>
      </c>
      <c r="N2547">
        <v>1</v>
      </c>
    </row>
    <row r="2548" spans="1:16" x14ac:dyDescent="0.25">
      <c r="A2548" t="s">
        <v>177</v>
      </c>
      <c r="B2548" t="s">
        <v>101</v>
      </c>
      <c r="C2548" t="s">
        <v>53</v>
      </c>
      <c r="D2548" t="s">
        <v>145</v>
      </c>
      <c r="E2548" t="s">
        <v>135</v>
      </c>
      <c r="F2548" t="s">
        <v>128</v>
      </c>
      <c r="P2548">
        <v>1</v>
      </c>
    </row>
    <row r="2549" spans="1:16" x14ac:dyDescent="0.25">
      <c r="A2549" t="s">
        <v>177</v>
      </c>
      <c r="B2549" t="s">
        <v>101</v>
      </c>
      <c r="C2549" t="s">
        <v>63</v>
      </c>
      <c r="D2549" t="s">
        <v>126</v>
      </c>
      <c r="E2549" t="s">
        <v>127</v>
      </c>
      <c r="F2549" t="s">
        <v>128</v>
      </c>
      <c r="G2549">
        <v>2</v>
      </c>
      <c r="H2549">
        <v>3</v>
      </c>
      <c r="I2549">
        <v>1</v>
      </c>
      <c r="J2549">
        <v>1</v>
      </c>
      <c r="M2549">
        <v>1</v>
      </c>
    </row>
    <row r="2550" spans="1:16" x14ac:dyDescent="0.25">
      <c r="A2550" t="s">
        <v>177</v>
      </c>
      <c r="B2550" t="s">
        <v>101</v>
      </c>
      <c r="C2550" t="s">
        <v>63</v>
      </c>
      <c r="D2550" t="s">
        <v>129</v>
      </c>
      <c r="E2550" t="s">
        <v>127</v>
      </c>
      <c r="F2550" t="s">
        <v>128</v>
      </c>
      <c r="H2550">
        <v>2</v>
      </c>
      <c r="J2550">
        <v>5</v>
      </c>
    </row>
    <row r="2551" spans="1:16" x14ac:dyDescent="0.25">
      <c r="A2551" t="s">
        <v>177</v>
      </c>
      <c r="B2551" t="s">
        <v>101</v>
      </c>
      <c r="C2551" t="s">
        <v>142</v>
      </c>
      <c r="D2551" t="s">
        <v>126</v>
      </c>
      <c r="E2551" t="s">
        <v>137</v>
      </c>
      <c r="F2551" t="s">
        <v>128</v>
      </c>
      <c r="G2551">
        <v>1</v>
      </c>
      <c r="I2551">
        <v>2</v>
      </c>
      <c r="J2551">
        <v>2</v>
      </c>
      <c r="K2551">
        <v>3</v>
      </c>
      <c r="N2551">
        <v>1</v>
      </c>
    </row>
    <row r="2552" spans="1:16" x14ac:dyDescent="0.25">
      <c r="A2552" t="s">
        <v>177</v>
      </c>
      <c r="B2552" t="s">
        <v>101</v>
      </c>
      <c r="C2552" t="s">
        <v>142</v>
      </c>
      <c r="D2552" t="s">
        <v>129</v>
      </c>
      <c r="E2552" t="s">
        <v>137</v>
      </c>
      <c r="F2552" t="s">
        <v>128</v>
      </c>
      <c r="G2552">
        <v>3</v>
      </c>
      <c r="H2552">
        <v>1</v>
      </c>
      <c r="I2552">
        <v>4</v>
      </c>
      <c r="J2552">
        <v>3</v>
      </c>
      <c r="K2552">
        <v>1</v>
      </c>
      <c r="L2552">
        <v>1</v>
      </c>
      <c r="N2552">
        <v>1</v>
      </c>
    </row>
    <row r="2553" spans="1:16" x14ac:dyDescent="0.25">
      <c r="A2553" t="s">
        <v>177</v>
      </c>
      <c r="B2553" t="s">
        <v>101</v>
      </c>
      <c r="C2553" t="s">
        <v>142</v>
      </c>
      <c r="D2553" t="s">
        <v>145</v>
      </c>
      <c r="E2553" t="s">
        <v>137</v>
      </c>
      <c r="F2553" t="s">
        <v>128</v>
      </c>
      <c r="P2553">
        <v>3</v>
      </c>
    </row>
    <row r="2554" spans="1:16" x14ac:dyDescent="0.25">
      <c r="A2554" t="s">
        <v>177</v>
      </c>
      <c r="B2554" t="s">
        <v>101</v>
      </c>
      <c r="C2554" t="s">
        <v>167</v>
      </c>
      <c r="D2554" t="s">
        <v>129</v>
      </c>
      <c r="E2554" t="s">
        <v>127</v>
      </c>
      <c r="F2554" t="s">
        <v>128</v>
      </c>
    </row>
    <row r="2555" spans="1:16" x14ac:dyDescent="0.25">
      <c r="A2555" t="s">
        <v>177</v>
      </c>
      <c r="B2555" t="s">
        <v>101</v>
      </c>
      <c r="C2555" t="s">
        <v>130</v>
      </c>
      <c r="D2555" t="s">
        <v>129</v>
      </c>
      <c r="E2555" t="s">
        <v>131</v>
      </c>
      <c r="F2555" t="s">
        <v>132</v>
      </c>
      <c r="G2555">
        <v>6</v>
      </c>
      <c r="H2555">
        <v>14</v>
      </c>
      <c r="I2555">
        <v>4</v>
      </c>
      <c r="K2555">
        <v>2</v>
      </c>
      <c r="M2555">
        <v>2</v>
      </c>
      <c r="P2555">
        <v>1</v>
      </c>
    </row>
    <row r="2556" spans="1:16" x14ac:dyDescent="0.25">
      <c r="A2556" t="s">
        <v>177</v>
      </c>
      <c r="B2556" t="s">
        <v>101</v>
      </c>
      <c r="C2556" t="s">
        <v>67</v>
      </c>
      <c r="D2556" t="s">
        <v>126</v>
      </c>
      <c r="E2556" t="s">
        <v>137</v>
      </c>
      <c r="F2556" t="s">
        <v>132</v>
      </c>
      <c r="G2556">
        <v>2</v>
      </c>
      <c r="H2556">
        <v>2</v>
      </c>
      <c r="I2556">
        <v>1</v>
      </c>
      <c r="J2556">
        <v>3</v>
      </c>
      <c r="K2556">
        <v>3</v>
      </c>
      <c r="L2556">
        <v>1</v>
      </c>
      <c r="P2556">
        <v>1</v>
      </c>
    </row>
    <row r="2557" spans="1:16" x14ac:dyDescent="0.25">
      <c r="A2557" t="s">
        <v>177</v>
      </c>
      <c r="B2557" t="s">
        <v>101</v>
      </c>
      <c r="C2557" t="s">
        <v>67</v>
      </c>
      <c r="D2557" t="s">
        <v>129</v>
      </c>
      <c r="E2557" t="s">
        <v>137</v>
      </c>
      <c r="F2557" t="s">
        <v>132</v>
      </c>
      <c r="G2557">
        <v>1</v>
      </c>
      <c r="I2557">
        <v>2</v>
      </c>
      <c r="J2557">
        <v>3</v>
      </c>
      <c r="N2557">
        <v>1</v>
      </c>
      <c r="O2557">
        <v>1</v>
      </c>
    </row>
    <row r="2558" spans="1:16" x14ac:dyDescent="0.25">
      <c r="A2558" t="s">
        <v>177</v>
      </c>
      <c r="B2558" t="s">
        <v>101</v>
      </c>
      <c r="C2558" t="s">
        <v>67</v>
      </c>
      <c r="D2558" t="s">
        <v>145</v>
      </c>
      <c r="E2558" t="s">
        <v>137</v>
      </c>
      <c r="F2558" t="s">
        <v>132</v>
      </c>
      <c r="P2558">
        <v>4</v>
      </c>
    </row>
    <row r="2559" spans="1:16" x14ac:dyDescent="0.25">
      <c r="A2559" t="s">
        <v>177</v>
      </c>
      <c r="B2559" t="s">
        <v>101</v>
      </c>
      <c r="C2559" t="s">
        <v>157</v>
      </c>
      <c r="D2559" t="s">
        <v>129</v>
      </c>
      <c r="E2559" t="s">
        <v>137</v>
      </c>
      <c r="F2559" t="s">
        <v>128</v>
      </c>
    </row>
    <row r="2560" spans="1:16" x14ac:dyDescent="0.25">
      <c r="A2560" t="s">
        <v>177</v>
      </c>
      <c r="B2560" t="s">
        <v>101</v>
      </c>
      <c r="C2560" t="s">
        <v>56</v>
      </c>
      <c r="D2560" t="s">
        <v>126</v>
      </c>
      <c r="E2560" t="s">
        <v>127</v>
      </c>
      <c r="F2560" t="s">
        <v>128</v>
      </c>
      <c r="G2560">
        <v>3</v>
      </c>
      <c r="I2560">
        <v>2</v>
      </c>
      <c r="J2560">
        <v>1</v>
      </c>
      <c r="L2560">
        <v>1</v>
      </c>
    </row>
    <row r="2561" spans="1:16" x14ac:dyDescent="0.25">
      <c r="A2561" t="s">
        <v>177</v>
      </c>
      <c r="B2561" t="s">
        <v>101</v>
      </c>
      <c r="C2561" t="s">
        <v>56</v>
      </c>
      <c r="D2561" t="s">
        <v>129</v>
      </c>
      <c r="E2561" t="s">
        <v>127</v>
      </c>
      <c r="F2561" t="s">
        <v>128</v>
      </c>
      <c r="G2561">
        <v>8</v>
      </c>
      <c r="H2561">
        <v>1</v>
      </c>
      <c r="I2561">
        <v>2</v>
      </c>
      <c r="J2561">
        <v>3</v>
      </c>
      <c r="L2561">
        <v>1</v>
      </c>
      <c r="O2561">
        <v>1</v>
      </c>
    </row>
    <row r="2562" spans="1:16" x14ac:dyDescent="0.25">
      <c r="A2562" t="s">
        <v>177</v>
      </c>
      <c r="B2562" t="s">
        <v>101</v>
      </c>
      <c r="C2562" t="s">
        <v>57</v>
      </c>
      <c r="D2562" t="s">
        <v>126</v>
      </c>
      <c r="E2562" t="s">
        <v>137</v>
      </c>
      <c r="F2562" t="s">
        <v>128</v>
      </c>
      <c r="G2562">
        <v>5</v>
      </c>
      <c r="H2562">
        <v>2</v>
      </c>
      <c r="I2562">
        <v>5</v>
      </c>
      <c r="J2562">
        <v>3</v>
      </c>
      <c r="K2562">
        <v>2</v>
      </c>
      <c r="L2562">
        <v>2</v>
      </c>
      <c r="M2562">
        <v>2</v>
      </c>
      <c r="N2562">
        <v>2</v>
      </c>
      <c r="P2562">
        <v>1</v>
      </c>
    </row>
    <row r="2563" spans="1:16" x14ac:dyDescent="0.25">
      <c r="A2563" t="s">
        <v>177</v>
      </c>
      <c r="B2563" t="s">
        <v>101</v>
      </c>
      <c r="C2563" t="s">
        <v>57</v>
      </c>
      <c r="D2563" t="s">
        <v>129</v>
      </c>
      <c r="E2563" t="s">
        <v>137</v>
      </c>
      <c r="F2563" t="s">
        <v>128</v>
      </c>
      <c r="G2563">
        <v>7</v>
      </c>
      <c r="H2563">
        <v>4</v>
      </c>
      <c r="I2563">
        <v>2</v>
      </c>
      <c r="J2563">
        <v>3</v>
      </c>
      <c r="K2563">
        <v>3</v>
      </c>
      <c r="L2563">
        <v>2</v>
      </c>
      <c r="M2563">
        <v>1</v>
      </c>
      <c r="N2563">
        <v>1</v>
      </c>
      <c r="P2563">
        <v>2</v>
      </c>
    </row>
    <row r="2564" spans="1:16" x14ac:dyDescent="0.25">
      <c r="A2564" t="s">
        <v>177</v>
      </c>
      <c r="B2564" t="s">
        <v>101</v>
      </c>
      <c r="C2564" t="s">
        <v>62</v>
      </c>
      <c r="D2564" t="s">
        <v>126</v>
      </c>
      <c r="E2564" t="s">
        <v>137</v>
      </c>
      <c r="F2564" t="s">
        <v>128</v>
      </c>
      <c r="G2564">
        <v>2</v>
      </c>
      <c r="H2564">
        <v>1</v>
      </c>
      <c r="I2564">
        <v>1</v>
      </c>
      <c r="K2564">
        <v>3</v>
      </c>
      <c r="P2564">
        <v>1</v>
      </c>
    </row>
    <row r="2565" spans="1:16" x14ac:dyDescent="0.25">
      <c r="A2565" t="s">
        <v>177</v>
      </c>
      <c r="B2565" t="s">
        <v>101</v>
      </c>
      <c r="C2565" t="s">
        <v>62</v>
      </c>
      <c r="D2565" t="s">
        <v>129</v>
      </c>
      <c r="E2565" t="s">
        <v>137</v>
      </c>
      <c r="F2565" t="s">
        <v>128</v>
      </c>
      <c r="G2565">
        <v>1</v>
      </c>
      <c r="H2565">
        <v>2</v>
      </c>
      <c r="I2565">
        <v>1</v>
      </c>
      <c r="J2565">
        <v>1</v>
      </c>
      <c r="K2565">
        <v>1</v>
      </c>
    </row>
    <row r="2566" spans="1:16" x14ac:dyDescent="0.25">
      <c r="A2566" t="s">
        <v>177</v>
      </c>
      <c r="B2566" t="s">
        <v>101</v>
      </c>
      <c r="C2566" t="s">
        <v>62</v>
      </c>
      <c r="D2566" t="s">
        <v>145</v>
      </c>
      <c r="E2566" t="s">
        <v>137</v>
      </c>
      <c r="F2566" t="s">
        <v>128</v>
      </c>
      <c r="P2566">
        <v>1</v>
      </c>
    </row>
    <row r="2567" spans="1:16" x14ac:dyDescent="0.25">
      <c r="A2567" t="s">
        <v>177</v>
      </c>
      <c r="B2567" t="s">
        <v>101</v>
      </c>
      <c r="C2567" t="s">
        <v>64</v>
      </c>
      <c r="D2567" t="s">
        <v>126</v>
      </c>
      <c r="E2567" t="s">
        <v>137</v>
      </c>
      <c r="F2567" t="s">
        <v>132</v>
      </c>
      <c r="G2567">
        <v>6</v>
      </c>
      <c r="H2567">
        <v>4</v>
      </c>
      <c r="I2567">
        <v>4</v>
      </c>
      <c r="J2567">
        <v>3</v>
      </c>
      <c r="K2567">
        <v>11</v>
      </c>
    </row>
    <row r="2568" spans="1:16" x14ac:dyDescent="0.25">
      <c r="A2568" t="s">
        <v>177</v>
      </c>
      <c r="B2568" t="s">
        <v>101</v>
      </c>
      <c r="C2568" t="s">
        <v>64</v>
      </c>
      <c r="D2568" t="s">
        <v>129</v>
      </c>
      <c r="E2568" t="s">
        <v>137</v>
      </c>
      <c r="F2568" t="s">
        <v>132</v>
      </c>
      <c r="G2568">
        <v>3</v>
      </c>
      <c r="H2568">
        <v>5</v>
      </c>
      <c r="I2568">
        <v>11</v>
      </c>
      <c r="J2568">
        <v>6</v>
      </c>
      <c r="K2568">
        <v>8</v>
      </c>
      <c r="M2568">
        <v>1</v>
      </c>
      <c r="N2568">
        <v>1</v>
      </c>
    </row>
    <row r="2569" spans="1:16" x14ac:dyDescent="0.25">
      <c r="A2569" t="s">
        <v>177</v>
      </c>
      <c r="B2569" t="s">
        <v>101</v>
      </c>
      <c r="C2569" t="s">
        <v>160</v>
      </c>
      <c r="D2569" t="s">
        <v>126</v>
      </c>
      <c r="E2569" t="s">
        <v>127</v>
      </c>
      <c r="F2569" t="s">
        <v>128</v>
      </c>
      <c r="H2569">
        <v>2</v>
      </c>
      <c r="I2569">
        <v>1</v>
      </c>
      <c r="J2569">
        <v>1</v>
      </c>
    </row>
    <row r="2570" spans="1:16" x14ac:dyDescent="0.25">
      <c r="A2570" t="s">
        <v>177</v>
      </c>
      <c r="B2570" t="s">
        <v>101</v>
      </c>
      <c r="C2570" t="s">
        <v>160</v>
      </c>
      <c r="D2570" t="s">
        <v>129</v>
      </c>
      <c r="E2570" t="s">
        <v>127</v>
      </c>
      <c r="F2570" t="s">
        <v>128</v>
      </c>
      <c r="I2570">
        <v>2</v>
      </c>
    </row>
    <row r="2571" spans="1:16" x14ac:dyDescent="0.25">
      <c r="A2571" t="s">
        <v>177</v>
      </c>
      <c r="B2571" t="s">
        <v>101</v>
      </c>
      <c r="C2571" t="s">
        <v>160</v>
      </c>
      <c r="D2571" t="s">
        <v>145</v>
      </c>
      <c r="E2571" t="s">
        <v>127</v>
      </c>
      <c r="F2571" t="s">
        <v>128</v>
      </c>
      <c r="P2571">
        <v>2</v>
      </c>
    </row>
    <row r="2572" spans="1:16" x14ac:dyDescent="0.25">
      <c r="A2572" t="s">
        <v>177</v>
      </c>
      <c r="B2572" t="s">
        <v>101</v>
      </c>
      <c r="C2572" t="s">
        <v>61</v>
      </c>
      <c r="D2572" t="s">
        <v>126</v>
      </c>
      <c r="E2572" t="s">
        <v>137</v>
      </c>
      <c r="F2572" t="s">
        <v>128</v>
      </c>
      <c r="G2572">
        <v>1</v>
      </c>
      <c r="I2572">
        <v>2</v>
      </c>
    </row>
    <row r="2573" spans="1:16" x14ac:dyDescent="0.25">
      <c r="A2573" t="s">
        <v>177</v>
      </c>
      <c r="B2573" t="s">
        <v>101</v>
      </c>
      <c r="C2573" t="s">
        <v>61</v>
      </c>
      <c r="D2573" t="s">
        <v>129</v>
      </c>
      <c r="E2573" t="s">
        <v>137</v>
      </c>
      <c r="F2573" t="s">
        <v>128</v>
      </c>
      <c r="G2573">
        <v>2</v>
      </c>
      <c r="H2573">
        <v>1</v>
      </c>
      <c r="I2573">
        <v>1</v>
      </c>
    </row>
    <row r="2574" spans="1:16" x14ac:dyDescent="0.25">
      <c r="A2574" t="s">
        <v>177</v>
      </c>
      <c r="B2574" t="s">
        <v>101</v>
      </c>
      <c r="C2574" t="s">
        <v>61</v>
      </c>
      <c r="D2574" t="s">
        <v>145</v>
      </c>
      <c r="E2574" t="s">
        <v>137</v>
      </c>
      <c r="F2574" t="s">
        <v>128</v>
      </c>
      <c r="P2574">
        <v>4</v>
      </c>
    </row>
    <row r="2575" spans="1:16" x14ac:dyDescent="0.25">
      <c r="A2575" t="s">
        <v>177</v>
      </c>
      <c r="B2575" t="s">
        <v>101</v>
      </c>
      <c r="C2575" t="s">
        <v>158</v>
      </c>
      <c r="D2575" t="s">
        <v>129</v>
      </c>
      <c r="E2575" t="s">
        <v>127</v>
      </c>
      <c r="F2575" t="s">
        <v>128</v>
      </c>
      <c r="G2575">
        <v>1</v>
      </c>
      <c r="K2575">
        <v>1</v>
      </c>
    </row>
    <row r="2576" spans="1:16" x14ac:dyDescent="0.25">
      <c r="A2576" t="s">
        <v>177</v>
      </c>
      <c r="B2576" t="s">
        <v>101</v>
      </c>
      <c r="C2576" t="s">
        <v>58</v>
      </c>
      <c r="D2576" t="s">
        <v>126</v>
      </c>
      <c r="E2576" t="s">
        <v>137</v>
      </c>
      <c r="F2576" t="s">
        <v>128</v>
      </c>
      <c r="G2576">
        <v>5</v>
      </c>
      <c r="H2576">
        <v>10</v>
      </c>
      <c r="I2576">
        <v>9</v>
      </c>
      <c r="J2576">
        <v>8</v>
      </c>
      <c r="K2576">
        <v>3</v>
      </c>
      <c r="L2576">
        <v>1</v>
      </c>
      <c r="M2576">
        <v>1</v>
      </c>
      <c r="N2576">
        <v>1</v>
      </c>
    </row>
    <row r="2577" spans="1:16" x14ac:dyDescent="0.25">
      <c r="A2577" t="s">
        <v>177</v>
      </c>
      <c r="B2577" t="s">
        <v>101</v>
      </c>
      <c r="C2577" t="s">
        <v>58</v>
      </c>
      <c r="D2577" t="s">
        <v>129</v>
      </c>
      <c r="E2577" t="s">
        <v>137</v>
      </c>
      <c r="F2577" t="s">
        <v>128</v>
      </c>
      <c r="G2577">
        <v>2</v>
      </c>
      <c r="H2577">
        <v>3</v>
      </c>
      <c r="I2577">
        <v>4</v>
      </c>
      <c r="J2577">
        <v>1</v>
      </c>
      <c r="K2577">
        <v>8</v>
      </c>
      <c r="N2577">
        <v>2</v>
      </c>
      <c r="P2577">
        <v>1</v>
      </c>
    </row>
    <row r="2578" spans="1:16" x14ac:dyDescent="0.25">
      <c r="A2578" t="s">
        <v>177</v>
      </c>
      <c r="B2578" t="s">
        <v>101</v>
      </c>
      <c r="C2578" t="s">
        <v>59</v>
      </c>
      <c r="D2578" t="s">
        <v>126</v>
      </c>
      <c r="E2578" t="s">
        <v>137</v>
      </c>
      <c r="F2578" t="s">
        <v>128</v>
      </c>
      <c r="K2578">
        <v>1</v>
      </c>
    </row>
    <row r="2579" spans="1:16" x14ac:dyDescent="0.25">
      <c r="A2579" t="s">
        <v>177</v>
      </c>
      <c r="B2579" t="s">
        <v>101</v>
      </c>
      <c r="C2579" t="s">
        <v>59</v>
      </c>
      <c r="D2579" t="s">
        <v>129</v>
      </c>
      <c r="E2579" t="s">
        <v>137</v>
      </c>
      <c r="F2579" t="s">
        <v>128</v>
      </c>
      <c r="K2579">
        <v>1</v>
      </c>
    </row>
    <row r="2580" spans="1:16" x14ac:dyDescent="0.25">
      <c r="A2580" t="s">
        <v>177</v>
      </c>
      <c r="B2580" t="s">
        <v>101</v>
      </c>
      <c r="C2580" t="s">
        <v>66</v>
      </c>
      <c r="D2580" t="s">
        <v>126</v>
      </c>
      <c r="E2580" t="s">
        <v>137</v>
      </c>
      <c r="F2580" t="s">
        <v>132</v>
      </c>
      <c r="G2580">
        <v>8</v>
      </c>
      <c r="H2580">
        <v>8</v>
      </c>
      <c r="I2580">
        <v>5</v>
      </c>
      <c r="J2580">
        <v>5</v>
      </c>
      <c r="K2580">
        <v>9</v>
      </c>
      <c r="L2580">
        <v>2</v>
      </c>
      <c r="M2580">
        <v>2</v>
      </c>
      <c r="N2580">
        <v>1</v>
      </c>
      <c r="P2580">
        <v>1</v>
      </c>
    </row>
    <row r="2581" spans="1:16" x14ac:dyDescent="0.25">
      <c r="A2581" t="s">
        <v>177</v>
      </c>
      <c r="B2581" t="s">
        <v>101</v>
      </c>
      <c r="C2581" t="s">
        <v>66</v>
      </c>
      <c r="D2581" t="s">
        <v>129</v>
      </c>
      <c r="E2581" t="s">
        <v>137</v>
      </c>
      <c r="F2581" t="s">
        <v>132</v>
      </c>
      <c r="G2581">
        <v>2</v>
      </c>
      <c r="H2581">
        <v>10</v>
      </c>
      <c r="I2581">
        <v>2</v>
      </c>
      <c r="J2581">
        <v>5</v>
      </c>
      <c r="K2581">
        <v>2</v>
      </c>
      <c r="M2581">
        <v>1</v>
      </c>
      <c r="O2581">
        <v>2</v>
      </c>
      <c r="P2581">
        <v>1</v>
      </c>
    </row>
    <row r="2582" spans="1:16" x14ac:dyDescent="0.25">
      <c r="A2582" t="s">
        <v>177</v>
      </c>
      <c r="B2582" t="s">
        <v>101</v>
      </c>
      <c r="C2582" t="s">
        <v>159</v>
      </c>
      <c r="D2582" t="s">
        <v>126</v>
      </c>
      <c r="E2582" t="s">
        <v>127</v>
      </c>
      <c r="F2582" t="s">
        <v>128</v>
      </c>
      <c r="G2582">
        <v>4</v>
      </c>
      <c r="H2582">
        <v>1</v>
      </c>
      <c r="I2582">
        <v>3</v>
      </c>
      <c r="K2582">
        <v>2</v>
      </c>
      <c r="L2582">
        <v>1</v>
      </c>
    </row>
    <row r="2583" spans="1:16" x14ac:dyDescent="0.25">
      <c r="A2583" t="s">
        <v>177</v>
      </c>
      <c r="B2583" t="s">
        <v>101</v>
      </c>
      <c r="C2583" t="s">
        <v>159</v>
      </c>
      <c r="D2583" t="s">
        <v>129</v>
      </c>
      <c r="E2583" t="s">
        <v>127</v>
      </c>
      <c r="F2583" t="s">
        <v>128</v>
      </c>
      <c r="G2583">
        <v>1</v>
      </c>
      <c r="I2583">
        <v>2</v>
      </c>
      <c r="J2583">
        <v>1</v>
      </c>
      <c r="K2583">
        <v>4</v>
      </c>
    </row>
    <row r="2584" spans="1:16" x14ac:dyDescent="0.25">
      <c r="A2584" t="s">
        <v>177</v>
      </c>
      <c r="B2584" t="s">
        <v>101</v>
      </c>
      <c r="C2584" t="s">
        <v>148</v>
      </c>
      <c r="D2584" t="s">
        <v>126</v>
      </c>
      <c r="E2584" t="s">
        <v>127</v>
      </c>
      <c r="F2584" t="s">
        <v>128</v>
      </c>
      <c r="H2584">
        <v>1</v>
      </c>
      <c r="I2584">
        <v>2</v>
      </c>
      <c r="J2584">
        <v>1</v>
      </c>
      <c r="K2584">
        <v>3</v>
      </c>
      <c r="M2584">
        <v>1</v>
      </c>
      <c r="P2584">
        <v>1</v>
      </c>
    </row>
    <row r="2585" spans="1:16" x14ac:dyDescent="0.25">
      <c r="A2585" t="s">
        <v>177</v>
      </c>
      <c r="B2585" t="s">
        <v>101</v>
      </c>
      <c r="C2585" t="s">
        <v>148</v>
      </c>
      <c r="D2585" t="s">
        <v>129</v>
      </c>
      <c r="E2585" t="s">
        <v>127</v>
      </c>
      <c r="F2585" t="s">
        <v>128</v>
      </c>
      <c r="G2585">
        <v>1</v>
      </c>
      <c r="J2585">
        <v>2</v>
      </c>
      <c r="K2585">
        <v>1</v>
      </c>
      <c r="L2585">
        <v>1</v>
      </c>
      <c r="P2585">
        <v>1</v>
      </c>
    </row>
    <row r="2586" spans="1:16" x14ac:dyDescent="0.25">
      <c r="A2586" t="s">
        <v>177</v>
      </c>
      <c r="B2586" t="s">
        <v>101</v>
      </c>
      <c r="C2586" t="s">
        <v>148</v>
      </c>
      <c r="D2586" t="s">
        <v>145</v>
      </c>
      <c r="E2586" t="s">
        <v>127</v>
      </c>
      <c r="F2586" t="s">
        <v>128</v>
      </c>
      <c r="P2586">
        <v>1</v>
      </c>
    </row>
    <row r="2587" spans="1:16" x14ac:dyDescent="0.25">
      <c r="A2587" t="s">
        <v>177</v>
      </c>
      <c r="B2587" t="s">
        <v>101</v>
      </c>
      <c r="C2587" t="s">
        <v>60</v>
      </c>
      <c r="D2587" t="s">
        <v>126</v>
      </c>
      <c r="E2587" t="s">
        <v>127</v>
      </c>
      <c r="F2587" t="s">
        <v>128</v>
      </c>
      <c r="G2587">
        <v>7</v>
      </c>
      <c r="H2587">
        <v>1</v>
      </c>
      <c r="I2587">
        <v>9</v>
      </c>
      <c r="J2587">
        <v>9</v>
      </c>
      <c r="K2587">
        <v>13</v>
      </c>
      <c r="L2587">
        <v>3</v>
      </c>
      <c r="O2587">
        <v>2</v>
      </c>
      <c r="P2587">
        <v>3</v>
      </c>
    </row>
    <row r="2588" spans="1:16" x14ac:dyDescent="0.25">
      <c r="A2588" t="s">
        <v>177</v>
      </c>
      <c r="B2588" t="s">
        <v>101</v>
      </c>
      <c r="C2588" t="s">
        <v>60</v>
      </c>
      <c r="D2588" t="s">
        <v>129</v>
      </c>
      <c r="E2588" t="s">
        <v>127</v>
      </c>
      <c r="F2588" t="s">
        <v>128</v>
      </c>
      <c r="G2588">
        <v>3</v>
      </c>
      <c r="H2588">
        <v>9</v>
      </c>
      <c r="I2588">
        <v>6</v>
      </c>
      <c r="J2588">
        <v>5</v>
      </c>
      <c r="K2588">
        <v>4</v>
      </c>
      <c r="M2588">
        <v>2</v>
      </c>
      <c r="N2588">
        <v>1</v>
      </c>
      <c r="P2588">
        <v>1</v>
      </c>
    </row>
    <row r="2589" spans="1:16" x14ac:dyDescent="0.25">
      <c r="A2589" t="s">
        <v>177</v>
      </c>
      <c r="B2589" t="s">
        <v>101</v>
      </c>
      <c r="C2589" t="s">
        <v>65</v>
      </c>
      <c r="D2589" t="s">
        <v>129</v>
      </c>
      <c r="E2589" t="s">
        <v>131</v>
      </c>
      <c r="F2589" t="s">
        <v>128</v>
      </c>
      <c r="H2589">
        <v>1</v>
      </c>
    </row>
    <row r="2590" spans="1:16" x14ac:dyDescent="0.25">
      <c r="A2590" t="s">
        <v>177</v>
      </c>
      <c r="B2590" t="s">
        <v>101</v>
      </c>
      <c r="C2590" t="s">
        <v>65</v>
      </c>
      <c r="D2590" t="s">
        <v>145</v>
      </c>
      <c r="E2590" t="s">
        <v>131</v>
      </c>
      <c r="F2590" t="s">
        <v>128</v>
      </c>
      <c r="O2590">
        <v>1</v>
      </c>
      <c r="P2590">
        <v>10</v>
      </c>
    </row>
    <row r="2591" spans="1:16" x14ac:dyDescent="0.25">
      <c r="A2591" t="s">
        <v>177</v>
      </c>
      <c r="B2591" t="s">
        <v>101</v>
      </c>
      <c r="C2591" t="s">
        <v>154</v>
      </c>
      <c r="D2591" t="s">
        <v>126</v>
      </c>
      <c r="E2591" t="s">
        <v>137</v>
      </c>
      <c r="F2591" t="s">
        <v>128</v>
      </c>
      <c r="H2591">
        <v>1</v>
      </c>
      <c r="J2591">
        <v>1</v>
      </c>
      <c r="K2591">
        <v>1</v>
      </c>
      <c r="M2591">
        <v>1</v>
      </c>
    </row>
    <row r="2592" spans="1:16" x14ac:dyDescent="0.25">
      <c r="A2592" t="s">
        <v>177</v>
      </c>
      <c r="B2592" t="s">
        <v>101</v>
      </c>
      <c r="C2592" t="s">
        <v>154</v>
      </c>
      <c r="D2592" t="s">
        <v>129</v>
      </c>
      <c r="E2592" t="s">
        <v>137</v>
      </c>
      <c r="F2592" t="s">
        <v>128</v>
      </c>
      <c r="I2592">
        <v>1</v>
      </c>
      <c r="J2592">
        <v>1</v>
      </c>
      <c r="N2592">
        <v>1</v>
      </c>
    </row>
    <row r="2593" spans="1:16" x14ac:dyDescent="0.25">
      <c r="A2593" t="s">
        <v>177</v>
      </c>
      <c r="B2593" t="s">
        <v>101</v>
      </c>
      <c r="C2593" t="s">
        <v>69</v>
      </c>
      <c r="D2593" t="s">
        <v>126</v>
      </c>
      <c r="E2593" t="s">
        <v>137</v>
      </c>
      <c r="F2593" t="s">
        <v>128</v>
      </c>
      <c r="G2593">
        <v>1</v>
      </c>
      <c r="H2593">
        <v>2</v>
      </c>
      <c r="I2593">
        <v>2</v>
      </c>
      <c r="J2593">
        <v>1</v>
      </c>
      <c r="M2593">
        <v>1</v>
      </c>
    </row>
    <row r="2594" spans="1:16" x14ac:dyDescent="0.25">
      <c r="A2594" t="s">
        <v>177</v>
      </c>
      <c r="B2594" t="s">
        <v>101</v>
      </c>
      <c r="C2594" t="s">
        <v>69</v>
      </c>
      <c r="D2594" t="s">
        <v>129</v>
      </c>
      <c r="E2594" t="s">
        <v>137</v>
      </c>
      <c r="F2594" t="s">
        <v>128</v>
      </c>
      <c r="H2594">
        <v>1</v>
      </c>
      <c r="I2594">
        <v>2</v>
      </c>
    </row>
    <row r="2595" spans="1:16" x14ac:dyDescent="0.25">
      <c r="A2595" t="s">
        <v>177</v>
      </c>
      <c r="B2595" t="s">
        <v>101</v>
      </c>
      <c r="C2595" t="s">
        <v>69</v>
      </c>
      <c r="D2595" t="s">
        <v>145</v>
      </c>
      <c r="E2595" t="s">
        <v>137</v>
      </c>
      <c r="F2595" t="s">
        <v>128</v>
      </c>
      <c r="P2595">
        <v>1</v>
      </c>
    </row>
    <row r="2596" spans="1:16" x14ac:dyDescent="0.25">
      <c r="A2596" t="s">
        <v>177</v>
      </c>
      <c r="B2596" t="s">
        <v>101</v>
      </c>
      <c r="C2596" t="s">
        <v>149</v>
      </c>
      <c r="D2596" t="s">
        <v>126</v>
      </c>
      <c r="E2596" t="s">
        <v>137</v>
      </c>
      <c r="F2596" t="s">
        <v>128</v>
      </c>
      <c r="G2596">
        <v>2</v>
      </c>
      <c r="H2596">
        <v>1</v>
      </c>
    </row>
    <row r="2597" spans="1:16" x14ac:dyDescent="0.25">
      <c r="A2597" t="s">
        <v>177</v>
      </c>
      <c r="B2597" t="s">
        <v>101</v>
      </c>
      <c r="C2597" t="s">
        <v>149</v>
      </c>
      <c r="D2597" t="s">
        <v>129</v>
      </c>
      <c r="E2597" t="s">
        <v>137</v>
      </c>
      <c r="F2597" t="s">
        <v>128</v>
      </c>
      <c r="G2597">
        <v>2</v>
      </c>
      <c r="H2597">
        <v>3</v>
      </c>
    </row>
    <row r="2598" spans="1:16" x14ac:dyDescent="0.25">
      <c r="A2598" t="s">
        <v>177</v>
      </c>
      <c r="B2598" t="s">
        <v>101</v>
      </c>
      <c r="C2598" t="s">
        <v>182</v>
      </c>
      <c r="D2598" t="s">
        <v>126</v>
      </c>
      <c r="E2598" t="s">
        <v>137</v>
      </c>
      <c r="F2598" t="s">
        <v>128</v>
      </c>
      <c r="G2598">
        <v>1</v>
      </c>
      <c r="H2598">
        <v>1</v>
      </c>
      <c r="I2598">
        <v>2</v>
      </c>
      <c r="J2598">
        <v>3</v>
      </c>
      <c r="M2598">
        <v>1</v>
      </c>
      <c r="N2598">
        <v>1</v>
      </c>
      <c r="O2598">
        <v>1</v>
      </c>
    </row>
    <row r="2599" spans="1:16" x14ac:dyDescent="0.25">
      <c r="A2599" t="s">
        <v>177</v>
      </c>
      <c r="B2599" t="s">
        <v>101</v>
      </c>
      <c r="C2599" t="s">
        <v>182</v>
      </c>
      <c r="D2599" t="s">
        <v>129</v>
      </c>
      <c r="E2599" t="s">
        <v>137</v>
      </c>
      <c r="F2599" t="s">
        <v>128</v>
      </c>
      <c r="G2599">
        <v>3</v>
      </c>
      <c r="H2599">
        <v>1</v>
      </c>
      <c r="K2599">
        <v>2</v>
      </c>
      <c r="L2599">
        <v>1</v>
      </c>
    </row>
    <row r="2600" spans="1:16" x14ac:dyDescent="0.25">
      <c r="A2600" t="s">
        <v>177</v>
      </c>
      <c r="B2600" t="s">
        <v>101</v>
      </c>
      <c r="C2600" t="s">
        <v>73</v>
      </c>
      <c r="D2600" t="s">
        <v>126</v>
      </c>
      <c r="E2600" t="s">
        <v>137</v>
      </c>
      <c r="F2600" t="s">
        <v>128</v>
      </c>
      <c r="G2600">
        <v>2</v>
      </c>
      <c r="H2600">
        <v>3</v>
      </c>
      <c r="I2600">
        <v>1</v>
      </c>
      <c r="J2600">
        <v>3</v>
      </c>
      <c r="K2600">
        <v>6</v>
      </c>
      <c r="M2600">
        <v>1</v>
      </c>
      <c r="N2600">
        <v>1</v>
      </c>
      <c r="P2600">
        <v>2</v>
      </c>
    </row>
    <row r="2601" spans="1:16" x14ac:dyDescent="0.25">
      <c r="A2601" t="s">
        <v>177</v>
      </c>
      <c r="B2601" t="s">
        <v>101</v>
      </c>
      <c r="C2601" t="s">
        <v>73</v>
      </c>
      <c r="D2601" t="s">
        <v>129</v>
      </c>
      <c r="E2601" t="s">
        <v>137</v>
      </c>
      <c r="F2601" t="s">
        <v>128</v>
      </c>
      <c r="G2601">
        <v>2</v>
      </c>
      <c r="H2601">
        <v>4</v>
      </c>
      <c r="I2601">
        <v>1</v>
      </c>
      <c r="J2601">
        <v>5</v>
      </c>
      <c r="K2601">
        <v>4</v>
      </c>
      <c r="L2601">
        <v>1</v>
      </c>
      <c r="O2601">
        <v>1</v>
      </c>
      <c r="P2601">
        <v>1</v>
      </c>
    </row>
    <row r="2602" spans="1:16" x14ac:dyDescent="0.25">
      <c r="A2602" t="s">
        <v>177</v>
      </c>
      <c r="B2602" t="s">
        <v>101</v>
      </c>
      <c r="C2602" t="s">
        <v>73</v>
      </c>
      <c r="D2602" t="s">
        <v>145</v>
      </c>
      <c r="E2602" t="s">
        <v>137</v>
      </c>
      <c r="F2602" t="s">
        <v>128</v>
      </c>
      <c r="O2602">
        <v>1</v>
      </c>
      <c r="P2602">
        <v>4</v>
      </c>
    </row>
    <row r="2603" spans="1:16" x14ac:dyDescent="0.25">
      <c r="A2603" t="s">
        <v>177</v>
      </c>
      <c r="B2603" t="s">
        <v>101</v>
      </c>
      <c r="C2603" t="s">
        <v>165</v>
      </c>
      <c r="D2603" t="s">
        <v>126</v>
      </c>
      <c r="E2603" t="s">
        <v>131</v>
      </c>
      <c r="F2603" t="s">
        <v>128</v>
      </c>
      <c r="K2603">
        <v>1</v>
      </c>
    </row>
    <row r="2604" spans="1:16" x14ac:dyDescent="0.25">
      <c r="A2604" t="s">
        <v>177</v>
      </c>
      <c r="B2604" t="s">
        <v>101</v>
      </c>
      <c r="C2604" t="s">
        <v>165</v>
      </c>
      <c r="D2604" t="s">
        <v>145</v>
      </c>
      <c r="E2604" t="s">
        <v>131</v>
      </c>
      <c r="F2604" t="s">
        <v>128</v>
      </c>
      <c r="P2604">
        <v>5</v>
      </c>
    </row>
    <row r="2605" spans="1:16" x14ac:dyDescent="0.25">
      <c r="A2605" t="s">
        <v>177</v>
      </c>
      <c r="B2605" t="s">
        <v>101</v>
      </c>
      <c r="C2605" t="s">
        <v>183</v>
      </c>
      <c r="D2605" t="s">
        <v>129</v>
      </c>
      <c r="E2605" t="s">
        <v>131</v>
      </c>
      <c r="F2605" t="s">
        <v>128</v>
      </c>
    </row>
    <row r="2606" spans="1:16" x14ac:dyDescent="0.25">
      <c r="A2606" t="s">
        <v>177</v>
      </c>
      <c r="B2606" t="s">
        <v>101</v>
      </c>
      <c r="C2606" t="s">
        <v>183</v>
      </c>
      <c r="D2606" t="s">
        <v>145</v>
      </c>
      <c r="E2606" t="s">
        <v>131</v>
      </c>
      <c r="F2606" t="s">
        <v>128</v>
      </c>
      <c r="O2606">
        <v>1</v>
      </c>
      <c r="P2606">
        <v>5</v>
      </c>
    </row>
    <row r="2607" spans="1:16" x14ac:dyDescent="0.25">
      <c r="A2607" t="s">
        <v>177</v>
      </c>
      <c r="B2607" t="s">
        <v>101</v>
      </c>
      <c r="C2607" t="s">
        <v>75</v>
      </c>
      <c r="D2607" t="s">
        <v>129</v>
      </c>
      <c r="E2607" t="s">
        <v>131</v>
      </c>
      <c r="F2607" t="s">
        <v>128</v>
      </c>
      <c r="G2607">
        <v>8</v>
      </c>
      <c r="H2607">
        <v>3</v>
      </c>
      <c r="I2607">
        <v>5</v>
      </c>
      <c r="J2607">
        <v>1</v>
      </c>
      <c r="K2607">
        <v>1</v>
      </c>
      <c r="L2607">
        <v>3</v>
      </c>
      <c r="N2607">
        <v>2</v>
      </c>
      <c r="O2607">
        <v>1</v>
      </c>
    </row>
    <row r="2608" spans="1:16" x14ac:dyDescent="0.25">
      <c r="A2608" t="s">
        <v>177</v>
      </c>
      <c r="B2608" t="s">
        <v>101</v>
      </c>
      <c r="C2608" t="s">
        <v>75</v>
      </c>
      <c r="D2608" t="s">
        <v>145</v>
      </c>
      <c r="E2608" t="s">
        <v>131</v>
      </c>
      <c r="F2608" t="s">
        <v>128</v>
      </c>
      <c r="O2608">
        <v>1</v>
      </c>
      <c r="P2608">
        <v>2</v>
      </c>
    </row>
    <row r="2609" spans="1:16" x14ac:dyDescent="0.25">
      <c r="A2609" t="s">
        <v>177</v>
      </c>
      <c r="B2609" t="s">
        <v>101</v>
      </c>
      <c r="C2609" t="s">
        <v>162</v>
      </c>
      <c r="D2609" t="s">
        <v>129</v>
      </c>
      <c r="E2609" t="s">
        <v>137</v>
      </c>
      <c r="F2609" t="s">
        <v>128</v>
      </c>
      <c r="H2609">
        <v>1</v>
      </c>
    </row>
    <row r="2610" spans="1:16" x14ac:dyDescent="0.25">
      <c r="A2610" t="s">
        <v>177</v>
      </c>
      <c r="B2610" t="s">
        <v>101</v>
      </c>
      <c r="C2610" t="s">
        <v>77</v>
      </c>
      <c r="D2610" t="s">
        <v>126</v>
      </c>
      <c r="E2610" t="s">
        <v>137</v>
      </c>
      <c r="F2610" t="s">
        <v>128</v>
      </c>
      <c r="G2610">
        <v>2</v>
      </c>
      <c r="I2610">
        <v>2</v>
      </c>
      <c r="J2610">
        <v>1</v>
      </c>
    </row>
    <row r="2611" spans="1:16" x14ac:dyDescent="0.25">
      <c r="A2611" t="s">
        <v>177</v>
      </c>
      <c r="B2611" t="s">
        <v>101</v>
      </c>
      <c r="C2611" t="s">
        <v>77</v>
      </c>
      <c r="D2611" t="s">
        <v>129</v>
      </c>
      <c r="E2611" t="s">
        <v>137</v>
      </c>
      <c r="F2611" t="s">
        <v>128</v>
      </c>
      <c r="G2611">
        <v>1</v>
      </c>
      <c r="I2611">
        <v>1</v>
      </c>
      <c r="K2611">
        <v>1</v>
      </c>
      <c r="P2611">
        <v>1</v>
      </c>
    </row>
    <row r="2612" spans="1:16" x14ac:dyDescent="0.25">
      <c r="A2612" t="s">
        <v>177</v>
      </c>
      <c r="B2612" t="s">
        <v>101</v>
      </c>
      <c r="C2612" t="s">
        <v>77</v>
      </c>
      <c r="D2612" t="s">
        <v>145</v>
      </c>
      <c r="E2612" t="s">
        <v>137</v>
      </c>
      <c r="F2612" t="s">
        <v>128</v>
      </c>
      <c r="P2612">
        <v>1</v>
      </c>
    </row>
    <row r="2613" spans="1:16" x14ac:dyDescent="0.25">
      <c r="A2613" t="s">
        <v>177</v>
      </c>
      <c r="B2613" t="s">
        <v>101</v>
      </c>
      <c r="C2613" t="s">
        <v>76</v>
      </c>
      <c r="D2613" t="s">
        <v>126</v>
      </c>
      <c r="E2613" t="s">
        <v>127</v>
      </c>
      <c r="F2613" t="s">
        <v>128</v>
      </c>
      <c r="G2613">
        <v>1</v>
      </c>
      <c r="J2613">
        <v>1</v>
      </c>
    </row>
    <row r="2614" spans="1:16" x14ac:dyDescent="0.25">
      <c r="A2614" t="s">
        <v>177</v>
      </c>
      <c r="B2614" t="s">
        <v>101</v>
      </c>
      <c r="C2614" t="s">
        <v>76</v>
      </c>
      <c r="D2614" t="s">
        <v>129</v>
      </c>
      <c r="E2614" t="s">
        <v>127</v>
      </c>
      <c r="F2614" t="s">
        <v>128</v>
      </c>
      <c r="G2614">
        <v>1</v>
      </c>
      <c r="H2614">
        <v>4</v>
      </c>
      <c r="I2614">
        <v>3</v>
      </c>
      <c r="J2614">
        <v>1</v>
      </c>
      <c r="K2614">
        <v>1</v>
      </c>
      <c r="L2614">
        <v>1</v>
      </c>
      <c r="M2614">
        <v>2</v>
      </c>
      <c r="N2614">
        <v>2</v>
      </c>
    </row>
    <row r="2615" spans="1:16" x14ac:dyDescent="0.25">
      <c r="A2615" t="s">
        <v>177</v>
      </c>
      <c r="B2615" t="s">
        <v>101</v>
      </c>
      <c r="C2615" t="s">
        <v>76</v>
      </c>
      <c r="D2615" t="s">
        <v>145</v>
      </c>
      <c r="E2615" t="s">
        <v>127</v>
      </c>
      <c r="F2615" t="s">
        <v>128</v>
      </c>
      <c r="P2615">
        <v>2</v>
      </c>
    </row>
    <row r="2616" spans="1:16" x14ac:dyDescent="0.25">
      <c r="A2616" t="s">
        <v>177</v>
      </c>
      <c r="B2616" t="s">
        <v>101</v>
      </c>
      <c r="C2616" t="s">
        <v>78</v>
      </c>
      <c r="D2616" t="s">
        <v>126</v>
      </c>
      <c r="E2616" t="s">
        <v>127</v>
      </c>
      <c r="F2616" t="s">
        <v>128</v>
      </c>
      <c r="G2616">
        <v>1</v>
      </c>
      <c r="I2616">
        <v>2</v>
      </c>
      <c r="K2616">
        <v>2</v>
      </c>
    </row>
    <row r="2617" spans="1:16" x14ac:dyDescent="0.25">
      <c r="A2617" t="s">
        <v>177</v>
      </c>
      <c r="B2617" t="s">
        <v>101</v>
      </c>
      <c r="C2617" t="s">
        <v>78</v>
      </c>
      <c r="D2617" t="s">
        <v>129</v>
      </c>
      <c r="E2617" t="s">
        <v>127</v>
      </c>
      <c r="F2617" t="s">
        <v>128</v>
      </c>
      <c r="G2617">
        <v>3</v>
      </c>
      <c r="H2617">
        <v>2</v>
      </c>
      <c r="I2617">
        <v>3</v>
      </c>
      <c r="J2617">
        <v>1</v>
      </c>
      <c r="K2617">
        <v>3</v>
      </c>
      <c r="L2617">
        <v>2</v>
      </c>
      <c r="P2617">
        <v>1</v>
      </c>
    </row>
    <row r="2618" spans="1:16" x14ac:dyDescent="0.25">
      <c r="A2618" t="s">
        <v>177</v>
      </c>
      <c r="B2618" t="s">
        <v>101</v>
      </c>
      <c r="C2618" t="s">
        <v>78</v>
      </c>
      <c r="D2618" t="s">
        <v>145</v>
      </c>
      <c r="E2618" t="s">
        <v>127</v>
      </c>
      <c r="F2618" t="s">
        <v>128</v>
      </c>
      <c r="P2618">
        <v>3</v>
      </c>
    </row>
    <row r="2619" spans="1:16" x14ac:dyDescent="0.25">
      <c r="A2619" t="s">
        <v>177</v>
      </c>
      <c r="B2619" t="s">
        <v>101</v>
      </c>
      <c r="C2619" t="s">
        <v>79</v>
      </c>
      <c r="D2619" t="s">
        <v>126</v>
      </c>
      <c r="E2619" t="s">
        <v>137</v>
      </c>
      <c r="F2619" t="s">
        <v>128</v>
      </c>
      <c r="G2619">
        <v>2</v>
      </c>
      <c r="I2619">
        <v>1</v>
      </c>
      <c r="J2619">
        <v>2</v>
      </c>
      <c r="O2619">
        <v>2</v>
      </c>
    </row>
    <row r="2620" spans="1:16" x14ac:dyDescent="0.25">
      <c r="A2620" t="s">
        <v>177</v>
      </c>
      <c r="B2620" t="s">
        <v>101</v>
      </c>
      <c r="C2620" t="s">
        <v>79</v>
      </c>
      <c r="D2620" t="s">
        <v>129</v>
      </c>
      <c r="E2620" t="s">
        <v>137</v>
      </c>
      <c r="F2620" t="s">
        <v>128</v>
      </c>
      <c r="G2620">
        <v>3</v>
      </c>
      <c r="H2620">
        <v>1</v>
      </c>
      <c r="I2620">
        <v>2</v>
      </c>
      <c r="J2620">
        <v>1</v>
      </c>
      <c r="K2620">
        <v>2</v>
      </c>
      <c r="L2620">
        <v>1</v>
      </c>
      <c r="O2620">
        <v>1</v>
      </c>
    </row>
    <row r="2621" spans="1:16" x14ac:dyDescent="0.25">
      <c r="A2621" t="s">
        <v>177</v>
      </c>
      <c r="B2621" t="s">
        <v>101</v>
      </c>
      <c r="C2621" t="s">
        <v>79</v>
      </c>
      <c r="D2621" t="s">
        <v>145</v>
      </c>
      <c r="E2621" t="s">
        <v>137</v>
      </c>
      <c r="F2621" t="s">
        <v>128</v>
      </c>
      <c r="P2621">
        <v>1</v>
      </c>
    </row>
    <row r="2622" spans="1:16" x14ac:dyDescent="0.25">
      <c r="A2622" t="s">
        <v>177</v>
      </c>
      <c r="B2622" t="s">
        <v>101</v>
      </c>
      <c r="C2622" t="s">
        <v>164</v>
      </c>
      <c r="D2622" t="s">
        <v>126</v>
      </c>
      <c r="E2622" t="s">
        <v>137</v>
      </c>
      <c r="F2622" t="s">
        <v>128</v>
      </c>
      <c r="G2622">
        <v>1</v>
      </c>
      <c r="H2622">
        <v>1</v>
      </c>
      <c r="I2622">
        <v>1</v>
      </c>
      <c r="J2622">
        <v>3</v>
      </c>
      <c r="K2622">
        <v>1</v>
      </c>
    </row>
    <row r="2623" spans="1:16" x14ac:dyDescent="0.25">
      <c r="A2623" t="s">
        <v>177</v>
      </c>
      <c r="B2623" t="s">
        <v>101</v>
      </c>
      <c r="C2623" t="s">
        <v>164</v>
      </c>
      <c r="D2623" t="s">
        <v>129</v>
      </c>
      <c r="E2623" t="s">
        <v>137</v>
      </c>
      <c r="F2623" t="s">
        <v>128</v>
      </c>
      <c r="G2623">
        <v>1</v>
      </c>
      <c r="K2623">
        <v>1</v>
      </c>
      <c r="L2623">
        <v>1</v>
      </c>
    </row>
    <row r="2624" spans="1:16" x14ac:dyDescent="0.25">
      <c r="A2624" t="s">
        <v>177</v>
      </c>
      <c r="B2624" t="s">
        <v>101</v>
      </c>
      <c r="C2624" t="s">
        <v>164</v>
      </c>
      <c r="D2624" t="s">
        <v>145</v>
      </c>
      <c r="E2624" t="s">
        <v>137</v>
      </c>
      <c r="F2624" t="s">
        <v>128</v>
      </c>
      <c r="P2624">
        <v>1</v>
      </c>
    </row>
    <row r="2625" spans="1:16" x14ac:dyDescent="0.25">
      <c r="A2625" t="s">
        <v>177</v>
      </c>
      <c r="B2625" t="s">
        <v>101</v>
      </c>
      <c r="C2625" t="s">
        <v>80</v>
      </c>
      <c r="D2625" t="s">
        <v>126</v>
      </c>
      <c r="E2625" t="s">
        <v>137</v>
      </c>
      <c r="F2625" t="s">
        <v>128</v>
      </c>
      <c r="H2625">
        <v>1</v>
      </c>
      <c r="I2625">
        <v>1</v>
      </c>
    </row>
    <row r="2626" spans="1:16" x14ac:dyDescent="0.25">
      <c r="A2626" t="s">
        <v>177</v>
      </c>
      <c r="B2626" t="s">
        <v>101</v>
      </c>
      <c r="C2626" t="s">
        <v>80</v>
      </c>
      <c r="D2626" t="s">
        <v>129</v>
      </c>
      <c r="E2626" t="s">
        <v>137</v>
      </c>
      <c r="F2626" t="s">
        <v>128</v>
      </c>
      <c r="G2626">
        <v>1</v>
      </c>
      <c r="H2626">
        <v>1</v>
      </c>
      <c r="J2626">
        <v>1</v>
      </c>
      <c r="K2626">
        <v>1</v>
      </c>
    </row>
    <row r="2627" spans="1:16" x14ac:dyDescent="0.25">
      <c r="A2627" t="s">
        <v>177</v>
      </c>
      <c r="B2627" t="s">
        <v>101</v>
      </c>
      <c r="C2627" t="s">
        <v>82</v>
      </c>
      <c r="D2627" t="s">
        <v>126</v>
      </c>
      <c r="E2627" t="s">
        <v>127</v>
      </c>
      <c r="F2627" t="s">
        <v>128</v>
      </c>
    </row>
    <row r="2628" spans="1:16" x14ac:dyDescent="0.25">
      <c r="A2628" t="s">
        <v>177</v>
      </c>
      <c r="B2628" t="s">
        <v>101</v>
      </c>
      <c r="C2628" t="s">
        <v>82</v>
      </c>
      <c r="D2628" t="s">
        <v>129</v>
      </c>
      <c r="E2628" t="s">
        <v>127</v>
      </c>
      <c r="F2628" t="s">
        <v>128</v>
      </c>
      <c r="I2628">
        <v>1</v>
      </c>
      <c r="J2628">
        <v>3</v>
      </c>
      <c r="N2628">
        <v>1</v>
      </c>
      <c r="O2628">
        <v>1</v>
      </c>
    </row>
    <row r="2629" spans="1:16" x14ac:dyDescent="0.25">
      <c r="A2629" t="s">
        <v>177</v>
      </c>
      <c r="B2629" t="s">
        <v>101</v>
      </c>
      <c r="C2629" t="s">
        <v>81</v>
      </c>
      <c r="D2629" t="s">
        <v>145</v>
      </c>
      <c r="E2629" t="s">
        <v>131</v>
      </c>
      <c r="F2629" t="s">
        <v>128</v>
      </c>
      <c r="P2629">
        <v>5</v>
      </c>
    </row>
    <row r="2630" spans="1:16" x14ac:dyDescent="0.25">
      <c r="A2630" t="s">
        <v>177</v>
      </c>
      <c r="B2630" t="s">
        <v>102</v>
      </c>
      <c r="C2630" t="s">
        <v>4</v>
      </c>
      <c r="D2630" t="s">
        <v>129</v>
      </c>
      <c r="E2630" t="s">
        <v>131</v>
      </c>
      <c r="F2630" t="s">
        <v>128</v>
      </c>
      <c r="G2630">
        <v>1</v>
      </c>
      <c r="H2630">
        <v>2</v>
      </c>
      <c r="I2630">
        <v>1</v>
      </c>
      <c r="J2630">
        <v>3</v>
      </c>
      <c r="O2630">
        <v>1</v>
      </c>
    </row>
    <row r="2631" spans="1:16" x14ac:dyDescent="0.25">
      <c r="A2631" t="s">
        <v>177</v>
      </c>
      <c r="B2631" t="s">
        <v>102</v>
      </c>
      <c r="C2631" t="s">
        <v>178</v>
      </c>
      <c r="D2631" t="s">
        <v>129</v>
      </c>
      <c r="E2631" t="s">
        <v>131</v>
      </c>
      <c r="F2631" t="s">
        <v>128</v>
      </c>
      <c r="J2631">
        <v>2</v>
      </c>
    </row>
    <row r="2632" spans="1:16" x14ac:dyDescent="0.25">
      <c r="A2632" t="s">
        <v>177</v>
      </c>
      <c r="B2632" t="s">
        <v>102</v>
      </c>
      <c r="C2632" t="s">
        <v>133</v>
      </c>
      <c r="D2632" t="s">
        <v>129</v>
      </c>
      <c r="E2632" t="s">
        <v>131</v>
      </c>
      <c r="F2632" t="s">
        <v>128</v>
      </c>
      <c r="G2632">
        <v>2</v>
      </c>
      <c r="H2632">
        <v>1</v>
      </c>
      <c r="J2632">
        <v>1</v>
      </c>
      <c r="K2632">
        <v>1</v>
      </c>
      <c r="L2632">
        <v>1</v>
      </c>
      <c r="O2632">
        <v>1</v>
      </c>
    </row>
    <row r="2633" spans="1:16" x14ac:dyDescent="0.25">
      <c r="A2633" t="s">
        <v>177</v>
      </c>
      <c r="B2633" t="s">
        <v>102</v>
      </c>
      <c r="C2633" t="s">
        <v>125</v>
      </c>
      <c r="D2633" t="s">
        <v>126</v>
      </c>
      <c r="E2633" t="s">
        <v>127</v>
      </c>
      <c r="F2633" t="s">
        <v>128</v>
      </c>
      <c r="H2633">
        <v>2</v>
      </c>
      <c r="M2633">
        <v>1</v>
      </c>
      <c r="P2633">
        <v>1</v>
      </c>
    </row>
    <row r="2634" spans="1:16" x14ac:dyDescent="0.25">
      <c r="A2634" t="s">
        <v>177</v>
      </c>
      <c r="B2634" t="s">
        <v>102</v>
      </c>
      <c r="C2634" t="s">
        <v>125</v>
      </c>
      <c r="D2634" t="s">
        <v>129</v>
      </c>
      <c r="E2634" t="s">
        <v>127</v>
      </c>
      <c r="F2634" t="s">
        <v>128</v>
      </c>
      <c r="G2634">
        <v>2</v>
      </c>
      <c r="H2634">
        <v>1</v>
      </c>
      <c r="J2634">
        <v>1</v>
      </c>
      <c r="K2634">
        <v>1</v>
      </c>
      <c r="O2634">
        <v>1</v>
      </c>
      <c r="P2634">
        <v>1</v>
      </c>
    </row>
    <row r="2635" spans="1:16" x14ac:dyDescent="0.25">
      <c r="A2635" t="s">
        <v>177</v>
      </c>
      <c r="B2635" t="s">
        <v>102</v>
      </c>
      <c r="C2635" t="s">
        <v>10</v>
      </c>
      <c r="D2635" t="s">
        <v>126</v>
      </c>
      <c r="E2635" t="s">
        <v>135</v>
      </c>
      <c r="F2635" t="s">
        <v>128</v>
      </c>
      <c r="G2635">
        <v>2</v>
      </c>
      <c r="H2635">
        <v>2</v>
      </c>
      <c r="I2635">
        <v>6</v>
      </c>
      <c r="J2635">
        <v>8</v>
      </c>
      <c r="K2635">
        <v>6</v>
      </c>
      <c r="O2635">
        <v>1</v>
      </c>
      <c r="P2635">
        <v>2</v>
      </c>
    </row>
    <row r="2636" spans="1:16" x14ac:dyDescent="0.25">
      <c r="A2636" t="s">
        <v>177</v>
      </c>
      <c r="B2636" t="s">
        <v>102</v>
      </c>
      <c r="C2636" t="s">
        <v>10</v>
      </c>
      <c r="D2636" t="s">
        <v>129</v>
      </c>
      <c r="E2636" t="s">
        <v>135</v>
      </c>
      <c r="F2636" t="s">
        <v>128</v>
      </c>
      <c r="G2636">
        <v>1</v>
      </c>
      <c r="H2636">
        <v>3</v>
      </c>
      <c r="I2636">
        <v>1</v>
      </c>
      <c r="J2636">
        <v>4</v>
      </c>
      <c r="K2636">
        <v>2</v>
      </c>
      <c r="L2636">
        <v>1</v>
      </c>
      <c r="M2636">
        <v>2</v>
      </c>
      <c r="N2636">
        <v>1</v>
      </c>
      <c r="O2636">
        <v>1</v>
      </c>
      <c r="P2636">
        <v>1</v>
      </c>
    </row>
    <row r="2637" spans="1:16" x14ac:dyDescent="0.25">
      <c r="A2637" t="s">
        <v>177</v>
      </c>
      <c r="B2637" t="s">
        <v>102</v>
      </c>
      <c r="C2637" t="s">
        <v>71</v>
      </c>
      <c r="D2637" t="s">
        <v>126</v>
      </c>
      <c r="E2637" t="s">
        <v>127</v>
      </c>
      <c r="F2637" t="s">
        <v>128</v>
      </c>
      <c r="H2637">
        <v>1</v>
      </c>
      <c r="I2637">
        <v>1</v>
      </c>
      <c r="J2637">
        <v>1</v>
      </c>
      <c r="K2637">
        <v>1</v>
      </c>
      <c r="P2637">
        <v>1</v>
      </c>
    </row>
    <row r="2638" spans="1:16" x14ac:dyDescent="0.25">
      <c r="A2638" t="s">
        <v>177</v>
      </c>
      <c r="B2638" t="s">
        <v>102</v>
      </c>
      <c r="C2638" t="s">
        <v>71</v>
      </c>
      <c r="D2638" t="s">
        <v>129</v>
      </c>
      <c r="E2638" t="s">
        <v>127</v>
      </c>
      <c r="F2638" t="s">
        <v>128</v>
      </c>
      <c r="G2638">
        <v>1</v>
      </c>
      <c r="H2638">
        <v>3</v>
      </c>
      <c r="J2638">
        <v>1</v>
      </c>
      <c r="M2638">
        <v>2</v>
      </c>
      <c r="O2638">
        <v>1</v>
      </c>
    </row>
    <row r="2639" spans="1:16" x14ac:dyDescent="0.25">
      <c r="A2639" t="s">
        <v>177</v>
      </c>
      <c r="B2639" t="s">
        <v>102</v>
      </c>
      <c r="C2639" t="s">
        <v>41</v>
      </c>
      <c r="D2639" t="s">
        <v>126</v>
      </c>
      <c r="E2639" t="s">
        <v>137</v>
      </c>
      <c r="F2639" t="s">
        <v>128</v>
      </c>
      <c r="G2639">
        <v>2</v>
      </c>
      <c r="H2639">
        <v>2</v>
      </c>
      <c r="J2639">
        <v>1</v>
      </c>
    </row>
    <row r="2640" spans="1:16" x14ac:dyDescent="0.25">
      <c r="A2640" t="s">
        <v>177</v>
      </c>
      <c r="B2640" t="s">
        <v>102</v>
      </c>
      <c r="C2640" t="s">
        <v>41</v>
      </c>
      <c r="D2640" t="s">
        <v>129</v>
      </c>
      <c r="E2640" t="s">
        <v>137</v>
      </c>
      <c r="F2640" t="s">
        <v>128</v>
      </c>
      <c r="H2640">
        <v>1</v>
      </c>
      <c r="I2640">
        <v>3</v>
      </c>
      <c r="J2640">
        <v>1</v>
      </c>
      <c r="N2640">
        <v>1</v>
      </c>
      <c r="O2640">
        <v>1</v>
      </c>
    </row>
    <row r="2641" spans="1:15" x14ac:dyDescent="0.25">
      <c r="A2641" t="s">
        <v>177</v>
      </c>
      <c r="B2641" t="s">
        <v>102</v>
      </c>
      <c r="C2641" t="s">
        <v>136</v>
      </c>
      <c r="D2641" t="s">
        <v>126</v>
      </c>
      <c r="E2641" t="s">
        <v>137</v>
      </c>
      <c r="F2641" t="s">
        <v>128</v>
      </c>
      <c r="J2641">
        <v>1</v>
      </c>
    </row>
    <row r="2642" spans="1:15" x14ac:dyDescent="0.25">
      <c r="A2642" t="s">
        <v>177</v>
      </c>
      <c r="B2642" t="s">
        <v>102</v>
      </c>
      <c r="C2642" t="s">
        <v>136</v>
      </c>
      <c r="D2642" t="s">
        <v>129</v>
      </c>
      <c r="E2642" t="s">
        <v>137</v>
      </c>
      <c r="F2642" t="s">
        <v>128</v>
      </c>
    </row>
    <row r="2643" spans="1:15" x14ac:dyDescent="0.25">
      <c r="A2643" t="s">
        <v>177</v>
      </c>
      <c r="B2643" t="s">
        <v>102</v>
      </c>
      <c r="C2643" t="s">
        <v>184</v>
      </c>
      <c r="D2643" t="s">
        <v>126</v>
      </c>
      <c r="E2643" t="s">
        <v>137</v>
      </c>
      <c r="F2643" t="s">
        <v>128</v>
      </c>
      <c r="J2643">
        <v>2</v>
      </c>
    </row>
    <row r="2644" spans="1:15" x14ac:dyDescent="0.25">
      <c r="A2644" t="s">
        <v>177</v>
      </c>
      <c r="B2644" t="s">
        <v>102</v>
      </c>
      <c r="C2644" t="s">
        <v>184</v>
      </c>
      <c r="D2644" t="s">
        <v>129</v>
      </c>
      <c r="E2644" t="s">
        <v>137</v>
      </c>
      <c r="F2644" t="s">
        <v>128</v>
      </c>
      <c r="J2644">
        <v>3</v>
      </c>
      <c r="K2644">
        <v>1</v>
      </c>
      <c r="O2644">
        <v>2</v>
      </c>
    </row>
    <row r="2645" spans="1:15" x14ac:dyDescent="0.25">
      <c r="A2645" t="s">
        <v>177</v>
      </c>
      <c r="B2645" t="s">
        <v>102</v>
      </c>
      <c r="C2645" t="s">
        <v>72</v>
      </c>
      <c r="D2645" t="s">
        <v>126</v>
      </c>
      <c r="E2645" t="s">
        <v>137</v>
      </c>
      <c r="F2645" t="s">
        <v>128</v>
      </c>
      <c r="G2645">
        <v>4</v>
      </c>
      <c r="H2645">
        <v>4</v>
      </c>
      <c r="I2645">
        <v>1</v>
      </c>
      <c r="J2645">
        <v>2</v>
      </c>
      <c r="L2645">
        <v>1</v>
      </c>
      <c r="M2645">
        <v>3</v>
      </c>
    </row>
    <row r="2646" spans="1:15" x14ac:dyDescent="0.25">
      <c r="A2646" t="s">
        <v>177</v>
      </c>
      <c r="B2646" t="s">
        <v>102</v>
      </c>
      <c r="C2646" t="s">
        <v>72</v>
      </c>
      <c r="D2646" t="s">
        <v>129</v>
      </c>
      <c r="E2646" t="s">
        <v>137</v>
      </c>
      <c r="F2646" t="s">
        <v>128</v>
      </c>
      <c r="H2646">
        <v>1</v>
      </c>
      <c r="I2646">
        <v>1</v>
      </c>
    </row>
    <row r="2647" spans="1:15" x14ac:dyDescent="0.25">
      <c r="A2647" t="s">
        <v>177</v>
      </c>
      <c r="B2647" t="s">
        <v>102</v>
      </c>
      <c r="C2647" t="s">
        <v>7</v>
      </c>
      <c r="D2647" t="s">
        <v>126</v>
      </c>
      <c r="E2647" t="s">
        <v>135</v>
      </c>
      <c r="F2647" t="s">
        <v>128</v>
      </c>
      <c r="I2647">
        <v>1</v>
      </c>
      <c r="J2647">
        <v>1</v>
      </c>
      <c r="K2647">
        <v>1</v>
      </c>
      <c r="N2647">
        <v>1</v>
      </c>
    </row>
    <row r="2648" spans="1:15" x14ac:dyDescent="0.25">
      <c r="A2648" t="s">
        <v>177</v>
      </c>
      <c r="B2648" t="s">
        <v>102</v>
      </c>
      <c r="C2648" t="s">
        <v>7</v>
      </c>
      <c r="D2648" t="s">
        <v>129</v>
      </c>
      <c r="E2648" t="s">
        <v>135</v>
      </c>
      <c r="F2648" t="s">
        <v>128</v>
      </c>
      <c r="G2648">
        <v>2</v>
      </c>
      <c r="I2648">
        <v>1</v>
      </c>
      <c r="K2648">
        <v>1</v>
      </c>
    </row>
    <row r="2649" spans="1:15" x14ac:dyDescent="0.25">
      <c r="A2649" t="s">
        <v>177</v>
      </c>
      <c r="B2649" t="s">
        <v>102</v>
      </c>
      <c r="C2649" t="s">
        <v>7</v>
      </c>
      <c r="D2649" t="s">
        <v>145</v>
      </c>
      <c r="E2649" t="s">
        <v>135</v>
      </c>
      <c r="F2649" t="s">
        <v>128</v>
      </c>
      <c r="N2649">
        <v>1</v>
      </c>
    </row>
    <row r="2650" spans="1:15" x14ac:dyDescent="0.25">
      <c r="A2650" t="s">
        <v>177</v>
      </c>
      <c r="B2650" t="s">
        <v>102</v>
      </c>
      <c r="C2650" t="s">
        <v>6</v>
      </c>
      <c r="D2650" t="s">
        <v>126</v>
      </c>
      <c r="E2650" t="s">
        <v>135</v>
      </c>
      <c r="F2650" t="s">
        <v>128</v>
      </c>
      <c r="J2650">
        <v>1</v>
      </c>
    </row>
    <row r="2651" spans="1:15" x14ac:dyDescent="0.25">
      <c r="A2651" t="s">
        <v>177</v>
      </c>
      <c r="B2651" t="s">
        <v>102</v>
      </c>
      <c r="C2651" t="s">
        <v>6</v>
      </c>
      <c r="D2651" t="s">
        <v>129</v>
      </c>
      <c r="E2651" t="s">
        <v>135</v>
      </c>
      <c r="F2651" t="s">
        <v>128</v>
      </c>
      <c r="I2651">
        <v>1</v>
      </c>
    </row>
    <row r="2652" spans="1:15" x14ac:dyDescent="0.25">
      <c r="A2652" t="s">
        <v>177</v>
      </c>
      <c r="B2652" t="s">
        <v>102</v>
      </c>
      <c r="C2652" t="s">
        <v>8</v>
      </c>
      <c r="D2652" t="s">
        <v>126</v>
      </c>
      <c r="E2652" t="s">
        <v>135</v>
      </c>
      <c r="F2652" t="s">
        <v>128</v>
      </c>
      <c r="H2652">
        <v>1</v>
      </c>
      <c r="J2652">
        <v>1</v>
      </c>
      <c r="K2652">
        <v>1</v>
      </c>
      <c r="M2652">
        <v>1</v>
      </c>
    </row>
    <row r="2653" spans="1:15" x14ac:dyDescent="0.25">
      <c r="A2653" t="s">
        <v>177</v>
      </c>
      <c r="B2653" t="s">
        <v>102</v>
      </c>
      <c r="C2653" t="s">
        <v>8</v>
      </c>
      <c r="D2653" t="s">
        <v>129</v>
      </c>
      <c r="E2653" t="s">
        <v>135</v>
      </c>
      <c r="F2653" t="s">
        <v>128</v>
      </c>
      <c r="G2653">
        <v>1</v>
      </c>
    </row>
    <row r="2654" spans="1:15" x14ac:dyDescent="0.25">
      <c r="A2654" t="s">
        <v>177</v>
      </c>
      <c r="B2654" t="s">
        <v>102</v>
      </c>
      <c r="C2654" t="s">
        <v>74</v>
      </c>
      <c r="D2654" t="s">
        <v>126</v>
      </c>
      <c r="E2654" t="s">
        <v>135</v>
      </c>
      <c r="F2654" t="s">
        <v>128</v>
      </c>
      <c r="H2654">
        <v>1</v>
      </c>
    </row>
    <row r="2655" spans="1:15" x14ac:dyDescent="0.25">
      <c r="A2655" t="s">
        <v>177</v>
      </c>
      <c r="B2655" t="s">
        <v>102</v>
      </c>
      <c r="C2655" t="s">
        <v>5</v>
      </c>
      <c r="D2655" t="s">
        <v>126</v>
      </c>
      <c r="E2655" t="s">
        <v>135</v>
      </c>
      <c r="F2655" t="s">
        <v>128</v>
      </c>
      <c r="H2655">
        <v>3</v>
      </c>
    </row>
    <row r="2656" spans="1:15" x14ac:dyDescent="0.25">
      <c r="A2656" t="s">
        <v>177</v>
      </c>
      <c r="B2656" t="s">
        <v>102</v>
      </c>
      <c r="C2656" t="s">
        <v>5</v>
      </c>
      <c r="D2656" t="s">
        <v>129</v>
      </c>
      <c r="E2656" t="s">
        <v>135</v>
      </c>
      <c r="F2656" t="s">
        <v>128</v>
      </c>
      <c r="H2656">
        <v>1</v>
      </c>
      <c r="K2656">
        <v>1</v>
      </c>
    </row>
    <row r="2657" spans="1:16" x14ac:dyDescent="0.25">
      <c r="A2657" t="s">
        <v>177</v>
      </c>
      <c r="B2657" t="s">
        <v>102</v>
      </c>
      <c r="C2657" t="s">
        <v>5</v>
      </c>
      <c r="D2657" t="s">
        <v>145</v>
      </c>
      <c r="E2657" t="s">
        <v>135</v>
      </c>
      <c r="F2657" t="s">
        <v>128</v>
      </c>
      <c r="O2657">
        <v>1</v>
      </c>
    </row>
    <row r="2658" spans="1:16" x14ac:dyDescent="0.25">
      <c r="A2658" t="s">
        <v>177</v>
      </c>
      <c r="B2658" t="s">
        <v>102</v>
      </c>
      <c r="C2658" t="s">
        <v>179</v>
      </c>
      <c r="D2658" t="s">
        <v>126</v>
      </c>
      <c r="E2658" t="s">
        <v>137</v>
      </c>
      <c r="F2658" t="s">
        <v>128</v>
      </c>
      <c r="G2658">
        <v>1</v>
      </c>
      <c r="H2658">
        <v>1</v>
      </c>
      <c r="J2658">
        <v>1</v>
      </c>
      <c r="K2658">
        <v>2</v>
      </c>
    </row>
    <row r="2659" spans="1:16" x14ac:dyDescent="0.25">
      <c r="A2659" t="s">
        <v>177</v>
      </c>
      <c r="B2659" t="s">
        <v>102</v>
      </c>
      <c r="C2659" t="s">
        <v>179</v>
      </c>
      <c r="D2659" t="s">
        <v>129</v>
      </c>
      <c r="E2659" t="s">
        <v>137</v>
      </c>
      <c r="F2659" t="s">
        <v>128</v>
      </c>
      <c r="H2659">
        <v>1</v>
      </c>
      <c r="I2659">
        <v>1</v>
      </c>
      <c r="J2659">
        <v>2</v>
      </c>
      <c r="K2659">
        <v>1</v>
      </c>
    </row>
    <row r="2660" spans="1:16" x14ac:dyDescent="0.25">
      <c r="A2660" t="s">
        <v>177</v>
      </c>
      <c r="B2660" t="s">
        <v>102</v>
      </c>
      <c r="C2660" t="s">
        <v>180</v>
      </c>
      <c r="D2660" t="s">
        <v>126</v>
      </c>
      <c r="E2660" t="s">
        <v>127</v>
      </c>
      <c r="F2660" t="s">
        <v>128</v>
      </c>
      <c r="G2660">
        <v>1</v>
      </c>
      <c r="H2660">
        <v>1</v>
      </c>
      <c r="I2660">
        <v>3</v>
      </c>
    </row>
    <row r="2661" spans="1:16" x14ac:dyDescent="0.25">
      <c r="A2661" t="s">
        <v>177</v>
      </c>
      <c r="B2661" t="s">
        <v>102</v>
      </c>
      <c r="C2661" t="s">
        <v>180</v>
      </c>
      <c r="D2661" t="s">
        <v>129</v>
      </c>
      <c r="E2661" t="s">
        <v>127</v>
      </c>
      <c r="F2661" t="s">
        <v>128</v>
      </c>
      <c r="G2661">
        <v>1</v>
      </c>
      <c r="I2661">
        <v>1</v>
      </c>
      <c r="L2661">
        <v>1</v>
      </c>
    </row>
    <row r="2662" spans="1:16" x14ac:dyDescent="0.25">
      <c r="A2662" t="s">
        <v>177</v>
      </c>
      <c r="B2662" t="s">
        <v>102</v>
      </c>
      <c r="C2662" t="s">
        <v>138</v>
      </c>
      <c r="D2662" t="s">
        <v>129</v>
      </c>
      <c r="E2662" t="s">
        <v>127</v>
      </c>
      <c r="F2662" t="s">
        <v>128</v>
      </c>
      <c r="I2662">
        <v>1</v>
      </c>
      <c r="J2662">
        <v>2</v>
      </c>
      <c r="O2662">
        <v>1</v>
      </c>
      <c r="P2662">
        <v>1</v>
      </c>
    </row>
    <row r="2663" spans="1:16" x14ac:dyDescent="0.25">
      <c r="A2663" t="s">
        <v>177</v>
      </c>
      <c r="B2663" t="s">
        <v>102</v>
      </c>
      <c r="C2663" t="s">
        <v>19</v>
      </c>
      <c r="D2663" t="s">
        <v>126</v>
      </c>
      <c r="E2663" t="s">
        <v>135</v>
      </c>
      <c r="F2663" t="s">
        <v>128</v>
      </c>
      <c r="G2663">
        <v>2</v>
      </c>
      <c r="H2663">
        <v>3</v>
      </c>
      <c r="I2663">
        <v>4</v>
      </c>
      <c r="J2663">
        <v>1</v>
      </c>
      <c r="K2663">
        <v>2</v>
      </c>
      <c r="N2663">
        <v>1</v>
      </c>
    </row>
    <row r="2664" spans="1:16" x14ac:dyDescent="0.25">
      <c r="A2664" t="s">
        <v>177</v>
      </c>
      <c r="B2664" t="s">
        <v>102</v>
      </c>
      <c r="C2664" t="s">
        <v>19</v>
      </c>
      <c r="D2664" t="s">
        <v>129</v>
      </c>
      <c r="E2664" t="s">
        <v>135</v>
      </c>
      <c r="F2664" t="s">
        <v>128</v>
      </c>
      <c r="G2664">
        <v>2</v>
      </c>
      <c r="I2664">
        <v>3</v>
      </c>
      <c r="J2664">
        <v>2</v>
      </c>
      <c r="K2664">
        <v>2</v>
      </c>
      <c r="N2664">
        <v>1</v>
      </c>
    </row>
    <row r="2665" spans="1:16" x14ac:dyDescent="0.25">
      <c r="A2665" t="s">
        <v>177</v>
      </c>
      <c r="B2665" t="s">
        <v>102</v>
      </c>
      <c r="C2665" t="s">
        <v>13</v>
      </c>
      <c r="D2665" t="s">
        <v>126</v>
      </c>
      <c r="E2665" t="s">
        <v>137</v>
      </c>
      <c r="F2665" t="s">
        <v>128</v>
      </c>
      <c r="G2665">
        <v>2</v>
      </c>
      <c r="H2665">
        <v>2</v>
      </c>
      <c r="I2665">
        <v>1</v>
      </c>
      <c r="J2665">
        <v>1</v>
      </c>
      <c r="K2665">
        <v>4</v>
      </c>
    </row>
    <row r="2666" spans="1:16" x14ac:dyDescent="0.25">
      <c r="A2666" t="s">
        <v>177</v>
      </c>
      <c r="B2666" t="s">
        <v>102</v>
      </c>
      <c r="C2666" t="s">
        <v>13</v>
      </c>
      <c r="D2666" t="s">
        <v>129</v>
      </c>
      <c r="E2666" t="s">
        <v>137</v>
      </c>
      <c r="F2666" t="s">
        <v>128</v>
      </c>
      <c r="G2666">
        <v>3</v>
      </c>
      <c r="H2666">
        <v>1</v>
      </c>
      <c r="I2666">
        <v>1</v>
      </c>
      <c r="K2666">
        <v>1</v>
      </c>
      <c r="N2666">
        <v>1</v>
      </c>
    </row>
    <row r="2667" spans="1:16" x14ac:dyDescent="0.25">
      <c r="A2667" t="s">
        <v>177</v>
      </c>
      <c r="B2667" t="s">
        <v>102</v>
      </c>
      <c r="C2667" t="s">
        <v>90</v>
      </c>
      <c r="D2667" t="s">
        <v>126</v>
      </c>
      <c r="E2667" t="s">
        <v>127</v>
      </c>
      <c r="F2667" t="s">
        <v>128</v>
      </c>
    </row>
    <row r="2668" spans="1:16" x14ac:dyDescent="0.25">
      <c r="A2668" t="s">
        <v>177</v>
      </c>
      <c r="B2668" t="s">
        <v>102</v>
      </c>
      <c r="C2668" t="s">
        <v>90</v>
      </c>
      <c r="D2668" t="s">
        <v>129</v>
      </c>
      <c r="E2668" t="s">
        <v>127</v>
      </c>
      <c r="F2668" t="s">
        <v>128</v>
      </c>
      <c r="J2668">
        <v>1</v>
      </c>
    </row>
    <row r="2669" spans="1:16" x14ac:dyDescent="0.25">
      <c r="A2669" t="s">
        <v>177</v>
      </c>
      <c r="B2669" t="s">
        <v>102</v>
      </c>
      <c r="C2669" t="s">
        <v>17</v>
      </c>
      <c r="D2669" t="s">
        <v>126</v>
      </c>
      <c r="E2669" t="s">
        <v>137</v>
      </c>
      <c r="F2669" t="s">
        <v>128</v>
      </c>
      <c r="I2669">
        <v>1</v>
      </c>
    </row>
    <row r="2670" spans="1:16" x14ac:dyDescent="0.25">
      <c r="A2670" t="s">
        <v>177</v>
      </c>
      <c r="B2670" t="s">
        <v>102</v>
      </c>
      <c r="C2670" t="s">
        <v>17</v>
      </c>
      <c r="D2670" t="s">
        <v>129</v>
      </c>
      <c r="E2670" t="s">
        <v>137</v>
      </c>
      <c r="F2670" t="s">
        <v>128</v>
      </c>
      <c r="I2670">
        <v>1</v>
      </c>
      <c r="J2670">
        <v>2</v>
      </c>
      <c r="O2670">
        <v>1</v>
      </c>
    </row>
    <row r="2671" spans="1:16" x14ac:dyDescent="0.25">
      <c r="A2671" t="s">
        <v>177</v>
      </c>
      <c r="B2671" t="s">
        <v>102</v>
      </c>
      <c r="C2671" t="s">
        <v>18</v>
      </c>
      <c r="D2671" t="s">
        <v>129</v>
      </c>
      <c r="E2671" t="s">
        <v>135</v>
      </c>
      <c r="F2671" t="s">
        <v>128</v>
      </c>
      <c r="J2671">
        <v>1</v>
      </c>
    </row>
    <row r="2672" spans="1:16" x14ac:dyDescent="0.25">
      <c r="A2672" t="s">
        <v>177</v>
      </c>
      <c r="B2672" t="s">
        <v>102</v>
      </c>
      <c r="C2672" t="s">
        <v>16</v>
      </c>
      <c r="D2672" t="s">
        <v>126</v>
      </c>
      <c r="E2672" t="s">
        <v>135</v>
      </c>
      <c r="F2672" t="s">
        <v>128</v>
      </c>
      <c r="G2672">
        <v>1</v>
      </c>
      <c r="H2672">
        <v>2</v>
      </c>
      <c r="I2672">
        <v>1</v>
      </c>
    </row>
    <row r="2673" spans="1:16" x14ac:dyDescent="0.25">
      <c r="A2673" t="s">
        <v>177</v>
      </c>
      <c r="B2673" t="s">
        <v>102</v>
      </c>
      <c r="C2673" t="s">
        <v>16</v>
      </c>
      <c r="D2673" t="s">
        <v>129</v>
      </c>
      <c r="E2673" t="s">
        <v>135</v>
      </c>
      <c r="F2673" t="s">
        <v>128</v>
      </c>
      <c r="G2673">
        <v>1</v>
      </c>
      <c r="H2673">
        <v>2</v>
      </c>
      <c r="J2673">
        <v>1</v>
      </c>
      <c r="M2673">
        <v>1</v>
      </c>
    </row>
    <row r="2674" spans="1:16" x14ac:dyDescent="0.25">
      <c r="A2674" t="s">
        <v>177</v>
      </c>
      <c r="B2674" t="s">
        <v>102</v>
      </c>
      <c r="C2674" t="s">
        <v>156</v>
      </c>
      <c r="D2674" t="s">
        <v>126</v>
      </c>
      <c r="E2674" t="s">
        <v>131</v>
      </c>
      <c r="F2674" t="s">
        <v>132</v>
      </c>
      <c r="H2674">
        <v>1</v>
      </c>
      <c r="I2674">
        <v>2</v>
      </c>
      <c r="J2674">
        <v>1</v>
      </c>
    </row>
    <row r="2675" spans="1:16" x14ac:dyDescent="0.25">
      <c r="A2675" t="s">
        <v>177</v>
      </c>
      <c r="B2675" t="s">
        <v>102</v>
      </c>
      <c r="C2675" t="s">
        <v>156</v>
      </c>
      <c r="D2675" t="s">
        <v>129</v>
      </c>
      <c r="E2675" t="s">
        <v>131</v>
      </c>
      <c r="F2675" t="s">
        <v>132</v>
      </c>
      <c r="G2675">
        <v>7</v>
      </c>
      <c r="H2675">
        <v>8</v>
      </c>
      <c r="I2675">
        <v>5</v>
      </c>
      <c r="J2675">
        <v>4</v>
      </c>
      <c r="K2675">
        <v>5</v>
      </c>
      <c r="L2675">
        <v>2</v>
      </c>
      <c r="M2675">
        <v>2</v>
      </c>
      <c r="N2675">
        <v>1</v>
      </c>
    </row>
    <row r="2676" spans="1:16" x14ac:dyDescent="0.25">
      <c r="A2676" t="s">
        <v>177</v>
      </c>
      <c r="B2676" t="s">
        <v>102</v>
      </c>
      <c r="C2676" t="s">
        <v>278</v>
      </c>
      <c r="D2676" t="s">
        <v>126</v>
      </c>
      <c r="E2676" t="s">
        <v>137</v>
      </c>
      <c r="F2676" t="s">
        <v>128</v>
      </c>
    </row>
    <row r="2677" spans="1:16" x14ac:dyDescent="0.25">
      <c r="A2677" t="s">
        <v>177</v>
      </c>
      <c r="B2677" t="s">
        <v>102</v>
      </c>
      <c r="C2677" t="s">
        <v>278</v>
      </c>
      <c r="D2677" t="s">
        <v>129</v>
      </c>
      <c r="E2677" t="s">
        <v>137</v>
      </c>
      <c r="F2677" t="s">
        <v>128</v>
      </c>
    </row>
    <row r="2678" spans="1:16" x14ac:dyDescent="0.25">
      <c r="A2678" t="s">
        <v>177</v>
      </c>
      <c r="B2678" t="s">
        <v>102</v>
      </c>
      <c r="C2678" t="s">
        <v>139</v>
      </c>
      <c r="D2678" t="s">
        <v>126</v>
      </c>
      <c r="E2678" t="s">
        <v>137</v>
      </c>
      <c r="F2678" t="s">
        <v>128</v>
      </c>
      <c r="I2678">
        <v>1</v>
      </c>
    </row>
    <row r="2679" spans="1:16" x14ac:dyDescent="0.25">
      <c r="A2679" t="s">
        <v>177</v>
      </c>
      <c r="B2679" t="s">
        <v>102</v>
      </c>
      <c r="C2679" t="s">
        <v>139</v>
      </c>
      <c r="D2679" t="s">
        <v>129</v>
      </c>
      <c r="E2679" t="s">
        <v>137</v>
      </c>
      <c r="F2679" t="s">
        <v>128</v>
      </c>
      <c r="H2679">
        <v>1</v>
      </c>
      <c r="M2679">
        <v>1</v>
      </c>
    </row>
    <row r="2680" spans="1:16" x14ac:dyDescent="0.25">
      <c r="A2680" t="s">
        <v>177</v>
      </c>
      <c r="B2680" t="s">
        <v>102</v>
      </c>
      <c r="C2680" t="s">
        <v>14</v>
      </c>
      <c r="D2680" t="s">
        <v>126</v>
      </c>
      <c r="E2680" t="s">
        <v>137</v>
      </c>
      <c r="F2680" t="s">
        <v>128</v>
      </c>
      <c r="G2680">
        <v>2</v>
      </c>
      <c r="H2680">
        <v>1</v>
      </c>
      <c r="K2680">
        <v>1</v>
      </c>
    </row>
    <row r="2681" spans="1:16" x14ac:dyDescent="0.25">
      <c r="A2681" t="s">
        <v>177</v>
      </c>
      <c r="B2681" t="s">
        <v>102</v>
      </c>
      <c r="C2681" t="s">
        <v>14</v>
      </c>
      <c r="D2681" t="s">
        <v>129</v>
      </c>
      <c r="E2681" t="s">
        <v>137</v>
      </c>
      <c r="F2681" t="s">
        <v>128</v>
      </c>
    </row>
    <row r="2682" spans="1:16" x14ac:dyDescent="0.25">
      <c r="A2682" t="s">
        <v>177</v>
      </c>
      <c r="B2682" t="s">
        <v>102</v>
      </c>
      <c r="C2682" t="s">
        <v>141</v>
      </c>
      <c r="D2682" t="s">
        <v>126</v>
      </c>
      <c r="E2682" t="s">
        <v>127</v>
      </c>
      <c r="F2682" t="s">
        <v>128</v>
      </c>
      <c r="G2682">
        <v>2</v>
      </c>
      <c r="H2682">
        <v>1</v>
      </c>
      <c r="I2682">
        <v>3</v>
      </c>
      <c r="N2682">
        <v>1</v>
      </c>
    </row>
    <row r="2683" spans="1:16" x14ac:dyDescent="0.25">
      <c r="A2683" t="s">
        <v>177</v>
      </c>
      <c r="B2683" t="s">
        <v>102</v>
      </c>
      <c r="C2683" t="s">
        <v>141</v>
      </c>
      <c r="D2683" t="s">
        <v>129</v>
      </c>
      <c r="E2683" t="s">
        <v>127</v>
      </c>
      <c r="F2683" t="s">
        <v>128</v>
      </c>
      <c r="J2683">
        <v>1</v>
      </c>
      <c r="K2683">
        <v>1</v>
      </c>
    </row>
    <row r="2684" spans="1:16" x14ac:dyDescent="0.25">
      <c r="A2684" t="s">
        <v>177</v>
      </c>
      <c r="B2684" t="s">
        <v>102</v>
      </c>
      <c r="C2684" t="s">
        <v>140</v>
      </c>
      <c r="D2684" t="s">
        <v>126</v>
      </c>
      <c r="E2684" t="s">
        <v>131</v>
      </c>
      <c r="F2684" t="s">
        <v>128</v>
      </c>
      <c r="H2684">
        <v>1</v>
      </c>
    </row>
    <row r="2685" spans="1:16" x14ac:dyDescent="0.25">
      <c r="A2685" t="s">
        <v>177</v>
      </c>
      <c r="B2685" t="s">
        <v>102</v>
      </c>
      <c r="C2685" t="s">
        <v>140</v>
      </c>
      <c r="D2685" t="s">
        <v>129</v>
      </c>
      <c r="E2685" t="s">
        <v>131</v>
      </c>
      <c r="F2685" t="s">
        <v>128</v>
      </c>
      <c r="G2685">
        <v>2</v>
      </c>
      <c r="H2685">
        <v>1</v>
      </c>
      <c r="I2685">
        <v>1</v>
      </c>
      <c r="K2685">
        <v>1</v>
      </c>
      <c r="P2685">
        <v>1</v>
      </c>
    </row>
    <row r="2686" spans="1:16" x14ac:dyDescent="0.25">
      <c r="A2686" t="s">
        <v>177</v>
      </c>
      <c r="B2686" t="s">
        <v>102</v>
      </c>
      <c r="C2686" t="s">
        <v>12</v>
      </c>
      <c r="D2686" t="s">
        <v>126</v>
      </c>
      <c r="E2686" t="s">
        <v>137</v>
      </c>
      <c r="F2686" t="s">
        <v>128</v>
      </c>
      <c r="G2686">
        <v>5</v>
      </c>
      <c r="H2686">
        <v>11</v>
      </c>
      <c r="I2686">
        <v>8</v>
      </c>
      <c r="J2686">
        <v>10</v>
      </c>
      <c r="K2686">
        <v>10</v>
      </c>
      <c r="M2686">
        <v>2</v>
      </c>
      <c r="N2686">
        <v>1</v>
      </c>
    </row>
    <row r="2687" spans="1:16" x14ac:dyDescent="0.25">
      <c r="A2687" t="s">
        <v>177</v>
      </c>
      <c r="B2687" t="s">
        <v>102</v>
      </c>
      <c r="C2687" t="s">
        <v>12</v>
      </c>
      <c r="D2687" t="s">
        <v>129</v>
      </c>
      <c r="E2687" t="s">
        <v>137</v>
      </c>
      <c r="F2687" t="s">
        <v>128</v>
      </c>
      <c r="G2687">
        <v>2</v>
      </c>
      <c r="H2687">
        <v>1</v>
      </c>
      <c r="I2687">
        <v>5</v>
      </c>
      <c r="J2687">
        <v>3</v>
      </c>
      <c r="K2687">
        <v>2</v>
      </c>
    </row>
    <row r="2688" spans="1:16" x14ac:dyDescent="0.25">
      <c r="A2688" t="s">
        <v>177</v>
      </c>
      <c r="B2688" t="s">
        <v>102</v>
      </c>
      <c r="C2688" t="s">
        <v>20</v>
      </c>
      <c r="D2688" t="s">
        <v>126</v>
      </c>
      <c r="E2688" t="s">
        <v>137</v>
      </c>
      <c r="F2688" t="s">
        <v>128</v>
      </c>
      <c r="G2688">
        <v>3</v>
      </c>
      <c r="H2688">
        <v>1</v>
      </c>
      <c r="I2688">
        <v>1</v>
      </c>
    </row>
    <row r="2689" spans="1:16" x14ac:dyDescent="0.25">
      <c r="A2689" t="s">
        <v>177</v>
      </c>
      <c r="B2689" t="s">
        <v>102</v>
      </c>
      <c r="C2689" t="s">
        <v>20</v>
      </c>
      <c r="D2689" t="s">
        <v>129</v>
      </c>
      <c r="E2689" t="s">
        <v>137</v>
      </c>
      <c r="F2689" t="s">
        <v>128</v>
      </c>
      <c r="J2689">
        <v>1</v>
      </c>
      <c r="K2689">
        <v>3</v>
      </c>
    </row>
    <row r="2690" spans="1:16" x14ac:dyDescent="0.25">
      <c r="A2690" t="s">
        <v>177</v>
      </c>
      <c r="B2690" t="s">
        <v>102</v>
      </c>
      <c r="C2690" t="s">
        <v>163</v>
      </c>
      <c r="D2690" t="s">
        <v>126</v>
      </c>
      <c r="E2690" t="s">
        <v>127</v>
      </c>
      <c r="F2690" t="s">
        <v>128</v>
      </c>
      <c r="G2690">
        <v>2</v>
      </c>
      <c r="H2690">
        <v>1</v>
      </c>
      <c r="I2690">
        <v>1</v>
      </c>
      <c r="N2690">
        <v>1</v>
      </c>
    </row>
    <row r="2691" spans="1:16" x14ac:dyDescent="0.25">
      <c r="A2691" t="s">
        <v>177</v>
      </c>
      <c r="B2691" t="s">
        <v>102</v>
      </c>
      <c r="C2691" t="s">
        <v>163</v>
      </c>
      <c r="D2691" t="s">
        <v>129</v>
      </c>
      <c r="E2691" t="s">
        <v>127</v>
      </c>
      <c r="F2691" t="s">
        <v>128</v>
      </c>
      <c r="H2691">
        <v>1</v>
      </c>
      <c r="I2691">
        <v>1</v>
      </c>
      <c r="K2691">
        <v>1</v>
      </c>
      <c r="M2691">
        <v>1</v>
      </c>
    </row>
    <row r="2692" spans="1:16" x14ac:dyDescent="0.25">
      <c r="A2692" t="s">
        <v>177</v>
      </c>
      <c r="B2692" t="s">
        <v>102</v>
      </c>
      <c r="C2692" t="s">
        <v>21</v>
      </c>
      <c r="D2692" t="s">
        <v>126</v>
      </c>
      <c r="E2692" t="s">
        <v>137</v>
      </c>
      <c r="F2692" t="s">
        <v>128</v>
      </c>
      <c r="G2692">
        <v>4</v>
      </c>
      <c r="H2692">
        <v>1</v>
      </c>
      <c r="I2692">
        <v>1</v>
      </c>
      <c r="J2692">
        <v>1</v>
      </c>
      <c r="K2692">
        <v>2</v>
      </c>
    </row>
    <row r="2693" spans="1:16" x14ac:dyDescent="0.25">
      <c r="A2693" t="s">
        <v>177</v>
      </c>
      <c r="B2693" t="s">
        <v>102</v>
      </c>
      <c r="C2693" t="s">
        <v>21</v>
      </c>
      <c r="D2693" t="s">
        <v>129</v>
      </c>
      <c r="E2693" t="s">
        <v>137</v>
      </c>
      <c r="F2693" t="s">
        <v>128</v>
      </c>
      <c r="H2693">
        <v>1</v>
      </c>
      <c r="I2693">
        <v>2</v>
      </c>
      <c r="J2693">
        <v>1</v>
      </c>
      <c r="O2693">
        <v>1</v>
      </c>
    </row>
    <row r="2694" spans="1:16" x14ac:dyDescent="0.25">
      <c r="A2694" t="s">
        <v>177</v>
      </c>
      <c r="B2694" t="s">
        <v>102</v>
      </c>
      <c r="C2694" t="s">
        <v>29</v>
      </c>
      <c r="D2694" t="s">
        <v>126</v>
      </c>
      <c r="E2694" t="s">
        <v>137</v>
      </c>
      <c r="F2694" t="s">
        <v>128</v>
      </c>
      <c r="G2694">
        <v>1</v>
      </c>
      <c r="H2694">
        <v>1</v>
      </c>
      <c r="J2694">
        <v>2</v>
      </c>
      <c r="L2694">
        <v>1</v>
      </c>
      <c r="O2694">
        <v>1</v>
      </c>
    </row>
    <row r="2695" spans="1:16" x14ac:dyDescent="0.25">
      <c r="A2695" t="s">
        <v>177</v>
      </c>
      <c r="B2695" t="s">
        <v>102</v>
      </c>
      <c r="C2695" t="s">
        <v>29</v>
      </c>
      <c r="D2695" t="s">
        <v>129</v>
      </c>
      <c r="E2695" t="s">
        <v>137</v>
      </c>
      <c r="F2695" t="s">
        <v>128</v>
      </c>
      <c r="G2695">
        <v>2</v>
      </c>
      <c r="H2695">
        <v>3</v>
      </c>
      <c r="I2695">
        <v>2</v>
      </c>
      <c r="K2695">
        <v>4</v>
      </c>
      <c r="L2695">
        <v>1</v>
      </c>
      <c r="P2695">
        <v>1</v>
      </c>
    </row>
    <row r="2696" spans="1:16" x14ac:dyDescent="0.25">
      <c r="A2696" t="s">
        <v>177</v>
      </c>
      <c r="B2696" t="s">
        <v>102</v>
      </c>
      <c r="C2696" t="s">
        <v>28</v>
      </c>
      <c r="D2696" t="s">
        <v>126</v>
      </c>
      <c r="E2696" t="s">
        <v>137</v>
      </c>
      <c r="F2696" t="s">
        <v>128</v>
      </c>
      <c r="H2696">
        <v>5</v>
      </c>
      <c r="I2696">
        <v>6</v>
      </c>
      <c r="J2696">
        <v>2</v>
      </c>
      <c r="K2696">
        <v>3</v>
      </c>
      <c r="M2696">
        <v>1</v>
      </c>
      <c r="N2696">
        <v>2</v>
      </c>
    </row>
    <row r="2697" spans="1:16" x14ac:dyDescent="0.25">
      <c r="A2697" t="s">
        <v>177</v>
      </c>
      <c r="B2697" t="s">
        <v>102</v>
      </c>
      <c r="C2697" t="s">
        <v>28</v>
      </c>
      <c r="D2697" t="s">
        <v>129</v>
      </c>
      <c r="E2697" t="s">
        <v>137</v>
      </c>
      <c r="F2697" t="s">
        <v>128</v>
      </c>
      <c r="G2697">
        <v>1</v>
      </c>
      <c r="H2697">
        <v>3</v>
      </c>
      <c r="I2697">
        <v>2</v>
      </c>
      <c r="J2697">
        <v>1</v>
      </c>
      <c r="K2697">
        <v>2</v>
      </c>
      <c r="L2697">
        <v>1</v>
      </c>
      <c r="M2697">
        <v>1</v>
      </c>
    </row>
    <row r="2698" spans="1:16" x14ac:dyDescent="0.25">
      <c r="A2698" t="s">
        <v>177</v>
      </c>
      <c r="B2698" t="s">
        <v>102</v>
      </c>
      <c r="C2698" t="s">
        <v>26</v>
      </c>
      <c r="D2698" t="s">
        <v>126</v>
      </c>
      <c r="E2698" t="s">
        <v>137</v>
      </c>
      <c r="F2698" t="s">
        <v>128</v>
      </c>
      <c r="G2698">
        <v>1</v>
      </c>
      <c r="H2698">
        <v>4</v>
      </c>
      <c r="I2698">
        <v>1</v>
      </c>
      <c r="J2698">
        <v>4</v>
      </c>
      <c r="K2698">
        <v>4</v>
      </c>
      <c r="N2698">
        <v>1</v>
      </c>
      <c r="P2698">
        <v>3</v>
      </c>
    </row>
    <row r="2699" spans="1:16" x14ac:dyDescent="0.25">
      <c r="A2699" t="s">
        <v>177</v>
      </c>
      <c r="B2699" t="s">
        <v>102</v>
      </c>
      <c r="C2699" t="s">
        <v>26</v>
      </c>
      <c r="D2699" t="s">
        <v>129</v>
      </c>
      <c r="E2699" t="s">
        <v>137</v>
      </c>
      <c r="F2699" t="s">
        <v>128</v>
      </c>
      <c r="G2699">
        <v>6</v>
      </c>
      <c r="H2699">
        <v>5</v>
      </c>
      <c r="I2699">
        <v>2</v>
      </c>
      <c r="J2699">
        <v>3</v>
      </c>
      <c r="K2699">
        <v>3</v>
      </c>
      <c r="L2699">
        <v>3</v>
      </c>
      <c r="M2699">
        <v>1</v>
      </c>
      <c r="O2699">
        <v>1</v>
      </c>
      <c r="P2699">
        <v>1</v>
      </c>
    </row>
    <row r="2700" spans="1:16" x14ac:dyDescent="0.25">
      <c r="A2700" t="s">
        <v>177</v>
      </c>
      <c r="B2700" t="s">
        <v>102</v>
      </c>
      <c r="C2700" t="s">
        <v>27</v>
      </c>
      <c r="D2700" t="s">
        <v>126</v>
      </c>
      <c r="E2700" t="s">
        <v>135</v>
      </c>
      <c r="F2700" t="s">
        <v>128</v>
      </c>
      <c r="G2700">
        <v>1</v>
      </c>
      <c r="H2700">
        <v>2</v>
      </c>
      <c r="J2700">
        <v>1</v>
      </c>
      <c r="L2700">
        <v>1</v>
      </c>
      <c r="M2700">
        <v>1</v>
      </c>
      <c r="P2700">
        <v>1</v>
      </c>
    </row>
    <row r="2701" spans="1:16" x14ac:dyDescent="0.25">
      <c r="A2701" t="s">
        <v>177</v>
      </c>
      <c r="B2701" t="s">
        <v>102</v>
      </c>
      <c r="C2701" t="s">
        <v>27</v>
      </c>
      <c r="D2701" t="s">
        <v>129</v>
      </c>
      <c r="E2701" t="s">
        <v>135</v>
      </c>
      <c r="F2701" t="s">
        <v>128</v>
      </c>
      <c r="G2701">
        <v>1</v>
      </c>
      <c r="I2701">
        <v>1</v>
      </c>
      <c r="J2701">
        <v>2</v>
      </c>
      <c r="L2701">
        <v>1</v>
      </c>
      <c r="M2701">
        <v>1</v>
      </c>
      <c r="O2701">
        <v>2</v>
      </c>
    </row>
    <row r="2702" spans="1:16" x14ac:dyDescent="0.25">
      <c r="A2702" t="s">
        <v>177</v>
      </c>
      <c r="B2702" t="s">
        <v>102</v>
      </c>
      <c r="C2702" t="s">
        <v>25</v>
      </c>
      <c r="D2702" t="s">
        <v>129</v>
      </c>
      <c r="E2702" t="s">
        <v>135</v>
      </c>
      <c r="F2702" t="s">
        <v>128</v>
      </c>
      <c r="G2702">
        <v>2</v>
      </c>
      <c r="H2702">
        <v>2</v>
      </c>
      <c r="I2702">
        <v>3</v>
      </c>
      <c r="J2702">
        <v>2</v>
      </c>
      <c r="N2702">
        <v>1</v>
      </c>
    </row>
    <row r="2703" spans="1:16" x14ac:dyDescent="0.25">
      <c r="A2703" t="s">
        <v>177</v>
      </c>
      <c r="B2703" t="s">
        <v>102</v>
      </c>
      <c r="C2703" t="s">
        <v>22</v>
      </c>
      <c r="D2703" t="s">
        <v>126</v>
      </c>
      <c r="E2703" t="s">
        <v>137</v>
      </c>
      <c r="F2703" t="s">
        <v>128</v>
      </c>
      <c r="G2703">
        <v>2</v>
      </c>
      <c r="H2703">
        <v>2</v>
      </c>
      <c r="I2703">
        <v>6</v>
      </c>
      <c r="J2703">
        <v>7</v>
      </c>
      <c r="K2703">
        <v>1</v>
      </c>
      <c r="L2703">
        <v>1</v>
      </c>
      <c r="O2703">
        <v>1</v>
      </c>
    </row>
    <row r="2704" spans="1:16" x14ac:dyDescent="0.25">
      <c r="A2704" t="s">
        <v>177</v>
      </c>
      <c r="B2704" t="s">
        <v>102</v>
      </c>
      <c r="C2704" t="s">
        <v>22</v>
      </c>
      <c r="D2704" t="s">
        <v>129</v>
      </c>
      <c r="E2704" t="s">
        <v>137</v>
      </c>
      <c r="F2704" t="s">
        <v>128</v>
      </c>
      <c r="H2704">
        <v>2</v>
      </c>
      <c r="I2704">
        <v>2</v>
      </c>
      <c r="J2704">
        <v>1</v>
      </c>
      <c r="M2704">
        <v>1</v>
      </c>
    </row>
    <row r="2705" spans="1:16" x14ac:dyDescent="0.25">
      <c r="A2705" t="s">
        <v>177</v>
      </c>
      <c r="B2705" t="s">
        <v>102</v>
      </c>
      <c r="C2705" t="s">
        <v>24</v>
      </c>
      <c r="D2705" t="s">
        <v>126</v>
      </c>
      <c r="E2705" t="s">
        <v>137</v>
      </c>
      <c r="F2705" t="s">
        <v>128</v>
      </c>
      <c r="G2705">
        <v>1</v>
      </c>
      <c r="H2705">
        <v>2</v>
      </c>
      <c r="I2705">
        <v>1</v>
      </c>
      <c r="K2705">
        <v>4</v>
      </c>
    </row>
    <row r="2706" spans="1:16" x14ac:dyDescent="0.25">
      <c r="A2706" t="s">
        <v>177</v>
      </c>
      <c r="B2706" t="s">
        <v>102</v>
      </c>
      <c r="C2706" t="s">
        <v>24</v>
      </c>
      <c r="D2706" t="s">
        <v>129</v>
      </c>
      <c r="E2706" t="s">
        <v>137</v>
      </c>
      <c r="F2706" t="s">
        <v>128</v>
      </c>
      <c r="G2706">
        <v>1</v>
      </c>
      <c r="J2706">
        <v>1</v>
      </c>
      <c r="K2706">
        <v>1</v>
      </c>
    </row>
    <row r="2707" spans="1:16" x14ac:dyDescent="0.25">
      <c r="A2707" t="s">
        <v>177</v>
      </c>
      <c r="B2707" t="s">
        <v>102</v>
      </c>
      <c r="C2707" t="s">
        <v>34</v>
      </c>
      <c r="D2707" t="s">
        <v>126</v>
      </c>
      <c r="E2707" t="s">
        <v>127</v>
      </c>
      <c r="F2707" t="s">
        <v>128</v>
      </c>
      <c r="I2707">
        <v>1</v>
      </c>
      <c r="K2707">
        <v>1</v>
      </c>
    </row>
    <row r="2708" spans="1:16" x14ac:dyDescent="0.25">
      <c r="A2708" t="s">
        <v>177</v>
      </c>
      <c r="B2708" t="s">
        <v>102</v>
      </c>
      <c r="C2708" t="s">
        <v>34</v>
      </c>
      <c r="D2708" t="s">
        <v>129</v>
      </c>
      <c r="E2708" t="s">
        <v>127</v>
      </c>
      <c r="F2708" t="s">
        <v>128</v>
      </c>
      <c r="I2708">
        <v>2</v>
      </c>
      <c r="N2708">
        <v>2</v>
      </c>
    </row>
    <row r="2709" spans="1:16" x14ac:dyDescent="0.25">
      <c r="A2709" t="s">
        <v>177</v>
      </c>
      <c r="B2709" t="s">
        <v>102</v>
      </c>
      <c r="C2709" t="s">
        <v>32</v>
      </c>
      <c r="D2709" t="s">
        <v>129</v>
      </c>
      <c r="E2709" t="s">
        <v>137</v>
      </c>
      <c r="F2709" t="s">
        <v>128</v>
      </c>
      <c r="G2709">
        <v>1</v>
      </c>
      <c r="H2709">
        <v>2</v>
      </c>
      <c r="I2709">
        <v>2</v>
      </c>
      <c r="J2709">
        <v>2</v>
      </c>
      <c r="K2709">
        <v>1</v>
      </c>
      <c r="M2709">
        <v>1</v>
      </c>
    </row>
    <row r="2710" spans="1:16" x14ac:dyDescent="0.25">
      <c r="A2710" t="s">
        <v>177</v>
      </c>
      <c r="B2710" t="s">
        <v>102</v>
      </c>
      <c r="C2710" t="s">
        <v>31</v>
      </c>
      <c r="D2710" t="s">
        <v>126</v>
      </c>
      <c r="E2710" t="s">
        <v>137</v>
      </c>
      <c r="F2710" t="s">
        <v>128</v>
      </c>
      <c r="G2710">
        <v>3</v>
      </c>
    </row>
    <row r="2711" spans="1:16" x14ac:dyDescent="0.25">
      <c r="A2711" t="s">
        <v>177</v>
      </c>
      <c r="B2711" t="s">
        <v>102</v>
      </c>
      <c r="C2711" t="s">
        <v>31</v>
      </c>
      <c r="D2711" t="s">
        <v>129</v>
      </c>
      <c r="E2711" t="s">
        <v>137</v>
      </c>
      <c r="F2711" t="s">
        <v>128</v>
      </c>
      <c r="G2711">
        <v>2</v>
      </c>
    </row>
    <row r="2712" spans="1:16" x14ac:dyDescent="0.25">
      <c r="A2712" t="s">
        <v>177</v>
      </c>
      <c r="B2712" t="s">
        <v>102</v>
      </c>
      <c r="C2712" t="s">
        <v>33</v>
      </c>
      <c r="D2712" t="s">
        <v>126</v>
      </c>
      <c r="E2712" t="s">
        <v>137</v>
      </c>
      <c r="F2712" t="s">
        <v>128</v>
      </c>
      <c r="G2712">
        <v>6</v>
      </c>
      <c r="H2712">
        <v>3</v>
      </c>
      <c r="I2712">
        <v>2</v>
      </c>
      <c r="J2712">
        <v>4</v>
      </c>
      <c r="K2712">
        <v>3</v>
      </c>
      <c r="L2712">
        <v>3</v>
      </c>
      <c r="N2712">
        <v>1</v>
      </c>
      <c r="P2712">
        <v>1</v>
      </c>
    </row>
    <row r="2713" spans="1:16" x14ac:dyDescent="0.25">
      <c r="A2713" t="s">
        <v>177</v>
      </c>
      <c r="B2713" t="s">
        <v>102</v>
      </c>
      <c r="C2713" t="s">
        <v>33</v>
      </c>
      <c r="D2713" t="s">
        <v>129</v>
      </c>
      <c r="E2713" t="s">
        <v>137</v>
      </c>
      <c r="F2713" t="s">
        <v>128</v>
      </c>
      <c r="G2713">
        <v>2</v>
      </c>
      <c r="H2713">
        <v>4</v>
      </c>
      <c r="I2713">
        <v>2</v>
      </c>
      <c r="J2713">
        <v>6</v>
      </c>
      <c r="K2713">
        <v>4</v>
      </c>
      <c r="O2713">
        <v>1</v>
      </c>
      <c r="P2713">
        <v>1</v>
      </c>
    </row>
    <row r="2714" spans="1:16" x14ac:dyDescent="0.25">
      <c r="A2714" t="s">
        <v>177</v>
      </c>
      <c r="B2714" t="s">
        <v>102</v>
      </c>
      <c r="C2714" t="s">
        <v>33</v>
      </c>
      <c r="D2714" t="s">
        <v>145</v>
      </c>
      <c r="E2714" t="s">
        <v>137</v>
      </c>
      <c r="F2714" t="s">
        <v>128</v>
      </c>
      <c r="O2714">
        <v>1</v>
      </c>
    </row>
    <row r="2715" spans="1:16" x14ac:dyDescent="0.25">
      <c r="A2715" t="s">
        <v>177</v>
      </c>
      <c r="B2715" t="s">
        <v>102</v>
      </c>
      <c r="C2715" t="s">
        <v>35</v>
      </c>
      <c r="D2715" t="s">
        <v>126</v>
      </c>
      <c r="E2715" t="s">
        <v>135</v>
      </c>
      <c r="F2715" t="s">
        <v>128</v>
      </c>
      <c r="H2715">
        <v>2</v>
      </c>
      <c r="I2715">
        <v>1</v>
      </c>
      <c r="J2715">
        <v>2</v>
      </c>
      <c r="O2715">
        <v>1</v>
      </c>
    </row>
    <row r="2716" spans="1:16" x14ac:dyDescent="0.25">
      <c r="A2716" t="s">
        <v>177</v>
      </c>
      <c r="B2716" t="s">
        <v>102</v>
      </c>
      <c r="C2716" t="s">
        <v>35</v>
      </c>
      <c r="D2716" t="s">
        <v>129</v>
      </c>
      <c r="E2716" t="s">
        <v>135</v>
      </c>
      <c r="F2716" t="s">
        <v>128</v>
      </c>
      <c r="I2716">
        <v>2</v>
      </c>
      <c r="J2716">
        <v>1</v>
      </c>
    </row>
    <row r="2717" spans="1:16" x14ac:dyDescent="0.25">
      <c r="A2717" t="s">
        <v>177</v>
      </c>
      <c r="B2717" t="s">
        <v>102</v>
      </c>
      <c r="C2717" t="s">
        <v>30</v>
      </c>
      <c r="D2717" t="s">
        <v>126</v>
      </c>
      <c r="E2717" t="s">
        <v>137</v>
      </c>
      <c r="F2717" t="s">
        <v>128</v>
      </c>
      <c r="H2717">
        <v>1</v>
      </c>
      <c r="I2717">
        <v>2</v>
      </c>
      <c r="J2717">
        <v>2</v>
      </c>
    </row>
    <row r="2718" spans="1:16" x14ac:dyDescent="0.25">
      <c r="A2718" t="s">
        <v>177</v>
      </c>
      <c r="B2718" t="s">
        <v>102</v>
      </c>
      <c r="C2718" t="s">
        <v>30</v>
      </c>
      <c r="D2718" t="s">
        <v>129</v>
      </c>
      <c r="E2718" t="s">
        <v>137</v>
      </c>
      <c r="F2718" t="s">
        <v>128</v>
      </c>
      <c r="J2718">
        <v>1</v>
      </c>
      <c r="K2718">
        <v>1</v>
      </c>
      <c r="O2718">
        <v>1</v>
      </c>
    </row>
    <row r="2719" spans="1:16" x14ac:dyDescent="0.25">
      <c r="A2719" t="s">
        <v>177</v>
      </c>
      <c r="B2719" t="s">
        <v>102</v>
      </c>
      <c r="C2719" t="s">
        <v>144</v>
      </c>
      <c r="D2719" t="s">
        <v>129</v>
      </c>
      <c r="E2719" t="s">
        <v>127</v>
      </c>
      <c r="F2719" t="s">
        <v>128</v>
      </c>
      <c r="H2719">
        <v>1</v>
      </c>
    </row>
    <row r="2720" spans="1:16" x14ac:dyDescent="0.25">
      <c r="A2720" t="s">
        <v>177</v>
      </c>
      <c r="B2720" t="s">
        <v>102</v>
      </c>
      <c r="C2720" t="s">
        <v>9</v>
      </c>
      <c r="D2720" t="s">
        <v>126</v>
      </c>
      <c r="E2720" t="s">
        <v>137</v>
      </c>
      <c r="F2720" t="s">
        <v>128</v>
      </c>
      <c r="G2720">
        <v>11</v>
      </c>
      <c r="H2720">
        <v>8</v>
      </c>
      <c r="I2720">
        <v>12</v>
      </c>
      <c r="J2720">
        <v>10</v>
      </c>
      <c r="K2720">
        <v>10</v>
      </c>
      <c r="L2720">
        <v>6</v>
      </c>
      <c r="M2720">
        <v>2</v>
      </c>
      <c r="N2720">
        <v>5</v>
      </c>
      <c r="O2720">
        <v>3</v>
      </c>
      <c r="P2720">
        <v>2</v>
      </c>
    </row>
    <row r="2721" spans="1:16" x14ac:dyDescent="0.25">
      <c r="A2721" t="s">
        <v>177</v>
      </c>
      <c r="B2721" t="s">
        <v>102</v>
      </c>
      <c r="C2721" t="s">
        <v>9</v>
      </c>
      <c r="D2721" t="s">
        <v>129</v>
      </c>
      <c r="E2721" t="s">
        <v>137</v>
      </c>
      <c r="F2721" t="s">
        <v>128</v>
      </c>
      <c r="G2721">
        <v>10</v>
      </c>
      <c r="H2721">
        <v>6</v>
      </c>
      <c r="I2721">
        <v>5</v>
      </c>
      <c r="J2721">
        <v>9</v>
      </c>
      <c r="K2721">
        <v>12</v>
      </c>
      <c r="L2721">
        <v>3</v>
      </c>
      <c r="M2721">
        <v>4</v>
      </c>
      <c r="N2721">
        <v>1</v>
      </c>
      <c r="O2721">
        <v>2</v>
      </c>
      <c r="P2721">
        <v>5</v>
      </c>
    </row>
    <row r="2722" spans="1:16" x14ac:dyDescent="0.25">
      <c r="A2722" t="s">
        <v>177</v>
      </c>
      <c r="B2722" t="s">
        <v>102</v>
      </c>
      <c r="C2722" t="s">
        <v>39</v>
      </c>
      <c r="D2722" t="s">
        <v>126</v>
      </c>
      <c r="E2722" t="s">
        <v>135</v>
      </c>
      <c r="F2722" t="s">
        <v>128</v>
      </c>
      <c r="H2722">
        <v>5</v>
      </c>
      <c r="I2722">
        <v>1</v>
      </c>
      <c r="J2722">
        <v>1</v>
      </c>
      <c r="M2722">
        <v>3</v>
      </c>
    </row>
    <row r="2723" spans="1:16" x14ac:dyDescent="0.25">
      <c r="A2723" t="s">
        <v>177</v>
      </c>
      <c r="B2723" t="s">
        <v>102</v>
      </c>
      <c r="C2723" t="s">
        <v>39</v>
      </c>
      <c r="D2723" t="s">
        <v>129</v>
      </c>
      <c r="E2723" t="s">
        <v>135</v>
      </c>
      <c r="F2723" t="s">
        <v>128</v>
      </c>
      <c r="G2723">
        <v>2</v>
      </c>
      <c r="I2723">
        <v>6</v>
      </c>
      <c r="J2723">
        <v>5</v>
      </c>
      <c r="L2723">
        <v>1</v>
      </c>
      <c r="M2723">
        <v>2</v>
      </c>
      <c r="N2723">
        <v>1</v>
      </c>
      <c r="O2723">
        <v>1</v>
      </c>
    </row>
    <row r="2724" spans="1:16" x14ac:dyDescent="0.25">
      <c r="A2724" t="s">
        <v>177</v>
      </c>
      <c r="B2724" t="s">
        <v>102</v>
      </c>
      <c r="C2724" t="s">
        <v>37</v>
      </c>
      <c r="D2724" t="s">
        <v>126</v>
      </c>
      <c r="E2724" t="s">
        <v>137</v>
      </c>
      <c r="F2724" t="s">
        <v>128</v>
      </c>
      <c r="G2724">
        <v>1</v>
      </c>
      <c r="H2724">
        <v>1</v>
      </c>
      <c r="I2724">
        <v>1</v>
      </c>
      <c r="J2724">
        <v>2</v>
      </c>
      <c r="N2724">
        <v>1</v>
      </c>
    </row>
    <row r="2725" spans="1:16" x14ac:dyDescent="0.25">
      <c r="A2725" t="s">
        <v>177</v>
      </c>
      <c r="B2725" t="s">
        <v>102</v>
      </c>
      <c r="C2725" t="s">
        <v>37</v>
      </c>
      <c r="D2725" t="s">
        <v>129</v>
      </c>
      <c r="E2725" t="s">
        <v>137</v>
      </c>
      <c r="F2725" t="s">
        <v>128</v>
      </c>
      <c r="G2725">
        <v>1</v>
      </c>
      <c r="I2725">
        <v>2</v>
      </c>
      <c r="J2725">
        <v>1</v>
      </c>
      <c r="K2725">
        <v>1</v>
      </c>
      <c r="N2725">
        <v>1</v>
      </c>
      <c r="P2725">
        <v>1</v>
      </c>
    </row>
    <row r="2726" spans="1:16" x14ac:dyDescent="0.25">
      <c r="A2726" t="s">
        <v>177</v>
      </c>
      <c r="B2726" t="s">
        <v>102</v>
      </c>
      <c r="C2726" t="s">
        <v>261</v>
      </c>
      <c r="D2726" t="s">
        <v>129</v>
      </c>
      <c r="E2726" t="s">
        <v>131</v>
      </c>
      <c r="F2726" t="s">
        <v>128</v>
      </c>
      <c r="J2726">
        <v>2</v>
      </c>
      <c r="K2726">
        <v>2</v>
      </c>
    </row>
    <row r="2727" spans="1:16" x14ac:dyDescent="0.25">
      <c r="A2727" t="s">
        <v>177</v>
      </c>
      <c r="B2727" t="s">
        <v>102</v>
      </c>
      <c r="C2727" t="s">
        <v>38</v>
      </c>
      <c r="D2727" t="s">
        <v>126</v>
      </c>
      <c r="E2727" t="s">
        <v>137</v>
      </c>
      <c r="F2727" t="s">
        <v>128</v>
      </c>
      <c r="G2727">
        <v>2</v>
      </c>
      <c r="H2727">
        <v>3</v>
      </c>
      <c r="I2727">
        <v>7</v>
      </c>
      <c r="J2727">
        <v>3</v>
      </c>
      <c r="K2727">
        <v>1</v>
      </c>
      <c r="L2727">
        <v>1</v>
      </c>
      <c r="M2727">
        <v>2</v>
      </c>
      <c r="O2727">
        <v>1</v>
      </c>
    </row>
    <row r="2728" spans="1:16" x14ac:dyDescent="0.25">
      <c r="A2728" t="s">
        <v>177</v>
      </c>
      <c r="B2728" t="s">
        <v>102</v>
      </c>
      <c r="C2728" t="s">
        <v>38</v>
      </c>
      <c r="D2728" t="s">
        <v>129</v>
      </c>
      <c r="E2728" t="s">
        <v>137</v>
      </c>
      <c r="F2728" t="s">
        <v>128</v>
      </c>
      <c r="G2728">
        <v>6</v>
      </c>
      <c r="H2728">
        <v>3</v>
      </c>
      <c r="I2728">
        <v>1</v>
      </c>
      <c r="J2728">
        <v>4</v>
      </c>
      <c r="K2728">
        <v>5</v>
      </c>
      <c r="L2728">
        <v>1</v>
      </c>
      <c r="N2728">
        <v>1</v>
      </c>
      <c r="O2728">
        <v>1</v>
      </c>
      <c r="P2728">
        <v>2</v>
      </c>
    </row>
    <row r="2729" spans="1:16" x14ac:dyDescent="0.25">
      <c r="A2729" t="s">
        <v>177</v>
      </c>
      <c r="B2729" t="s">
        <v>102</v>
      </c>
      <c r="C2729" t="s">
        <v>150</v>
      </c>
      <c r="D2729" t="s">
        <v>126</v>
      </c>
      <c r="E2729" t="s">
        <v>127</v>
      </c>
      <c r="F2729" t="s">
        <v>128</v>
      </c>
      <c r="G2729">
        <v>1</v>
      </c>
      <c r="H2729">
        <v>1</v>
      </c>
      <c r="J2729">
        <v>3</v>
      </c>
      <c r="M2729">
        <v>1</v>
      </c>
      <c r="O2729">
        <v>1</v>
      </c>
    </row>
    <row r="2730" spans="1:16" x14ac:dyDescent="0.25">
      <c r="A2730" t="s">
        <v>177</v>
      </c>
      <c r="B2730" t="s">
        <v>102</v>
      </c>
      <c r="C2730" t="s">
        <v>150</v>
      </c>
      <c r="D2730" t="s">
        <v>129</v>
      </c>
      <c r="E2730" t="s">
        <v>127</v>
      </c>
      <c r="F2730" t="s">
        <v>128</v>
      </c>
      <c r="H2730">
        <v>3</v>
      </c>
      <c r="J2730">
        <v>2</v>
      </c>
      <c r="K2730">
        <v>1</v>
      </c>
      <c r="M2730">
        <v>1</v>
      </c>
      <c r="O2730">
        <v>1</v>
      </c>
      <c r="P2730">
        <v>1</v>
      </c>
    </row>
    <row r="2731" spans="1:16" x14ac:dyDescent="0.25">
      <c r="A2731" t="s">
        <v>177</v>
      </c>
      <c r="B2731" t="s">
        <v>102</v>
      </c>
      <c r="C2731" t="s">
        <v>45</v>
      </c>
      <c r="D2731" t="s">
        <v>126</v>
      </c>
      <c r="E2731" t="s">
        <v>127</v>
      </c>
      <c r="F2731" t="s">
        <v>128</v>
      </c>
      <c r="G2731">
        <v>1</v>
      </c>
      <c r="I2731">
        <v>2</v>
      </c>
      <c r="J2731">
        <v>2</v>
      </c>
      <c r="K2731">
        <v>1</v>
      </c>
      <c r="M2731">
        <v>1</v>
      </c>
      <c r="N2731">
        <v>1</v>
      </c>
    </row>
    <row r="2732" spans="1:16" x14ac:dyDescent="0.25">
      <c r="A2732" t="s">
        <v>177</v>
      </c>
      <c r="B2732" t="s">
        <v>102</v>
      </c>
      <c r="C2732" t="s">
        <v>45</v>
      </c>
      <c r="D2732" t="s">
        <v>129</v>
      </c>
      <c r="E2732" t="s">
        <v>127</v>
      </c>
      <c r="F2732" t="s">
        <v>128</v>
      </c>
      <c r="G2732">
        <v>1</v>
      </c>
      <c r="H2732">
        <v>1</v>
      </c>
      <c r="I2732">
        <v>1</v>
      </c>
      <c r="K2732">
        <v>3</v>
      </c>
      <c r="P2732">
        <v>2</v>
      </c>
    </row>
    <row r="2733" spans="1:16" x14ac:dyDescent="0.25">
      <c r="A2733" t="s">
        <v>177</v>
      </c>
      <c r="B2733" t="s">
        <v>102</v>
      </c>
      <c r="C2733" t="s">
        <v>45</v>
      </c>
      <c r="D2733" t="s">
        <v>145</v>
      </c>
      <c r="E2733" t="s">
        <v>127</v>
      </c>
      <c r="F2733" t="s">
        <v>128</v>
      </c>
      <c r="M2733">
        <v>1</v>
      </c>
      <c r="P2733">
        <v>1</v>
      </c>
    </row>
    <row r="2734" spans="1:16" x14ac:dyDescent="0.25">
      <c r="A2734" t="s">
        <v>177</v>
      </c>
      <c r="B2734" t="s">
        <v>102</v>
      </c>
      <c r="C2734" t="s">
        <v>43</v>
      </c>
      <c r="D2734" t="s">
        <v>129</v>
      </c>
      <c r="E2734" t="s">
        <v>131</v>
      </c>
      <c r="F2734" t="s">
        <v>128</v>
      </c>
      <c r="G2734">
        <v>3</v>
      </c>
      <c r="H2734">
        <v>3</v>
      </c>
      <c r="I2734">
        <v>6</v>
      </c>
      <c r="J2734">
        <v>2</v>
      </c>
      <c r="M2734">
        <v>1</v>
      </c>
      <c r="N2734">
        <v>2</v>
      </c>
    </row>
    <row r="2735" spans="1:16" x14ac:dyDescent="0.25">
      <c r="A2735" t="s">
        <v>177</v>
      </c>
      <c r="B2735" t="s">
        <v>102</v>
      </c>
      <c r="C2735" t="s">
        <v>40</v>
      </c>
      <c r="D2735" t="s">
        <v>129</v>
      </c>
      <c r="E2735" t="s">
        <v>131</v>
      </c>
      <c r="F2735" t="s">
        <v>128</v>
      </c>
      <c r="H2735">
        <v>2</v>
      </c>
      <c r="I2735">
        <v>3</v>
      </c>
      <c r="J2735">
        <v>2</v>
      </c>
      <c r="K2735">
        <v>1</v>
      </c>
    </row>
    <row r="2736" spans="1:16" x14ac:dyDescent="0.25">
      <c r="A2736" t="s">
        <v>177</v>
      </c>
      <c r="B2736" t="s">
        <v>102</v>
      </c>
      <c r="C2736" t="s">
        <v>42</v>
      </c>
      <c r="D2736" t="s">
        <v>129</v>
      </c>
      <c r="E2736" t="s">
        <v>131</v>
      </c>
      <c r="F2736" t="s">
        <v>128</v>
      </c>
      <c r="H2736">
        <v>2</v>
      </c>
      <c r="I2736">
        <v>1</v>
      </c>
      <c r="J2736">
        <v>1</v>
      </c>
      <c r="K2736">
        <v>2</v>
      </c>
    </row>
    <row r="2737" spans="1:16" x14ac:dyDescent="0.25">
      <c r="A2737" t="s">
        <v>177</v>
      </c>
      <c r="B2737" t="s">
        <v>102</v>
      </c>
      <c r="C2737" t="s">
        <v>166</v>
      </c>
      <c r="D2737" t="s">
        <v>145</v>
      </c>
      <c r="E2737" t="s">
        <v>131</v>
      </c>
      <c r="F2737" t="s">
        <v>128</v>
      </c>
      <c r="P2737">
        <v>1</v>
      </c>
    </row>
    <row r="2738" spans="1:16" x14ac:dyDescent="0.25">
      <c r="A2738" t="s">
        <v>177</v>
      </c>
      <c r="B2738" t="s">
        <v>102</v>
      </c>
      <c r="C2738" t="s">
        <v>147</v>
      </c>
      <c r="D2738" t="s">
        <v>126</v>
      </c>
      <c r="E2738" t="s">
        <v>135</v>
      </c>
      <c r="F2738" t="s">
        <v>128</v>
      </c>
      <c r="H2738">
        <v>3</v>
      </c>
      <c r="I2738">
        <v>1</v>
      </c>
      <c r="J2738">
        <v>3</v>
      </c>
    </row>
    <row r="2739" spans="1:16" x14ac:dyDescent="0.25">
      <c r="A2739" t="s">
        <v>177</v>
      </c>
      <c r="B2739" t="s">
        <v>102</v>
      </c>
      <c r="C2739" t="s">
        <v>147</v>
      </c>
      <c r="D2739" t="s">
        <v>129</v>
      </c>
      <c r="E2739" t="s">
        <v>135</v>
      </c>
      <c r="F2739" t="s">
        <v>128</v>
      </c>
      <c r="I2739">
        <v>2</v>
      </c>
      <c r="J2739">
        <v>1</v>
      </c>
      <c r="N2739">
        <v>1</v>
      </c>
    </row>
    <row r="2740" spans="1:16" x14ac:dyDescent="0.25">
      <c r="A2740" t="s">
        <v>177</v>
      </c>
      <c r="B2740" t="s">
        <v>102</v>
      </c>
      <c r="C2740" t="s">
        <v>47</v>
      </c>
      <c r="D2740" t="s">
        <v>126</v>
      </c>
      <c r="E2740" t="s">
        <v>137</v>
      </c>
      <c r="F2740" t="s">
        <v>128</v>
      </c>
      <c r="H2740">
        <v>1</v>
      </c>
    </row>
    <row r="2741" spans="1:16" x14ac:dyDescent="0.25">
      <c r="A2741" t="s">
        <v>177</v>
      </c>
      <c r="B2741" t="s">
        <v>102</v>
      </c>
      <c r="C2741" t="s">
        <v>47</v>
      </c>
      <c r="D2741" t="s">
        <v>129</v>
      </c>
      <c r="E2741" t="s">
        <v>137</v>
      </c>
      <c r="F2741" t="s">
        <v>128</v>
      </c>
      <c r="G2741">
        <v>1</v>
      </c>
      <c r="H2741">
        <v>1</v>
      </c>
      <c r="J2741">
        <v>1</v>
      </c>
      <c r="K2741">
        <v>1</v>
      </c>
    </row>
    <row r="2742" spans="1:16" x14ac:dyDescent="0.25">
      <c r="A2742" t="s">
        <v>177</v>
      </c>
      <c r="B2742" t="s">
        <v>102</v>
      </c>
      <c r="C2742" t="s">
        <v>151</v>
      </c>
      <c r="D2742" t="s">
        <v>129</v>
      </c>
      <c r="E2742" t="s">
        <v>131</v>
      </c>
      <c r="F2742" t="s">
        <v>128</v>
      </c>
      <c r="H2742">
        <v>4</v>
      </c>
      <c r="I2742">
        <v>1</v>
      </c>
      <c r="J2742">
        <v>2</v>
      </c>
      <c r="K2742">
        <v>2</v>
      </c>
      <c r="M2742">
        <v>2</v>
      </c>
      <c r="O2742">
        <v>2</v>
      </c>
    </row>
    <row r="2743" spans="1:16" x14ac:dyDescent="0.25">
      <c r="A2743" t="s">
        <v>177</v>
      </c>
      <c r="B2743" t="s">
        <v>102</v>
      </c>
      <c r="C2743" t="s">
        <v>50</v>
      </c>
      <c r="D2743" t="s">
        <v>126</v>
      </c>
      <c r="E2743" t="s">
        <v>137</v>
      </c>
      <c r="F2743" t="s">
        <v>128</v>
      </c>
      <c r="H2743">
        <v>3</v>
      </c>
      <c r="I2743">
        <v>1</v>
      </c>
      <c r="J2743">
        <v>1</v>
      </c>
      <c r="K2743">
        <v>1</v>
      </c>
    </row>
    <row r="2744" spans="1:16" x14ac:dyDescent="0.25">
      <c r="A2744" t="s">
        <v>177</v>
      </c>
      <c r="B2744" t="s">
        <v>102</v>
      </c>
      <c r="C2744" t="s">
        <v>50</v>
      </c>
      <c r="D2744" t="s">
        <v>129</v>
      </c>
      <c r="E2744" t="s">
        <v>137</v>
      </c>
      <c r="F2744" t="s">
        <v>128</v>
      </c>
      <c r="G2744">
        <v>1</v>
      </c>
    </row>
    <row r="2745" spans="1:16" x14ac:dyDescent="0.25">
      <c r="A2745" t="s">
        <v>177</v>
      </c>
      <c r="B2745" t="s">
        <v>102</v>
      </c>
      <c r="C2745" t="s">
        <v>46</v>
      </c>
      <c r="D2745" t="s">
        <v>126</v>
      </c>
      <c r="E2745" t="s">
        <v>127</v>
      </c>
      <c r="F2745" t="s">
        <v>128</v>
      </c>
      <c r="G2745">
        <v>4</v>
      </c>
      <c r="H2745">
        <v>2</v>
      </c>
      <c r="I2745">
        <v>3</v>
      </c>
      <c r="J2745">
        <v>1</v>
      </c>
      <c r="K2745">
        <v>2</v>
      </c>
      <c r="L2745">
        <v>1</v>
      </c>
      <c r="N2745">
        <v>2</v>
      </c>
    </row>
    <row r="2746" spans="1:16" x14ac:dyDescent="0.25">
      <c r="A2746" t="s">
        <v>177</v>
      </c>
      <c r="B2746" t="s">
        <v>102</v>
      </c>
      <c r="C2746" t="s">
        <v>46</v>
      </c>
      <c r="D2746" t="s">
        <v>129</v>
      </c>
      <c r="E2746" t="s">
        <v>127</v>
      </c>
      <c r="F2746" t="s">
        <v>128</v>
      </c>
      <c r="G2746">
        <v>1</v>
      </c>
      <c r="H2746">
        <v>4</v>
      </c>
      <c r="I2746">
        <v>4</v>
      </c>
      <c r="J2746">
        <v>2</v>
      </c>
      <c r="K2746">
        <v>2</v>
      </c>
      <c r="M2746">
        <v>1</v>
      </c>
      <c r="O2746">
        <v>1</v>
      </c>
    </row>
    <row r="2747" spans="1:16" x14ac:dyDescent="0.25">
      <c r="A2747" t="s">
        <v>177</v>
      </c>
      <c r="B2747" t="s">
        <v>102</v>
      </c>
      <c r="C2747" t="s">
        <v>155</v>
      </c>
      <c r="D2747" t="s">
        <v>126</v>
      </c>
      <c r="E2747" t="s">
        <v>127</v>
      </c>
      <c r="F2747" t="s">
        <v>128</v>
      </c>
      <c r="I2747">
        <v>2</v>
      </c>
      <c r="J2747">
        <v>2</v>
      </c>
      <c r="N2747">
        <v>1</v>
      </c>
    </row>
    <row r="2748" spans="1:16" x14ac:dyDescent="0.25">
      <c r="A2748" t="s">
        <v>177</v>
      </c>
      <c r="B2748" t="s">
        <v>102</v>
      </c>
      <c r="C2748" t="s">
        <v>155</v>
      </c>
      <c r="D2748" t="s">
        <v>129</v>
      </c>
      <c r="E2748" t="s">
        <v>127</v>
      </c>
      <c r="F2748" t="s">
        <v>128</v>
      </c>
      <c r="H2748">
        <v>1</v>
      </c>
    </row>
    <row r="2749" spans="1:16" x14ac:dyDescent="0.25">
      <c r="A2749" t="s">
        <v>177</v>
      </c>
      <c r="B2749" t="s">
        <v>102</v>
      </c>
      <c r="C2749" t="s">
        <v>49</v>
      </c>
      <c r="D2749" t="s">
        <v>126</v>
      </c>
      <c r="E2749" t="s">
        <v>137</v>
      </c>
      <c r="F2749" t="s">
        <v>128</v>
      </c>
      <c r="H2749">
        <v>1</v>
      </c>
      <c r="I2749">
        <v>1</v>
      </c>
      <c r="K2749">
        <v>1</v>
      </c>
    </row>
    <row r="2750" spans="1:16" x14ac:dyDescent="0.25">
      <c r="A2750" t="s">
        <v>177</v>
      </c>
      <c r="B2750" t="s">
        <v>102</v>
      </c>
      <c r="C2750" t="s">
        <v>49</v>
      </c>
      <c r="D2750" t="s">
        <v>129</v>
      </c>
      <c r="E2750" t="s">
        <v>137</v>
      </c>
      <c r="F2750" t="s">
        <v>128</v>
      </c>
      <c r="I2750">
        <v>1</v>
      </c>
    </row>
    <row r="2751" spans="1:16" x14ac:dyDescent="0.25">
      <c r="A2751" t="s">
        <v>177</v>
      </c>
      <c r="B2751" t="s">
        <v>102</v>
      </c>
      <c r="C2751" t="s">
        <v>181</v>
      </c>
      <c r="D2751" t="s">
        <v>126</v>
      </c>
      <c r="E2751" t="s">
        <v>137</v>
      </c>
      <c r="F2751" t="s">
        <v>128</v>
      </c>
      <c r="K2751">
        <v>1</v>
      </c>
      <c r="P2751">
        <v>1</v>
      </c>
    </row>
    <row r="2752" spans="1:16" x14ac:dyDescent="0.25">
      <c r="A2752" t="s">
        <v>177</v>
      </c>
      <c r="B2752" t="s">
        <v>102</v>
      </c>
      <c r="C2752" t="s">
        <v>181</v>
      </c>
      <c r="D2752" t="s">
        <v>129</v>
      </c>
      <c r="E2752" t="s">
        <v>137</v>
      </c>
      <c r="F2752" t="s">
        <v>128</v>
      </c>
      <c r="H2752">
        <v>2</v>
      </c>
      <c r="I2752">
        <v>1</v>
      </c>
      <c r="N2752">
        <v>1</v>
      </c>
    </row>
    <row r="2753" spans="1:16" x14ac:dyDescent="0.25">
      <c r="A2753" t="s">
        <v>177</v>
      </c>
      <c r="B2753" t="s">
        <v>102</v>
      </c>
      <c r="C2753" t="s">
        <v>152</v>
      </c>
      <c r="D2753" t="s">
        <v>126</v>
      </c>
      <c r="E2753" t="s">
        <v>137</v>
      </c>
      <c r="F2753" t="s">
        <v>128</v>
      </c>
      <c r="K2753">
        <v>1</v>
      </c>
    </row>
    <row r="2754" spans="1:16" x14ac:dyDescent="0.25">
      <c r="A2754" t="s">
        <v>177</v>
      </c>
      <c r="B2754" t="s">
        <v>102</v>
      </c>
      <c r="C2754" t="s">
        <v>152</v>
      </c>
      <c r="D2754" t="s">
        <v>129</v>
      </c>
      <c r="E2754" t="s">
        <v>137</v>
      </c>
      <c r="F2754" t="s">
        <v>128</v>
      </c>
      <c r="H2754">
        <v>1</v>
      </c>
      <c r="I2754">
        <v>2</v>
      </c>
      <c r="J2754">
        <v>1</v>
      </c>
      <c r="K2754">
        <v>1</v>
      </c>
      <c r="P2754">
        <v>1</v>
      </c>
    </row>
    <row r="2755" spans="1:16" x14ac:dyDescent="0.25">
      <c r="A2755" t="s">
        <v>177</v>
      </c>
      <c r="B2755" t="s">
        <v>102</v>
      </c>
      <c r="C2755" t="s">
        <v>52</v>
      </c>
      <c r="D2755" t="s">
        <v>126</v>
      </c>
      <c r="E2755" t="s">
        <v>137</v>
      </c>
      <c r="F2755" t="s">
        <v>128</v>
      </c>
      <c r="H2755">
        <v>1</v>
      </c>
      <c r="K2755">
        <v>4</v>
      </c>
    </row>
    <row r="2756" spans="1:16" x14ac:dyDescent="0.25">
      <c r="A2756" t="s">
        <v>177</v>
      </c>
      <c r="B2756" t="s">
        <v>102</v>
      </c>
      <c r="C2756" t="s">
        <v>52</v>
      </c>
      <c r="D2756" t="s">
        <v>129</v>
      </c>
      <c r="E2756" t="s">
        <v>137</v>
      </c>
      <c r="F2756" t="s">
        <v>128</v>
      </c>
      <c r="I2756">
        <v>1</v>
      </c>
      <c r="J2756">
        <v>1</v>
      </c>
      <c r="N2756">
        <v>1</v>
      </c>
    </row>
    <row r="2757" spans="1:16" x14ac:dyDescent="0.25">
      <c r="A2757" t="s">
        <v>177</v>
      </c>
      <c r="B2757" t="s">
        <v>102</v>
      </c>
      <c r="C2757" t="s">
        <v>53</v>
      </c>
      <c r="D2757" t="s">
        <v>126</v>
      </c>
      <c r="E2757" t="s">
        <v>135</v>
      </c>
      <c r="F2757" t="s">
        <v>128</v>
      </c>
      <c r="H2757">
        <v>3</v>
      </c>
      <c r="J2757">
        <v>1</v>
      </c>
      <c r="K2757">
        <v>1</v>
      </c>
    </row>
    <row r="2758" spans="1:16" x14ac:dyDescent="0.25">
      <c r="A2758" t="s">
        <v>177</v>
      </c>
      <c r="B2758" t="s">
        <v>102</v>
      </c>
      <c r="C2758" t="s">
        <v>53</v>
      </c>
      <c r="D2758" t="s">
        <v>129</v>
      </c>
      <c r="E2758" t="s">
        <v>135</v>
      </c>
      <c r="F2758" t="s">
        <v>128</v>
      </c>
      <c r="G2758">
        <v>1</v>
      </c>
      <c r="H2758">
        <v>1</v>
      </c>
      <c r="I2758">
        <v>1</v>
      </c>
      <c r="J2758">
        <v>1</v>
      </c>
      <c r="K2758">
        <v>2</v>
      </c>
      <c r="L2758">
        <v>1</v>
      </c>
      <c r="M2758">
        <v>1</v>
      </c>
    </row>
    <row r="2759" spans="1:16" x14ac:dyDescent="0.25">
      <c r="A2759" t="s">
        <v>177</v>
      </c>
      <c r="B2759" t="s">
        <v>102</v>
      </c>
      <c r="C2759" t="s">
        <v>63</v>
      </c>
      <c r="D2759" t="s">
        <v>126</v>
      </c>
      <c r="E2759" t="s">
        <v>127</v>
      </c>
      <c r="F2759" t="s">
        <v>128</v>
      </c>
      <c r="G2759">
        <v>1</v>
      </c>
      <c r="H2759">
        <v>4</v>
      </c>
      <c r="I2759">
        <v>1</v>
      </c>
      <c r="J2759">
        <v>1</v>
      </c>
      <c r="L2759">
        <v>1</v>
      </c>
      <c r="M2759">
        <v>2</v>
      </c>
      <c r="N2759">
        <v>1</v>
      </c>
    </row>
    <row r="2760" spans="1:16" x14ac:dyDescent="0.25">
      <c r="A2760" t="s">
        <v>177</v>
      </c>
      <c r="B2760" t="s">
        <v>102</v>
      </c>
      <c r="C2760" t="s">
        <v>63</v>
      </c>
      <c r="D2760" t="s">
        <v>129</v>
      </c>
      <c r="E2760" t="s">
        <v>127</v>
      </c>
      <c r="F2760" t="s">
        <v>128</v>
      </c>
      <c r="G2760">
        <v>1</v>
      </c>
      <c r="L2760">
        <v>1</v>
      </c>
    </row>
    <row r="2761" spans="1:16" x14ac:dyDescent="0.25">
      <c r="A2761" t="s">
        <v>177</v>
      </c>
      <c r="B2761" t="s">
        <v>102</v>
      </c>
      <c r="C2761" t="s">
        <v>142</v>
      </c>
      <c r="D2761" t="s">
        <v>126</v>
      </c>
      <c r="E2761" t="s">
        <v>137</v>
      </c>
      <c r="F2761" t="s">
        <v>128</v>
      </c>
      <c r="G2761">
        <v>2</v>
      </c>
      <c r="H2761">
        <v>4</v>
      </c>
      <c r="I2761">
        <v>1</v>
      </c>
      <c r="J2761">
        <v>3</v>
      </c>
      <c r="K2761">
        <v>6</v>
      </c>
      <c r="L2761">
        <v>2</v>
      </c>
      <c r="M2761">
        <v>1</v>
      </c>
      <c r="O2761">
        <v>1</v>
      </c>
    </row>
    <row r="2762" spans="1:16" x14ac:dyDescent="0.25">
      <c r="A2762" t="s">
        <v>177</v>
      </c>
      <c r="B2762" t="s">
        <v>102</v>
      </c>
      <c r="C2762" t="s">
        <v>142</v>
      </c>
      <c r="D2762" t="s">
        <v>129</v>
      </c>
      <c r="E2762" t="s">
        <v>137</v>
      </c>
      <c r="F2762" t="s">
        <v>128</v>
      </c>
      <c r="G2762">
        <v>4</v>
      </c>
      <c r="H2762">
        <v>2</v>
      </c>
      <c r="I2762">
        <v>5</v>
      </c>
      <c r="J2762">
        <v>6</v>
      </c>
      <c r="K2762">
        <v>6</v>
      </c>
      <c r="L2762">
        <v>1</v>
      </c>
      <c r="N2762">
        <v>1</v>
      </c>
      <c r="O2762">
        <v>1</v>
      </c>
      <c r="P2762">
        <v>1</v>
      </c>
    </row>
    <row r="2763" spans="1:16" x14ac:dyDescent="0.25">
      <c r="A2763" t="s">
        <v>177</v>
      </c>
      <c r="B2763" t="s">
        <v>102</v>
      </c>
      <c r="C2763" t="s">
        <v>130</v>
      </c>
      <c r="D2763" t="s">
        <v>129</v>
      </c>
      <c r="E2763" t="s">
        <v>131</v>
      </c>
      <c r="F2763" t="s">
        <v>132</v>
      </c>
      <c r="G2763">
        <v>3</v>
      </c>
      <c r="H2763">
        <v>6</v>
      </c>
      <c r="I2763">
        <v>3</v>
      </c>
      <c r="J2763">
        <v>2</v>
      </c>
      <c r="K2763">
        <v>7</v>
      </c>
      <c r="M2763">
        <v>2</v>
      </c>
      <c r="O2763">
        <v>2</v>
      </c>
      <c r="P2763">
        <v>2</v>
      </c>
    </row>
    <row r="2764" spans="1:16" x14ac:dyDescent="0.25">
      <c r="A2764" t="s">
        <v>177</v>
      </c>
      <c r="B2764" t="s">
        <v>102</v>
      </c>
      <c r="C2764" t="s">
        <v>67</v>
      </c>
      <c r="D2764" t="s">
        <v>126</v>
      </c>
      <c r="E2764" t="s">
        <v>137</v>
      </c>
      <c r="F2764" t="s">
        <v>132</v>
      </c>
      <c r="G2764">
        <v>2</v>
      </c>
      <c r="H2764">
        <v>3</v>
      </c>
      <c r="I2764">
        <v>3</v>
      </c>
      <c r="J2764">
        <v>1</v>
      </c>
      <c r="K2764">
        <v>2</v>
      </c>
      <c r="M2764">
        <v>1</v>
      </c>
    </row>
    <row r="2765" spans="1:16" x14ac:dyDescent="0.25">
      <c r="A2765" t="s">
        <v>177</v>
      </c>
      <c r="B2765" t="s">
        <v>102</v>
      </c>
      <c r="C2765" t="s">
        <v>67</v>
      </c>
      <c r="D2765" t="s">
        <v>129</v>
      </c>
      <c r="E2765" t="s">
        <v>137</v>
      </c>
      <c r="F2765" t="s">
        <v>132</v>
      </c>
      <c r="G2765">
        <v>1</v>
      </c>
      <c r="I2765">
        <v>4</v>
      </c>
      <c r="K2765">
        <v>1</v>
      </c>
      <c r="N2765">
        <v>1</v>
      </c>
    </row>
    <row r="2766" spans="1:16" x14ac:dyDescent="0.25">
      <c r="A2766" t="s">
        <v>177</v>
      </c>
      <c r="B2766" t="s">
        <v>102</v>
      </c>
      <c r="C2766" t="s">
        <v>67</v>
      </c>
      <c r="D2766" t="s">
        <v>145</v>
      </c>
      <c r="E2766" t="s">
        <v>137</v>
      </c>
      <c r="F2766" t="s">
        <v>132</v>
      </c>
      <c r="P2766">
        <v>1</v>
      </c>
    </row>
    <row r="2767" spans="1:16" x14ac:dyDescent="0.25">
      <c r="A2767" t="s">
        <v>177</v>
      </c>
      <c r="B2767" t="s">
        <v>102</v>
      </c>
      <c r="C2767" t="s">
        <v>55</v>
      </c>
      <c r="D2767" t="s">
        <v>126</v>
      </c>
      <c r="E2767" t="s">
        <v>127</v>
      </c>
      <c r="F2767" t="s">
        <v>128</v>
      </c>
      <c r="G2767">
        <v>1</v>
      </c>
    </row>
    <row r="2768" spans="1:16" x14ac:dyDescent="0.25">
      <c r="A2768" t="s">
        <v>177</v>
      </c>
      <c r="B2768" t="s">
        <v>102</v>
      </c>
      <c r="C2768" t="s">
        <v>157</v>
      </c>
      <c r="D2768" t="s">
        <v>129</v>
      </c>
      <c r="E2768" t="s">
        <v>137</v>
      </c>
      <c r="F2768" t="s">
        <v>128</v>
      </c>
      <c r="G2768">
        <v>1</v>
      </c>
    </row>
    <row r="2769" spans="1:16" x14ac:dyDescent="0.25">
      <c r="A2769" t="s">
        <v>177</v>
      </c>
      <c r="B2769" t="s">
        <v>102</v>
      </c>
      <c r="C2769" t="s">
        <v>56</v>
      </c>
      <c r="D2769" t="s">
        <v>126</v>
      </c>
      <c r="E2769" t="s">
        <v>127</v>
      </c>
      <c r="F2769" t="s">
        <v>128</v>
      </c>
      <c r="H2769">
        <v>2</v>
      </c>
      <c r="I2769">
        <v>1</v>
      </c>
      <c r="K2769">
        <v>1</v>
      </c>
    </row>
    <row r="2770" spans="1:16" x14ac:dyDescent="0.25">
      <c r="A2770" t="s">
        <v>177</v>
      </c>
      <c r="B2770" t="s">
        <v>102</v>
      </c>
      <c r="C2770" t="s">
        <v>56</v>
      </c>
      <c r="D2770" t="s">
        <v>129</v>
      </c>
      <c r="E2770" t="s">
        <v>127</v>
      </c>
      <c r="F2770" t="s">
        <v>128</v>
      </c>
      <c r="H2770">
        <v>3</v>
      </c>
      <c r="I2770">
        <v>3</v>
      </c>
      <c r="J2770">
        <v>3</v>
      </c>
      <c r="K2770">
        <v>2</v>
      </c>
      <c r="M2770">
        <v>1</v>
      </c>
      <c r="N2770">
        <v>1</v>
      </c>
    </row>
    <row r="2771" spans="1:16" x14ac:dyDescent="0.25">
      <c r="A2771" t="s">
        <v>177</v>
      </c>
      <c r="B2771" t="s">
        <v>102</v>
      </c>
      <c r="C2771" t="s">
        <v>57</v>
      </c>
      <c r="D2771" t="s">
        <v>126</v>
      </c>
      <c r="E2771" t="s">
        <v>137</v>
      </c>
      <c r="F2771" t="s">
        <v>128</v>
      </c>
      <c r="H2771">
        <v>1</v>
      </c>
      <c r="I2771">
        <v>3</v>
      </c>
      <c r="K2771">
        <v>3</v>
      </c>
      <c r="N2771">
        <v>2</v>
      </c>
    </row>
    <row r="2772" spans="1:16" x14ac:dyDescent="0.25">
      <c r="A2772" t="s">
        <v>177</v>
      </c>
      <c r="B2772" t="s">
        <v>102</v>
      </c>
      <c r="C2772" t="s">
        <v>57</v>
      </c>
      <c r="D2772" t="s">
        <v>129</v>
      </c>
      <c r="E2772" t="s">
        <v>137</v>
      </c>
      <c r="F2772" t="s">
        <v>128</v>
      </c>
      <c r="H2772">
        <v>2</v>
      </c>
      <c r="I2772">
        <v>4</v>
      </c>
      <c r="J2772">
        <v>5</v>
      </c>
      <c r="K2772">
        <v>3</v>
      </c>
      <c r="M2772">
        <v>1</v>
      </c>
      <c r="N2772">
        <v>1</v>
      </c>
      <c r="O2772">
        <v>1</v>
      </c>
      <c r="P2772">
        <v>1</v>
      </c>
    </row>
    <row r="2773" spans="1:16" x14ac:dyDescent="0.25">
      <c r="A2773" t="s">
        <v>177</v>
      </c>
      <c r="B2773" t="s">
        <v>102</v>
      </c>
      <c r="C2773" t="s">
        <v>62</v>
      </c>
      <c r="D2773" t="s">
        <v>126</v>
      </c>
      <c r="E2773" t="s">
        <v>137</v>
      </c>
      <c r="F2773" t="s">
        <v>128</v>
      </c>
      <c r="G2773">
        <v>3</v>
      </c>
      <c r="H2773">
        <v>3</v>
      </c>
      <c r="I2773">
        <v>2</v>
      </c>
      <c r="J2773">
        <v>3</v>
      </c>
      <c r="K2773">
        <v>1</v>
      </c>
      <c r="L2773">
        <v>1</v>
      </c>
    </row>
    <row r="2774" spans="1:16" x14ac:dyDescent="0.25">
      <c r="A2774" t="s">
        <v>177</v>
      </c>
      <c r="B2774" t="s">
        <v>102</v>
      </c>
      <c r="C2774" t="s">
        <v>62</v>
      </c>
      <c r="D2774" t="s">
        <v>129</v>
      </c>
      <c r="E2774" t="s">
        <v>137</v>
      </c>
      <c r="F2774" t="s">
        <v>128</v>
      </c>
      <c r="G2774">
        <v>2</v>
      </c>
      <c r="H2774">
        <v>4</v>
      </c>
      <c r="J2774">
        <v>1</v>
      </c>
      <c r="K2774">
        <v>1</v>
      </c>
      <c r="L2774">
        <v>2</v>
      </c>
      <c r="M2774">
        <v>1</v>
      </c>
      <c r="O2774">
        <v>1</v>
      </c>
    </row>
    <row r="2775" spans="1:16" x14ac:dyDescent="0.25">
      <c r="A2775" t="s">
        <v>177</v>
      </c>
      <c r="B2775" t="s">
        <v>102</v>
      </c>
      <c r="C2775" t="s">
        <v>64</v>
      </c>
      <c r="D2775" t="s">
        <v>126</v>
      </c>
      <c r="E2775" t="s">
        <v>137</v>
      </c>
      <c r="F2775" t="s">
        <v>132</v>
      </c>
      <c r="G2775">
        <v>4</v>
      </c>
      <c r="H2775">
        <v>3</v>
      </c>
      <c r="I2775">
        <v>5</v>
      </c>
      <c r="J2775">
        <v>3</v>
      </c>
      <c r="K2775">
        <v>9</v>
      </c>
    </row>
    <row r="2776" spans="1:16" x14ac:dyDescent="0.25">
      <c r="A2776" t="s">
        <v>177</v>
      </c>
      <c r="B2776" t="s">
        <v>102</v>
      </c>
      <c r="C2776" t="s">
        <v>64</v>
      </c>
      <c r="D2776" t="s">
        <v>129</v>
      </c>
      <c r="E2776" t="s">
        <v>137</v>
      </c>
      <c r="F2776" t="s">
        <v>132</v>
      </c>
      <c r="G2776">
        <v>8</v>
      </c>
      <c r="H2776">
        <v>8</v>
      </c>
      <c r="I2776">
        <v>8</v>
      </c>
      <c r="J2776">
        <v>5</v>
      </c>
      <c r="K2776">
        <v>9</v>
      </c>
      <c r="O2776">
        <v>1</v>
      </c>
    </row>
    <row r="2777" spans="1:16" x14ac:dyDescent="0.25">
      <c r="A2777" t="s">
        <v>177</v>
      </c>
      <c r="B2777" t="s">
        <v>102</v>
      </c>
      <c r="C2777" t="s">
        <v>160</v>
      </c>
      <c r="D2777" t="s">
        <v>126</v>
      </c>
      <c r="E2777" t="s">
        <v>127</v>
      </c>
      <c r="F2777" t="s">
        <v>128</v>
      </c>
      <c r="G2777">
        <v>1</v>
      </c>
      <c r="I2777">
        <v>2</v>
      </c>
      <c r="J2777">
        <v>3</v>
      </c>
      <c r="K2777">
        <v>1</v>
      </c>
      <c r="N2777">
        <v>1</v>
      </c>
    </row>
    <row r="2778" spans="1:16" x14ac:dyDescent="0.25">
      <c r="A2778" t="s">
        <v>177</v>
      </c>
      <c r="B2778" t="s">
        <v>102</v>
      </c>
      <c r="C2778" t="s">
        <v>160</v>
      </c>
      <c r="D2778" t="s">
        <v>129</v>
      </c>
      <c r="E2778" t="s">
        <v>127</v>
      </c>
      <c r="F2778" t="s">
        <v>128</v>
      </c>
      <c r="G2778">
        <v>1</v>
      </c>
    </row>
    <row r="2779" spans="1:16" x14ac:dyDescent="0.25">
      <c r="A2779" t="s">
        <v>177</v>
      </c>
      <c r="B2779" t="s">
        <v>102</v>
      </c>
      <c r="C2779" t="s">
        <v>61</v>
      </c>
      <c r="D2779" t="s">
        <v>126</v>
      </c>
      <c r="E2779" t="s">
        <v>137</v>
      </c>
      <c r="F2779" t="s">
        <v>128</v>
      </c>
      <c r="H2779">
        <v>1</v>
      </c>
      <c r="J2779">
        <v>1</v>
      </c>
      <c r="M2779">
        <v>1</v>
      </c>
    </row>
    <row r="2780" spans="1:16" x14ac:dyDescent="0.25">
      <c r="A2780" t="s">
        <v>177</v>
      </c>
      <c r="B2780" t="s">
        <v>102</v>
      </c>
      <c r="C2780" t="s">
        <v>61</v>
      </c>
      <c r="D2780" t="s">
        <v>129</v>
      </c>
      <c r="E2780" t="s">
        <v>137</v>
      </c>
      <c r="F2780" t="s">
        <v>128</v>
      </c>
      <c r="H2780">
        <v>2</v>
      </c>
      <c r="I2780">
        <v>2</v>
      </c>
    </row>
    <row r="2781" spans="1:16" x14ac:dyDescent="0.25">
      <c r="A2781" t="s">
        <v>177</v>
      </c>
      <c r="B2781" t="s">
        <v>102</v>
      </c>
      <c r="C2781" t="s">
        <v>158</v>
      </c>
      <c r="D2781" t="s">
        <v>126</v>
      </c>
      <c r="E2781" t="s">
        <v>127</v>
      </c>
      <c r="F2781" t="s">
        <v>128</v>
      </c>
      <c r="G2781">
        <v>1</v>
      </c>
    </row>
    <row r="2782" spans="1:16" x14ac:dyDescent="0.25">
      <c r="A2782" t="s">
        <v>177</v>
      </c>
      <c r="B2782" t="s">
        <v>102</v>
      </c>
      <c r="C2782" t="s">
        <v>158</v>
      </c>
      <c r="D2782" t="s">
        <v>129</v>
      </c>
      <c r="E2782" t="s">
        <v>127</v>
      </c>
      <c r="F2782" t="s">
        <v>128</v>
      </c>
      <c r="I2782">
        <v>1</v>
      </c>
      <c r="N2782">
        <v>1</v>
      </c>
    </row>
    <row r="2783" spans="1:16" x14ac:dyDescent="0.25">
      <c r="A2783" t="s">
        <v>177</v>
      </c>
      <c r="B2783" t="s">
        <v>102</v>
      </c>
      <c r="C2783" t="s">
        <v>58</v>
      </c>
      <c r="D2783" t="s">
        <v>126</v>
      </c>
      <c r="E2783" t="s">
        <v>137</v>
      </c>
      <c r="F2783" t="s">
        <v>128</v>
      </c>
      <c r="G2783">
        <v>4</v>
      </c>
      <c r="H2783">
        <v>5</v>
      </c>
      <c r="I2783">
        <v>13</v>
      </c>
      <c r="J2783">
        <v>6</v>
      </c>
      <c r="K2783">
        <v>10</v>
      </c>
      <c r="L2783">
        <v>1</v>
      </c>
      <c r="M2783">
        <v>1</v>
      </c>
      <c r="P2783">
        <v>1</v>
      </c>
    </row>
    <row r="2784" spans="1:16" x14ac:dyDescent="0.25">
      <c r="A2784" t="s">
        <v>177</v>
      </c>
      <c r="B2784" t="s">
        <v>102</v>
      </c>
      <c r="C2784" t="s">
        <v>58</v>
      </c>
      <c r="D2784" t="s">
        <v>129</v>
      </c>
      <c r="E2784" t="s">
        <v>137</v>
      </c>
      <c r="F2784" t="s">
        <v>128</v>
      </c>
      <c r="G2784">
        <v>1</v>
      </c>
      <c r="H2784">
        <v>2</v>
      </c>
      <c r="I2784">
        <v>3</v>
      </c>
      <c r="J2784">
        <v>4</v>
      </c>
      <c r="K2784">
        <v>1</v>
      </c>
      <c r="O2784">
        <v>1</v>
      </c>
    </row>
    <row r="2785" spans="1:16" x14ac:dyDescent="0.25">
      <c r="A2785" t="s">
        <v>177</v>
      </c>
      <c r="B2785" t="s">
        <v>102</v>
      </c>
      <c r="C2785" t="s">
        <v>59</v>
      </c>
      <c r="D2785" t="s">
        <v>126</v>
      </c>
      <c r="E2785" t="s">
        <v>137</v>
      </c>
      <c r="F2785" t="s">
        <v>128</v>
      </c>
    </row>
    <row r="2786" spans="1:16" x14ac:dyDescent="0.25">
      <c r="A2786" t="s">
        <v>177</v>
      </c>
      <c r="B2786" t="s">
        <v>102</v>
      </c>
      <c r="C2786" t="s">
        <v>59</v>
      </c>
      <c r="D2786" t="s">
        <v>129</v>
      </c>
      <c r="E2786" t="s">
        <v>137</v>
      </c>
      <c r="F2786" t="s">
        <v>128</v>
      </c>
      <c r="I2786">
        <v>1</v>
      </c>
    </row>
    <row r="2787" spans="1:16" x14ac:dyDescent="0.25">
      <c r="A2787" t="s">
        <v>177</v>
      </c>
      <c r="B2787" t="s">
        <v>102</v>
      </c>
      <c r="C2787" t="s">
        <v>66</v>
      </c>
      <c r="D2787" t="s">
        <v>126</v>
      </c>
      <c r="E2787" t="s">
        <v>137</v>
      </c>
      <c r="F2787" t="s">
        <v>132</v>
      </c>
      <c r="G2787">
        <v>2</v>
      </c>
      <c r="H2787">
        <v>6</v>
      </c>
      <c r="I2787">
        <v>7</v>
      </c>
      <c r="J2787">
        <v>4</v>
      </c>
      <c r="K2787">
        <v>4</v>
      </c>
      <c r="L2787">
        <v>2</v>
      </c>
      <c r="M2787">
        <v>2</v>
      </c>
      <c r="N2787">
        <v>2</v>
      </c>
      <c r="O2787">
        <v>1</v>
      </c>
    </row>
    <row r="2788" spans="1:16" x14ac:dyDescent="0.25">
      <c r="A2788" t="s">
        <v>177</v>
      </c>
      <c r="B2788" t="s">
        <v>102</v>
      </c>
      <c r="C2788" t="s">
        <v>66</v>
      </c>
      <c r="D2788" t="s">
        <v>129</v>
      </c>
      <c r="E2788" t="s">
        <v>137</v>
      </c>
      <c r="F2788" t="s">
        <v>132</v>
      </c>
      <c r="G2788">
        <v>6</v>
      </c>
      <c r="H2788">
        <v>7</v>
      </c>
      <c r="I2788">
        <v>6</v>
      </c>
      <c r="J2788">
        <v>7</v>
      </c>
      <c r="K2788">
        <v>5</v>
      </c>
      <c r="L2788">
        <v>1</v>
      </c>
      <c r="M2788">
        <v>2</v>
      </c>
      <c r="N2788">
        <v>1</v>
      </c>
      <c r="O2788">
        <v>1</v>
      </c>
      <c r="P2788">
        <v>1</v>
      </c>
    </row>
    <row r="2789" spans="1:16" x14ac:dyDescent="0.25">
      <c r="A2789" t="s">
        <v>177</v>
      </c>
      <c r="B2789" t="s">
        <v>102</v>
      </c>
      <c r="C2789" t="s">
        <v>159</v>
      </c>
      <c r="D2789" t="s">
        <v>126</v>
      </c>
      <c r="E2789" t="s">
        <v>127</v>
      </c>
      <c r="F2789" t="s">
        <v>128</v>
      </c>
      <c r="G2789">
        <v>1</v>
      </c>
      <c r="H2789">
        <v>2</v>
      </c>
      <c r="I2789">
        <v>1</v>
      </c>
      <c r="J2789">
        <v>6</v>
      </c>
      <c r="O2789">
        <v>1</v>
      </c>
    </row>
    <row r="2790" spans="1:16" x14ac:dyDescent="0.25">
      <c r="A2790" t="s">
        <v>177</v>
      </c>
      <c r="B2790" t="s">
        <v>102</v>
      </c>
      <c r="C2790" t="s">
        <v>159</v>
      </c>
      <c r="D2790" t="s">
        <v>129</v>
      </c>
      <c r="E2790" t="s">
        <v>127</v>
      </c>
      <c r="F2790" t="s">
        <v>128</v>
      </c>
      <c r="G2790">
        <v>3</v>
      </c>
      <c r="I2790">
        <v>1</v>
      </c>
      <c r="J2790">
        <v>1</v>
      </c>
      <c r="O2790">
        <v>1</v>
      </c>
    </row>
    <row r="2791" spans="1:16" x14ac:dyDescent="0.25">
      <c r="A2791" t="s">
        <v>177</v>
      </c>
      <c r="B2791" t="s">
        <v>102</v>
      </c>
      <c r="C2791" t="s">
        <v>148</v>
      </c>
      <c r="D2791" t="s">
        <v>126</v>
      </c>
      <c r="E2791" t="s">
        <v>127</v>
      </c>
      <c r="F2791" t="s">
        <v>128</v>
      </c>
      <c r="G2791">
        <v>2</v>
      </c>
      <c r="H2791">
        <v>2</v>
      </c>
      <c r="I2791">
        <v>4</v>
      </c>
      <c r="J2791">
        <v>2</v>
      </c>
      <c r="L2791">
        <v>1</v>
      </c>
      <c r="M2791">
        <v>1</v>
      </c>
    </row>
    <row r="2792" spans="1:16" x14ac:dyDescent="0.25">
      <c r="A2792" t="s">
        <v>177</v>
      </c>
      <c r="B2792" t="s">
        <v>102</v>
      </c>
      <c r="C2792" t="s">
        <v>148</v>
      </c>
      <c r="D2792" t="s">
        <v>129</v>
      </c>
      <c r="E2792" t="s">
        <v>127</v>
      </c>
      <c r="F2792" t="s">
        <v>128</v>
      </c>
      <c r="H2792">
        <v>2</v>
      </c>
      <c r="I2792">
        <v>2</v>
      </c>
      <c r="K2792">
        <v>3</v>
      </c>
      <c r="M2792">
        <v>1</v>
      </c>
    </row>
    <row r="2793" spans="1:16" x14ac:dyDescent="0.25">
      <c r="A2793" t="s">
        <v>177</v>
      </c>
      <c r="B2793" t="s">
        <v>102</v>
      </c>
      <c r="C2793" t="s">
        <v>60</v>
      </c>
      <c r="D2793" t="s">
        <v>126</v>
      </c>
      <c r="E2793" t="s">
        <v>127</v>
      </c>
      <c r="F2793" t="s">
        <v>128</v>
      </c>
      <c r="G2793">
        <v>3</v>
      </c>
      <c r="H2793">
        <v>6</v>
      </c>
      <c r="I2793">
        <v>5</v>
      </c>
      <c r="J2793">
        <v>3</v>
      </c>
      <c r="K2793">
        <v>3</v>
      </c>
    </row>
    <row r="2794" spans="1:16" x14ac:dyDescent="0.25">
      <c r="A2794" t="s">
        <v>177</v>
      </c>
      <c r="B2794" t="s">
        <v>102</v>
      </c>
      <c r="C2794" t="s">
        <v>60</v>
      </c>
      <c r="D2794" t="s">
        <v>129</v>
      </c>
      <c r="E2794" t="s">
        <v>127</v>
      </c>
      <c r="F2794" t="s">
        <v>128</v>
      </c>
      <c r="G2794">
        <v>2</v>
      </c>
      <c r="H2794">
        <v>2</v>
      </c>
      <c r="J2794">
        <v>9</v>
      </c>
      <c r="L2794">
        <v>2</v>
      </c>
      <c r="M2794">
        <v>1</v>
      </c>
    </row>
    <row r="2795" spans="1:16" x14ac:dyDescent="0.25">
      <c r="A2795" t="s">
        <v>177</v>
      </c>
      <c r="B2795" t="s">
        <v>102</v>
      </c>
      <c r="C2795" t="s">
        <v>65</v>
      </c>
      <c r="D2795" t="s">
        <v>145</v>
      </c>
      <c r="E2795" t="s">
        <v>131</v>
      </c>
      <c r="F2795" t="s">
        <v>128</v>
      </c>
      <c r="P2795">
        <v>1</v>
      </c>
    </row>
    <row r="2796" spans="1:16" x14ac:dyDescent="0.25">
      <c r="A2796" t="s">
        <v>177</v>
      </c>
      <c r="B2796" t="s">
        <v>102</v>
      </c>
      <c r="C2796" t="s">
        <v>154</v>
      </c>
      <c r="D2796" t="s">
        <v>126</v>
      </c>
      <c r="E2796" t="s">
        <v>137</v>
      </c>
      <c r="F2796" t="s">
        <v>128</v>
      </c>
      <c r="G2796">
        <v>3</v>
      </c>
      <c r="H2796">
        <v>3</v>
      </c>
      <c r="I2796">
        <v>1</v>
      </c>
      <c r="J2796">
        <v>2</v>
      </c>
      <c r="K2796">
        <v>1</v>
      </c>
      <c r="L2796">
        <v>1</v>
      </c>
      <c r="M2796">
        <v>1</v>
      </c>
      <c r="N2796">
        <v>1</v>
      </c>
    </row>
    <row r="2797" spans="1:16" x14ac:dyDescent="0.25">
      <c r="A2797" t="s">
        <v>177</v>
      </c>
      <c r="B2797" t="s">
        <v>102</v>
      </c>
      <c r="C2797" t="s">
        <v>154</v>
      </c>
      <c r="D2797" t="s">
        <v>129</v>
      </c>
      <c r="E2797" t="s">
        <v>137</v>
      </c>
      <c r="F2797" t="s">
        <v>128</v>
      </c>
      <c r="G2797">
        <v>1</v>
      </c>
      <c r="H2797">
        <v>1</v>
      </c>
      <c r="I2797">
        <v>2</v>
      </c>
    </row>
    <row r="2798" spans="1:16" x14ac:dyDescent="0.25">
      <c r="A2798" t="s">
        <v>177</v>
      </c>
      <c r="B2798" t="s">
        <v>102</v>
      </c>
      <c r="C2798" t="s">
        <v>69</v>
      </c>
      <c r="D2798" t="s">
        <v>126</v>
      </c>
      <c r="E2798" t="s">
        <v>137</v>
      </c>
      <c r="F2798" t="s">
        <v>128</v>
      </c>
      <c r="H2798">
        <v>2</v>
      </c>
      <c r="I2798">
        <v>1</v>
      </c>
      <c r="J2798">
        <v>1</v>
      </c>
      <c r="K2798">
        <v>1</v>
      </c>
      <c r="N2798">
        <v>1</v>
      </c>
    </row>
    <row r="2799" spans="1:16" x14ac:dyDescent="0.25">
      <c r="A2799" t="s">
        <v>177</v>
      </c>
      <c r="B2799" t="s">
        <v>102</v>
      </c>
      <c r="C2799" t="s">
        <v>69</v>
      </c>
      <c r="D2799" t="s">
        <v>129</v>
      </c>
      <c r="E2799" t="s">
        <v>137</v>
      </c>
      <c r="F2799" t="s">
        <v>128</v>
      </c>
      <c r="G2799">
        <v>3</v>
      </c>
      <c r="H2799">
        <v>1</v>
      </c>
      <c r="I2799">
        <v>1</v>
      </c>
      <c r="K2799">
        <v>1</v>
      </c>
      <c r="L2799">
        <v>2</v>
      </c>
      <c r="N2799">
        <v>1</v>
      </c>
    </row>
    <row r="2800" spans="1:16" x14ac:dyDescent="0.25">
      <c r="A2800" t="s">
        <v>177</v>
      </c>
      <c r="B2800" t="s">
        <v>102</v>
      </c>
      <c r="C2800" t="s">
        <v>68</v>
      </c>
      <c r="D2800" t="s">
        <v>126</v>
      </c>
      <c r="E2800" t="s">
        <v>137</v>
      </c>
      <c r="F2800" t="s">
        <v>128</v>
      </c>
      <c r="L2800">
        <v>1</v>
      </c>
    </row>
    <row r="2801" spans="1:16" x14ac:dyDescent="0.25">
      <c r="A2801" t="s">
        <v>177</v>
      </c>
      <c r="B2801" t="s">
        <v>102</v>
      </c>
      <c r="C2801" t="s">
        <v>68</v>
      </c>
      <c r="D2801" t="s">
        <v>129</v>
      </c>
      <c r="E2801" t="s">
        <v>137</v>
      </c>
      <c r="F2801" t="s">
        <v>128</v>
      </c>
    </row>
    <row r="2802" spans="1:16" x14ac:dyDescent="0.25">
      <c r="A2802" t="s">
        <v>177</v>
      </c>
      <c r="B2802" t="s">
        <v>102</v>
      </c>
      <c r="C2802" t="s">
        <v>149</v>
      </c>
      <c r="D2802" t="s">
        <v>129</v>
      </c>
      <c r="E2802" t="s">
        <v>137</v>
      </c>
      <c r="F2802" t="s">
        <v>128</v>
      </c>
      <c r="H2802">
        <v>1</v>
      </c>
    </row>
    <row r="2803" spans="1:16" x14ac:dyDescent="0.25">
      <c r="A2803" t="s">
        <v>177</v>
      </c>
      <c r="B2803" t="s">
        <v>102</v>
      </c>
      <c r="C2803" t="s">
        <v>182</v>
      </c>
      <c r="D2803" t="s">
        <v>126</v>
      </c>
      <c r="E2803" t="s">
        <v>137</v>
      </c>
      <c r="F2803" t="s">
        <v>128</v>
      </c>
      <c r="G2803">
        <v>1</v>
      </c>
      <c r="I2803">
        <v>1</v>
      </c>
      <c r="J2803">
        <v>1</v>
      </c>
      <c r="K2803">
        <v>1</v>
      </c>
    </row>
    <row r="2804" spans="1:16" x14ac:dyDescent="0.25">
      <c r="A2804" t="s">
        <v>177</v>
      </c>
      <c r="B2804" t="s">
        <v>102</v>
      </c>
      <c r="C2804" t="s">
        <v>182</v>
      </c>
      <c r="D2804" t="s">
        <v>129</v>
      </c>
      <c r="E2804" t="s">
        <v>137</v>
      </c>
      <c r="F2804" t="s">
        <v>128</v>
      </c>
      <c r="G2804">
        <v>1</v>
      </c>
      <c r="J2804">
        <v>2</v>
      </c>
      <c r="K2804">
        <v>1</v>
      </c>
      <c r="L2804">
        <v>1</v>
      </c>
      <c r="O2804">
        <v>1</v>
      </c>
    </row>
    <row r="2805" spans="1:16" x14ac:dyDescent="0.25">
      <c r="A2805" t="s">
        <v>177</v>
      </c>
      <c r="B2805" t="s">
        <v>102</v>
      </c>
      <c r="C2805" t="s">
        <v>73</v>
      </c>
      <c r="D2805" t="s">
        <v>126</v>
      </c>
      <c r="E2805" t="s">
        <v>137</v>
      </c>
      <c r="F2805" t="s">
        <v>128</v>
      </c>
      <c r="G2805">
        <v>4</v>
      </c>
      <c r="H2805">
        <v>3</v>
      </c>
      <c r="I2805">
        <v>3</v>
      </c>
      <c r="K2805">
        <v>2</v>
      </c>
      <c r="L2805">
        <v>1</v>
      </c>
      <c r="M2805">
        <v>1</v>
      </c>
      <c r="N2805">
        <v>1</v>
      </c>
    </row>
    <row r="2806" spans="1:16" x14ac:dyDescent="0.25">
      <c r="A2806" t="s">
        <v>177</v>
      </c>
      <c r="B2806" t="s">
        <v>102</v>
      </c>
      <c r="C2806" t="s">
        <v>73</v>
      </c>
      <c r="D2806" t="s">
        <v>129</v>
      </c>
      <c r="E2806" t="s">
        <v>137</v>
      </c>
      <c r="F2806" t="s">
        <v>128</v>
      </c>
      <c r="G2806">
        <v>6</v>
      </c>
      <c r="H2806">
        <v>4</v>
      </c>
      <c r="I2806">
        <v>3</v>
      </c>
      <c r="J2806">
        <v>5</v>
      </c>
      <c r="K2806">
        <v>3</v>
      </c>
      <c r="L2806">
        <v>2</v>
      </c>
      <c r="O2806">
        <v>2</v>
      </c>
    </row>
    <row r="2807" spans="1:16" x14ac:dyDescent="0.25">
      <c r="A2807" t="s">
        <v>177</v>
      </c>
      <c r="B2807" t="s">
        <v>102</v>
      </c>
      <c r="C2807" t="s">
        <v>185</v>
      </c>
      <c r="D2807" t="s">
        <v>126</v>
      </c>
      <c r="E2807" t="s">
        <v>137</v>
      </c>
      <c r="F2807" t="s">
        <v>128</v>
      </c>
      <c r="N2807">
        <v>1</v>
      </c>
    </row>
    <row r="2808" spans="1:16" x14ac:dyDescent="0.25">
      <c r="A2808" t="s">
        <v>177</v>
      </c>
      <c r="B2808" t="s">
        <v>102</v>
      </c>
      <c r="C2808" t="s">
        <v>185</v>
      </c>
      <c r="D2808" t="s">
        <v>129</v>
      </c>
      <c r="E2808" t="s">
        <v>137</v>
      </c>
      <c r="F2808" t="s">
        <v>128</v>
      </c>
      <c r="O2808">
        <v>2</v>
      </c>
    </row>
    <row r="2809" spans="1:16" x14ac:dyDescent="0.25">
      <c r="A2809" t="s">
        <v>177</v>
      </c>
      <c r="B2809" t="s">
        <v>102</v>
      </c>
      <c r="C2809" t="s">
        <v>183</v>
      </c>
      <c r="D2809" t="s">
        <v>129</v>
      </c>
      <c r="E2809" t="s">
        <v>131</v>
      </c>
      <c r="F2809" t="s">
        <v>128</v>
      </c>
      <c r="J2809">
        <v>1</v>
      </c>
      <c r="K2809">
        <v>3</v>
      </c>
      <c r="P2809">
        <v>2</v>
      </c>
    </row>
    <row r="2810" spans="1:16" x14ac:dyDescent="0.25">
      <c r="A2810" t="s">
        <v>177</v>
      </c>
      <c r="B2810" t="s">
        <v>102</v>
      </c>
      <c r="C2810" t="s">
        <v>75</v>
      </c>
      <c r="D2810" t="s">
        <v>129</v>
      </c>
      <c r="E2810" t="s">
        <v>131</v>
      </c>
      <c r="F2810" t="s">
        <v>128</v>
      </c>
      <c r="G2810">
        <v>5</v>
      </c>
      <c r="H2810">
        <v>1</v>
      </c>
      <c r="J2810">
        <v>1</v>
      </c>
      <c r="P2810">
        <v>1</v>
      </c>
    </row>
    <row r="2811" spans="1:16" x14ac:dyDescent="0.25">
      <c r="A2811" t="s">
        <v>177</v>
      </c>
      <c r="B2811" t="s">
        <v>102</v>
      </c>
      <c r="C2811" t="s">
        <v>162</v>
      </c>
      <c r="D2811" t="s">
        <v>145</v>
      </c>
      <c r="E2811" t="s">
        <v>137</v>
      </c>
      <c r="F2811" t="s">
        <v>128</v>
      </c>
      <c r="L2811">
        <v>1</v>
      </c>
    </row>
    <row r="2812" spans="1:16" x14ac:dyDescent="0.25">
      <c r="A2812" t="s">
        <v>177</v>
      </c>
      <c r="B2812" t="s">
        <v>102</v>
      </c>
      <c r="C2812" t="s">
        <v>77</v>
      </c>
      <c r="D2812" t="s">
        <v>126</v>
      </c>
      <c r="E2812" t="s">
        <v>137</v>
      </c>
      <c r="F2812" t="s">
        <v>128</v>
      </c>
      <c r="H2812">
        <v>1</v>
      </c>
      <c r="I2812">
        <v>2</v>
      </c>
      <c r="J2812">
        <v>5</v>
      </c>
    </row>
    <row r="2813" spans="1:16" x14ac:dyDescent="0.25">
      <c r="A2813" t="s">
        <v>177</v>
      </c>
      <c r="B2813" t="s">
        <v>102</v>
      </c>
      <c r="C2813" t="s">
        <v>77</v>
      </c>
      <c r="D2813" t="s">
        <v>129</v>
      </c>
      <c r="E2813" t="s">
        <v>137</v>
      </c>
      <c r="F2813" t="s">
        <v>128</v>
      </c>
      <c r="G2813">
        <v>1</v>
      </c>
      <c r="I2813">
        <v>2</v>
      </c>
      <c r="N2813">
        <v>1</v>
      </c>
    </row>
    <row r="2814" spans="1:16" x14ac:dyDescent="0.25">
      <c r="A2814" t="s">
        <v>177</v>
      </c>
      <c r="B2814" t="s">
        <v>102</v>
      </c>
      <c r="C2814" t="s">
        <v>76</v>
      </c>
      <c r="D2814" t="s">
        <v>126</v>
      </c>
      <c r="E2814" t="s">
        <v>127</v>
      </c>
      <c r="F2814" t="s">
        <v>128</v>
      </c>
    </row>
    <row r="2815" spans="1:16" x14ac:dyDescent="0.25">
      <c r="A2815" t="s">
        <v>177</v>
      </c>
      <c r="B2815" t="s">
        <v>102</v>
      </c>
      <c r="C2815" t="s">
        <v>76</v>
      </c>
      <c r="D2815" t="s">
        <v>129</v>
      </c>
      <c r="E2815" t="s">
        <v>127</v>
      </c>
      <c r="F2815" t="s">
        <v>128</v>
      </c>
      <c r="K2815">
        <v>1</v>
      </c>
      <c r="P2815">
        <v>1</v>
      </c>
    </row>
    <row r="2816" spans="1:16" x14ac:dyDescent="0.25">
      <c r="A2816" t="s">
        <v>177</v>
      </c>
      <c r="B2816" t="s">
        <v>102</v>
      </c>
      <c r="C2816" t="s">
        <v>78</v>
      </c>
      <c r="D2816" t="s">
        <v>126</v>
      </c>
      <c r="E2816" t="s">
        <v>127</v>
      </c>
      <c r="F2816" t="s">
        <v>128</v>
      </c>
      <c r="H2816">
        <v>1</v>
      </c>
      <c r="K2816">
        <v>1</v>
      </c>
      <c r="M2816">
        <v>1</v>
      </c>
      <c r="P2816">
        <v>1</v>
      </c>
    </row>
    <row r="2817" spans="1:16" x14ac:dyDescent="0.25">
      <c r="A2817" t="s">
        <v>177</v>
      </c>
      <c r="B2817" t="s">
        <v>102</v>
      </c>
      <c r="C2817" t="s">
        <v>78</v>
      </c>
      <c r="D2817" t="s">
        <v>129</v>
      </c>
      <c r="E2817" t="s">
        <v>127</v>
      </c>
      <c r="F2817" t="s">
        <v>128</v>
      </c>
      <c r="G2817">
        <v>1</v>
      </c>
      <c r="I2817">
        <v>2</v>
      </c>
      <c r="L2817">
        <v>1</v>
      </c>
      <c r="N2817">
        <v>1</v>
      </c>
      <c r="P2817">
        <v>1</v>
      </c>
    </row>
    <row r="2818" spans="1:16" x14ac:dyDescent="0.25">
      <c r="A2818" t="s">
        <v>177</v>
      </c>
      <c r="B2818" t="s">
        <v>102</v>
      </c>
      <c r="C2818" t="s">
        <v>79</v>
      </c>
      <c r="D2818" t="s">
        <v>126</v>
      </c>
      <c r="E2818" t="s">
        <v>137</v>
      </c>
      <c r="F2818" t="s">
        <v>128</v>
      </c>
      <c r="G2818">
        <v>1</v>
      </c>
      <c r="I2818">
        <v>1</v>
      </c>
      <c r="J2818">
        <v>1</v>
      </c>
      <c r="N2818">
        <v>2</v>
      </c>
    </row>
    <row r="2819" spans="1:16" x14ac:dyDescent="0.25">
      <c r="A2819" t="s">
        <v>177</v>
      </c>
      <c r="B2819" t="s">
        <v>102</v>
      </c>
      <c r="C2819" t="s">
        <v>79</v>
      </c>
      <c r="D2819" t="s">
        <v>129</v>
      </c>
      <c r="E2819" t="s">
        <v>137</v>
      </c>
      <c r="F2819" t="s">
        <v>128</v>
      </c>
      <c r="G2819">
        <v>2</v>
      </c>
      <c r="H2819">
        <v>2</v>
      </c>
      <c r="I2819">
        <v>1</v>
      </c>
      <c r="K2819">
        <v>4</v>
      </c>
      <c r="L2819">
        <v>1</v>
      </c>
    </row>
    <row r="2820" spans="1:16" x14ac:dyDescent="0.25">
      <c r="A2820" t="s">
        <v>177</v>
      </c>
      <c r="B2820" t="s">
        <v>102</v>
      </c>
      <c r="C2820" t="s">
        <v>164</v>
      </c>
      <c r="D2820" t="s">
        <v>126</v>
      </c>
      <c r="E2820" t="s">
        <v>137</v>
      </c>
      <c r="F2820" t="s">
        <v>128</v>
      </c>
      <c r="G2820">
        <v>3</v>
      </c>
      <c r="H2820">
        <v>1</v>
      </c>
      <c r="I2820">
        <v>1</v>
      </c>
      <c r="J2820">
        <v>1</v>
      </c>
      <c r="K2820">
        <v>1</v>
      </c>
      <c r="O2820">
        <v>1</v>
      </c>
    </row>
    <row r="2821" spans="1:16" x14ac:dyDescent="0.25">
      <c r="A2821" t="s">
        <v>177</v>
      </c>
      <c r="B2821" t="s">
        <v>102</v>
      </c>
      <c r="C2821" t="s">
        <v>164</v>
      </c>
      <c r="D2821" t="s">
        <v>129</v>
      </c>
      <c r="E2821" t="s">
        <v>137</v>
      </c>
      <c r="F2821" t="s">
        <v>128</v>
      </c>
      <c r="H2821">
        <v>1</v>
      </c>
      <c r="I2821">
        <v>3</v>
      </c>
      <c r="J2821">
        <v>1</v>
      </c>
      <c r="O2821">
        <v>1</v>
      </c>
    </row>
    <row r="2822" spans="1:16" x14ac:dyDescent="0.25">
      <c r="A2822" t="s">
        <v>177</v>
      </c>
      <c r="B2822" t="s">
        <v>102</v>
      </c>
      <c r="C2822" t="s">
        <v>80</v>
      </c>
      <c r="D2822" t="s">
        <v>126</v>
      </c>
      <c r="E2822" t="s">
        <v>137</v>
      </c>
      <c r="F2822" t="s">
        <v>128</v>
      </c>
      <c r="H2822">
        <v>1</v>
      </c>
      <c r="I2822">
        <v>2</v>
      </c>
      <c r="J2822">
        <v>1</v>
      </c>
      <c r="K2822">
        <v>3</v>
      </c>
    </row>
    <row r="2823" spans="1:16" x14ac:dyDescent="0.25">
      <c r="A2823" t="s">
        <v>177</v>
      </c>
      <c r="B2823" t="s">
        <v>102</v>
      </c>
      <c r="C2823" t="s">
        <v>80</v>
      </c>
      <c r="D2823" t="s">
        <v>129</v>
      </c>
      <c r="E2823" t="s">
        <v>137</v>
      </c>
      <c r="F2823" t="s">
        <v>128</v>
      </c>
      <c r="I2823">
        <v>1</v>
      </c>
    </row>
    <row r="2824" spans="1:16" x14ac:dyDescent="0.25">
      <c r="A2824" t="s">
        <v>177</v>
      </c>
      <c r="B2824" t="s">
        <v>102</v>
      </c>
      <c r="C2824" t="s">
        <v>82</v>
      </c>
      <c r="D2824" t="s">
        <v>126</v>
      </c>
      <c r="E2824" t="s">
        <v>127</v>
      </c>
      <c r="F2824" t="s">
        <v>128</v>
      </c>
      <c r="I2824">
        <v>1</v>
      </c>
      <c r="N2824">
        <v>1</v>
      </c>
    </row>
    <row r="2825" spans="1:16" x14ac:dyDescent="0.25">
      <c r="A2825" t="s">
        <v>177</v>
      </c>
      <c r="B2825" t="s">
        <v>102</v>
      </c>
      <c r="C2825" t="s">
        <v>82</v>
      </c>
      <c r="D2825" t="s">
        <v>129</v>
      </c>
      <c r="E2825" t="s">
        <v>127</v>
      </c>
      <c r="F2825" t="s">
        <v>128</v>
      </c>
      <c r="G2825">
        <v>1</v>
      </c>
      <c r="K2825">
        <v>1</v>
      </c>
    </row>
    <row r="2826" spans="1:16" x14ac:dyDescent="0.25">
      <c r="A2826" t="s">
        <v>177</v>
      </c>
      <c r="B2826" t="s">
        <v>102</v>
      </c>
      <c r="C2826" t="s">
        <v>81</v>
      </c>
      <c r="D2826" t="s">
        <v>145</v>
      </c>
      <c r="E2826" t="s">
        <v>131</v>
      </c>
      <c r="F2826" t="s">
        <v>128</v>
      </c>
      <c r="P2826">
        <v>1</v>
      </c>
    </row>
    <row r="2827" spans="1:16" x14ac:dyDescent="0.25">
      <c r="A2827" t="s">
        <v>177</v>
      </c>
      <c r="B2827" t="s">
        <v>103</v>
      </c>
      <c r="C2827" t="s">
        <v>4</v>
      </c>
      <c r="D2827" t="s">
        <v>129</v>
      </c>
      <c r="E2827" t="s">
        <v>131</v>
      </c>
      <c r="F2827" t="s">
        <v>128</v>
      </c>
      <c r="G2827">
        <v>3</v>
      </c>
    </row>
    <row r="2828" spans="1:16" x14ac:dyDescent="0.25">
      <c r="A2828" t="s">
        <v>177</v>
      </c>
      <c r="B2828" t="s">
        <v>103</v>
      </c>
      <c r="C2828" t="s">
        <v>133</v>
      </c>
      <c r="D2828" t="s">
        <v>126</v>
      </c>
      <c r="E2828" t="s">
        <v>131</v>
      </c>
      <c r="F2828" t="s">
        <v>128</v>
      </c>
      <c r="J2828">
        <v>1</v>
      </c>
    </row>
    <row r="2829" spans="1:16" x14ac:dyDescent="0.25">
      <c r="A2829" t="s">
        <v>177</v>
      </c>
      <c r="B2829" t="s">
        <v>103</v>
      </c>
      <c r="C2829" t="s">
        <v>133</v>
      </c>
      <c r="D2829" t="s">
        <v>129</v>
      </c>
      <c r="E2829" t="s">
        <v>131</v>
      </c>
      <c r="F2829" t="s">
        <v>128</v>
      </c>
      <c r="I2829">
        <v>2</v>
      </c>
      <c r="J2829">
        <v>1</v>
      </c>
      <c r="N2829">
        <v>1</v>
      </c>
    </row>
    <row r="2830" spans="1:16" x14ac:dyDescent="0.25">
      <c r="A2830" t="s">
        <v>177</v>
      </c>
      <c r="B2830" t="s">
        <v>103</v>
      </c>
      <c r="C2830" t="s">
        <v>125</v>
      </c>
      <c r="D2830" t="s">
        <v>126</v>
      </c>
      <c r="E2830" t="s">
        <v>127</v>
      </c>
      <c r="F2830" t="s">
        <v>128</v>
      </c>
      <c r="G2830">
        <v>1</v>
      </c>
      <c r="J2830">
        <v>2</v>
      </c>
      <c r="K2830">
        <v>1</v>
      </c>
      <c r="O2830">
        <v>1</v>
      </c>
    </row>
    <row r="2831" spans="1:16" x14ac:dyDescent="0.25">
      <c r="A2831" t="s">
        <v>177</v>
      </c>
      <c r="B2831" t="s">
        <v>103</v>
      </c>
      <c r="C2831" t="s">
        <v>125</v>
      </c>
      <c r="D2831" t="s">
        <v>129</v>
      </c>
      <c r="E2831" t="s">
        <v>127</v>
      </c>
      <c r="F2831" t="s">
        <v>128</v>
      </c>
    </row>
    <row r="2832" spans="1:16" x14ac:dyDescent="0.25">
      <c r="A2832" t="s">
        <v>177</v>
      </c>
      <c r="B2832" t="s">
        <v>103</v>
      </c>
      <c r="C2832" t="s">
        <v>10</v>
      </c>
      <c r="D2832" t="s">
        <v>126</v>
      </c>
      <c r="E2832" t="s">
        <v>135</v>
      </c>
      <c r="F2832" t="s">
        <v>128</v>
      </c>
      <c r="G2832">
        <v>3</v>
      </c>
      <c r="H2832">
        <v>4</v>
      </c>
      <c r="J2832">
        <v>3</v>
      </c>
      <c r="K2832">
        <v>1</v>
      </c>
      <c r="L2832">
        <v>1</v>
      </c>
      <c r="P2832">
        <v>1</v>
      </c>
    </row>
    <row r="2833" spans="1:16" x14ac:dyDescent="0.25">
      <c r="A2833" t="s">
        <v>177</v>
      </c>
      <c r="B2833" t="s">
        <v>103</v>
      </c>
      <c r="C2833" t="s">
        <v>10</v>
      </c>
      <c r="D2833" t="s">
        <v>129</v>
      </c>
      <c r="E2833" t="s">
        <v>135</v>
      </c>
      <c r="F2833" t="s">
        <v>128</v>
      </c>
      <c r="G2833">
        <v>1</v>
      </c>
      <c r="H2833">
        <v>1</v>
      </c>
      <c r="I2833">
        <v>2</v>
      </c>
      <c r="M2833">
        <v>1</v>
      </c>
      <c r="N2833">
        <v>1</v>
      </c>
    </row>
    <row r="2834" spans="1:16" x14ac:dyDescent="0.25">
      <c r="A2834" t="s">
        <v>177</v>
      </c>
      <c r="B2834" t="s">
        <v>103</v>
      </c>
      <c r="C2834" t="s">
        <v>71</v>
      </c>
      <c r="D2834" t="s">
        <v>126</v>
      </c>
      <c r="E2834" t="s">
        <v>127</v>
      </c>
      <c r="F2834" t="s">
        <v>128</v>
      </c>
      <c r="I2834">
        <v>2</v>
      </c>
      <c r="J2834">
        <v>2</v>
      </c>
      <c r="K2834">
        <v>1</v>
      </c>
      <c r="N2834">
        <v>2</v>
      </c>
      <c r="O2834">
        <v>1</v>
      </c>
    </row>
    <row r="2835" spans="1:16" x14ac:dyDescent="0.25">
      <c r="A2835" t="s">
        <v>177</v>
      </c>
      <c r="B2835" t="s">
        <v>103</v>
      </c>
      <c r="C2835" t="s">
        <v>71</v>
      </c>
      <c r="D2835" t="s">
        <v>129</v>
      </c>
      <c r="E2835" t="s">
        <v>127</v>
      </c>
      <c r="F2835" t="s">
        <v>128</v>
      </c>
      <c r="H2835">
        <v>2</v>
      </c>
      <c r="I2835">
        <v>1</v>
      </c>
      <c r="J2835">
        <v>1</v>
      </c>
    </row>
    <row r="2836" spans="1:16" x14ac:dyDescent="0.25">
      <c r="A2836" t="s">
        <v>177</v>
      </c>
      <c r="B2836" t="s">
        <v>103</v>
      </c>
      <c r="C2836" t="s">
        <v>41</v>
      </c>
      <c r="D2836" t="s">
        <v>126</v>
      </c>
      <c r="E2836" t="s">
        <v>137</v>
      </c>
      <c r="F2836" t="s">
        <v>128</v>
      </c>
      <c r="H2836">
        <v>2</v>
      </c>
      <c r="I2836">
        <v>2</v>
      </c>
      <c r="J2836">
        <v>2</v>
      </c>
    </row>
    <row r="2837" spans="1:16" x14ac:dyDescent="0.25">
      <c r="A2837" t="s">
        <v>177</v>
      </c>
      <c r="B2837" t="s">
        <v>103</v>
      </c>
      <c r="C2837" t="s">
        <v>41</v>
      </c>
      <c r="D2837" t="s">
        <v>129</v>
      </c>
      <c r="E2837" t="s">
        <v>137</v>
      </c>
      <c r="F2837" t="s">
        <v>128</v>
      </c>
      <c r="H2837">
        <v>1</v>
      </c>
      <c r="K2837">
        <v>1</v>
      </c>
      <c r="P2837">
        <v>1</v>
      </c>
    </row>
    <row r="2838" spans="1:16" x14ac:dyDescent="0.25">
      <c r="A2838" t="s">
        <v>177</v>
      </c>
      <c r="B2838" t="s">
        <v>103</v>
      </c>
      <c r="C2838" t="s">
        <v>136</v>
      </c>
      <c r="D2838" t="s">
        <v>126</v>
      </c>
      <c r="E2838" t="s">
        <v>137</v>
      </c>
      <c r="F2838" t="s">
        <v>128</v>
      </c>
      <c r="J2838">
        <v>1</v>
      </c>
      <c r="K2838">
        <v>1</v>
      </c>
    </row>
    <row r="2839" spans="1:16" x14ac:dyDescent="0.25">
      <c r="A2839" t="s">
        <v>177</v>
      </c>
      <c r="B2839" t="s">
        <v>103</v>
      </c>
      <c r="C2839" t="s">
        <v>136</v>
      </c>
      <c r="D2839" t="s">
        <v>129</v>
      </c>
      <c r="E2839" t="s">
        <v>137</v>
      </c>
      <c r="F2839" t="s">
        <v>128</v>
      </c>
      <c r="H2839">
        <v>2</v>
      </c>
    </row>
    <row r="2840" spans="1:16" x14ac:dyDescent="0.25">
      <c r="A2840" t="s">
        <v>177</v>
      </c>
      <c r="B2840" t="s">
        <v>103</v>
      </c>
      <c r="C2840" t="s">
        <v>184</v>
      </c>
      <c r="D2840" t="s">
        <v>129</v>
      </c>
      <c r="E2840" t="s">
        <v>137</v>
      </c>
      <c r="F2840" t="s">
        <v>128</v>
      </c>
      <c r="K2840">
        <v>1</v>
      </c>
    </row>
    <row r="2841" spans="1:16" x14ac:dyDescent="0.25">
      <c r="A2841" t="s">
        <v>177</v>
      </c>
      <c r="B2841" t="s">
        <v>103</v>
      </c>
      <c r="C2841" t="s">
        <v>7</v>
      </c>
      <c r="D2841" t="s">
        <v>126</v>
      </c>
      <c r="E2841" t="s">
        <v>135</v>
      </c>
      <c r="F2841" t="s">
        <v>128</v>
      </c>
      <c r="G2841">
        <v>1</v>
      </c>
      <c r="J2841">
        <v>1</v>
      </c>
    </row>
    <row r="2842" spans="1:16" x14ac:dyDescent="0.25">
      <c r="A2842" t="s">
        <v>177</v>
      </c>
      <c r="B2842" t="s">
        <v>103</v>
      </c>
      <c r="C2842" t="s">
        <v>6</v>
      </c>
      <c r="D2842" t="s">
        <v>129</v>
      </c>
      <c r="E2842" t="s">
        <v>135</v>
      </c>
      <c r="F2842" t="s">
        <v>128</v>
      </c>
      <c r="M2842">
        <v>1</v>
      </c>
    </row>
    <row r="2843" spans="1:16" x14ac:dyDescent="0.25">
      <c r="A2843" t="s">
        <v>177</v>
      </c>
      <c r="B2843" t="s">
        <v>103</v>
      </c>
      <c r="C2843" t="s">
        <v>8</v>
      </c>
      <c r="D2843" t="s">
        <v>126</v>
      </c>
      <c r="E2843" t="s">
        <v>135</v>
      </c>
      <c r="F2843" t="s">
        <v>128</v>
      </c>
      <c r="I2843">
        <v>1</v>
      </c>
      <c r="J2843">
        <v>1</v>
      </c>
      <c r="K2843">
        <v>1</v>
      </c>
    </row>
    <row r="2844" spans="1:16" x14ac:dyDescent="0.25">
      <c r="A2844" t="s">
        <v>177</v>
      </c>
      <c r="B2844" t="s">
        <v>103</v>
      </c>
      <c r="C2844" t="s">
        <v>8</v>
      </c>
      <c r="D2844" t="s">
        <v>129</v>
      </c>
      <c r="E2844" t="s">
        <v>135</v>
      </c>
      <c r="F2844" t="s">
        <v>128</v>
      </c>
      <c r="H2844">
        <v>1</v>
      </c>
      <c r="M2844">
        <v>1</v>
      </c>
    </row>
    <row r="2845" spans="1:16" x14ac:dyDescent="0.25">
      <c r="A2845" t="s">
        <v>177</v>
      </c>
      <c r="B2845" t="s">
        <v>103</v>
      </c>
      <c r="C2845" t="s">
        <v>5</v>
      </c>
      <c r="D2845" t="s">
        <v>126</v>
      </c>
      <c r="E2845" t="s">
        <v>135</v>
      </c>
      <c r="F2845" t="s">
        <v>128</v>
      </c>
      <c r="J2845">
        <v>1</v>
      </c>
      <c r="N2845">
        <v>1</v>
      </c>
    </row>
    <row r="2846" spans="1:16" x14ac:dyDescent="0.25">
      <c r="A2846" t="s">
        <v>177</v>
      </c>
      <c r="B2846" t="s">
        <v>103</v>
      </c>
      <c r="C2846" t="s">
        <v>179</v>
      </c>
      <c r="D2846" t="s">
        <v>126</v>
      </c>
      <c r="E2846" t="s">
        <v>137</v>
      </c>
      <c r="F2846" t="s">
        <v>128</v>
      </c>
      <c r="G2846">
        <v>1</v>
      </c>
      <c r="H2846">
        <v>1</v>
      </c>
      <c r="I2846">
        <v>2</v>
      </c>
      <c r="M2846">
        <v>1</v>
      </c>
    </row>
    <row r="2847" spans="1:16" x14ac:dyDescent="0.25">
      <c r="A2847" t="s">
        <v>177</v>
      </c>
      <c r="B2847" t="s">
        <v>103</v>
      </c>
      <c r="C2847" t="s">
        <v>179</v>
      </c>
      <c r="D2847" t="s">
        <v>129</v>
      </c>
      <c r="E2847" t="s">
        <v>137</v>
      </c>
      <c r="F2847" t="s">
        <v>128</v>
      </c>
      <c r="J2847">
        <v>1</v>
      </c>
    </row>
    <row r="2848" spans="1:16" x14ac:dyDescent="0.25">
      <c r="A2848" t="s">
        <v>177</v>
      </c>
      <c r="B2848" t="s">
        <v>103</v>
      </c>
      <c r="C2848" t="s">
        <v>180</v>
      </c>
      <c r="D2848" t="s">
        <v>126</v>
      </c>
      <c r="E2848" t="s">
        <v>127</v>
      </c>
      <c r="F2848" t="s">
        <v>128</v>
      </c>
      <c r="G2848">
        <v>1</v>
      </c>
      <c r="I2848">
        <v>1</v>
      </c>
      <c r="J2848">
        <v>1</v>
      </c>
      <c r="K2848">
        <v>1</v>
      </c>
      <c r="L2848">
        <v>1</v>
      </c>
    </row>
    <row r="2849" spans="1:16" x14ac:dyDescent="0.25">
      <c r="A2849" t="s">
        <v>177</v>
      </c>
      <c r="B2849" t="s">
        <v>103</v>
      </c>
      <c r="C2849" t="s">
        <v>138</v>
      </c>
      <c r="D2849" t="s">
        <v>129</v>
      </c>
      <c r="E2849" t="s">
        <v>127</v>
      </c>
      <c r="F2849" t="s">
        <v>128</v>
      </c>
      <c r="I2849">
        <v>1</v>
      </c>
    </row>
    <row r="2850" spans="1:16" x14ac:dyDescent="0.25">
      <c r="A2850" t="s">
        <v>177</v>
      </c>
      <c r="B2850" t="s">
        <v>103</v>
      </c>
      <c r="C2850" t="s">
        <v>19</v>
      </c>
      <c r="D2850" t="s">
        <v>126</v>
      </c>
      <c r="E2850" t="s">
        <v>135</v>
      </c>
      <c r="F2850" t="s">
        <v>128</v>
      </c>
      <c r="G2850">
        <v>1</v>
      </c>
      <c r="I2850">
        <v>1</v>
      </c>
    </row>
    <row r="2851" spans="1:16" x14ac:dyDescent="0.25">
      <c r="A2851" t="s">
        <v>177</v>
      </c>
      <c r="B2851" t="s">
        <v>103</v>
      </c>
      <c r="C2851" t="s">
        <v>19</v>
      </c>
      <c r="D2851" t="s">
        <v>129</v>
      </c>
      <c r="E2851" t="s">
        <v>135</v>
      </c>
      <c r="F2851" t="s">
        <v>128</v>
      </c>
      <c r="I2851">
        <v>2</v>
      </c>
    </row>
    <row r="2852" spans="1:16" x14ac:dyDescent="0.25">
      <c r="A2852" t="s">
        <v>177</v>
      </c>
      <c r="B2852" t="s">
        <v>103</v>
      </c>
      <c r="C2852" t="s">
        <v>13</v>
      </c>
      <c r="D2852" t="s">
        <v>126</v>
      </c>
      <c r="E2852" t="s">
        <v>137</v>
      </c>
      <c r="F2852" t="s">
        <v>128</v>
      </c>
      <c r="J2852">
        <v>1</v>
      </c>
    </row>
    <row r="2853" spans="1:16" x14ac:dyDescent="0.25">
      <c r="A2853" t="s">
        <v>177</v>
      </c>
      <c r="B2853" t="s">
        <v>103</v>
      </c>
      <c r="C2853" t="s">
        <v>13</v>
      </c>
      <c r="D2853" t="s">
        <v>129</v>
      </c>
      <c r="E2853" t="s">
        <v>137</v>
      </c>
      <c r="F2853" t="s">
        <v>128</v>
      </c>
      <c r="G2853">
        <v>1</v>
      </c>
      <c r="K2853">
        <v>2</v>
      </c>
    </row>
    <row r="2854" spans="1:16" x14ac:dyDescent="0.25">
      <c r="A2854" t="s">
        <v>177</v>
      </c>
      <c r="B2854" t="s">
        <v>103</v>
      </c>
      <c r="C2854" t="s">
        <v>17</v>
      </c>
      <c r="D2854" t="s">
        <v>126</v>
      </c>
      <c r="E2854" t="s">
        <v>137</v>
      </c>
      <c r="F2854" t="s">
        <v>128</v>
      </c>
      <c r="G2854">
        <v>1</v>
      </c>
      <c r="H2854">
        <v>1</v>
      </c>
      <c r="I2854">
        <v>1</v>
      </c>
    </row>
    <row r="2855" spans="1:16" x14ac:dyDescent="0.25">
      <c r="A2855" t="s">
        <v>177</v>
      </c>
      <c r="B2855" t="s">
        <v>103</v>
      </c>
      <c r="C2855" t="s">
        <v>17</v>
      </c>
      <c r="D2855" t="s">
        <v>129</v>
      </c>
      <c r="E2855" t="s">
        <v>137</v>
      </c>
      <c r="F2855" t="s">
        <v>128</v>
      </c>
      <c r="J2855">
        <v>2</v>
      </c>
      <c r="K2855">
        <v>1</v>
      </c>
      <c r="O2855">
        <v>1</v>
      </c>
    </row>
    <row r="2856" spans="1:16" x14ac:dyDescent="0.25">
      <c r="A2856" t="s">
        <v>177</v>
      </c>
      <c r="B2856" t="s">
        <v>103</v>
      </c>
      <c r="C2856" t="s">
        <v>18</v>
      </c>
      <c r="D2856" t="s">
        <v>126</v>
      </c>
      <c r="E2856" t="s">
        <v>135</v>
      </c>
      <c r="F2856" t="s">
        <v>128</v>
      </c>
      <c r="I2856">
        <v>1</v>
      </c>
      <c r="J2856">
        <v>2</v>
      </c>
    </row>
    <row r="2857" spans="1:16" x14ac:dyDescent="0.25">
      <c r="A2857" t="s">
        <v>177</v>
      </c>
      <c r="B2857" t="s">
        <v>103</v>
      </c>
      <c r="C2857" t="s">
        <v>18</v>
      </c>
      <c r="D2857" t="s">
        <v>129</v>
      </c>
      <c r="E2857" t="s">
        <v>135</v>
      </c>
      <c r="F2857" t="s">
        <v>128</v>
      </c>
      <c r="K2857">
        <v>1</v>
      </c>
    </row>
    <row r="2858" spans="1:16" x14ac:dyDescent="0.25">
      <c r="A2858" t="s">
        <v>177</v>
      </c>
      <c r="B2858" t="s">
        <v>103</v>
      </c>
      <c r="C2858" t="s">
        <v>16</v>
      </c>
      <c r="D2858" t="s">
        <v>126</v>
      </c>
      <c r="E2858" t="s">
        <v>135</v>
      </c>
      <c r="F2858" t="s">
        <v>128</v>
      </c>
      <c r="H2858">
        <v>1</v>
      </c>
      <c r="J2858">
        <v>2</v>
      </c>
      <c r="O2858">
        <v>1</v>
      </c>
    </row>
    <row r="2859" spans="1:16" x14ac:dyDescent="0.25">
      <c r="A2859" t="s">
        <v>177</v>
      </c>
      <c r="B2859" t="s">
        <v>103</v>
      </c>
      <c r="C2859" t="s">
        <v>16</v>
      </c>
      <c r="D2859" t="s">
        <v>129</v>
      </c>
      <c r="E2859" t="s">
        <v>135</v>
      </c>
      <c r="F2859" t="s">
        <v>128</v>
      </c>
      <c r="H2859">
        <v>3</v>
      </c>
      <c r="K2859">
        <v>1</v>
      </c>
    </row>
    <row r="2860" spans="1:16" x14ac:dyDescent="0.25">
      <c r="A2860" t="s">
        <v>177</v>
      </c>
      <c r="B2860" t="s">
        <v>103</v>
      </c>
      <c r="C2860" t="s">
        <v>156</v>
      </c>
      <c r="D2860" t="s">
        <v>126</v>
      </c>
      <c r="E2860" t="s">
        <v>131</v>
      </c>
      <c r="F2860" t="s">
        <v>132</v>
      </c>
      <c r="G2860">
        <v>1</v>
      </c>
    </row>
    <row r="2861" spans="1:16" x14ac:dyDescent="0.25">
      <c r="A2861" t="s">
        <v>177</v>
      </c>
      <c r="B2861" t="s">
        <v>103</v>
      </c>
      <c r="C2861" t="s">
        <v>156</v>
      </c>
      <c r="D2861" t="s">
        <v>129</v>
      </c>
      <c r="E2861" t="s">
        <v>131</v>
      </c>
      <c r="F2861" t="s">
        <v>132</v>
      </c>
      <c r="G2861">
        <v>1</v>
      </c>
      <c r="H2861">
        <v>2</v>
      </c>
      <c r="I2861">
        <v>3</v>
      </c>
      <c r="J2861">
        <v>3</v>
      </c>
      <c r="K2861">
        <v>2</v>
      </c>
      <c r="O2861">
        <v>1</v>
      </c>
      <c r="P2861">
        <v>1</v>
      </c>
    </row>
    <row r="2862" spans="1:16" x14ac:dyDescent="0.25">
      <c r="A2862" t="s">
        <v>177</v>
      </c>
      <c r="B2862" t="s">
        <v>103</v>
      </c>
      <c r="C2862" t="s">
        <v>278</v>
      </c>
      <c r="D2862" t="s">
        <v>126</v>
      </c>
      <c r="E2862" t="s">
        <v>137</v>
      </c>
      <c r="F2862" t="s">
        <v>128</v>
      </c>
    </row>
    <row r="2863" spans="1:16" x14ac:dyDescent="0.25">
      <c r="A2863" t="s">
        <v>177</v>
      </c>
      <c r="B2863" t="s">
        <v>103</v>
      </c>
      <c r="C2863" t="s">
        <v>139</v>
      </c>
      <c r="D2863" t="s">
        <v>126</v>
      </c>
      <c r="E2863" t="s">
        <v>137</v>
      </c>
      <c r="F2863" t="s">
        <v>128</v>
      </c>
      <c r="I2863">
        <v>1</v>
      </c>
      <c r="K2863">
        <v>2</v>
      </c>
    </row>
    <row r="2864" spans="1:16" x14ac:dyDescent="0.25">
      <c r="A2864" t="s">
        <v>177</v>
      </c>
      <c r="B2864" t="s">
        <v>103</v>
      </c>
      <c r="C2864" t="s">
        <v>14</v>
      </c>
      <c r="D2864" t="s">
        <v>126</v>
      </c>
      <c r="E2864" t="s">
        <v>137</v>
      </c>
      <c r="F2864" t="s">
        <v>128</v>
      </c>
      <c r="H2864">
        <v>1</v>
      </c>
    </row>
    <row r="2865" spans="1:16" x14ac:dyDescent="0.25">
      <c r="A2865" t="s">
        <v>177</v>
      </c>
      <c r="B2865" t="s">
        <v>103</v>
      </c>
      <c r="C2865" t="s">
        <v>141</v>
      </c>
      <c r="D2865" t="s">
        <v>126</v>
      </c>
      <c r="E2865" t="s">
        <v>127</v>
      </c>
      <c r="F2865" t="s">
        <v>128</v>
      </c>
      <c r="H2865">
        <v>1</v>
      </c>
      <c r="I2865">
        <v>1</v>
      </c>
      <c r="J2865">
        <v>1</v>
      </c>
    </row>
    <row r="2866" spans="1:16" x14ac:dyDescent="0.25">
      <c r="A2866" t="s">
        <v>177</v>
      </c>
      <c r="B2866" t="s">
        <v>103</v>
      </c>
      <c r="C2866" t="s">
        <v>141</v>
      </c>
      <c r="D2866" t="s">
        <v>129</v>
      </c>
      <c r="E2866" t="s">
        <v>127</v>
      </c>
      <c r="F2866" t="s">
        <v>128</v>
      </c>
      <c r="I2866">
        <v>1</v>
      </c>
      <c r="J2866">
        <v>1</v>
      </c>
    </row>
    <row r="2867" spans="1:16" x14ac:dyDescent="0.25">
      <c r="A2867" t="s">
        <v>177</v>
      </c>
      <c r="B2867" t="s">
        <v>103</v>
      </c>
      <c r="C2867" t="s">
        <v>140</v>
      </c>
      <c r="D2867" t="s">
        <v>126</v>
      </c>
      <c r="E2867" t="s">
        <v>131</v>
      </c>
      <c r="F2867" t="s">
        <v>128</v>
      </c>
      <c r="H2867">
        <v>1</v>
      </c>
    </row>
    <row r="2868" spans="1:16" x14ac:dyDescent="0.25">
      <c r="A2868" t="s">
        <v>177</v>
      </c>
      <c r="B2868" t="s">
        <v>103</v>
      </c>
      <c r="C2868" t="s">
        <v>140</v>
      </c>
      <c r="D2868" t="s">
        <v>129</v>
      </c>
      <c r="E2868" t="s">
        <v>131</v>
      </c>
      <c r="F2868" t="s">
        <v>128</v>
      </c>
      <c r="K2868">
        <v>1</v>
      </c>
      <c r="P2868">
        <v>1</v>
      </c>
    </row>
    <row r="2869" spans="1:16" x14ac:dyDescent="0.25">
      <c r="A2869" t="s">
        <v>177</v>
      </c>
      <c r="B2869" t="s">
        <v>103</v>
      </c>
      <c r="C2869" t="s">
        <v>12</v>
      </c>
      <c r="D2869" t="s">
        <v>126</v>
      </c>
      <c r="E2869" t="s">
        <v>137</v>
      </c>
      <c r="F2869" t="s">
        <v>128</v>
      </c>
      <c r="H2869">
        <v>1</v>
      </c>
      <c r="I2869">
        <v>1</v>
      </c>
      <c r="J2869">
        <v>2</v>
      </c>
      <c r="M2869">
        <v>1</v>
      </c>
      <c r="N2869">
        <v>1</v>
      </c>
    </row>
    <row r="2870" spans="1:16" x14ac:dyDescent="0.25">
      <c r="A2870" t="s">
        <v>177</v>
      </c>
      <c r="B2870" t="s">
        <v>103</v>
      </c>
      <c r="C2870" t="s">
        <v>12</v>
      </c>
      <c r="D2870" t="s">
        <v>129</v>
      </c>
      <c r="E2870" t="s">
        <v>137</v>
      </c>
      <c r="F2870" t="s">
        <v>128</v>
      </c>
      <c r="H2870">
        <v>1</v>
      </c>
    </row>
    <row r="2871" spans="1:16" x14ac:dyDescent="0.25">
      <c r="A2871" t="s">
        <v>177</v>
      </c>
      <c r="B2871" t="s">
        <v>103</v>
      </c>
      <c r="C2871" t="s">
        <v>20</v>
      </c>
      <c r="D2871" t="s">
        <v>126</v>
      </c>
      <c r="E2871" t="s">
        <v>137</v>
      </c>
      <c r="F2871" t="s">
        <v>128</v>
      </c>
      <c r="G2871">
        <v>1</v>
      </c>
      <c r="I2871">
        <v>1</v>
      </c>
      <c r="N2871">
        <v>1</v>
      </c>
    </row>
    <row r="2872" spans="1:16" x14ac:dyDescent="0.25">
      <c r="A2872" t="s">
        <v>177</v>
      </c>
      <c r="B2872" t="s">
        <v>103</v>
      </c>
      <c r="C2872" t="s">
        <v>20</v>
      </c>
      <c r="D2872" t="s">
        <v>129</v>
      </c>
      <c r="E2872" t="s">
        <v>137</v>
      </c>
      <c r="F2872" t="s">
        <v>128</v>
      </c>
      <c r="I2872">
        <v>1</v>
      </c>
      <c r="J2872">
        <v>1</v>
      </c>
    </row>
    <row r="2873" spans="1:16" x14ac:dyDescent="0.25">
      <c r="A2873" t="s">
        <v>177</v>
      </c>
      <c r="B2873" t="s">
        <v>103</v>
      </c>
      <c r="C2873" t="s">
        <v>163</v>
      </c>
      <c r="D2873" t="s">
        <v>126</v>
      </c>
      <c r="E2873" t="s">
        <v>127</v>
      </c>
      <c r="F2873" t="s">
        <v>128</v>
      </c>
      <c r="K2873">
        <v>2</v>
      </c>
    </row>
    <row r="2874" spans="1:16" x14ac:dyDescent="0.25">
      <c r="A2874" t="s">
        <v>177</v>
      </c>
      <c r="B2874" t="s">
        <v>103</v>
      </c>
      <c r="C2874" t="s">
        <v>163</v>
      </c>
      <c r="D2874" t="s">
        <v>129</v>
      </c>
      <c r="E2874" t="s">
        <v>127</v>
      </c>
      <c r="F2874" t="s">
        <v>128</v>
      </c>
      <c r="J2874">
        <v>1</v>
      </c>
    </row>
    <row r="2875" spans="1:16" x14ac:dyDescent="0.25">
      <c r="A2875" t="s">
        <v>177</v>
      </c>
      <c r="B2875" t="s">
        <v>103</v>
      </c>
      <c r="C2875" t="s">
        <v>21</v>
      </c>
      <c r="D2875" t="s">
        <v>126</v>
      </c>
      <c r="E2875" t="s">
        <v>137</v>
      </c>
      <c r="F2875" t="s">
        <v>128</v>
      </c>
      <c r="I2875">
        <v>2</v>
      </c>
    </row>
    <row r="2876" spans="1:16" x14ac:dyDescent="0.25">
      <c r="A2876" t="s">
        <v>177</v>
      </c>
      <c r="B2876" t="s">
        <v>103</v>
      </c>
      <c r="C2876" t="s">
        <v>21</v>
      </c>
      <c r="D2876" t="s">
        <v>129</v>
      </c>
      <c r="E2876" t="s">
        <v>137</v>
      </c>
      <c r="F2876" t="s">
        <v>128</v>
      </c>
      <c r="H2876">
        <v>1</v>
      </c>
      <c r="I2876">
        <v>1</v>
      </c>
      <c r="N2876">
        <v>1</v>
      </c>
    </row>
    <row r="2877" spans="1:16" x14ac:dyDescent="0.25">
      <c r="A2877" t="s">
        <v>177</v>
      </c>
      <c r="B2877" t="s">
        <v>103</v>
      </c>
      <c r="C2877" t="s">
        <v>29</v>
      </c>
      <c r="D2877" t="s">
        <v>126</v>
      </c>
      <c r="E2877" t="s">
        <v>137</v>
      </c>
      <c r="F2877" t="s">
        <v>128</v>
      </c>
      <c r="H2877">
        <v>1</v>
      </c>
      <c r="I2877">
        <v>1</v>
      </c>
    </row>
    <row r="2878" spans="1:16" x14ac:dyDescent="0.25">
      <c r="A2878" t="s">
        <v>177</v>
      </c>
      <c r="B2878" t="s">
        <v>103</v>
      </c>
      <c r="C2878" t="s">
        <v>29</v>
      </c>
      <c r="D2878" t="s">
        <v>129</v>
      </c>
      <c r="E2878" t="s">
        <v>137</v>
      </c>
      <c r="F2878" t="s">
        <v>128</v>
      </c>
      <c r="G2878">
        <v>2</v>
      </c>
      <c r="H2878">
        <v>1</v>
      </c>
      <c r="I2878">
        <v>1</v>
      </c>
      <c r="L2878">
        <v>1</v>
      </c>
      <c r="M2878">
        <v>1</v>
      </c>
    </row>
    <row r="2879" spans="1:16" x14ac:dyDescent="0.25">
      <c r="A2879" t="s">
        <v>177</v>
      </c>
      <c r="B2879" t="s">
        <v>103</v>
      </c>
      <c r="C2879" t="s">
        <v>28</v>
      </c>
      <c r="D2879" t="s">
        <v>126</v>
      </c>
      <c r="E2879" t="s">
        <v>137</v>
      </c>
      <c r="F2879" t="s">
        <v>128</v>
      </c>
      <c r="G2879">
        <v>1</v>
      </c>
      <c r="J2879">
        <v>3</v>
      </c>
      <c r="K2879">
        <v>1</v>
      </c>
      <c r="L2879">
        <v>1</v>
      </c>
      <c r="O2879">
        <v>2</v>
      </c>
    </row>
    <row r="2880" spans="1:16" x14ac:dyDescent="0.25">
      <c r="A2880" t="s">
        <v>177</v>
      </c>
      <c r="B2880" t="s">
        <v>103</v>
      </c>
      <c r="C2880" t="s">
        <v>28</v>
      </c>
      <c r="D2880" t="s">
        <v>129</v>
      </c>
      <c r="E2880" t="s">
        <v>137</v>
      </c>
      <c r="F2880" t="s">
        <v>128</v>
      </c>
      <c r="H2880">
        <v>1</v>
      </c>
      <c r="I2880">
        <v>1</v>
      </c>
      <c r="K2880">
        <v>1</v>
      </c>
      <c r="M2880">
        <v>1</v>
      </c>
    </row>
    <row r="2881" spans="1:16" x14ac:dyDescent="0.25">
      <c r="A2881" t="s">
        <v>177</v>
      </c>
      <c r="B2881" t="s">
        <v>103</v>
      </c>
      <c r="C2881" t="s">
        <v>26</v>
      </c>
      <c r="D2881" t="s">
        <v>126</v>
      </c>
      <c r="E2881" t="s">
        <v>137</v>
      </c>
      <c r="F2881" t="s">
        <v>128</v>
      </c>
      <c r="G2881">
        <v>1</v>
      </c>
      <c r="J2881">
        <v>2</v>
      </c>
      <c r="K2881">
        <v>3</v>
      </c>
    </row>
    <row r="2882" spans="1:16" x14ac:dyDescent="0.25">
      <c r="A2882" t="s">
        <v>177</v>
      </c>
      <c r="B2882" t="s">
        <v>103</v>
      </c>
      <c r="C2882" t="s">
        <v>26</v>
      </c>
      <c r="D2882" t="s">
        <v>129</v>
      </c>
      <c r="E2882" t="s">
        <v>137</v>
      </c>
      <c r="F2882" t="s">
        <v>128</v>
      </c>
      <c r="I2882">
        <v>1</v>
      </c>
      <c r="J2882">
        <v>1</v>
      </c>
      <c r="K2882">
        <v>4</v>
      </c>
      <c r="P2882">
        <v>2</v>
      </c>
    </row>
    <row r="2883" spans="1:16" x14ac:dyDescent="0.25">
      <c r="A2883" t="s">
        <v>177</v>
      </c>
      <c r="B2883" t="s">
        <v>103</v>
      </c>
      <c r="C2883" t="s">
        <v>27</v>
      </c>
      <c r="D2883" t="s">
        <v>126</v>
      </c>
      <c r="E2883" t="s">
        <v>135</v>
      </c>
      <c r="F2883" t="s">
        <v>128</v>
      </c>
      <c r="M2883">
        <v>1</v>
      </c>
    </row>
    <row r="2884" spans="1:16" x14ac:dyDescent="0.25">
      <c r="A2884" t="s">
        <v>177</v>
      </c>
      <c r="B2884" t="s">
        <v>103</v>
      </c>
      <c r="C2884" t="s">
        <v>27</v>
      </c>
      <c r="D2884" t="s">
        <v>129</v>
      </c>
      <c r="E2884" t="s">
        <v>135</v>
      </c>
      <c r="F2884" t="s">
        <v>128</v>
      </c>
      <c r="G2884">
        <v>1</v>
      </c>
      <c r="I2884">
        <v>1</v>
      </c>
      <c r="N2884">
        <v>1</v>
      </c>
      <c r="P2884">
        <v>1</v>
      </c>
    </row>
    <row r="2885" spans="1:16" x14ac:dyDescent="0.25">
      <c r="A2885" t="s">
        <v>177</v>
      </c>
      <c r="B2885" t="s">
        <v>103</v>
      </c>
      <c r="C2885" t="s">
        <v>25</v>
      </c>
      <c r="D2885" t="s">
        <v>129</v>
      </c>
      <c r="E2885" t="s">
        <v>135</v>
      </c>
      <c r="F2885" t="s">
        <v>128</v>
      </c>
      <c r="G2885">
        <v>1</v>
      </c>
    </row>
    <row r="2886" spans="1:16" x14ac:dyDescent="0.25">
      <c r="A2886" t="s">
        <v>177</v>
      </c>
      <c r="B2886" t="s">
        <v>103</v>
      </c>
      <c r="C2886" t="s">
        <v>22</v>
      </c>
      <c r="D2886" t="s">
        <v>126</v>
      </c>
      <c r="E2886" t="s">
        <v>137</v>
      </c>
      <c r="F2886" t="s">
        <v>128</v>
      </c>
      <c r="G2886">
        <v>1</v>
      </c>
    </row>
    <row r="2887" spans="1:16" x14ac:dyDescent="0.25">
      <c r="A2887" t="s">
        <v>177</v>
      </c>
      <c r="B2887" t="s">
        <v>103</v>
      </c>
      <c r="C2887" t="s">
        <v>22</v>
      </c>
      <c r="D2887" t="s">
        <v>129</v>
      </c>
      <c r="E2887" t="s">
        <v>137</v>
      </c>
      <c r="F2887" t="s">
        <v>128</v>
      </c>
      <c r="G2887">
        <v>1</v>
      </c>
      <c r="I2887">
        <v>1</v>
      </c>
    </row>
    <row r="2888" spans="1:16" x14ac:dyDescent="0.25">
      <c r="A2888" t="s">
        <v>177</v>
      </c>
      <c r="B2888" t="s">
        <v>103</v>
      </c>
      <c r="C2888" t="s">
        <v>24</v>
      </c>
      <c r="D2888" t="s">
        <v>126</v>
      </c>
      <c r="E2888" t="s">
        <v>137</v>
      </c>
      <c r="F2888" t="s">
        <v>128</v>
      </c>
      <c r="G2888">
        <v>3</v>
      </c>
      <c r="H2888">
        <v>3</v>
      </c>
      <c r="I2888">
        <v>1</v>
      </c>
      <c r="J2888">
        <v>2</v>
      </c>
      <c r="O2888">
        <v>1</v>
      </c>
    </row>
    <row r="2889" spans="1:16" x14ac:dyDescent="0.25">
      <c r="A2889" t="s">
        <v>177</v>
      </c>
      <c r="B2889" t="s">
        <v>103</v>
      </c>
      <c r="C2889" t="s">
        <v>24</v>
      </c>
      <c r="D2889" t="s">
        <v>129</v>
      </c>
      <c r="E2889" t="s">
        <v>137</v>
      </c>
      <c r="F2889" t="s">
        <v>128</v>
      </c>
      <c r="G2889">
        <v>1</v>
      </c>
      <c r="H2889">
        <v>3</v>
      </c>
      <c r="I2889">
        <v>2</v>
      </c>
      <c r="K2889">
        <v>1</v>
      </c>
    </row>
    <row r="2890" spans="1:16" x14ac:dyDescent="0.25">
      <c r="A2890" t="s">
        <v>177</v>
      </c>
      <c r="B2890" t="s">
        <v>103</v>
      </c>
      <c r="C2890" t="s">
        <v>34</v>
      </c>
      <c r="D2890" t="s">
        <v>126</v>
      </c>
      <c r="E2890" t="s">
        <v>127</v>
      </c>
      <c r="F2890" t="s">
        <v>128</v>
      </c>
      <c r="G2890">
        <v>2</v>
      </c>
      <c r="H2890">
        <v>1</v>
      </c>
    </row>
    <row r="2891" spans="1:16" x14ac:dyDescent="0.25">
      <c r="A2891" t="s">
        <v>177</v>
      </c>
      <c r="B2891" t="s">
        <v>103</v>
      </c>
      <c r="C2891" t="s">
        <v>34</v>
      </c>
      <c r="D2891" t="s">
        <v>129</v>
      </c>
      <c r="E2891" t="s">
        <v>127</v>
      </c>
      <c r="F2891" t="s">
        <v>128</v>
      </c>
      <c r="G2891">
        <v>1</v>
      </c>
      <c r="H2891">
        <v>1</v>
      </c>
      <c r="K2891">
        <v>2</v>
      </c>
    </row>
    <row r="2892" spans="1:16" x14ac:dyDescent="0.25">
      <c r="A2892" t="s">
        <v>177</v>
      </c>
      <c r="B2892" t="s">
        <v>103</v>
      </c>
      <c r="C2892" t="s">
        <v>32</v>
      </c>
      <c r="D2892" t="s">
        <v>129</v>
      </c>
      <c r="E2892" t="s">
        <v>137</v>
      </c>
      <c r="F2892" t="s">
        <v>128</v>
      </c>
      <c r="G2892">
        <v>1</v>
      </c>
      <c r="I2892">
        <v>1</v>
      </c>
      <c r="L2892">
        <v>1</v>
      </c>
    </row>
    <row r="2893" spans="1:16" x14ac:dyDescent="0.25">
      <c r="A2893" t="s">
        <v>177</v>
      </c>
      <c r="B2893" t="s">
        <v>103</v>
      </c>
      <c r="C2893" t="s">
        <v>31</v>
      </c>
      <c r="D2893" t="s">
        <v>126</v>
      </c>
      <c r="E2893" t="s">
        <v>137</v>
      </c>
      <c r="F2893" t="s">
        <v>128</v>
      </c>
      <c r="G2893">
        <v>2</v>
      </c>
      <c r="L2893">
        <v>1</v>
      </c>
    </row>
    <row r="2894" spans="1:16" x14ac:dyDescent="0.25">
      <c r="A2894" t="s">
        <v>177</v>
      </c>
      <c r="B2894" t="s">
        <v>103</v>
      </c>
      <c r="C2894" t="s">
        <v>33</v>
      </c>
      <c r="D2894" t="s">
        <v>126</v>
      </c>
      <c r="E2894" t="s">
        <v>137</v>
      </c>
      <c r="F2894" t="s">
        <v>128</v>
      </c>
      <c r="G2894">
        <v>5</v>
      </c>
      <c r="H2894">
        <v>7</v>
      </c>
      <c r="I2894">
        <v>3</v>
      </c>
      <c r="J2894">
        <v>4</v>
      </c>
      <c r="K2894">
        <v>2</v>
      </c>
      <c r="L2894">
        <v>2</v>
      </c>
      <c r="M2894">
        <v>1</v>
      </c>
      <c r="P2894">
        <v>1</v>
      </c>
    </row>
    <row r="2895" spans="1:16" x14ac:dyDescent="0.25">
      <c r="A2895" t="s">
        <v>177</v>
      </c>
      <c r="B2895" t="s">
        <v>103</v>
      </c>
      <c r="C2895" t="s">
        <v>33</v>
      </c>
      <c r="D2895" t="s">
        <v>129</v>
      </c>
      <c r="E2895" t="s">
        <v>137</v>
      </c>
      <c r="F2895" t="s">
        <v>128</v>
      </c>
      <c r="G2895">
        <v>1</v>
      </c>
      <c r="H2895">
        <v>3</v>
      </c>
      <c r="J2895">
        <v>1</v>
      </c>
      <c r="K2895">
        <v>4</v>
      </c>
      <c r="M2895">
        <v>1</v>
      </c>
      <c r="P2895">
        <v>1</v>
      </c>
    </row>
    <row r="2896" spans="1:16" x14ac:dyDescent="0.25">
      <c r="A2896" t="s">
        <v>177</v>
      </c>
      <c r="B2896" t="s">
        <v>103</v>
      </c>
      <c r="C2896" t="s">
        <v>35</v>
      </c>
      <c r="D2896" t="s">
        <v>126</v>
      </c>
      <c r="E2896" t="s">
        <v>135</v>
      </c>
      <c r="F2896" t="s">
        <v>128</v>
      </c>
      <c r="G2896">
        <v>1</v>
      </c>
      <c r="H2896">
        <v>4</v>
      </c>
      <c r="I2896">
        <v>3</v>
      </c>
      <c r="J2896">
        <v>4</v>
      </c>
      <c r="N2896">
        <v>3</v>
      </c>
      <c r="O2896">
        <v>2</v>
      </c>
    </row>
    <row r="2897" spans="1:16" x14ac:dyDescent="0.25">
      <c r="A2897" t="s">
        <v>177</v>
      </c>
      <c r="B2897" t="s">
        <v>103</v>
      </c>
      <c r="C2897" t="s">
        <v>35</v>
      </c>
      <c r="D2897" t="s">
        <v>129</v>
      </c>
      <c r="E2897" t="s">
        <v>135</v>
      </c>
      <c r="F2897" t="s">
        <v>128</v>
      </c>
      <c r="G2897">
        <v>1</v>
      </c>
    </row>
    <row r="2898" spans="1:16" x14ac:dyDescent="0.25">
      <c r="A2898" t="s">
        <v>177</v>
      </c>
      <c r="B2898" t="s">
        <v>103</v>
      </c>
      <c r="C2898" t="s">
        <v>30</v>
      </c>
      <c r="D2898" t="s">
        <v>126</v>
      </c>
      <c r="E2898" t="s">
        <v>137</v>
      </c>
      <c r="F2898" t="s">
        <v>128</v>
      </c>
      <c r="G2898">
        <v>1</v>
      </c>
      <c r="J2898">
        <v>2</v>
      </c>
    </row>
    <row r="2899" spans="1:16" x14ac:dyDescent="0.25">
      <c r="A2899" t="s">
        <v>177</v>
      </c>
      <c r="B2899" t="s">
        <v>103</v>
      </c>
      <c r="C2899" t="s">
        <v>30</v>
      </c>
      <c r="D2899" t="s">
        <v>129</v>
      </c>
      <c r="E2899" t="s">
        <v>137</v>
      </c>
      <c r="F2899" t="s">
        <v>128</v>
      </c>
    </row>
    <row r="2900" spans="1:16" x14ac:dyDescent="0.25">
      <c r="A2900" t="s">
        <v>177</v>
      </c>
      <c r="B2900" t="s">
        <v>103</v>
      </c>
      <c r="C2900" t="s">
        <v>144</v>
      </c>
      <c r="D2900" t="s">
        <v>129</v>
      </c>
      <c r="E2900" t="s">
        <v>127</v>
      </c>
      <c r="F2900" t="s">
        <v>128</v>
      </c>
      <c r="N2900">
        <v>1</v>
      </c>
    </row>
    <row r="2901" spans="1:16" x14ac:dyDescent="0.25">
      <c r="A2901" t="s">
        <v>177</v>
      </c>
      <c r="B2901" t="s">
        <v>103</v>
      </c>
      <c r="C2901" t="s">
        <v>9</v>
      </c>
      <c r="D2901" t="s">
        <v>126</v>
      </c>
      <c r="E2901" t="s">
        <v>137</v>
      </c>
      <c r="F2901" t="s">
        <v>128</v>
      </c>
      <c r="G2901">
        <v>3</v>
      </c>
      <c r="H2901">
        <v>4</v>
      </c>
      <c r="I2901">
        <v>5</v>
      </c>
      <c r="J2901">
        <v>8</v>
      </c>
      <c r="K2901">
        <v>8</v>
      </c>
      <c r="L2901">
        <v>1</v>
      </c>
      <c r="M2901">
        <v>1</v>
      </c>
      <c r="N2901">
        <v>3</v>
      </c>
      <c r="O2901">
        <v>1</v>
      </c>
      <c r="P2901">
        <v>1</v>
      </c>
    </row>
    <row r="2902" spans="1:16" x14ac:dyDescent="0.25">
      <c r="A2902" t="s">
        <v>177</v>
      </c>
      <c r="B2902" t="s">
        <v>103</v>
      </c>
      <c r="C2902" t="s">
        <v>9</v>
      </c>
      <c r="D2902" t="s">
        <v>129</v>
      </c>
      <c r="E2902" t="s">
        <v>137</v>
      </c>
      <c r="F2902" t="s">
        <v>128</v>
      </c>
      <c r="G2902">
        <v>7</v>
      </c>
      <c r="H2902">
        <v>1</v>
      </c>
      <c r="I2902">
        <v>4</v>
      </c>
      <c r="K2902">
        <v>7</v>
      </c>
      <c r="N2902">
        <v>2</v>
      </c>
      <c r="P2902">
        <v>1</v>
      </c>
    </row>
    <row r="2903" spans="1:16" x14ac:dyDescent="0.25">
      <c r="A2903" t="s">
        <v>177</v>
      </c>
      <c r="B2903" t="s">
        <v>103</v>
      </c>
      <c r="C2903" t="s">
        <v>39</v>
      </c>
      <c r="D2903" t="s">
        <v>126</v>
      </c>
      <c r="E2903" t="s">
        <v>135</v>
      </c>
      <c r="F2903" t="s">
        <v>128</v>
      </c>
      <c r="G2903">
        <v>1</v>
      </c>
      <c r="H2903">
        <v>2</v>
      </c>
      <c r="I2903">
        <v>2</v>
      </c>
      <c r="J2903">
        <v>6</v>
      </c>
      <c r="L2903">
        <v>1</v>
      </c>
    </row>
    <row r="2904" spans="1:16" x14ac:dyDescent="0.25">
      <c r="A2904" t="s">
        <v>177</v>
      </c>
      <c r="B2904" t="s">
        <v>103</v>
      </c>
      <c r="C2904" t="s">
        <v>39</v>
      </c>
      <c r="D2904" t="s">
        <v>129</v>
      </c>
      <c r="E2904" t="s">
        <v>135</v>
      </c>
      <c r="F2904" t="s">
        <v>128</v>
      </c>
      <c r="I2904">
        <v>3</v>
      </c>
    </row>
    <row r="2905" spans="1:16" x14ac:dyDescent="0.25">
      <c r="A2905" t="s">
        <v>177</v>
      </c>
      <c r="B2905" t="s">
        <v>103</v>
      </c>
      <c r="C2905" t="s">
        <v>37</v>
      </c>
      <c r="D2905" t="s">
        <v>126</v>
      </c>
      <c r="E2905" t="s">
        <v>137</v>
      </c>
      <c r="F2905" t="s">
        <v>128</v>
      </c>
      <c r="G2905">
        <v>1</v>
      </c>
      <c r="L2905">
        <v>1</v>
      </c>
    </row>
    <row r="2906" spans="1:16" x14ac:dyDescent="0.25">
      <c r="A2906" t="s">
        <v>177</v>
      </c>
      <c r="B2906" t="s">
        <v>103</v>
      </c>
      <c r="C2906" t="s">
        <v>37</v>
      </c>
      <c r="D2906" t="s">
        <v>129</v>
      </c>
      <c r="E2906" t="s">
        <v>137</v>
      </c>
      <c r="F2906" t="s">
        <v>128</v>
      </c>
      <c r="G2906">
        <v>3</v>
      </c>
      <c r="J2906">
        <v>1</v>
      </c>
      <c r="O2906">
        <v>1</v>
      </c>
    </row>
    <row r="2907" spans="1:16" x14ac:dyDescent="0.25">
      <c r="A2907" t="s">
        <v>177</v>
      </c>
      <c r="B2907" t="s">
        <v>103</v>
      </c>
      <c r="C2907" t="s">
        <v>38</v>
      </c>
      <c r="D2907" t="s">
        <v>126</v>
      </c>
      <c r="E2907" t="s">
        <v>137</v>
      </c>
      <c r="F2907" t="s">
        <v>128</v>
      </c>
      <c r="G2907">
        <v>5</v>
      </c>
      <c r="H2907">
        <v>5</v>
      </c>
      <c r="I2907">
        <v>3</v>
      </c>
      <c r="J2907">
        <v>4</v>
      </c>
      <c r="K2907">
        <v>2</v>
      </c>
      <c r="L2907">
        <v>2</v>
      </c>
      <c r="N2907">
        <v>2</v>
      </c>
    </row>
    <row r="2908" spans="1:16" x14ac:dyDescent="0.25">
      <c r="A2908" t="s">
        <v>177</v>
      </c>
      <c r="B2908" t="s">
        <v>103</v>
      </c>
      <c r="C2908" t="s">
        <v>38</v>
      </c>
      <c r="D2908" t="s">
        <v>129</v>
      </c>
      <c r="E2908" t="s">
        <v>137</v>
      </c>
      <c r="F2908" t="s">
        <v>128</v>
      </c>
      <c r="G2908">
        <v>1</v>
      </c>
      <c r="H2908">
        <v>3</v>
      </c>
      <c r="I2908">
        <v>3</v>
      </c>
      <c r="J2908">
        <v>1</v>
      </c>
      <c r="K2908">
        <v>5</v>
      </c>
      <c r="P2908">
        <v>2</v>
      </c>
    </row>
    <row r="2909" spans="1:16" x14ac:dyDescent="0.25">
      <c r="A2909" t="s">
        <v>177</v>
      </c>
      <c r="B2909" t="s">
        <v>103</v>
      </c>
      <c r="C2909" t="s">
        <v>150</v>
      </c>
      <c r="D2909" t="s">
        <v>126</v>
      </c>
      <c r="E2909" t="s">
        <v>127</v>
      </c>
      <c r="F2909" t="s">
        <v>128</v>
      </c>
      <c r="H2909">
        <v>1</v>
      </c>
      <c r="J2909">
        <v>1</v>
      </c>
      <c r="M2909">
        <v>1</v>
      </c>
      <c r="O2909">
        <v>1</v>
      </c>
    </row>
    <row r="2910" spans="1:16" x14ac:dyDescent="0.25">
      <c r="A2910" t="s">
        <v>177</v>
      </c>
      <c r="B2910" t="s">
        <v>103</v>
      </c>
      <c r="C2910" t="s">
        <v>150</v>
      </c>
      <c r="D2910" t="s">
        <v>129</v>
      </c>
      <c r="E2910" t="s">
        <v>127</v>
      </c>
      <c r="F2910" t="s">
        <v>128</v>
      </c>
      <c r="K2910">
        <v>2</v>
      </c>
    </row>
    <row r="2911" spans="1:16" x14ac:dyDescent="0.25">
      <c r="A2911" t="s">
        <v>177</v>
      </c>
      <c r="B2911" t="s">
        <v>103</v>
      </c>
      <c r="C2911" t="s">
        <v>45</v>
      </c>
      <c r="D2911" t="s">
        <v>126</v>
      </c>
      <c r="E2911" t="s">
        <v>127</v>
      </c>
      <c r="F2911" t="s">
        <v>128</v>
      </c>
      <c r="I2911">
        <v>1</v>
      </c>
    </row>
    <row r="2912" spans="1:16" x14ac:dyDescent="0.25">
      <c r="A2912" t="s">
        <v>177</v>
      </c>
      <c r="B2912" t="s">
        <v>103</v>
      </c>
      <c r="C2912" t="s">
        <v>45</v>
      </c>
      <c r="D2912" t="s">
        <v>129</v>
      </c>
      <c r="E2912" t="s">
        <v>127</v>
      </c>
      <c r="F2912" t="s">
        <v>128</v>
      </c>
      <c r="I2912">
        <v>1</v>
      </c>
      <c r="J2912">
        <v>1</v>
      </c>
      <c r="K2912">
        <v>1</v>
      </c>
    </row>
    <row r="2913" spans="1:15" x14ac:dyDescent="0.25">
      <c r="A2913" t="s">
        <v>177</v>
      </c>
      <c r="B2913" t="s">
        <v>103</v>
      </c>
      <c r="C2913" t="s">
        <v>43</v>
      </c>
      <c r="D2913" t="s">
        <v>129</v>
      </c>
      <c r="E2913" t="s">
        <v>131</v>
      </c>
      <c r="F2913" t="s">
        <v>128</v>
      </c>
      <c r="G2913">
        <v>1</v>
      </c>
    </row>
    <row r="2914" spans="1:15" x14ac:dyDescent="0.25">
      <c r="A2914" t="s">
        <v>177</v>
      </c>
      <c r="B2914" t="s">
        <v>103</v>
      </c>
      <c r="C2914" t="s">
        <v>85</v>
      </c>
      <c r="D2914" t="s">
        <v>129</v>
      </c>
      <c r="E2914" t="s">
        <v>131</v>
      </c>
      <c r="F2914" t="s">
        <v>128</v>
      </c>
      <c r="G2914">
        <v>3</v>
      </c>
    </row>
    <row r="2915" spans="1:15" x14ac:dyDescent="0.25">
      <c r="A2915" t="s">
        <v>177</v>
      </c>
      <c r="B2915" t="s">
        <v>103</v>
      </c>
      <c r="C2915" t="s">
        <v>40</v>
      </c>
      <c r="D2915" t="s">
        <v>129</v>
      </c>
      <c r="E2915" t="s">
        <v>131</v>
      </c>
      <c r="F2915" t="s">
        <v>128</v>
      </c>
      <c r="H2915">
        <v>1</v>
      </c>
      <c r="I2915">
        <v>1</v>
      </c>
      <c r="J2915">
        <v>1</v>
      </c>
      <c r="K2915">
        <v>1</v>
      </c>
      <c r="N2915">
        <v>1</v>
      </c>
    </row>
    <row r="2916" spans="1:15" x14ac:dyDescent="0.25">
      <c r="A2916" t="s">
        <v>177</v>
      </c>
      <c r="B2916" t="s">
        <v>103</v>
      </c>
      <c r="C2916" t="s">
        <v>147</v>
      </c>
      <c r="D2916" t="s">
        <v>129</v>
      </c>
      <c r="E2916" t="s">
        <v>135</v>
      </c>
      <c r="F2916" t="s">
        <v>128</v>
      </c>
      <c r="J2916">
        <v>1</v>
      </c>
      <c r="K2916">
        <v>1</v>
      </c>
    </row>
    <row r="2917" spans="1:15" x14ac:dyDescent="0.25">
      <c r="A2917" t="s">
        <v>177</v>
      </c>
      <c r="B2917" t="s">
        <v>103</v>
      </c>
      <c r="C2917" t="s">
        <v>47</v>
      </c>
      <c r="D2917" t="s">
        <v>126</v>
      </c>
      <c r="E2917" t="s">
        <v>137</v>
      </c>
      <c r="F2917" t="s">
        <v>128</v>
      </c>
      <c r="J2917">
        <v>1</v>
      </c>
    </row>
    <row r="2918" spans="1:15" x14ac:dyDescent="0.25">
      <c r="A2918" t="s">
        <v>177</v>
      </c>
      <c r="B2918" t="s">
        <v>103</v>
      </c>
      <c r="C2918" t="s">
        <v>47</v>
      </c>
      <c r="D2918" t="s">
        <v>129</v>
      </c>
      <c r="E2918" t="s">
        <v>137</v>
      </c>
      <c r="F2918" t="s">
        <v>128</v>
      </c>
      <c r="H2918">
        <v>1</v>
      </c>
    </row>
    <row r="2919" spans="1:15" x14ac:dyDescent="0.25">
      <c r="A2919" t="s">
        <v>177</v>
      </c>
      <c r="B2919" t="s">
        <v>103</v>
      </c>
      <c r="C2919" t="s">
        <v>50</v>
      </c>
      <c r="D2919" t="s">
        <v>126</v>
      </c>
      <c r="E2919" t="s">
        <v>137</v>
      </c>
      <c r="F2919" t="s">
        <v>128</v>
      </c>
      <c r="G2919">
        <v>1</v>
      </c>
      <c r="H2919">
        <v>1</v>
      </c>
      <c r="J2919">
        <v>1</v>
      </c>
      <c r="M2919">
        <v>1</v>
      </c>
    </row>
    <row r="2920" spans="1:15" x14ac:dyDescent="0.25">
      <c r="A2920" t="s">
        <v>177</v>
      </c>
      <c r="B2920" t="s">
        <v>103</v>
      </c>
      <c r="C2920" t="s">
        <v>50</v>
      </c>
      <c r="D2920" t="s">
        <v>129</v>
      </c>
      <c r="E2920" t="s">
        <v>137</v>
      </c>
      <c r="F2920" t="s">
        <v>128</v>
      </c>
      <c r="G2920">
        <v>1</v>
      </c>
      <c r="I2920">
        <v>1</v>
      </c>
      <c r="L2920">
        <v>1</v>
      </c>
    </row>
    <row r="2921" spans="1:15" x14ac:dyDescent="0.25">
      <c r="A2921" t="s">
        <v>177</v>
      </c>
      <c r="B2921" t="s">
        <v>103</v>
      </c>
      <c r="C2921" t="s">
        <v>46</v>
      </c>
      <c r="D2921" t="s">
        <v>126</v>
      </c>
      <c r="E2921" t="s">
        <v>127</v>
      </c>
      <c r="F2921" t="s">
        <v>128</v>
      </c>
      <c r="H2921">
        <v>1</v>
      </c>
      <c r="I2921">
        <v>1</v>
      </c>
    </row>
    <row r="2922" spans="1:15" x14ac:dyDescent="0.25">
      <c r="A2922" t="s">
        <v>177</v>
      </c>
      <c r="B2922" t="s">
        <v>103</v>
      </c>
      <c r="C2922" t="s">
        <v>46</v>
      </c>
      <c r="D2922" t="s">
        <v>129</v>
      </c>
      <c r="E2922" t="s">
        <v>127</v>
      </c>
      <c r="F2922" t="s">
        <v>128</v>
      </c>
      <c r="G2922">
        <v>1</v>
      </c>
      <c r="H2922">
        <v>1</v>
      </c>
      <c r="J2922">
        <v>1</v>
      </c>
    </row>
    <row r="2923" spans="1:15" x14ac:dyDescent="0.25">
      <c r="A2923" t="s">
        <v>177</v>
      </c>
      <c r="B2923" t="s">
        <v>103</v>
      </c>
      <c r="C2923" t="s">
        <v>155</v>
      </c>
      <c r="D2923" t="s">
        <v>126</v>
      </c>
      <c r="E2923" t="s">
        <v>127</v>
      </c>
      <c r="F2923" t="s">
        <v>128</v>
      </c>
      <c r="I2923">
        <v>2</v>
      </c>
      <c r="J2923">
        <v>2</v>
      </c>
      <c r="K2923">
        <v>1</v>
      </c>
    </row>
    <row r="2924" spans="1:15" x14ac:dyDescent="0.25">
      <c r="A2924" t="s">
        <v>177</v>
      </c>
      <c r="B2924" t="s">
        <v>103</v>
      </c>
      <c r="C2924" t="s">
        <v>155</v>
      </c>
      <c r="D2924" t="s">
        <v>129</v>
      </c>
      <c r="E2924" t="s">
        <v>127</v>
      </c>
      <c r="F2924" t="s">
        <v>128</v>
      </c>
      <c r="H2924">
        <v>1</v>
      </c>
    </row>
    <row r="2925" spans="1:15" x14ac:dyDescent="0.25">
      <c r="A2925" t="s">
        <v>177</v>
      </c>
      <c r="B2925" t="s">
        <v>103</v>
      </c>
      <c r="C2925" t="s">
        <v>49</v>
      </c>
      <c r="D2925" t="s">
        <v>126</v>
      </c>
      <c r="E2925" t="s">
        <v>137</v>
      </c>
      <c r="F2925" t="s">
        <v>128</v>
      </c>
      <c r="G2925">
        <v>1</v>
      </c>
    </row>
    <row r="2926" spans="1:15" x14ac:dyDescent="0.25">
      <c r="A2926" t="s">
        <v>177</v>
      </c>
      <c r="B2926" t="s">
        <v>103</v>
      </c>
      <c r="C2926" t="s">
        <v>91</v>
      </c>
      <c r="D2926" t="s">
        <v>126</v>
      </c>
      <c r="E2926" t="s">
        <v>137</v>
      </c>
      <c r="F2926" t="s">
        <v>128</v>
      </c>
      <c r="O2926">
        <v>1</v>
      </c>
    </row>
    <row r="2927" spans="1:15" x14ac:dyDescent="0.25">
      <c r="A2927" t="s">
        <v>177</v>
      </c>
      <c r="B2927" t="s">
        <v>103</v>
      </c>
      <c r="C2927" t="s">
        <v>181</v>
      </c>
      <c r="D2927" t="s">
        <v>126</v>
      </c>
      <c r="E2927" t="s">
        <v>137</v>
      </c>
      <c r="F2927" t="s">
        <v>128</v>
      </c>
      <c r="G2927">
        <v>2</v>
      </c>
      <c r="H2927">
        <v>2</v>
      </c>
      <c r="I2927">
        <v>2</v>
      </c>
      <c r="J2927">
        <v>2</v>
      </c>
      <c r="K2927">
        <v>3</v>
      </c>
    </row>
    <row r="2928" spans="1:15" x14ac:dyDescent="0.25">
      <c r="A2928" t="s">
        <v>177</v>
      </c>
      <c r="B2928" t="s">
        <v>103</v>
      </c>
      <c r="C2928" t="s">
        <v>181</v>
      </c>
      <c r="D2928" t="s">
        <v>129</v>
      </c>
      <c r="E2928" t="s">
        <v>137</v>
      </c>
      <c r="F2928" t="s">
        <v>128</v>
      </c>
      <c r="G2928">
        <v>1</v>
      </c>
      <c r="H2928">
        <v>2</v>
      </c>
      <c r="J2928">
        <v>4</v>
      </c>
      <c r="K2928">
        <v>2</v>
      </c>
      <c r="O2928">
        <v>1</v>
      </c>
    </row>
    <row r="2929" spans="1:16" x14ac:dyDescent="0.25">
      <c r="A2929" t="s">
        <v>177</v>
      </c>
      <c r="B2929" t="s">
        <v>103</v>
      </c>
      <c r="C2929" t="s">
        <v>52</v>
      </c>
      <c r="D2929" t="s">
        <v>126</v>
      </c>
      <c r="E2929" t="s">
        <v>137</v>
      </c>
      <c r="F2929" t="s">
        <v>128</v>
      </c>
      <c r="J2929">
        <v>2</v>
      </c>
      <c r="O2929">
        <v>1</v>
      </c>
    </row>
    <row r="2930" spans="1:16" x14ac:dyDescent="0.25">
      <c r="A2930" t="s">
        <v>177</v>
      </c>
      <c r="B2930" t="s">
        <v>103</v>
      </c>
      <c r="C2930" t="s">
        <v>52</v>
      </c>
      <c r="D2930" t="s">
        <v>129</v>
      </c>
      <c r="E2930" t="s">
        <v>137</v>
      </c>
      <c r="F2930" t="s">
        <v>128</v>
      </c>
      <c r="H2930">
        <v>1</v>
      </c>
    </row>
    <row r="2931" spans="1:16" x14ac:dyDescent="0.25">
      <c r="A2931" t="s">
        <v>177</v>
      </c>
      <c r="B2931" t="s">
        <v>103</v>
      </c>
      <c r="C2931" t="s">
        <v>53</v>
      </c>
      <c r="D2931" t="s">
        <v>126</v>
      </c>
      <c r="E2931" t="s">
        <v>135</v>
      </c>
      <c r="F2931" t="s">
        <v>128</v>
      </c>
      <c r="G2931">
        <v>2</v>
      </c>
      <c r="H2931">
        <v>2</v>
      </c>
      <c r="I2931">
        <v>1</v>
      </c>
    </row>
    <row r="2932" spans="1:16" x14ac:dyDescent="0.25">
      <c r="A2932" t="s">
        <v>177</v>
      </c>
      <c r="B2932" t="s">
        <v>103</v>
      </c>
      <c r="C2932" t="s">
        <v>53</v>
      </c>
      <c r="D2932" t="s">
        <v>129</v>
      </c>
      <c r="E2932" t="s">
        <v>135</v>
      </c>
      <c r="F2932" t="s">
        <v>128</v>
      </c>
      <c r="G2932">
        <v>1</v>
      </c>
      <c r="H2932">
        <v>1</v>
      </c>
      <c r="I2932">
        <v>1</v>
      </c>
      <c r="K2932">
        <v>2</v>
      </c>
    </row>
    <row r="2933" spans="1:16" x14ac:dyDescent="0.25">
      <c r="A2933" t="s">
        <v>177</v>
      </c>
      <c r="B2933" t="s">
        <v>103</v>
      </c>
      <c r="C2933" t="s">
        <v>63</v>
      </c>
      <c r="D2933" t="s">
        <v>126</v>
      </c>
      <c r="E2933" t="s">
        <v>127</v>
      </c>
      <c r="F2933" t="s">
        <v>128</v>
      </c>
    </row>
    <row r="2934" spans="1:16" x14ac:dyDescent="0.25">
      <c r="A2934" t="s">
        <v>177</v>
      </c>
      <c r="B2934" t="s">
        <v>103</v>
      </c>
      <c r="C2934" t="s">
        <v>63</v>
      </c>
      <c r="D2934" t="s">
        <v>129</v>
      </c>
      <c r="E2934" t="s">
        <v>127</v>
      </c>
      <c r="F2934" t="s">
        <v>128</v>
      </c>
      <c r="G2934">
        <v>1</v>
      </c>
      <c r="K2934">
        <v>1</v>
      </c>
    </row>
    <row r="2935" spans="1:16" x14ac:dyDescent="0.25">
      <c r="A2935" t="s">
        <v>177</v>
      </c>
      <c r="B2935" t="s">
        <v>103</v>
      </c>
      <c r="C2935" t="s">
        <v>142</v>
      </c>
      <c r="D2935" t="s">
        <v>126</v>
      </c>
      <c r="E2935" t="s">
        <v>137</v>
      </c>
      <c r="F2935" t="s">
        <v>128</v>
      </c>
      <c r="G2935">
        <v>2</v>
      </c>
      <c r="J2935">
        <v>1</v>
      </c>
      <c r="K2935">
        <v>2</v>
      </c>
    </row>
    <row r="2936" spans="1:16" x14ac:dyDescent="0.25">
      <c r="A2936" t="s">
        <v>177</v>
      </c>
      <c r="B2936" t="s">
        <v>103</v>
      </c>
      <c r="C2936" t="s">
        <v>142</v>
      </c>
      <c r="D2936" t="s">
        <v>129</v>
      </c>
      <c r="E2936" t="s">
        <v>137</v>
      </c>
      <c r="F2936" t="s">
        <v>128</v>
      </c>
      <c r="G2936">
        <v>1</v>
      </c>
      <c r="H2936">
        <v>1</v>
      </c>
      <c r="I2936">
        <v>2</v>
      </c>
    </row>
    <row r="2937" spans="1:16" x14ac:dyDescent="0.25">
      <c r="A2937" t="s">
        <v>177</v>
      </c>
      <c r="B2937" t="s">
        <v>103</v>
      </c>
      <c r="C2937" t="s">
        <v>130</v>
      </c>
      <c r="D2937" t="s">
        <v>129</v>
      </c>
      <c r="E2937" t="s">
        <v>131</v>
      </c>
      <c r="F2937" t="s">
        <v>132</v>
      </c>
      <c r="H2937">
        <v>1</v>
      </c>
    </row>
    <row r="2938" spans="1:16" x14ac:dyDescent="0.25">
      <c r="A2938" t="s">
        <v>177</v>
      </c>
      <c r="B2938" t="s">
        <v>103</v>
      </c>
      <c r="C2938" t="s">
        <v>67</v>
      </c>
      <c r="D2938" t="s">
        <v>126</v>
      </c>
      <c r="E2938" t="s">
        <v>137</v>
      </c>
      <c r="F2938" t="s">
        <v>132</v>
      </c>
      <c r="H2938">
        <v>1</v>
      </c>
      <c r="K2938">
        <v>1</v>
      </c>
    </row>
    <row r="2939" spans="1:16" x14ac:dyDescent="0.25">
      <c r="A2939" t="s">
        <v>177</v>
      </c>
      <c r="B2939" t="s">
        <v>103</v>
      </c>
      <c r="C2939" t="s">
        <v>67</v>
      </c>
      <c r="D2939" t="s">
        <v>129</v>
      </c>
      <c r="E2939" t="s">
        <v>137</v>
      </c>
      <c r="F2939" t="s">
        <v>132</v>
      </c>
      <c r="G2939">
        <v>1</v>
      </c>
      <c r="K2939">
        <v>1</v>
      </c>
      <c r="L2939">
        <v>1</v>
      </c>
      <c r="P2939">
        <v>1</v>
      </c>
    </row>
    <row r="2940" spans="1:16" x14ac:dyDescent="0.25">
      <c r="A2940" t="s">
        <v>177</v>
      </c>
      <c r="B2940" t="s">
        <v>103</v>
      </c>
      <c r="C2940" t="s">
        <v>55</v>
      </c>
      <c r="D2940" t="s">
        <v>126</v>
      </c>
      <c r="E2940" t="s">
        <v>127</v>
      </c>
      <c r="F2940" t="s">
        <v>128</v>
      </c>
    </row>
    <row r="2941" spans="1:16" x14ac:dyDescent="0.25">
      <c r="A2941" t="s">
        <v>177</v>
      </c>
      <c r="B2941" t="s">
        <v>103</v>
      </c>
      <c r="C2941" t="s">
        <v>55</v>
      </c>
      <c r="D2941" t="s">
        <v>129</v>
      </c>
      <c r="E2941" t="s">
        <v>127</v>
      </c>
      <c r="F2941" t="s">
        <v>128</v>
      </c>
    </row>
    <row r="2942" spans="1:16" x14ac:dyDescent="0.25">
      <c r="A2942" t="s">
        <v>177</v>
      </c>
      <c r="B2942" t="s">
        <v>103</v>
      </c>
      <c r="C2942" t="s">
        <v>157</v>
      </c>
      <c r="D2942" t="s">
        <v>126</v>
      </c>
      <c r="E2942" t="s">
        <v>137</v>
      </c>
      <c r="F2942" t="s">
        <v>128</v>
      </c>
      <c r="H2942">
        <v>1</v>
      </c>
    </row>
    <row r="2943" spans="1:16" x14ac:dyDescent="0.25">
      <c r="A2943" t="s">
        <v>177</v>
      </c>
      <c r="B2943" t="s">
        <v>103</v>
      </c>
      <c r="C2943" t="s">
        <v>157</v>
      </c>
      <c r="D2943" t="s">
        <v>129</v>
      </c>
      <c r="E2943" t="s">
        <v>137</v>
      </c>
      <c r="F2943" t="s">
        <v>128</v>
      </c>
      <c r="I2943">
        <v>1</v>
      </c>
    </row>
    <row r="2944" spans="1:16" x14ac:dyDescent="0.25">
      <c r="A2944" t="s">
        <v>177</v>
      </c>
      <c r="B2944" t="s">
        <v>103</v>
      </c>
      <c r="C2944" t="s">
        <v>56</v>
      </c>
      <c r="D2944" t="s">
        <v>126</v>
      </c>
      <c r="E2944" t="s">
        <v>127</v>
      </c>
      <c r="F2944" t="s">
        <v>128</v>
      </c>
      <c r="G2944">
        <v>1</v>
      </c>
      <c r="I2944">
        <v>1</v>
      </c>
      <c r="J2944">
        <v>1</v>
      </c>
      <c r="K2944">
        <v>2</v>
      </c>
    </row>
    <row r="2945" spans="1:16" x14ac:dyDescent="0.25">
      <c r="A2945" t="s">
        <v>177</v>
      </c>
      <c r="B2945" t="s">
        <v>103</v>
      </c>
      <c r="C2945" t="s">
        <v>56</v>
      </c>
      <c r="D2945" t="s">
        <v>129</v>
      </c>
      <c r="E2945" t="s">
        <v>127</v>
      </c>
      <c r="F2945" t="s">
        <v>128</v>
      </c>
      <c r="J2945">
        <v>1</v>
      </c>
      <c r="O2945">
        <v>1</v>
      </c>
    </row>
    <row r="2946" spans="1:16" x14ac:dyDescent="0.25">
      <c r="A2946" t="s">
        <v>177</v>
      </c>
      <c r="B2946" t="s">
        <v>103</v>
      </c>
      <c r="C2946" t="s">
        <v>57</v>
      </c>
      <c r="D2946" t="s">
        <v>126</v>
      </c>
      <c r="E2946" t="s">
        <v>137</v>
      </c>
      <c r="F2946" t="s">
        <v>128</v>
      </c>
      <c r="I2946">
        <v>3</v>
      </c>
      <c r="K2946">
        <v>2</v>
      </c>
    </row>
    <row r="2947" spans="1:16" x14ac:dyDescent="0.25">
      <c r="A2947" t="s">
        <v>177</v>
      </c>
      <c r="B2947" t="s">
        <v>103</v>
      </c>
      <c r="C2947" t="s">
        <v>57</v>
      </c>
      <c r="D2947" t="s">
        <v>129</v>
      </c>
      <c r="E2947" t="s">
        <v>137</v>
      </c>
      <c r="F2947" t="s">
        <v>128</v>
      </c>
      <c r="G2947">
        <v>2</v>
      </c>
    </row>
    <row r="2948" spans="1:16" x14ac:dyDescent="0.25">
      <c r="A2948" t="s">
        <v>177</v>
      </c>
      <c r="B2948" t="s">
        <v>103</v>
      </c>
      <c r="C2948" t="s">
        <v>62</v>
      </c>
      <c r="D2948" t="s">
        <v>126</v>
      </c>
      <c r="E2948" t="s">
        <v>137</v>
      </c>
      <c r="F2948" t="s">
        <v>128</v>
      </c>
      <c r="I2948">
        <v>1</v>
      </c>
      <c r="K2948">
        <v>2</v>
      </c>
      <c r="P2948">
        <v>1</v>
      </c>
    </row>
    <row r="2949" spans="1:16" x14ac:dyDescent="0.25">
      <c r="A2949" t="s">
        <v>177</v>
      </c>
      <c r="B2949" t="s">
        <v>103</v>
      </c>
      <c r="C2949" t="s">
        <v>62</v>
      </c>
      <c r="D2949" t="s">
        <v>129</v>
      </c>
      <c r="E2949" t="s">
        <v>137</v>
      </c>
      <c r="F2949" t="s">
        <v>128</v>
      </c>
      <c r="H2949">
        <v>1</v>
      </c>
    </row>
    <row r="2950" spans="1:16" x14ac:dyDescent="0.25">
      <c r="A2950" t="s">
        <v>177</v>
      </c>
      <c r="B2950" t="s">
        <v>103</v>
      </c>
      <c r="C2950" t="s">
        <v>64</v>
      </c>
      <c r="D2950" t="s">
        <v>126</v>
      </c>
      <c r="E2950" t="s">
        <v>137</v>
      </c>
      <c r="F2950" t="s">
        <v>132</v>
      </c>
      <c r="G2950">
        <v>1</v>
      </c>
      <c r="I2950">
        <v>1</v>
      </c>
      <c r="J2950">
        <v>1</v>
      </c>
    </row>
    <row r="2951" spans="1:16" x14ac:dyDescent="0.25">
      <c r="A2951" t="s">
        <v>177</v>
      </c>
      <c r="B2951" t="s">
        <v>103</v>
      </c>
      <c r="C2951" t="s">
        <v>64</v>
      </c>
      <c r="D2951" t="s">
        <v>129</v>
      </c>
      <c r="E2951" t="s">
        <v>137</v>
      </c>
      <c r="F2951" t="s">
        <v>132</v>
      </c>
      <c r="G2951">
        <v>2</v>
      </c>
      <c r="H2951">
        <v>2</v>
      </c>
      <c r="I2951">
        <v>1</v>
      </c>
      <c r="J2951">
        <v>3</v>
      </c>
      <c r="K2951">
        <v>4</v>
      </c>
    </row>
    <row r="2952" spans="1:16" x14ac:dyDescent="0.25">
      <c r="A2952" t="s">
        <v>177</v>
      </c>
      <c r="B2952" t="s">
        <v>103</v>
      </c>
      <c r="C2952" t="s">
        <v>160</v>
      </c>
      <c r="D2952" t="s">
        <v>126</v>
      </c>
      <c r="E2952" t="s">
        <v>127</v>
      </c>
      <c r="F2952" t="s">
        <v>128</v>
      </c>
      <c r="H2952">
        <v>1</v>
      </c>
    </row>
    <row r="2953" spans="1:16" x14ac:dyDescent="0.25">
      <c r="A2953" t="s">
        <v>177</v>
      </c>
      <c r="B2953" t="s">
        <v>103</v>
      </c>
      <c r="C2953" t="s">
        <v>160</v>
      </c>
      <c r="D2953" t="s">
        <v>129</v>
      </c>
      <c r="E2953" t="s">
        <v>127</v>
      </c>
      <c r="F2953" t="s">
        <v>128</v>
      </c>
    </row>
    <row r="2954" spans="1:16" x14ac:dyDescent="0.25">
      <c r="A2954" t="s">
        <v>177</v>
      </c>
      <c r="B2954" t="s">
        <v>103</v>
      </c>
      <c r="C2954" t="s">
        <v>61</v>
      </c>
      <c r="D2954" t="s">
        <v>126</v>
      </c>
      <c r="E2954" t="s">
        <v>137</v>
      </c>
      <c r="F2954" t="s">
        <v>128</v>
      </c>
      <c r="G2954">
        <v>1</v>
      </c>
      <c r="I2954">
        <v>1</v>
      </c>
      <c r="L2954">
        <v>1</v>
      </c>
    </row>
    <row r="2955" spans="1:16" x14ac:dyDescent="0.25">
      <c r="A2955" t="s">
        <v>177</v>
      </c>
      <c r="B2955" t="s">
        <v>103</v>
      </c>
      <c r="C2955" t="s">
        <v>158</v>
      </c>
      <c r="D2955" t="s">
        <v>129</v>
      </c>
      <c r="E2955" t="s">
        <v>127</v>
      </c>
      <c r="F2955" t="s">
        <v>128</v>
      </c>
      <c r="I2955">
        <v>1</v>
      </c>
      <c r="J2955">
        <v>1</v>
      </c>
      <c r="N2955">
        <v>1</v>
      </c>
    </row>
    <row r="2956" spans="1:16" x14ac:dyDescent="0.25">
      <c r="A2956" t="s">
        <v>177</v>
      </c>
      <c r="B2956" t="s">
        <v>103</v>
      </c>
      <c r="C2956" t="s">
        <v>58</v>
      </c>
      <c r="D2956" t="s">
        <v>126</v>
      </c>
      <c r="E2956" t="s">
        <v>137</v>
      </c>
      <c r="F2956" t="s">
        <v>128</v>
      </c>
      <c r="H2956">
        <v>2</v>
      </c>
      <c r="I2956">
        <v>2</v>
      </c>
      <c r="J2956">
        <v>4</v>
      </c>
      <c r="K2956">
        <v>2</v>
      </c>
      <c r="P2956">
        <v>1</v>
      </c>
    </row>
    <row r="2957" spans="1:16" x14ac:dyDescent="0.25">
      <c r="A2957" t="s">
        <v>177</v>
      </c>
      <c r="B2957" t="s">
        <v>103</v>
      </c>
      <c r="C2957" t="s">
        <v>58</v>
      </c>
      <c r="D2957" t="s">
        <v>129</v>
      </c>
      <c r="E2957" t="s">
        <v>137</v>
      </c>
      <c r="F2957" t="s">
        <v>128</v>
      </c>
      <c r="G2957">
        <v>2</v>
      </c>
      <c r="I2957">
        <v>3</v>
      </c>
      <c r="J2957">
        <v>1</v>
      </c>
      <c r="K2957">
        <v>1</v>
      </c>
      <c r="L2957">
        <v>1</v>
      </c>
    </row>
    <row r="2958" spans="1:16" x14ac:dyDescent="0.25">
      <c r="A2958" t="s">
        <v>177</v>
      </c>
      <c r="B2958" t="s">
        <v>103</v>
      </c>
      <c r="C2958" t="s">
        <v>66</v>
      </c>
      <c r="D2958" t="s">
        <v>126</v>
      </c>
      <c r="E2958" t="s">
        <v>137</v>
      </c>
      <c r="F2958" t="s">
        <v>132</v>
      </c>
      <c r="H2958">
        <v>3</v>
      </c>
      <c r="K2958">
        <v>1</v>
      </c>
      <c r="P2958">
        <v>1</v>
      </c>
    </row>
    <row r="2959" spans="1:16" x14ac:dyDescent="0.25">
      <c r="A2959" t="s">
        <v>177</v>
      </c>
      <c r="B2959" t="s">
        <v>103</v>
      </c>
      <c r="C2959" t="s">
        <v>66</v>
      </c>
      <c r="D2959" t="s">
        <v>129</v>
      </c>
      <c r="E2959" t="s">
        <v>137</v>
      </c>
      <c r="F2959" t="s">
        <v>132</v>
      </c>
      <c r="I2959">
        <v>1</v>
      </c>
      <c r="K2959">
        <v>1</v>
      </c>
    </row>
    <row r="2960" spans="1:16" x14ac:dyDescent="0.25">
      <c r="A2960" t="s">
        <v>177</v>
      </c>
      <c r="B2960" t="s">
        <v>103</v>
      </c>
      <c r="C2960" t="s">
        <v>159</v>
      </c>
      <c r="D2960" t="s">
        <v>126</v>
      </c>
      <c r="E2960" t="s">
        <v>127</v>
      </c>
      <c r="F2960" t="s">
        <v>128</v>
      </c>
      <c r="G2960">
        <v>1</v>
      </c>
      <c r="H2960">
        <v>1</v>
      </c>
    </row>
    <row r="2961" spans="1:16" x14ac:dyDescent="0.25">
      <c r="A2961" t="s">
        <v>177</v>
      </c>
      <c r="B2961" t="s">
        <v>103</v>
      </c>
      <c r="C2961" t="s">
        <v>159</v>
      </c>
      <c r="D2961" t="s">
        <v>129</v>
      </c>
      <c r="E2961" t="s">
        <v>127</v>
      </c>
      <c r="F2961" t="s">
        <v>128</v>
      </c>
      <c r="K2961">
        <v>1</v>
      </c>
    </row>
    <row r="2962" spans="1:16" x14ac:dyDescent="0.25">
      <c r="A2962" t="s">
        <v>177</v>
      </c>
      <c r="B2962" t="s">
        <v>103</v>
      </c>
      <c r="C2962" t="s">
        <v>148</v>
      </c>
      <c r="D2962" t="s">
        <v>126</v>
      </c>
      <c r="E2962" t="s">
        <v>127</v>
      </c>
      <c r="F2962" t="s">
        <v>128</v>
      </c>
      <c r="I2962">
        <v>1</v>
      </c>
    </row>
    <row r="2963" spans="1:16" x14ac:dyDescent="0.25">
      <c r="A2963" t="s">
        <v>177</v>
      </c>
      <c r="B2963" t="s">
        <v>103</v>
      </c>
      <c r="C2963" t="s">
        <v>148</v>
      </c>
      <c r="D2963" t="s">
        <v>129</v>
      </c>
      <c r="E2963" t="s">
        <v>127</v>
      </c>
      <c r="F2963" t="s">
        <v>128</v>
      </c>
      <c r="I2963">
        <v>1</v>
      </c>
      <c r="P2963">
        <v>1</v>
      </c>
    </row>
    <row r="2964" spans="1:16" x14ac:dyDescent="0.25">
      <c r="A2964" t="s">
        <v>177</v>
      </c>
      <c r="B2964" t="s">
        <v>103</v>
      </c>
      <c r="C2964" t="s">
        <v>60</v>
      </c>
      <c r="D2964" t="s">
        <v>126</v>
      </c>
      <c r="E2964" t="s">
        <v>127</v>
      </c>
      <c r="F2964" t="s">
        <v>128</v>
      </c>
      <c r="G2964">
        <v>2</v>
      </c>
      <c r="H2964">
        <v>2</v>
      </c>
      <c r="I2964">
        <v>2</v>
      </c>
    </row>
    <row r="2965" spans="1:16" x14ac:dyDescent="0.25">
      <c r="A2965" t="s">
        <v>177</v>
      </c>
      <c r="B2965" t="s">
        <v>103</v>
      </c>
      <c r="C2965" t="s">
        <v>60</v>
      </c>
      <c r="D2965" t="s">
        <v>129</v>
      </c>
      <c r="E2965" t="s">
        <v>127</v>
      </c>
      <c r="F2965" t="s">
        <v>128</v>
      </c>
      <c r="I2965">
        <v>2</v>
      </c>
      <c r="J2965">
        <v>1</v>
      </c>
      <c r="N2965">
        <v>1</v>
      </c>
    </row>
    <row r="2966" spans="1:16" x14ac:dyDescent="0.25">
      <c r="A2966" t="s">
        <v>177</v>
      </c>
      <c r="B2966" t="s">
        <v>103</v>
      </c>
      <c r="C2966" t="s">
        <v>154</v>
      </c>
      <c r="D2966" t="s">
        <v>126</v>
      </c>
      <c r="E2966" t="s">
        <v>137</v>
      </c>
      <c r="F2966" t="s">
        <v>128</v>
      </c>
      <c r="H2966">
        <v>1</v>
      </c>
      <c r="I2966">
        <v>1</v>
      </c>
      <c r="K2966">
        <v>1</v>
      </c>
    </row>
    <row r="2967" spans="1:16" x14ac:dyDescent="0.25">
      <c r="A2967" t="s">
        <v>177</v>
      </c>
      <c r="B2967" t="s">
        <v>103</v>
      </c>
      <c r="C2967" t="s">
        <v>154</v>
      </c>
      <c r="D2967" t="s">
        <v>129</v>
      </c>
      <c r="E2967" t="s">
        <v>137</v>
      </c>
      <c r="F2967" t="s">
        <v>128</v>
      </c>
      <c r="G2967">
        <v>1</v>
      </c>
    </row>
    <row r="2968" spans="1:16" x14ac:dyDescent="0.25">
      <c r="A2968" t="s">
        <v>177</v>
      </c>
      <c r="B2968" t="s">
        <v>103</v>
      </c>
      <c r="C2968" t="s">
        <v>69</v>
      </c>
      <c r="D2968" t="s">
        <v>126</v>
      </c>
      <c r="E2968" t="s">
        <v>137</v>
      </c>
      <c r="F2968" t="s">
        <v>128</v>
      </c>
    </row>
    <row r="2969" spans="1:16" x14ac:dyDescent="0.25">
      <c r="A2969" t="s">
        <v>177</v>
      </c>
      <c r="B2969" t="s">
        <v>103</v>
      </c>
      <c r="C2969" t="s">
        <v>69</v>
      </c>
      <c r="D2969" t="s">
        <v>129</v>
      </c>
      <c r="E2969" t="s">
        <v>137</v>
      </c>
      <c r="F2969" t="s">
        <v>128</v>
      </c>
    </row>
    <row r="2970" spans="1:16" x14ac:dyDescent="0.25">
      <c r="A2970" t="s">
        <v>177</v>
      </c>
      <c r="B2970" t="s">
        <v>103</v>
      </c>
      <c r="C2970" t="s">
        <v>182</v>
      </c>
      <c r="D2970" t="s">
        <v>126</v>
      </c>
      <c r="E2970" t="s">
        <v>137</v>
      </c>
      <c r="F2970" t="s">
        <v>128</v>
      </c>
      <c r="G2970">
        <v>2</v>
      </c>
      <c r="H2970">
        <v>3</v>
      </c>
      <c r="I2970">
        <v>1</v>
      </c>
      <c r="J2970">
        <v>1</v>
      </c>
      <c r="M2970">
        <v>1</v>
      </c>
    </row>
    <row r="2971" spans="1:16" x14ac:dyDescent="0.25">
      <c r="A2971" t="s">
        <v>177</v>
      </c>
      <c r="B2971" t="s">
        <v>103</v>
      </c>
      <c r="C2971" t="s">
        <v>182</v>
      </c>
      <c r="D2971" t="s">
        <v>129</v>
      </c>
      <c r="E2971" t="s">
        <v>137</v>
      </c>
      <c r="F2971" t="s">
        <v>128</v>
      </c>
      <c r="H2971">
        <v>3</v>
      </c>
      <c r="J2971">
        <v>1</v>
      </c>
      <c r="M2971">
        <v>1</v>
      </c>
    </row>
    <row r="2972" spans="1:16" x14ac:dyDescent="0.25">
      <c r="A2972" t="s">
        <v>177</v>
      </c>
      <c r="B2972" t="s">
        <v>103</v>
      </c>
      <c r="C2972" t="s">
        <v>73</v>
      </c>
      <c r="D2972" t="s">
        <v>126</v>
      </c>
      <c r="E2972" t="s">
        <v>137</v>
      </c>
      <c r="F2972" t="s">
        <v>128</v>
      </c>
      <c r="G2972">
        <v>3</v>
      </c>
      <c r="H2972">
        <v>3</v>
      </c>
      <c r="I2972">
        <v>1</v>
      </c>
      <c r="J2972">
        <v>1</v>
      </c>
      <c r="K2972">
        <v>2</v>
      </c>
    </row>
    <row r="2973" spans="1:16" x14ac:dyDescent="0.25">
      <c r="A2973" t="s">
        <v>177</v>
      </c>
      <c r="B2973" t="s">
        <v>103</v>
      </c>
      <c r="C2973" t="s">
        <v>73</v>
      </c>
      <c r="D2973" t="s">
        <v>129</v>
      </c>
      <c r="E2973" t="s">
        <v>137</v>
      </c>
      <c r="F2973" t="s">
        <v>128</v>
      </c>
      <c r="H2973">
        <v>1</v>
      </c>
      <c r="I2973">
        <v>2</v>
      </c>
      <c r="J2973">
        <v>1</v>
      </c>
      <c r="N2973">
        <v>1</v>
      </c>
    </row>
    <row r="2974" spans="1:16" x14ac:dyDescent="0.25">
      <c r="A2974" t="s">
        <v>177</v>
      </c>
      <c r="B2974" t="s">
        <v>103</v>
      </c>
      <c r="C2974" t="s">
        <v>165</v>
      </c>
      <c r="D2974" t="s">
        <v>129</v>
      </c>
      <c r="E2974" t="s">
        <v>131</v>
      </c>
      <c r="F2974" t="s">
        <v>128</v>
      </c>
      <c r="K2974">
        <v>1</v>
      </c>
    </row>
    <row r="2975" spans="1:16" x14ac:dyDescent="0.25">
      <c r="A2975" t="s">
        <v>177</v>
      </c>
      <c r="B2975" t="s">
        <v>103</v>
      </c>
      <c r="C2975" t="s">
        <v>75</v>
      </c>
      <c r="D2975" t="s">
        <v>126</v>
      </c>
      <c r="E2975" t="s">
        <v>131</v>
      </c>
      <c r="F2975" t="s">
        <v>128</v>
      </c>
    </row>
    <row r="2976" spans="1:16" x14ac:dyDescent="0.25">
      <c r="A2976" t="s">
        <v>177</v>
      </c>
      <c r="B2976" t="s">
        <v>103</v>
      </c>
      <c r="C2976" t="s">
        <v>75</v>
      </c>
      <c r="D2976" t="s">
        <v>129</v>
      </c>
      <c r="E2976" t="s">
        <v>131</v>
      </c>
      <c r="F2976" t="s">
        <v>128</v>
      </c>
      <c r="G2976">
        <v>1</v>
      </c>
    </row>
    <row r="2977" spans="1:14" x14ac:dyDescent="0.25">
      <c r="A2977" t="s">
        <v>177</v>
      </c>
      <c r="B2977" t="s">
        <v>103</v>
      </c>
      <c r="C2977" t="s">
        <v>77</v>
      </c>
      <c r="D2977" t="s">
        <v>126</v>
      </c>
      <c r="E2977" t="s">
        <v>137</v>
      </c>
      <c r="F2977" t="s">
        <v>128</v>
      </c>
      <c r="H2977">
        <v>1</v>
      </c>
      <c r="I2977">
        <v>1</v>
      </c>
      <c r="M2977">
        <v>1</v>
      </c>
    </row>
    <row r="2978" spans="1:14" x14ac:dyDescent="0.25">
      <c r="A2978" t="s">
        <v>177</v>
      </c>
      <c r="B2978" t="s">
        <v>103</v>
      </c>
      <c r="C2978" t="s">
        <v>77</v>
      </c>
      <c r="D2978" t="s">
        <v>129</v>
      </c>
      <c r="E2978" t="s">
        <v>137</v>
      </c>
      <c r="F2978" t="s">
        <v>128</v>
      </c>
      <c r="G2978">
        <v>1</v>
      </c>
      <c r="I2978">
        <v>1</v>
      </c>
      <c r="L2978">
        <v>1</v>
      </c>
    </row>
    <row r="2979" spans="1:14" x14ac:dyDescent="0.25">
      <c r="A2979" t="s">
        <v>177</v>
      </c>
      <c r="B2979" t="s">
        <v>103</v>
      </c>
      <c r="C2979" t="s">
        <v>76</v>
      </c>
      <c r="D2979" t="s">
        <v>126</v>
      </c>
      <c r="E2979" t="s">
        <v>127</v>
      </c>
      <c r="F2979" t="s">
        <v>128</v>
      </c>
      <c r="I2979">
        <v>1</v>
      </c>
    </row>
    <row r="2980" spans="1:14" x14ac:dyDescent="0.25">
      <c r="A2980" t="s">
        <v>177</v>
      </c>
      <c r="B2980" t="s">
        <v>103</v>
      </c>
      <c r="C2980" t="s">
        <v>76</v>
      </c>
      <c r="D2980" t="s">
        <v>129</v>
      </c>
      <c r="E2980" t="s">
        <v>127</v>
      </c>
      <c r="F2980" t="s">
        <v>128</v>
      </c>
      <c r="G2980">
        <v>1</v>
      </c>
      <c r="K2980">
        <v>1</v>
      </c>
    </row>
    <row r="2981" spans="1:14" x14ac:dyDescent="0.25">
      <c r="A2981" t="s">
        <v>177</v>
      </c>
      <c r="B2981" t="s">
        <v>103</v>
      </c>
      <c r="C2981" t="s">
        <v>78</v>
      </c>
      <c r="D2981" t="s">
        <v>126</v>
      </c>
      <c r="E2981" t="s">
        <v>127</v>
      </c>
      <c r="F2981" t="s">
        <v>128</v>
      </c>
      <c r="K2981">
        <v>1</v>
      </c>
    </row>
    <row r="2982" spans="1:14" x14ac:dyDescent="0.25">
      <c r="A2982" t="s">
        <v>177</v>
      </c>
      <c r="B2982" t="s">
        <v>103</v>
      </c>
      <c r="C2982" t="s">
        <v>78</v>
      </c>
      <c r="D2982" t="s">
        <v>129</v>
      </c>
      <c r="E2982" t="s">
        <v>127</v>
      </c>
      <c r="F2982" t="s">
        <v>128</v>
      </c>
      <c r="I2982">
        <v>2</v>
      </c>
      <c r="J2982">
        <v>1</v>
      </c>
      <c r="K2982">
        <v>1</v>
      </c>
      <c r="N2982">
        <v>1</v>
      </c>
    </row>
    <row r="2983" spans="1:14" x14ac:dyDescent="0.25">
      <c r="A2983" t="s">
        <v>177</v>
      </c>
      <c r="B2983" t="s">
        <v>103</v>
      </c>
      <c r="C2983" t="s">
        <v>79</v>
      </c>
      <c r="D2983" t="s">
        <v>126</v>
      </c>
      <c r="E2983" t="s">
        <v>137</v>
      </c>
      <c r="F2983" t="s">
        <v>128</v>
      </c>
      <c r="I2983">
        <v>1</v>
      </c>
      <c r="K2983">
        <v>1</v>
      </c>
    </row>
    <row r="2984" spans="1:14" x14ac:dyDescent="0.25">
      <c r="A2984" t="s">
        <v>177</v>
      </c>
      <c r="B2984" t="s">
        <v>103</v>
      </c>
      <c r="C2984" t="s">
        <v>79</v>
      </c>
      <c r="D2984" t="s">
        <v>129</v>
      </c>
      <c r="E2984" t="s">
        <v>137</v>
      </c>
      <c r="F2984" t="s">
        <v>128</v>
      </c>
    </row>
    <row r="2985" spans="1:14" x14ac:dyDescent="0.25">
      <c r="A2985" t="s">
        <v>177</v>
      </c>
      <c r="B2985" t="s">
        <v>103</v>
      </c>
      <c r="C2985" t="s">
        <v>164</v>
      </c>
      <c r="D2985" t="s">
        <v>126</v>
      </c>
      <c r="E2985" t="s">
        <v>137</v>
      </c>
      <c r="F2985" t="s">
        <v>128</v>
      </c>
      <c r="I2985">
        <v>1</v>
      </c>
      <c r="N2985">
        <v>1</v>
      </c>
    </row>
    <row r="2986" spans="1:14" x14ac:dyDescent="0.25">
      <c r="A2986" t="s">
        <v>177</v>
      </c>
      <c r="B2986" t="s">
        <v>103</v>
      </c>
      <c r="C2986" t="s">
        <v>164</v>
      </c>
      <c r="D2986" t="s">
        <v>129</v>
      </c>
      <c r="E2986" t="s">
        <v>137</v>
      </c>
      <c r="F2986" t="s">
        <v>128</v>
      </c>
      <c r="G2986">
        <v>2</v>
      </c>
      <c r="H2986">
        <v>1</v>
      </c>
      <c r="J2986">
        <v>1</v>
      </c>
      <c r="M2986">
        <v>1</v>
      </c>
    </row>
    <row r="2987" spans="1:14" x14ac:dyDescent="0.25">
      <c r="A2987" t="s">
        <v>177</v>
      </c>
      <c r="B2987" t="s">
        <v>103</v>
      </c>
      <c r="C2987" t="s">
        <v>80</v>
      </c>
      <c r="D2987" t="s">
        <v>126</v>
      </c>
      <c r="E2987" t="s">
        <v>137</v>
      </c>
      <c r="F2987" t="s">
        <v>128</v>
      </c>
      <c r="H2987">
        <v>3</v>
      </c>
      <c r="I2987">
        <v>2</v>
      </c>
      <c r="J2987">
        <v>2</v>
      </c>
      <c r="K2987">
        <v>1</v>
      </c>
    </row>
    <row r="2988" spans="1:14" x14ac:dyDescent="0.25">
      <c r="A2988" t="s">
        <v>177</v>
      </c>
      <c r="B2988" t="s">
        <v>103</v>
      </c>
      <c r="C2988" t="s">
        <v>80</v>
      </c>
      <c r="D2988" t="s">
        <v>129</v>
      </c>
      <c r="E2988" t="s">
        <v>137</v>
      </c>
      <c r="F2988" t="s">
        <v>128</v>
      </c>
      <c r="I2988">
        <v>1</v>
      </c>
      <c r="J2988">
        <v>1</v>
      </c>
      <c r="L2988">
        <v>1</v>
      </c>
    </row>
    <row r="2989" spans="1:14" x14ac:dyDescent="0.25">
      <c r="A2989" t="s">
        <v>177</v>
      </c>
      <c r="B2989" t="s">
        <v>103</v>
      </c>
      <c r="C2989" t="s">
        <v>82</v>
      </c>
      <c r="D2989" t="s">
        <v>126</v>
      </c>
      <c r="E2989" t="s">
        <v>127</v>
      </c>
      <c r="F2989" t="s">
        <v>128</v>
      </c>
      <c r="I2989">
        <v>1</v>
      </c>
      <c r="J2989">
        <v>1</v>
      </c>
    </row>
    <row r="2990" spans="1:14" x14ac:dyDescent="0.25">
      <c r="A2990" t="s">
        <v>177</v>
      </c>
      <c r="B2990" t="s">
        <v>103</v>
      </c>
      <c r="C2990" t="s">
        <v>82</v>
      </c>
      <c r="D2990" t="s">
        <v>129</v>
      </c>
      <c r="E2990" t="s">
        <v>127</v>
      </c>
      <c r="F2990" t="s">
        <v>128</v>
      </c>
      <c r="G2990">
        <v>1</v>
      </c>
      <c r="I2990">
        <v>1</v>
      </c>
    </row>
    <row r="2991" spans="1:14" x14ac:dyDescent="0.25">
      <c r="A2991" t="s">
        <v>177</v>
      </c>
      <c r="B2991" t="s">
        <v>104</v>
      </c>
      <c r="C2991" t="s">
        <v>4</v>
      </c>
      <c r="D2991" t="s">
        <v>129</v>
      </c>
      <c r="E2991" t="s">
        <v>131</v>
      </c>
      <c r="F2991" t="s">
        <v>128</v>
      </c>
      <c r="H2991">
        <v>1</v>
      </c>
    </row>
    <row r="2992" spans="1:14" x14ac:dyDescent="0.25">
      <c r="A2992" t="s">
        <v>177</v>
      </c>
      <c r="B2992" t="s">
        <v>104</v>
      </c>
      <c r="C2992" t="s">
        <v>178</v>
      </c>
      <c r="D2992" t="s">
        <v>129</v>
      </c>
      <c r="E2992" t="s">
        <v>131</v>
      </c>
      <c r="F2992" t="s">
        <v>128</v>
      </c>
      <c r="I2992">
        <v>1</v>
      </c>
      <c r="J2992">
        <v>2</v>
      </c>
      <c r="N2992">
        <v>1</v>
      </c>
    </row>
    <row r="2993" spans="1:16" x14ac:dyDescent="0.25">
      <c r="A2993" t="s">
        <v>177</v>
      </c>
      <c r="B2993" t="s">
        <v>104</v>
      </c>
      <c r="C2993" t="s">
        <v>133</v>
      </c>
      <c r="D2993" t="s">
        <v>129</v>
      </c>
      <c r="E2993" t="s">
        <v>131</v>
      </c>
      <c r="F2993" t="s">
        <v>128</v>
      </c>
      <c r="J2993">
        <v>1</v>
      </c>
      <c r="O2993">
        <v>1</v>
      </c>
    </row>
    <row r="2994" spans="1:16" x14ac:dyDescent="0.25">
      <c r="A2994" t="s">
        <v>177</v>
      </c>
      <c r="B2994" t="s">
        <v>104</v>
      </c>
      <c r="C2994" t="s">
        <v>125</v>
      </c>
      <c r="D2994" t="s">
        <v>129</v>
      </c>
      <c r="E2994" t="s">
        <v>127</v>
      </c>
      <c r="F2994" t="s">
        <v>128</v>
      </c>
      <c r="K2994">
        <v>1</v>
      </c>
    </row>
    <row r="2995" spans="1:16" x14ac:dyDescent="0.25">
      <c r="A2995" t="s">
        <v>177</v>
      </c>
      <c r="B2995" t="s">
        <v>104</v>
      </c>
      <c r="C2995" t="s">
        <v>10</v>
      </c>
      <c r="D2995" t="s">
        <v>126</v>
      </c>
      <c r="E2995" t="s">
        <v>135</v>
      </c>
      <c r="F2995" t="s">
        <v>128</v>
      </c>
      <c r="H2995">
        <v>1</v>
      </c>
      <c r="I2995">
        <v>1</v>
      </c>
      <c r="K2995">
        <v>2</v>
      </c>
    </row>
    <row r="2996" spans="1:16" x14ac:dyDescent="0.25">
      <c r="A2996" t="s">
        <v>177</v>
      </c>
      <c r="B2996" t="s">
        <v>104</v>
      </c>
      <c r="C2996" t="s">
        <v>10</v>
      </c>
      <c r="D2996" t="s">
        <v>129</v>
      </c>
      <c r="E2996" t="s">
        <v>135</v>
      </c>
      <c r="F2996" t="s">
        <v>128</v>
      </c>
      <c r="H2996">
        <v>1</v>
      </c>
      <c r="J2996">
        <v>2</v>
      </c>
    </row>
    <row r="2997" spans="1:16" x14ac:dyDescent="0.25">
      <c r="A2997" t="s">
        <v>177</v>
      </c>
      <c r="B2997" t="s">
        <v>104</v>
      </c>
      <c r="C2997" t="s">
        <v>71</v>
      </c>
      <c r="D2997" t="s">
        <v>126</v>
      </c>
      <c r="E2997" t="s">
        <v>127</v>
      </c>
      <c r="F2997" t="s">
        <v>128</v>
      </c>
      <c r="G2997">
        <v>1</v>
      </c>
    </row>
    <row r="2998" spans="1:16" x14ac:dyDescent="0.25">
      <c r="A2998" t="s">
        <v>177</v>
      </c>
      <c r="B2998" t="s">
        <v>104</v>
      </c>
      <c r="C2998" t="s">
        <v>71</v>
      </c>
      <c r="D2998" t="s">
        <v>129</v>
      </c>
      <c r="E2998" t="s">
        <v>127</v>
      </c>
      <c r="F2998" t="s">
        <v>128</v>
      </c>
      <c r="G2998">
        <v>1</v>
      </c>
      <c r="I2998">
        <v>1</v>
      </c>
      <c r="J2998">
        <v>1</v>
      </c>
    </row>
    <row r="2999" spans="1:16" x14ac:dyDescent="0.25">
      <c r="A2999" t="s">
        <v>177</v>
      </c>
      <c r="B2999" t="s">
        <v>104</v>
      </c>
      <c r="C2999" t="s">
        <v>41</v>
      </c>
      <c r="D2999" t="s">
        <v>126</v>
      </c>
      <c r="E2999" t="s">
        <v>137</v>
      </c>
      <c r="F2999" t="s">
        <v>128</v>
      </c>
      <c r="G2999">
        <v>1</v>
      </c>
    </row>
    <row r="3000" spans="1:16" x14ac:dyDescent="0.25">
      <c r="A3000" t="s">
        <v>177</v>
      </c>
      <c r="B3000" t="s">
        <v>104</v>
      </c>
      <c r="C3000" t="s">
        <v>184</v>
      </c>
      <c r="D3000" t="s">
        <v>129</v>
      </c>
      <c r="E3000" t="s">
        <v>137</v>
      </c>
      <c r="F3000" t="s">
        <v>128</v>
      </c>
      <c r="J3000">
        <v>1</v>
      </c>
    </row>
    <row r="3001" spans="1:16" x14ac:dyDescent="0.25">
      <c r="A3001" t="s">
        <v>177</v>
      </c>
      <c r="B3001" t="s">
        <v>104</v>
      </c>
      <c r="C3001" t="s">
        <v>72</v>
      </c>
      <c r="D3001" t="s">
        <v>129</v>
      </c>
      <c r="E3001" t="s">
        <v>137</v>
      </c>
      <c r="F3001" t="s">
        <v>128</v>
      </c>
      <c r="K3001">
        <v>1</v>
      </c>
      <c r="P3001">
        <v>1</v>
      </c>
    </row>
    <row r="3002" spans="1:16" x14ac:dyDescent="0.25">
      <c r="A3002" t="s">
        <v>177</v>
      </c>
      <c r="B3002" t="s">
        <v>104</v>
      </c>
      <c r="C3002" t="s">
        <v>8</v>
      </c>
      <c r="D3002" t="s">
        <v>126</v>
      </c>
      <c r="E3002" t="s">
        <v>135</v>
      </c>
      <c r="F3002" t="s">
        <v>128</v>
      </c>
      <c r="H3002">
        <v>1</v>
      </c>
      <c r="M3002">
        <v>1</v>
      </c>
    </row>
    <row r="3003" spans="1:16" x14ac:dyDescent="0.25">
      <c r="A3003" t="s">
        <v>177</v>
      </c>
      <c r="B3003" t="s">
        <v>104</v>
      </c>
      <c r="C3003" t="s">
        <v>8</v>
      </c>
      <c r="D3003" t="s">
        <v>129</v>
      </c>
      <c r="E3003" t="s">
        <v>135</v>
      </c>
      <c r="F3003" t="s">
        <v>128</v>
      </c>
      <c r="J3003">
        <v>1</v>
      </c>
    </row>
    <row r="3004" spans="1:16" x14ac:dyDescent="0.25">
      <c r="A3004" t="s">
        <v>177</v>
      </c>
      <c r="B3004" t="s">
        <v>104</v>
      </c>
      <c r="C3004" t="s">
        <v>74</v>
      </c>
      <c r="D3004" t="s">
        <v>126</v>
      </c>
      <c r="E3004" t="s">
        <v>135</v>
      </c>
      <c r="F3004" t="s">
        <v>128</v>
      </c>
      <c r="H3004">
        <v>1</v>
      </c>
    </row>
    <row r="3005" spans="1:16" x14ac:dyDescent="0.25">
      <c r="A3005" t="s">
        <v>177</v>
      </c>
      <c r="B3005" t="s">
        <v>104</v>
      </c>
      <c r="C3005" t="s">
        <v>5</v>
      </c>
      <c r="D3005" t="s">
        <v>129</v>
      </c>
      <c r="E3005" t="s">
        <v>135</v>
      </c>
      <c r="F3005" t="s">
        <v>128</v>
      </c>
      <c r="G3005">
        <v>1</v>
      </c>
      <c r="L3005">
        <v>1</v>
      </c>
    </row>
    <row r="3006" spans="1:16" x14ac:dyDescent="0.25">
      <c r="A3006" t="s">
        <v>177</v>
      </c>
      <c r="B3006" t="s">
        <v>104</v>
      </c>
      <c r="C3006" t="s">
        <v>179</v>
      </c>
      <c r="D3006" t="s">
        <v>126</v>
      </c>
      <c r="E3006" t="s">
        <v>137</v>
      </c>
      <c r="F3006" t="s">
        <v>128</v>
      </c>
      <c r="J3006">
        <v>1</v>
      </c>
    </row>
    <row r="3007" spans="1:16" x14ac:dyDescent="0.25">
      <c r="A3007" t="s">
        <v>177</v>
      </c>
      <c r="B3007" t="s">
        <v>104</v>
      </c>
      <c r="C3007" t="s">
        <v>179</v>
      </c>
      <c r="D3007" t="s">
        <v>129</v>
      </c>
      <c r="E3007" t="s">
        <v>137</v>
      </c>
      <c r="F3007" t="s">
        <v>128</v>
      </c>
      <c r="H3007">
        <v>1</v>
      </c>
      <c r="M3007">
        <v>1</v>
      </c>
    </row>
    <row r="3008" spans="1:16" x14ac:dyDescent="0.25">
      <c r="A3008" t="s">
        <v>177</v>
      </c>
      <c r="B3008" t="s">
        <v>104</v>
      </c>
      <c r="C3008" t="s">
        <v>180</v>
      </c>
      <c r="D3008" t="s">
        <v>126</v>
      </c>
      <c r="E3008" t="s">
        <v>127</v>
      </c>
      <c r="F3008" t="s">
        <v>128</v>
      </c>
    </row>
    <row r="3009" spans="1:16" x14ac:dyDescent="0.25">
      <c r="A3009" t="s">
        <v>177</v>
      </c>
      <c r="B3009" t="s">
        <v>104</v>
      </c>
      <c r="C3009" t="s">
        <v>138</v>
      </c>
      <c r="D3009" t="s">
        <v>129</v>
      </c>
      <c r="E3009" t="s">
        <v>127</v>
      </c>
      <c r="F3009" t="s">
        <v>128</v>
      </c>
      <c r="J3009">
        <v>1</v>
      </c>
      <c r="K3009">
        <v>1</v>
      </c>
    </row>
    <row r="3010" spans="1:16" x14ac:dyDescent="0.25">
      <c r="A3010" t="s">
        <v>177</v>
      </c>
      <c r="B3010" t="s">
        <v>104</v>
      </c>
      <c r="C3010" t="s">
        <v>19</v>
      </c>
      <c r="D3010" t="s">
        <v>126</v>
      </c>
      <c r="E3010" t="s">
        <v>135</v>
      </c>
      <c r="F3010" t="s">
        <v>128</v>
      </c>
      <c r="H3010">
        <v>1</v>
      </c>
      <c r="I3010">
        <v>1</v>
      </c>
      <c r="J3010">
        <v>1</v>
      </c>
      <c r="K3010">
        <v>1</v>
      </c>
    </row>
    <row r="3011" spans="1:16" x14ac:dyDescent="0.25">
      <c r="A3011" t="s">
        <v>177</v>
      </c>
      <c r="B3011" t="s">
        <v>104</v>
      </c>
      <c r="C3011" t="s">
        <v>13</v>
      </c>
      <c r="D3011" t="s">
        <v>126</v>
      </c>
      <c r="E3011" t="s">
        <v>137</v>
      </c>
      <c r="F3011" t="s">
        <v>128</v>
      </c>
      <c r="J3011">
        <v>1</v>
      </c>
    </row>
    <row r="3012" spans="1:16" x14ac:dyDescent="0.25">
      <c r="A3012" t="s">
        <v>177</v>
      </c>
      <c r="B3012" t="s">
        <v>104</v>
      </c>
      <c r="C3012" t="s">
        <v>13</v>
      </c>
      <c r="D3012" t="s">
        <v>129</v>
      </c>
      <c r="E3012" t="s">
        <v>137</v>
      </c>
      <c r="F3012" t="s">
        <v>128</v>
      </c>
      <c r="G3012">
        <v>1</v>
      </c>
    </row>
    <row r="3013" spans="1:16" x14ac:dyDescent="0.25">
      <c r="A3013" t="s">
        <v>177</v>
      </c>
      <c r="B3013" t="s">
        <v>104</v>
      </c>
      <c r="C3013" t="s">
        <v>17</v>
      </c>
      <c r="D3013" t="s">
        <v>129</v>
      </c>
      <c r="E3013" t="s">
        <v>137</v>
      </c>
      <c r="F3013" t="s">
        <v>128</v>
      </c>
      <c r="J3013">
        <v>1</v>
      </c>
      <c r="K3013">
        <v>1</v>
      </c>
      <c r="O3013">
        <v>1</v>
      </c>
    </row>
    <row r="3014" spans="1:16" x14ac:dyDescent="0.25">
      <c r="A3014" t="s">
        <v>177</v>
      </c>
      <c r="B3014" t="s">
        <v>104</v>
      </c>
      <c r="C3014" t="s">
        <v>18</v>
      </c>
      <c r="D3014" t="s">
        <v>129</v>
      </c>
      <c r="E3014" t="s">
        <v>135</v>
      </c>
      <c r="F3014" t="s">
        <v>128</v>
      </c>
      <c r="G3014">
        <v>1</v>
      </c>
    </row>
    <row r="3015" spans="1:16" x14ac:dyDescent="0.25">
      <c r="A3015" t="s">
        <v>177</v>
      </c>
      <c r="B3015" t="s">
        <v>104</v>
      </c>
      <c r="C3015" t="s">
        <v>16</v>
      </c>
      <c r="D3015" t="s">
        <v>126</v>
      </c>
      <c r="E3015" t="s">
        <v>135</v>
      </c>
      <c r="F3015" t="s">
        <v>128</v>
      </c>
      <c r="G3015">
        <v>1</v>
      </c>
      <c r="L3015">
        <v>1</v>
      </c>
    </row>
    <row r="3016" spans="1:16" x14ac:dyDescent="0.25">
      <c r="A3016" t="s">
        <v>177</v>
      </c>
      <c r="B3016" t="s">
        <v>104</v>
      </c>
      <c r="C3016" t="s">
        <v>16</v>
      </c>
      <c r="D3016" t="s">
        <v>129</v>
      </c>
      <c r="E3016" t="s">
        <v>135</v>
      </c>
      <c r="F3016" t="s">
        <v>128</v>
      </c>
      <c r="I3016">
        <v>1</v>
      </c>
      <c r="K3016">
        <v>1</v>
      </c>
      <c r="P3016">
        <v>1</v>
      </c>
    </row>
    <row r="3017" spans="1:16" x14ac:dyDescent="0.25">
      <c r="A3017" t="s">
        <v>177</v>
      </c>
      <c r="B3017" t="s">
        <v>104</v>
      </c>
      <c r="C3017" t="s">
        <v>156</v>
      </c>
      <c r="D3017" t="s">
        <v>129</v>
      </c>
      <c r="E3017" t="s">
        <v>131</v>
      </c>
      <c r="F3017" t="s">
        <v>132</v>
      </c>
      <c r="G3017">
        <v>1</v>
      </c>
      <c r="H3017">
        <v>2</v>
      </c>
      <c r="I3017">
        <v>2</v>
      </c>
      <c r="J3017">
        <v>1</v>
      </c>
      <c r="L3017">
        <v>1</v>
      </c>
    </row>
    <row r="3018" spans="1:16" x14ac:dyDescent="0.25">
      <c r="A3018" t="s">
        <v>177</v>
      </c>
      <c r="B3018" t="s">
        <v>104</v>
      </c>
      <c r="C3018" t="s">
        <v>139</v>
      </c>
      <c r="D3018" t="s">
        <v>129</v>
      </c>
      <c r="E3018" t="s">
        <v>137</v>
      </c>
      <c r="F3018" t="s">
        <v>128</v>
      </c>
      <c r="H3018">
        <v>1</v>
      </c>
      <c r="J3018">
        <v>1</v>
      </c>
    </row>
    <row r="3019" spans="1:16" x14ac:dyDescent="0.25">
      <c r="A3019" t="s">
        <v>177</v>
      </c>
      <c r="B3019" t="s">
        <v>104</v>
      </c>
      <c r="C3019" t="s">
        <v>14</v>
      </c>
      <c r="D3019" t="s">
        <v>126</v>
      </c>
      <c r="E3019" t="s">
        <v>137</v>
      </c>
      <c r="F3019" t="s">
        <v>128</v>
      </c>
      <c r="G3019">
        <v>1</v>
      </c>
    </row>
    <row r="3020" spans="1:16" x14ac:dyDescent="0.25">
      <c r="A3020" t="s">
        <v>177</v>
      </c>
      <c r="B3020" t="s">
        <v>104</v>
      </c>
      <c r="C3020" t="s">
        <v>14</v>
      </c>
      <c r="D3020" t="s">
        <v>145</v>
      </c>
      <c r="E3020" t="s">
        <v>137</v>
      </c>
      <c r="F3020" t="s">
        <v>128</v>
      </c>
      <c r="P3020">
        <v>1</v>
      </c>
    </row>
    <row r="3021" spans="1:16" x14ac:dyDescent="0.25">
      <c r="A3021" t="s">
        <v>177</v>
      </c>
      <c r="B3021" t="s">
        <v>104</v>
      </c>
      <c r="C3021" t="s">
        <v>141</v>
      </c>
      <c r="D3021" t="s">
        <v>126</v>
      </c>
      <c r="E3021" t="s">
        <v>127</v>
      </c>
      <c r="F3021" t="s">
        <v>128</v>
      </c>
      <c r="H3021">
        <v>1</v>
      </c>
      <c r="J3021">
        <v>1</v>
      </c>
    </row>
    <row r="3022" spans="1:16" x14ac:dyDescent="0.25">
      <c r="A3022" t="s">
        <v>177</v>
      </c>
      <c r="B3022" t="s">
        <v>104</v>
      </c>
      <c r="C3022" t="s">
        <v>141</v>
      </c>
      <c r="D3022" t="s">
        <v>129</v>
      </c>
      <c r="E3022" t="s">
        <v>127</v>
      </c>
      <c r="F3022" t="s">
        <v>128</v>
      </c>
      <c r="G3022">
        <v>1</v>
      </c>
    </row>
    <row r="3023" spans="1:16" x14ac:dyDescent="0.25">
      <c r="A3023" t="s">
        <v>177</v>
      </c>
      <c r="B3023" t="s">
        <v>104</v>
      </c>
      <c r="C3023" t="s">
        <v>140</v>
      </c>
      <c r="D3023" t="s">
        <v>129</v>
      </c>
      <c r="E3023" t="s">
        <v>131</v>
      </c>
      <c r="F3023" t="s">
        <v>128</v>
      </c>
      <c r="H3023">
        <v>1</v>
      </c>
      <c r="I3023">
        <v>1</v>
      </c>
      <c r="J3023">
        <v>1</v>
      </c>
      <c r="K3023">
        <v>1</v>
      </c>
    </row>
    <row r="3024" spans="1:16" x14ac:dyDescent="0.25">
      <c r="A3024" t="s">
        <v>177</v>
      </c>
      <c r="B3024" t="s">
        <v>104</v>
      </c>
      <c r="C3024" t="s">
        <v>12</v>
      </c>
      <c r="D3024" t="s">
        <v>126</v>
      </c>
      <c r="E3024" t="s">
        <v>137</v>
      </c>
      <c r="F3024" t="s">
        <v>128</v>
      </c>
      <c r="H3024">
        <v>1</v>
      </c>
    </row>
    <row r="3025" spans="1:16" x14ac:dyDescent="0.25">
      <c r="A3025" t="s">
        <v>177</v>
      </c>
      <c r="B3025" t="s">
        <v>104</v>
      </c>
      <c r="C3025" t="s">
        <v>12</v>
      </c>
      <c r="D3025" t="s">
        <v>129</v>
      </c>
      <c r="E3025" t="s">
        <v>137</v>
      </c>
      <c r="F3025" t="s">
        <v>128</v>
      </c>
      <c r="I3025">
        <v>1</v>
      </c>
      <c r="J3025">
        <v>1</v>
      </c>
      <c r="K3025">
        <v>1</v>
      </c>
      <c r="O3025">
        <v>1</v>
      </c>
      <c r="P3025">
        <v>1</v>
      </c>
    </row>
    <row r="3026" spans="1:16" x14ac:dyDescent="0.25">
      <c r="A3026" t="s">
        <v>177</v>
      </c>
      <c r="B3026" t="s">
        <v>104</v>
      </c>
      <c r="C3026" t="s">
        <v>20</v>
      </c>
      <c r="D3026" t="s">
        <v>126</v>
      </c>
      <c r="E3026" t="s">
        <v>137</v>
      </c>
      <c r="F3026" t="s">
        <v>128</v>
      </c>
      <c r="G3026">
        <v>1</v>
      </c>
      <c r="L3026">
        <v>1</v>
      </c>
    </row>
    <row r="3027" spans="1:16" x14ac:dyDescent="0.25">
      <c r="A3027" t="s">
        <v>177</v>
      </c>
      <c r="B3027" t="s">
        <v>104</v>
      </c>
      <c r="C3027" t="s">
        <v>20</v>
      </c>
      <c r="D3027" t="s">
        <v>129</v>
      </c>
      <c r="E3027" t="s">
        <v>137</v>
      </c>
      <c r="F3027" t="s">
        <v>128</v>
      </c>
      <c r="I3027">
        <v>1</v>
      </c>
    </row>
    <row r="3028" spans="1:16" x14ac:dyDescent="0.25">
      <c r="A3028" t="s">
        <v>177</v>
      </c>
      <c r="B3028" t="s">
        <v>104</v>
      </c>
      <c r="C3028" t="s">
        <v>163</v>
      </c>
      <c r="D3028" t="s">
        <v>129</v>
      </c>
      <c r="E3028" t="s">
        <v>127</v>
      </c>
      <c r="F3028" t="s">
        <v>128</v>
      </c>
      <c r="P3028">
        <v>1</v>
      </c>
    </row>
    <row r="3029" spans="1:16" x14ac:dyDescent="0.25">
      <c r="A3029" t="s">
        <v>177</v>
      </c>
      <c r="B3029" t="s">
        <v>104</v>
      </c>
      <c r="C3029" t="s">
        <v>21</v>
      </c>
      <c r="D3029" t="s">
        <v>126</v>
      </c>
      <c r="E3029" t="s">
        <v>137</v>
      </c>
      <c r="F3029" t="s">
        <v>128</v>
      </c>
      <c r="I3029">
        <v>1</v>
      </c>
    </row>
    <row r="3030" spans="1:16" x14ac:dyDescent="0.25">
      <c r="A3030" t="s">
        <v>177</v>
      </c>
      <c r="B3030" t="s">
        <v>104</v>
      </c>
      <c r="C3030" t="s">
        <v>29</v>
      </c>
      <c r="D3030" t="s">
        <v>129</v>
      </c>
      <c r="E3030" t="s">
        <v>137</v>
      </c>
      <c r="F3030" t="s">
        <v>128</v>
      </c>
      <c r="H3030">
        <v>1</v>
      </c>
    </row>
    <row r="3031" spans="1:16" x14ac:dyDescent="0.25">
      <c r="A3031" t="s">
        <v>177</v>
      </c>
      <c r="B3031" t="s">
        <v>104</v>
      </c>
      <c r="C3031" t="s">
        <v>28</v>
      </c>
      <c r="D3031" t="s">
        <v>129</v>
      </c>
      <c r="E3031" t="s">
        <v>137</v>
      </c>
      <c r="F3031" t="s">
        <v>128</v>
      </c>
      <c r="G3031">
        <v>1</v>
      </c>
      <c r="K3031">
        <v>1</v>
      </c>
      <c r="L3031">
        <v>1</v>
      </c>
      <c r="P3031">
        <v>1</v>
      </c>
    </row>
    <row r="3032" spans="1:16" x14ac:dyDescent="0.25">
      <c r="A3032" t="s">
        <v>177</v>
      </c>
      <c r="B3032" t="s">
        <v>104</v>
      </c>
      <c r="C3032" t="s">
        <v>26</v>
      </c>
      <c r="D3032" t="s">
        <v>126</v>
      </c>
      <c r="E3032" t="s">
        <v>137</v>
      </c>
      <c r="F3032" t="s">
        <v>128</v>
      </c>
      <c r="I3032">
        <v>1</v>
      </c>
    </row>
    <row r="3033" spans="1:16" x14ac:dyDescent="0.25">
      <c r="A3033" t="s">
        <v>177</v>
      </c>
      <c r="B3033" t="s">
        <v>104</v>
      </c>
      <c r="C3033" t="s">
        <v>26</v>
      </c>
      <c r="D3033" t="s">
        <v>129</v>
      </c>
      <c r="E3033" t="s">
        <v>137</v>
      </c>
      <c r="F3033" t="s">
        <v>128</v>
      </c>
      <c r="I3033">
        <v>1</v>
      </c>
      <c r="J3033">
        <v>2</v>
      </c>
      <c r="K3033">
        <v>1</v>
      </c>
      <c r="O3033">
        <v>1</v>
      </c>
      <c r="P3033">
        <v>1</v>
      </c>
    </row>
    <row r="3034" spans="1:16" x14ac:dyDescent="0.25">
      <c r="A3034" t="s">
        <v>177</v>
      </c>
      <c r="B3034" t="s">
        <v>104</v>
      </c>
      <c r="C3034" t="s">
        <v>27</v>
      </c>
      <c r="D3034" t="s">
        <v>129</v>
      </c>
      <c r="E3034" t="s">
        <v>135</v>
      </c>
      <c r="F3034" t="s">
        <v>128</v>
      </c>
      <c r="G3034">
        <v>1</v>
      </c>
      <c r="J3034">
        <v>1</v>
      </c>
    </row>
    <row r="3035" spans="1:16" x14ac:dyDescent="0.25">
      <c r="A3035" t="s">
        <v>177</v>
      </c>
      <c r="B3035" t="s">
        <v>104</v>
      </c>
      <c r="C3035" t="s">
        <v>25</v>
      </c>
      <c r="D3035" t="s">
        <v>129</v>
      </c>
      <c r="E3035" t="s">
        <v>135</v>
      </c>
      <c r="F3035" t="s">
        <v>128</v>
      </c>
      <c r="J3035">
        <v>1</v>
      </c>
    </row>
    <row r="3036" spans="1:16" x14ac:dyDescent="0.25">
      <c r="A3036" t="s">
        <v>177</v>
      </c>
      <c r="B3036" t="s">
        <v>104</v>
      </c>
      <c r="C3036" t="s">
        <v>23</v>
      </c>
      <c r="D3036" t="s">
        <v>129</v>
      </c>
      <c r="E3036" t="s">
        <v>137</v>
      </c>
      <c r="F3036" t="s">
        <v>128</v>
      </c>
      <c r="G3036">
        <v>1</v>
      </c>
    </row>
    <row r="3037" spans="1:16" x14ac:dyDescent="0.25">
      <c r="A3037" t="s">
        <v>177</v>
      </c>
      <c r="B3037" t="s">
        <v>104</v>
      </c>
      <c r="C3037" t="s">
        <v>22</v>
      </c>
      <c r="D3037" t="s">
        <v>126</v>
      </c>
      <c r="E3037" t="s">
        <v>137</v>
      </c>
      <c r="F3037" t="s">
        <v>128</v>
      </c>
      <c r="I3037">
        <v>1</v>
      </c>
    </row>
    <row r="3038" spans="1:16" x14ac:dyDescent="0.25">
      <c r="A3038" t="s">
        <v>177</v>
      </c>
      <c r="B3038" t="s">
        <v>104</v>
      </c>
      <c r="C3038" t="s">
        <v>24</v>
      </c>
      <c r="D3038" t="s">
        <v>126</v>
      </c>
      <c r="E3038" t="s">
        <v>137</v>
      </c>
      <c r="F3038" t="s">
        <v>128</v>
      </c>
      <c r="G3038">
        <v>1</v>
      </c>
    </row>
    <row r="3039" spans="1:16" x14ac:dyDescent="0.25">
      <c r="A3039" t="s">
        <v>177</v>
      </c>
      <c r="B3039" t="s">
        <v>104</v>
      </c>
      <c r="C3039" t="s">
        <v>24</v>
      </c>
      <c r="D3039" t="s">
        <v>129</v>
      </c>
      <c r="E3039" t="s">
        <v>137</v>
      </c>
      <c r="F3039" t="s">
        <v>128</v>
      </c>
      <c r="G3039">
        <v>1</v>
      </c>
      <c r="I3039">
        <v>1</v>
      </c>
    </row>
    <row r="3040" spans="1:16" x14ac:dyDescent="0.25">
      <c r="A3040" t="s">
        <v>177</v>
      </c>
      <c r="B3040" t="s">
        <v>104</v>
      </c>
      <c r="C3040" t="s">
        <v>34</v>
      </c>
      <c r="D3040" t="s">
        <v>126</v>
      </c>
      <c r="E3040" t="s">
        <v>127</v>
      </c>
      <c r="F3040" t="s">
        <v>128</v>
      </c>
      <c r="G3040">
        <v>1</v>
      </c>
    </row>
    <row r="3041" spans="1:16" x14ac:dyDescent="0.25">
      <c r="A3041" t="s">
        <v>177</v>
      </c>
      <c r="B3041" t="s">
        <v>104</v>
      </c>
      <c r="C3041" t="s">
        <v>34</v>
      </c>
      <c r="D3041" t="s">
        <v>129</v>
      </c>
      <c r="E3041" t="s">
        <v>127</v>
      </c>
      <c r="F3041" t="s">
        <v>128</v>
      </c>
      <c r="H3041">
        <v>1</v>
      </c>
    </row>
    <row r="3042" spans="1:16" x14ac:dyDescent="0.25">
      <c r="A3042" t="s">
        <v>177</v>
      </c>
      <c r="B3042" t="s">
        <v>104</v>
      </c>
      <c r="C3042" t="s">
        <v>32</v>
      </c>
      <c r="D3042" t="s">
        <v>129</v>
      </c>
      <c r="E3042" t="s">
        <v>137</v>
      </c>
      <c r="F3042" t="s">
        <v>128</v>
      </c>
      <c r="I3042">
        <v>1</v>
      </c>
      <c r="N3042">
        <v>1</v>
      </c>
    </row>
    <row r="3043" spans="1:16" x14ac:dyDescent="0.25">
      <c r="A3043" t="s">
        <v>177</v>
      </c>
      <c r="B3043" t="s">
        <v>104</v>
      </c>
      <c r="C3043" t="s">
        <v>33</v>
      </c>
      <c r="D3043" t="s">
        <v>126</v>
      </c>
      <c r="E3043" t="s">
        <v>137</v>
      </c>
      <c r="F3043" t="s">
        <v>128</v>
      </c>
      <c r="I3043">
        <v>1</v>
      </c>
    </row>
    <row r="3044" spans="1:16" x14ac:dyDescent="0.25">
      <c r="A3044" t="s">
        <v>177</v>
      </c>
      <c r="B3044" t="s">
        <v>104</v>
      </c>
      <c r="C3044" t="s">
        <v>33</v>
      </c>
      <c r="D3044" t="s">
        <v>129</v>
      </c>
      <c r="E3044" t="s">
        <v>137</v>
      </c>
      <c r="F3044" t="s">
        <v>128</v>
      </c>
      <c r="G3044">
        <v>1</v>
      </c>
      <c r="J3044">
        <v>1</v>
      </c>
      <c r="K3044">
        <v>2</v>
      </c>
    </row>
    <row r="3045" spans="1:16" x14ac:dyDescent="0.25">
      <c r="A3045" t="s">
        <v>177</v>
      </c>
      <c r="B3045" t="s">
        <v>104</v>
      </c>
      <c r="C3045" t="s">
        <v>35</v>
      </c>
      <c r="D3045" t="s">
        <v>126</v>
      </c>
      <c r="E3045" t="s">
        <v>135</v>
      </c>
      <c r="F3045" t="s">
        <v>128</v>
      </c>
      <c r="G3045">
        <v>1</v>
      </c>
    </row>
    <row r="3046" spans="1:16" x14ac:dyDescent="0.25">
      <c r="A3046" t="s">
        <v>177</v>
      </c>
      <c r="B3046" t="s">
        <v>104</v>
      </c>
      <c r="C3046" t="s">
        <v>35</v>
      </c>
      <c r="D3046" t="s">
        <v>129</v>
      </c>
      <c r="E3046" t="s">
        <v>135</v>
      </c>
      <c r="F3046" t="s">
        <v>128</v>
      </c>
      <c r="O3046">
        <v>1</v>
      </c>
    </row>
    <row r="3047" spans="1:16" x14ac:dyDescent="0.25">
      <c r="A3047" t="s">
        <v>177</v>
      </c>
      <c r="B3047" t="s">
        <v>104</v>
      </c>
      <c r="C3047" t="s">
        <v>30</v>
      </c>
      <c r="D3047" t="s">
        <v>129</v>
      </c>
      <c r="E3047" t="s">
        <v>137</v>
      </c>
      <c r="F3047" t="s">
        <v>128</v>
      </c>
      <c r="H3047">
        <v>2</v>
      </c>
      <c r="J3047">
        <v>1</v>
      </c>
    </row>
    <row r="3048" spans="1:16" x14ac:dyDescent="0.25">
      <c r="A3048" t="s">
        <v>177</v>
      </c>
      <c r="B3048" t="s">
        <v>104</v>
      </c>
      <c r="C3048" t="s">
        <v>9</v>
      </c>
      <c r="D3048" t="s">
        <v>126</v>
      </c>
      <c r="E3048" t="s">
        <v>137</v>
      </c>
      <c r="F3048" t="s">
        <v>128</v>
      </c>
      <c r="H3048">
        <v>1</v>
      </c>
      <c r="I3048">
        <v>2</v>
      </c>
      <c r="J3048">
        <v>3</v>
      </c>
      <c r="K3048">
        <v>1</v>
      </c>
    </row>
    <row r="3049" spans="1:16" x14ac:dyDescent="0.25">
      <c r="A3049" t="s">
        <v>177</v>
      </c>
      <c r="B3049" t="s">
        <v>104</v>
      </c>
      <c r="C3049" t="s">
        <v>9</v>
      </c>
      <c r="D3049" t="s">
        <v>129</v>
      </c>
      <c r="E3049" t="s">
        <v>137</v>
      </c>
      <c r="F3049" t="s">
        <v>128</v>
      </c>
      <c r="G3049">
        <v>3</v>
      </c>
      <c r="I3049">
        <v>1</v>
      </c>
      <c r="K3049">
        <v>2</v>
      </c>
    </row>
    <row r="3050" spans="1:16" x14ac:dyDescent="0.25">
      <c r="A3050" t="s">
        <v>177</v>
      </c>
      <c r="B3050" t="s">
        <v>104</v>
      </c>
      <c r="C3050" t="s">
        <v>39</v>
      </c>
      <c r="D3050" t="s">
        <v>126</v>
      </c>
      <c r="E3050" t="s">
        <v>135</v>
      </c>
      <c r="F3050" t="s">
        <v>128</v>
      </c>
      <c r="I3050">
        <v>1</v>
      </c>
      <c r="N3050">
        <v>1</v>
      </c>
    </row>
    <row r="3051" spans="1:16" x14ac:dyDescent="0.25">
      <c r="A3051" t="s">
        <v>177</v>
      </c>
      <c r="B3051" t="s">
        <v>104</v>
      </c>
      <c r="C3051" t="s">
        <v>39</v>
      </c>
      <c r="D3051" t="s">
        <v>129</v>
      </c>
      <c r="E3051" t="s">
        <v>135</v>
      </c>
      <c r="F3051" t="s">
        <v>128</v>
      </c>
      <c r="G3051">
        <v>2</v>
      </c>
      <c r="H3051">
        <v>1</v>
      </c>
      <c r="I3051">
        <v>2</v>
      </c>
    </row>
    <row r="3052" spans="1:16" x14ac:dyDescent="0.25">
      <c r="A3052" t="s">
        <v>177</v>
      </c>
      <c r="B3052" t="s">
        <v>104</v>
      </c>
      <c r="C3052" t="s">
        <v>38</v>
      </c>
      <c r="D3052" t="s">
        <v>126</v>
      </c>
      <c r="E3052" t="s">
        <v>137</v>
      </c>
      <c r="F3052" t="s">
        <v>128</v>
      </c>
      <c r="G3052">
        <v>1</v>
      </c>
      <c r="I3052">
        <v>1</v>
      </c>
      <c r="J3052">
        <v>1</v>
      </c>
      <c r="M3052">
        <v>1</v>
      </c>
    </row>
    <row r="3053" spans="1:16" x14ac:dyDescent="0.25">
      <c r="A3053" t="s">
        <v>177</v>
      </c>
      <c r="B3053" t="s">
        <v>104</v>
      </c>
      <c r="C3053" t="s">
        <v>38</v>
      </c>
      <c r="D3053" t="s">
        <v>129</v>
      </c>
      <c r="E3053" t="s">
        <v>137</v>
      </c>
      <c r="F3053" t="s">
        <v>128</v>
      </c>
      <c r="G3053">
        <v>2</v>
      </c>
      <c r="K3053">
        <v>2</v>
      </c>
      <c r="P3053">
        <v>1</v>
      </c>
    </row>
    <row r="3054" spans="1:16" x14ac:dyDescent="0.25">
      <c r="A3054" t="s">
        <v>177</v>
      </c>
      <c r="B3054" t="s">
        <v>104</v>
      </c>
      <c r="C3054" t="s">
        <v>150</v>
      </c>
      <c r="D3054" t="s">
        <v>126</v>
      </c>
      <c r="E3054" t="s">
        <v>127</v>
      </c>
      <c r="F3054" t="s">
        <v>128</v>
      </c>
    </row>
    <row r="3055" spans="1:16" x14ac:dyDescent="0.25">
      <c r="A3055" t="s">
        <v>177</v>
      </c>
      <c r="B3055" t="s">
        <v>104</v>
      </c>
      <c r="C3055" t="s">
        <v>45</v>
      </c>
      <c r="D3055" t="s">
        <v>145</v>
      </c>
      <c r="E3055" t="s">
        <v>127</v>
      </c>
      <c r="F3055" t="s">
        <v>128</v>
      </c>
      <c r="O3055">
        <v>1</v>
      </c>
    </row>
    <row r="3056" spans="1:16" x14ac:dyDescent="0.25">
      <c r="A3056" t="s">
        <v>177</v>
      </c>
      <c r="B3056" t="s">
        <v>104</v>
      </c>
      <c r="C3056" t="s">
        <v>43</v>
      </c>
      <c r="D3056" t="s">
        <v>129</v>
      </c>
      <c r="E3056" t="s">
        <v>131</v>
      </c>
      <c r="F3056" t="s">
        <v>128</v>
      </c>
      <c r="H3056">
        <v>1</v>
      </c>
    </row>
    <row r="3057" spans="1:16" x14ac:dyDescent="0.25">
      <c r="A3057" t="s">
        <v>177</v>
      </c>
      <c r="B3057" t="s">
        <v>104</v>
      </c>
      <c r="C3057" t="s">
        <v>40</v>
      </c>
      <c r="D3057" t="s">
        <v>129</v>
      </c>
      <c r="E3057" t="s">
        <v>131</v>
      </c>
      <c r="F3057" t="s">
        <v>128</v>
      </c>
      <c r="G3057">
        <v>1</v>
      </c>
      <c r="I3057">
        <v>1</v>
      </c>
      <c r="L3057">
        <v>1</v>
      </c>
    </row>
    <row r="3058" spans="1:16" x14ac:dyDescent="0.25">
      <c r="A3058" t="s">
        <v>177</v>
      </c>
      <c r="B3058" t="s">
        <v>104</v>
      </c>
      <c r="C3058" t="s">
        <v>147</v>
      </c>
      <c r="D3058" t="s">
        <v>126</v>
      </c>
      <c r="E3058" t="s">
        <v>135</v>
      </c>
      <c r="F3058" t="s">
        <v>128</v>
      </c>
      <c r="J3058">
        <v>1</v>
      </c>
    </row>
    <row r="3059" spans="1:16" x14ac:dyDescent="0.25">
      <c r="A3059" t="s">
        <v>177</v>
      </c>
      <c r="B3059" t="s">
        <v>104</v>
      </c>
      <c r="C3059" t="s">
        <v>147</v>
      </c>
      <c r="D3059" t="s">
        <v>129</v>
      </c>
      <c r="E3059" t="s">
        <v>135</v>
      </c>
      <c r="F3059" t="s">
        <v>128</v>
      </c>
      <c r="H3059">
        <v>1</v>
      </c>
      <c r="I3059">
        <v>1</v>
      </c>
    </row>
    <row r="3060" spans="1:16" x14ac:dyDescent="0.25">
      <c r="A3060" t="s">
        <v>177</v>
      </c>
      <c r="B3060" t="s">
        <v>104</v>
      </c>
      <c r="C3060" t="s">
        <v>47</v>
      </c>
      <c r="D3060" t="s">
        <v>129</v>
      </c>
      <c r="E3060" t="s">
        <v>137</v>
      </c>
      <c r="F3060" t="s">
        <v>128</v>
      </c>
      <c r="G3060">
        <v>1</v>
      </c>
    </row>
    <row r="3061" spans="1:16" x14ac:dyDescent="0.25">
      <c r="A3061" t="s">
        <v>177</v>
      </c>
      <c r="B3061" t="s">
        <v>104</v>
      </c>
      <c r="C3061" t="s">
        <v>151</v>
      </c>
      <c r="D3061" t="s">
        <v>129</v>
      </c>
      <c r="E3061" t="s">
        <v>131</v>
      </c>
      <c r="F3061" t="s">
        <v>128</v>
      </c>
      <c r="J3061">
        <v>1</v>
      </c>
      <c r="K3061">
        <v>1</v>
      </c>
    </row>
    <row r="3062" spans="1:16" x14ac:dyDescent="0.25">
      <c r="A3062" t="s">
        <v>177</v>
      </c>
      <c r="B3062" t="s">
        <v>104</v>
      </c>
      <c r="C3062" t="s">
        <v>50</v>
      </c>
      <c r="D3062" t="s">
        <v>126</v>
      </c>
      <c r="E3062" t="s">
        <v>137</v>
      </c>
      <c r="F3062" t="s">
        <v>128</v>
      </c>
      <c r="I3062">
        <v>1</v>
      </c>
    </row>
    <row r="3063" spans="1:16" x14ac:dyDescent="0.25">
      <c r="A3063" t="s">
        <v>177</v>
      </c>
      <c r="B3063" t="s">
        <v>104</v>
      </c>
      <c r="C3063" t="s">
        <v>50</v>
      </c>
      <c r="D3063" t="s">
        <v>129</v>
      </c>
      <c r="E3063" t="s">
        <v>137</v>
      </c>
      <c r="F3063" t="s">
        <v>128</v>
      </c>
      <c r="H3063">
        <v>2</v>
      </c>
      <c r="I3063">
        <v>1</v>
      </c>
      <c r="M3063">
        <v>2</v>
      </c>
    </row>
    <row r="3064" spans="1:16" x14ac:dyDescent="0.25">
      <c r="A3064" t="s">
        <v>177</v>
      </c>
      <c r="B3064" t="s">
        <v>104</v>
      </c>
      <c r="C3064" t="s">
        <v>46</v>
      </c>
      <c r="D3064" t="s">
        <v>126</v>
      </c>
      <c r="E3064" t="s">
        <v>127</v>
      </c>
      <c r="F3064" t="s">
        <v>128</v>
      </c>
      <c r="H3064">
        <v>1</v>
      </c>
    </row>
    <row r="3065" spans="1:16" x14ac:dyDescent="0.25">
      <c r="A3065" t="s">
        <v>177</v>
      </c>
      <c r="B3065" t="s">
        <v>104</v>
      </c>
      <c r="C3065" t="s">
        <v>46</v>
      </c>
      <c r="D3065" t="s">
        <v>129</v>
      </c>
      <c r="E3065" t="s">
        <v>127</v>
      </c>
      <c r="F3065" t="s">
        <v>128</v>
      </c>
      <c r="G3065">
        <v>1</v>
      </c>
      <c r="H3065">
        <v>2</v>
      </c>
      <c r="I3065">
        <v>1</v>
      </c>
    </row>
    <row r="3066" spans="1:16" x14ac:dyDescent="0.25">
      <c r="A3066" t="s">
        <v>177</v>
      </c>
      <c r="B3066" t="s">
        <v>104</v>
      </c>
      <c r="C3066" t="s">
        <v>155</v>
      </c>
      <c r="D3066" t="s">
        <v>129</v>
      </c>
      <c r="E3066" t="s">
        <v>127</v>
      </c>
      <c r="F3066" t="s">
        <v>128</v>
      </c>
    </row>
    <row r="3067" spans="1:16" x14ac:dyDescent="0.25">
      <c r="A3067" t="s">
        <v>177</v>
      </c>
      <c r="B3067" t="s">
        <v>104</v>
      </c>
      <c r="C3067" t="s">
        <v>49</v>
      </c>
      <c r="D3067" t="s">
        <v>129</v>
      </c>
      <c r="E3067" t="s">
        <v>137</v>
      </c>
      <c r="F3067" t="s">
        <v>128</v>
      </c>
      <c r="G3067">
        <v>2</v>
      </c>
      <c r="H3067">
        <v>1</v>
      </c>
      <c r="I3067">
        <v>2</v>
      </c>
    </row>
    <row r="3068" spans="1:16" x14ac:dyDescent="0.25">
      <c r="A3068" t="s">
        <v>177</v>
      </c>
      <c r="B3068" t="s">
        <v>104</v>
      </c>
      <c r="C3068" t="s">
        <v>152</v>
      </c>
      <c r="D3068" t="s">
        <v>126</v>
      </c>
      <c r="E3068" t="s">
        <v>137</v>
      </c>
      <c r="F3068" t="s">
        <v>128</v>
      </c>
      <c r="H3068">
        <v>1</v>
      </c>
    </row>
    <row r="3069" spans="1:16" x14ac:dyDescent="0.25">
      <c r="A3069" t="s">
        <v>177</v>
      </c>
      <c r="B3069" t="s">
        <v>104</v>
      </c>
      <c r="C3069" t="s">
        <v>152</v>
      </c>
      <c r="D3069" t="s">
        <v>129</v>
      </c>
      <c r="E3069" t="s">
        <v>137</v>
      </c>
      <c r="F3069" t="s">
        <v>128</v>
      </c>
      <c r="J3069">
        <v>1</v>
      </c>
      <c r="O3069">
        <v>1</v>
      </c>
    </row>
    <row r="3070" spans="1:16" x14ac:dyDescent="0.25">
      <c r="A3070" t="s">
        <v>177</v>
      </c>
      <c r="B3070" t="s">
        <v>104</v>
      </c>
      <c r="C3070" t="s">
        <v>52</v>
      </c>
      <c r="D3070" t="s">
        <v>126</v>
      </c>
      <c r="E3070" t="s">
        <v>137</v>
      </c>
      <c r="F3070" t="s">
        <v>128</v>
      </c>
      <c r="I3070">
        <v>1</v>
      </c>
      <c r="N3070">
        <v>1</v>
      </c>
    </row>
    <row r="3071" spans="1:16" x14ac:dyDescent="0.25">
      <c r="A3071" t="s">
        <v>177</v>
      </c>
      <c r="B3071" t="s">
        <v>104</v>
      </c>
      <c r="C3071" t="s">
        <v>53</v>
      </c>
      <c r="D3071" t="s">
        <v>126</v>
      </c>
      <c r="E3071" t="s">
        <v>135</v>
      </c>
      <c r="F3071" t="s">
        <v>128</v>
      </c>
      <c r="G3071">
        <v>1</v>
      </c>
      <c r="I3071">
        <v>2</v>
      </c>
    </row>
    <row r="3072" spans="1:16" x14ac:dyDescent="0.25">
      <c r="A3072" t="s">
        <v>177</v>
      </c>
      <c r="B3072" t="s">
        <v>104</v>
      </c>
      <c r="C3072" t="s">
        <v>53</v>
      </c>
      <c r="D3072" t="s">
        <v>129</v>
      </c>
      <c r="E3072" t="s">
        <v>135</v>
      </c>
      <c r="F3072" t="s">
        <v>128</v>
      </c>
      <c r="H3072">
        <v>1</v>
      </c>
      <c r="I3072">
        <v>1</v>
      </c>
      <c r="K3072">
        <v>1</v>
      </c>
      <c r="N3072">
        <v>1</v>
      </c>
      <c r="P3072">
        <v>1</v>
      </c>
    </row>
    <row r="3073" spans="1:16" x14ac:dyDescent="0.25">
      <c r="A3073" t="s">
        <v>177</v>
      </c>
      <c r="B3073" t="s">
        <v>104</v>
      </c>
      <c r="C3073" t="s">
        <v>63</v>
      </c>
      <c r="D3073" t="s">
        <v>129</v>
      </c>
      <c r="E3073" t="s">
        <v>127</v>
      </c>
      <c r="F3073" t="s">
        <v>128</v>
      </c>
      <c r="G3073">
        <v>3</v>
      </c>
      <c r="H3073">
        <v>2</v>
      </c>
      <c r="L3073">
        <v>1</v>
      </c>
    </row>
    <row r="3074" spans="1:16" x14ac:dyDescent="0.25">
      <c r="A3074" t="s">
        <v>177</v>
      </c>
      <c r="B3074" t="s">
        <v>104</v>
      </c>
      <c r="C3074" t="s">
        <v>142</v>
      </c>
      <c r="D3074" t="s">
        <v>126</v>
      </c>
      <c r="E3074" t="s">
        <v>137</v>
      </c>
      <c r="F3074" t="s">
        <v>128</v>
      </c>
      <c r="G3074">
        <v>2</v>
      </c>
      <c r="H3074">
        <v>1</v>
      </c>
      <c r="I3074">
        <v>2</v>
      </c>
      <c r="K3074">
        <v>1</v>
      </c>
    </row>
    <row r="3075" spans="1:16" x14ac:dyDescent="0.25">
      <c r="A3075" t="s">
        <v>177</v>
      </c>
      <c r="B3075" t="s">
        <v>104</v>
      </c>
      <c r="C3075" t="s">
        <v>142</v>
      </c>
      <c r="D3075" t="s">
        <v>129</v>
      </c>
      <c r="E3075" t="s">
        <v>137</v>
      </c>
      <c r="F3075" t="s">
        <v>128</v>
      </c>
      <c r="G3075">
        <v>1</v>
      </c>
      <c r="H3075">
        <v>1</v>
      </c>
      <c r="K3075">
        <v>1</v>
      </c>
    </row>
    <row r="3076" spans="1:16" x14ac:dyDescent="0.25">
      <c r="A3076" t="s">
        <v>177</v>
      </c>
      <c r="B3076" t="s">
        <v>104</v>
      </c>
      <c r="C3076" t="s">
        <v>130</v>
      </c>
      <c r="D3076" t="s">
        <v>129</v>
      </c>
      <c r="E3076" t="s">
        <v>131</v>
      </c>
      <c r="F3076" t="s">
        <v>132</v>
      </c>
      <c r="I3076">
        <v>2</v>
      </c>
      <c r="J3076">
        <v>2</v>
      </c>
      <c r="K3076">
        <v>4</v>
      </c>
      <c r="P3076">
        <v>1</v>
      </c>
    </row>
    <row r="3077" spans="1:16" x14ac:dyDescent="0.25">
      <c r="A3077" t="s">
        <v>177</v>
      </c>
      <c r="B3077" t="s">
        <v>104</v>
      </c>
      <c r="C3077" t="s">
        <v>67</v>
      </c>
      <c r="D3077" t="s">
        <v>126</v>
      </c>
      <c r="E3077" t="s">
        <v>137</v>
      </c>
      <c r="F3077" t="s">
        <v>132</v>
      </c>
      <c r="H3077">
        <v>1</v>
      </c>
    </row>
    <row r="3078" spans="1:16" x14ac:dyDescent="0.25">
      <c r="A3078" t="s">
        <v>177</v>
      </c>
      <c r="B3078" t="s">
        <v>104</v>
      </c>
      <c r="C3078" t="s">
        <v>67</v>
      </c>
      <c r="D3078" t="s">
        <v>129</v>
      </c>
      <c r="E3078" t="s">
        <v>137</v>
      </c>
      <c r="F3078" t="s">
        <v>132</v>
      </c>
      <c r="I3078">
        <v>1</v>
      </c>
      <c r="J3078">
        <v>1</v>
      </c>
    </row>
    <row r="3079" spans="1:16" x14ac:dyDescent="0.25">
      <c r="A3079" t="s">
        <v>177</v>
      </c>
      <c r="B3079" t="s">
        <v>104</v>
      </c>
      <c r="C3079" t="s">
        <v>56</v>
      </c>
      <c r="D3079" t="s">
        <v>126</v>
      </c>
      <c r="E3079" t="s">
        <v>127</v>
      </c>
      <c r="F3079" t="s">
        <v>128</v>
      </c>
      <c r="H3079">
        <v>1</v>
      </c>
    </row>
    <row r="3080" spans="1:16" x14ac:dyDescent="0.25">
      <c r="A3080" t="s">
        <v>177</v>
      </c>
      <c r="B3080" t="s">
        <v>104</v>
      </c>
      <c r="C3080" t="s">
        <v>57</v>
      </c>
      <c r="D3080" t="s">
        <v>126</v>
      </c>
      <c r="E3080" t="s">
        <v>137</v>
      </c>
      <c r="F3080" t="s">
        <v>128</v>
      </c>
    </row>
    <row r="3081" spans="1:16" x14ac:dyDescent="0.25">
      <c r="A3081" t="s">
        <v>177</v>
      </c>
      <c r="B3081" t="s">
        <v>104</v>
      </c>
      <c r="C3081" t="s">
        <v>57</v>
      </c>
      <c r="D3081" t="s">
        <v>129</v>
      </c>
      <c r="E3081" t="s">
        <v>137</v>
      </c>
      <c r="F3081" t="s">
        <v>128</v>
      </c>
      <c r="G3081">
        <v>1</v>
      </c>
    </row>
    <row r="3082" spans="1:16" x14ac:dyDescent="0.25">
      <c r="A3082" t="s">
        <v>177</v>
      </c>
      <c r="B3082" t="s">
        <v>104</v>
      </c>
      <c r="C3082" t="s">
        <v>62</v>
      </c>
      <c r="D3082" t="s">
        <v>126</v>
      </c>
      <c r="E3082" t="s">
        <v>137</v>
      </c>
      <c r="F3082" t="s">
        <v>128</v>
      </c>
      <c r="I3082">
        <v>1</v>
      </c>
    </row>
    <row r="3083" spans="1:16" x14ac:dyDescent="0.25">
      <c r="A3083" t="s">
        <v>177</v>
      </c>
      <c r="B3083" t="s">
        <v>104</v>
      </c>
      <c r="C3083" t="s">
        <v>62</v>
      </c>
      <c r="D3083" t="s">
        <v>129</v>
      </c>
      <c r="E3083" t="s">
        <v>137</v>
      </c>
      <c r="F3083" t="s">
        <v>128</v>
      </c>
      <c r="H3083">
        <v>1</v>
      </c>
      <c r="I3083">
        <v>1</v>
      </c>
      <c r="N3083">
        <v>1</v>
      </c>
    </row>
    <row r="3084" spans="1:16" x14ac:dyDescent="0.25">
      <c r="A3084" t="s">
        <v>177</v>
      </c>
      <c r="B3084" t="s">
        <v>104</v>
      </c>
      <c r="C3084" t="s">
        <v>64</v>
      </c>
      <c r="D3084" t="s">
        <v>126</v>
      </c>
      <c r="E3084" t="s">
        <v>137</v>
      </c>
      <c r="F3084" t="s">
        <v>132</v>
      </c>
      <c r="G3084">
        <v>1</v>
      </c>
      <c r="I3084">
        <v>1</v>
      </c>
      <c r="J3084">
        <v>1</v>
      </c>
      <c r="N3084">
        <v>1</v>
      </c>
    </row>
    <row r="3085" spans="1:16" x14ac:dyDescent="0.25">
      <c r="A3085" t="s">
        <v>177</v>
      </c>
      <c r="B3085" t="s">
        <v>104</v>
      </c>
      <c r="C3085" t="s">
        <v>64</v>
      </c>
      <c r="D3085" t="s">
        <v>129</v>
      </c>
      <c r="E3085" t="s">
        <v>137</v>
      </c>
      <c r="F3085" t="s">
        <v>132</v>
      </c>
      <c r="G3085">
        <v>2</v>
      </c>
      <c r="H3085">
        <v>1</v>
      </c>
      <c r="I3085">
        <v>2</v>
      </c>
      <c r="J3085">
        <v>3</v>
      </c>
      <c r="K3085">
        <v>4</v>
      </c>
    </row>
    <row r="3086" spans="1:16" x14ac:dyDescent="0.25">
      <c r="A3086" t="s">
        <v>177</v>
      </c>
      <c r="B3086" t="s">
        <v>104</v>
      </c>
      <c r="C3086" t="s">
        <v>160</v>
      </c>
      <c r="D3086" t="s">
        <v>126</v>
      </c>
      <c r="E3086" t="s">
        <v>127</v>
      </c>
      <c r="F3086" t="s">
        <v>128</v>
      </c>
      <c r="I3086">
        <v>1</v>
      </c>
      <c r="N3086">
        <v>1</v>
      </c>
    </row>
    <row r="3087" spans="1:16" x14ac:dyDescent="0.25">
      <c r="A3087" t="s">
        <v>177</v>
      </c>
      <c r="B3087" t="s">
        <v>104</v>
      </c>
      <c r="C3087" t="s">
        <v>160</v>
      </c>
      <c r="D3087" t="s">
        <v>129</v>
      </c>
      <c r="E3087" t="s">
        <v>127</v>
      </c>
      <c r="F3087" t="s">
        <v>128</v>
      </c>
      <c r="H3087">
        <v>1</v>
      </c>
      <c r="J3087">
        <v>1</v>
      </c>
      <c r="M3087">
        <v>1</v>
      </c>
    </row>
    <row r="3088" spans="1:16" x14ac:dyDescent="0.25">
      <c r="A3088" t="s">
        <v>177</v>
      </c>
      <c r="B3088" t="s">
        <v>104</v>
      </c>
      <c r="C3088" t="s">
        <v>61</v>
      </c>
      <c r="D3088" t="s">
        <v>126</v>
      </c>
      <c r="E3088" t="s">
        <v>137</v>
      </c>
      <c r="F3088" t="s">
        <v>128</v>
      </c>
      <c r="I3088">
        <v>1</v>
      </c>
      <c r="J3088">
        <v>1</v>
      </c>
      <c r="K3088">
        <v>1</v>
      </c>
      <c r="N3088">
        <v>1</v>
      </c>
    </row>
    <row r="3089" spans="1:16" x14ac:dyDescent="0.25">
      <c r="A3089" t="s">
        <v>177</v>
      </c>
      <c r="B3089" t="s">
        <v>104</v>
      </c>
      <c r="C3089" t="s">
        <v>61</v>
      </c>
      <c r="D3089" t="s">
        <v>129</v>
      </c>
      <c r="E3089" t="s">
        <v>137</v>
      </c>
      <c r="F3089" t="s">
        <v>128</v>
      </c>
      <c r="J3089">
        <v>1</v>
      </c>
      <c r="K3089">
        <v>1</v>
      </c>
    </row>
    <row r="3090" spans="1:16" x14ac:dyDescent="0.25">
      <c r="A3090" t="s">
        <v>177</v>
      </c>
      <c r="B3090" t="s">
        <v>104</v>
      </c>
      <c r="C3090" t="s">
        <v>58</v>
      </c>
      <c r="D3090" t="s">
        <v>126</v>
      </c>
      <c r="E3090" t="s">
        <v>137</v>
      </c>
      <c r="F3090" t="s">
        <v>128</v>
      </c>
      <c r="G3090">
        <v>1</v>
      </c>
      <c r="H3090">
        <v>1</v>
      </c>
      <c r="I3090">
        <v>1</v>
      </c>
      <c r="J3090">
        <v>2</v>
      </c>
      <c r="K3090">
        <v>1</v>
      </c>
      <c r="N3090">
        <v>1</v>
      </c>
      <c r="O3090">
        <v>1</v>
      </c>
    </row>
    <row r="3091" spans="1:16" x14ac:dyDescent="0.25">
      <c r="A3091" t="s">
        <v>177</v>
      </c>
      <c r="B3091" t="s">
        <v>104</v>
      </c>
      <c r="C3091" t="s">
        <v>58</v>
      </c>
      <c r="D3091" t="s">
        <v>129</v>
      </c>
      <c r="E3091" t="s">
        <v>137</v>
      </c>
      <c r="F3091" t="s">
        <v>128</v>
      </c>
      <c r="G3091">
        <v>1</v>
      </c>
      <c r="H3091">
        <v>2</v>
      </c>
      <c r="I3091">
        <v>2</v>
      </c>
    </row>
    <row r="3092" spans="1:16" x14ac:dyDescent="0.25">
      <c r="A3092" t="s">
        <v>177</v>
      </c>
      <c r="B3092" t="s">
        <v>104</v>
      </c>
      <c r="C3092" t="s">
        <v>66</v>
      </c>
      <c r="D3092" t="s">
        <v>126</v>
      </c>
      <c r="E3092" t="s">
        <v>137</v>
      </c>
      <c r="F3092" t="s">
        <v>132</v>
      </c>
      <c r="G3092">
        <v>2</v>
      </c>
      <c r="H3092">
        <v>1</v>
      </c>
      <c r="I3092">
        <v>1</v>
      </c>
      <c r="J3092">
        <v>1</v>
      </c>
    </row>
    <row r="3093" spans="1:16" x14ac:dyDescent="0.25">
      <c r="A3093" t="s">
        <v>177</v>
      </c>
      <c r="B3093" t="s">
        <v>104</v>
      </c>
      <c r="C3093" t="s">
        <v>66</v>
      </c>
      <c r="D3093" t="s">
        <v>129</v>
      </c>
      <c r="E3093" t="s">
        <v>137</v>
      </c>
      <c r="F3093" t="s">
        <v>132</v>
      </c>
      <c r="J3093">
        <v>1</v>
      </c>
    </row>
    <row r="3094" spans="1:16" x14ac:dyDescent="0.25">
      <c r="A3094" t="s">
        <v>177</v>
      </c>
      <c r="B3094" t="s">
        <v>104</v>
      </c>
      <c r="C3094" t="s">
        <v>159</v>
      </c>
      <c r="D3094" t="s">
        <v>126</v>
      </c>
      <c r="E3094" t="s">
        <v>127</v>
      </c>
      <c r="F3094" t="s">
        <v>128</v>
      </c>
      <c r="K3094">
        <v>2</v>
      </c>
    </row>
    <row r="3095" spans="1:16" x14ac:dyDescent="0.25">
      <c r="A3095" t="s">
        <v>177</v>
      </c>
      <c r="B3095" t="s">
        <v>104</v>
      </c>
      <c r="C3095" t="s">
        <v>159</v>
      </c>
      <c r="D3095" t="s">
        <v>129</v>
      </c>
      <c r="E3095" t="s">
        <v>127</v>
      </c>
      <c r="F3095" t="s">
        <v>128</v>
      </c>
      <c r="G3095">
        <v>1</v>
      </c>
      <c r="H3095">
        <v>2</v>
      </c>
    </row>
    <row r="3096" spans="1:16" x14ac:dyDescent="0.25">
      <c r="A3096" t="s">
        <v>177</v>
      </c>
      <c r="B3096" t="s">
        <v>104</v>
      </c>
      <c r="C3096" t="s">
        <v>148</v>
      </c>
      <c r="D3096" t="s">
        <v>126</v>
      </c>
      <c r="E3096" t="s">
        <v>127</v>
      </c>
      <c r="F3096" t="s">
        <v>128</v>
      </c>
      <c r="H3096">
        <v>1</v>
      </c>
      <c r="M3096">
        <v>1</v>
      </c>
    </row>
    <row r="3097" spans="1:16" x14ac:dyDescent="0.25">
      <c r="A3097" t="s">
        <v>177</v>
      </c>
      <c r="B3097" t="s">
        <v>104</v>
      </c>
      <c r="C3097" t="s">
        <v>148</v>
      </c>
      <c r="D3097" t="s">
        <v>129</v>
      </c>
      <c r="E3097" t="s">
        <v>127</v>
      </c>
      <c r="F3097" t="s">
        <v>128</v>
      </c>
    </row>
    <row r="3098" spans="1:16" x14ac:dyDescent="0.25">
      <c r="A3098" t="s">
        <v>177</v>
      </c>
      <c r="B3098" t="s">
        <v>104</v>
      </c>
      <c r="C3098" t="s">
        <v>60</v>
      </c>
      <c r="D3098" t="s">
        <v>126</v>
      </c>
      <c r="E3098" t="s">
        <v>127</v>
      </c>
      <c r="F3098" t="s">
        <v>128</v>
      </c>
      <c r="G3098">
        <v>1</v>
      </c>
      <c r="I3098">
        <v>1</v>
      </c>
      <c r="L3098">
        <v>1</v>
      </c>
    </row>
    <row r="3099" spans="1:16" x14ac:dyDescent="0.25">
      <c r="A3099" t="s">
        <v>177</v>
      </c>
      <c r="B3099" t="s">
        <v>104</v>
      </c>
      <c r="C3099" t="s">
        <v>60</v>
      </c>
      <c r="D3099" t="s">
        <v>129</v>
      </c>
      <c r="E3099" t="s">
        <v>127</v>
      </c>
      <c r="F3099" t="s">
        <v>128</v>
      </c>
      <c r="I3099">
        <v>1</v>
      </c>
    </row>
    <row r="3100" spans="1:16" x14ac:dyDescent="0.25">
      <c r="A3100" t="s">
        <v>177</v>
      </c>
      <c r="B3100" t="s">
        <v>104</v>
      </c>
      <c r="C3100" t="s">
        <v>154</v>
      </c>
      <c r="D3100" t="s">
        <v>126</v>
      </c>
      <c r="E3100" t="s">
        <v>137</v>
      </c>
      <c r="F3100" t="s">
        <v>128</v>
      </c>
      <c r="G3100">
        <v>1</v>
      </c>
      <c r="I3100">
        <v>1</v>
      </c>
    </row>
    <row r="3101" spans="1:16" x14ac:dyDescent="0.25">
      <c r="A3101" t="s">
        <v>177</v>
      </c>
      <c r="B3101" t="s">
        <v>104</v>
      </c>
      <c r="C3101" t="s">
        <v>182</v>
      </c>
      <c r="D3101" t="s">
        <v>126</v>
      </c>
      <c r="E3101" t="s">
        <v>137</v>
      </c>
      <c r="F3101" t="s">
        <v>128</v>
      </c>
      <c r="I3101">
        <v>1</v>
      </c>
      <c r="J3101">
        <v>1</v>
      </c>
      <c r="K3101">
        <v>1</v>
      </c>
    </row>
    <row r="3102" spans="1:16" x14ac:dyDescent="0.25">
      <c r="A3102" t="s">
        <v>177</v>
      </c>
      <c r="B3102" t="s">
        <v>104</v>
      </c>
      <c r="C3102" t="s">
        <v>182</v>
      </c>
      <c r="D3102" t="s">
        <v>129</v>
      </c>
      <c r="E3102" t="s">
        <v>137</v>
      </c>
      <c r="F3102" t="s">
        <v>128</v>
      </c>
      <c r="G3102">
        <v>1</v>
      </c>
      <c r="J3102">
        <v>1</v>
      </c>
      <c r="K3102">
        <v>1</v>
      </c>
      <c r="L3102">
        <v>1</v>
      </c>
      <c r="P3102">
        <v>1</v>
      </c>
    </row>
    <row r="3103" spans="1:16" x14ac:dyDescent="0.25">
      <c r="A3103" t="s">
        <v>177</v>
      </c>
      <c r="B3103" t="s">
        <v>104</v>
      </c>
      <c r="C3103" t="s">
        <v>73</v>
      </c>
      <c r="D3103" t="s">
        <v>126</v>
      </c>
      <c r="E3103" t="s">
        <v>137</v>
      </c>
      <c r="F3103" t="s">
        <v>128</v>
      </c>
      <c r="H3103">
        <v>1</v>
      </c>
      <c r="I3103">
        <v>1</v>
      </c>
      <c r="J3103">
        <v>1</v>
      </c>
    </row>
    <row r="3104" spans="1:16" x14ac:dyDescent="0.25">
      <c r="A3104" t="s">
        <v>177</v>
      </c>
      <c r="B3104" t="s">
        <v>104</v>
      </c>
      <c r="C3104" t="s">
        <v>73</v>
      </c>
      <c r="D3104" t="s">
        <v>129</v>
      </c>
      <c r="E3104" t="s">
        <v>137</v>
      </c>
      <c r="F3104" t="s">
        <v>128</v>
      </c>
      <c r="G3104">
        <v>1</v>
      </c>
      <c r="I3104">
        <v>1</v>
      </c>
      <c r="J3104">
        <v>1</v>
      </c>
      <c r="N3104">
        <v>1</v>
      </c>
    </row>
    <row r="3105" spans="1:16" x14ac:dyDescent="0.25">
      <c r="A3105" t="s">
        <v>177</v>
      </c>
      <c r="B3105" t="s">
        <v>104</v>
      </c>
      <c r="C3105" t="s">
        <v>280</v>
      </c>
      <c r="D3105" t="s">
        <v>126</v>
      </c>
      <c r="E3105" t="s">
        <v>131</v>
      </c>
      <c r="F3105" t="s">
        <v>128</v>
      </c>
      <c r="K3105">
        <v>1</v>
      </c>
    </row>
    <row r="3106" spans="1:16" x14ac:dyDescent="0.25">
      <c r="A3106" t="s">
        <v>177</v>
      </c>
      <c r="B3106" t="s">
        <v>104</v>
      </c>
      <c r="C3106" t="s">
        <v>75</v>
      </c>
      <c r="D3106" t="s">
        <v>129</v>
      </c>
      <c r="E3106" t="s">
        <v>131</v>
      </c>
      <c r="F3106" t="s">
        <v>128</v>
      </c>
      <c r="J3106">
        <v>2</v>
      </c>
    </row>
    <row r="3107" spans="1:16" x14ac:dyDescent="0.25">
      <c r="A3107" t="s">
        <v>177</v>
      </c>
      <c r="B3107" t="s">
        <v>104</v>
      </c>
      <c r="C3107" t="s">
        <v>162</v>
      </c>
      <c r="D3107" t="s">
        <v>129</v>
      </c>
      <c r="E3107" t="s">
        <v>137</v>
      </c>
      <c r="F3107" t="s">
        <v>128</v>
      </c>
      <c r="H3107">
        <v>1</v>
      </c>
    </row>
    <row r="3108" spans="1:16" x14ac:dyDescent="0.25">
      <c r="A3108" t="s">
        <v>177</v>
      </c>
      <c r="B3108" t="s">
        <v>104</v>
      </c>
      <c r="C3108" t="s">
        <v>77</v>
      </c>
      <c r="D3108" t="s">
        <v>126</v>
      </c>
      <c r="E3108" t="s">
        <v>137</v>
      </c>
      <c r="F3108" t="s">
        <v>128</v>
      </c>
      <c r="K3108">
        <v>1</v>
      </c>
    </row>
    <row r="3109" spans="1:16" x14ac:dyDescent="0.25">
      <c r="A3109" t="s">
        <v>177</v>
      </c>
      <c r="B3109" t="s">
        <v>104</v>
      </c>
      <c r="C3109" t="s">
        <v>77</v>
      </c>
      <c r="D3109" t="s">
        <v>129</v>
      </c>
      <c r="E3109" t="s">
        <v>137</v>
      </c>
      <c r="F3109" t="s">
        <v>128</v>
      </c>
      <c r="K3109">
        <v>2</v>
      </c>
      <c r="P3109">
        <v>1</v>
      </c>
    </row>
    <row r="3110" spans="1:16" x14ac:dyDescent="0.25">
      <c r="A3110" t="s">
        <v>177</v>
      </c>
      <c r="B3110" t="s">
        <v>104</v>
      </c>
      <c r="C3110" t="s">
        <v>76</v>
      </c>
      <c r="D3110" t="s">
        <v>126</v>
      </c>
      <c r="E3110" t="s">
        <v>127</v>
      </c>
      <c r="F3110" t="s">
        <v>128</v>
      </c>
      <c r="K3110">
        <v>1</v>
      </c>
    </row>
    <row r="3111" spans="1:16" x14ac:dyDescent="0.25">
      <c r="A3111" t="s">
        <v>177</v>
      </c>
      <c r="B3111" t="s">
        <v>104</v>
      </c>
      <c r="C3111" t="s">
        <v>76</v>
      </c>
      <c r="D3111" t="s">
        <v>129</v>
      </c>
      <c r="E3111" t="s">
        <v>127</v>
      </c>
      <c r="F3111" t="s">
        <v>128</v>
      </c>
      <c r="J3111">
        <v>1</v>
      </c>
    </row>
    <row r="3112" spans="1:16" x14ac:dyDescent="0.25">
      <c r="A3112" t="s">
        <v>177</v>
      </c>
      <c r="B3112" t="s">
        <v>104</v>
      </c>
      <c r="C3112" t="s">
        <v>78</v>
      </c>
      <c r="D3112" t="s">
        <v>126</v>
      </c>
      <c r="E3112" t="s">
        <v>127</v>
      </c>
      <c r="F3112" t="s">
        <v>128</v>
      </c>
      <c r="J3112">
        <v>1</v>
      </c>
      <c r="O3112">
        <v>1</v>
      </c>
    </row>
    <row r="3113" spans="1:16" x14ac:dyDescent="0.25">
      <c r="A3113" t="s">
        <v>177</v>
      </c>
      <c r="B3113" t="s">
        <v>104</v>
      </c>
      <c r="C3113" t="s">
        <v>79</v>
      </c>
      <c r="D3113" t="s">
        <v>126</v>
      </c>
      <c r="E3113" t="s">
        <v>137</v>
      </c>
      <c r="F3113" t="s">
        <v>128</v>
      </c>
      <c r="I3113">
        <v>1</v>
      </c>
      <c r="J3113">
        <v>1</v>
      </c>
    </row>
    <row r="3114" spans="1:16" x14ac:dyDescent="0.25">
      <c r="A3114" t="s">
        <v>177</v>
      </c>
      <c r="B3114" t="s">
        <v>104</v>
      </c>
      <c r="C3114" t="s">
        <v>79</v>
      </c>
      <c r="D3114" t="s">
        <v>129</v>
      </c>
      <c r="E3114" t="s">
        <v>137</v>
      </c>
      <c r="F3114" t="s">
        <v>128</v>
      </c>
    </row>
    <row r="3115" spans="1:16" x14ac:dyDescent="0.25">
      <c r="A3115" t="s">
        <v>177</v>
      </c>
      <c r="B3115" t="s">
        <v>104</v>
      </c>
      <c r="C3115" t="s">
        <v>164</v>
      </c>
      <c r="D3115" t="s">
        <v>126</v>
      </c>
      <c r="E3115" t="s">
        <v>137</v>
      </c>
      <c r="F3115" t="s">
        <v>128</v>
      </c>
      <c r="H3115">
        <v>1</v>
      </c>
    </row>
    <row r="3116" spans="1:16" x14ac:dyDescent="0.25">
      <c r="A3116" t="s">
        <v>177</v>
      </c>
      <c r="B3116" t="s">
        <v>104</v>
      </c>
      <c r="C3116" t="s">
        <v>164</v>
      </c>
      <c r="D3116" t="s">
        <v>129</v>
      </c>
      <c r="E3116" t="s">
        <v>137</v>
      </c>
      <c r="F3116" t="s">
        <v>128</v>
      </c>
      <c r="H3116">
        <v>1</v>
      </c>
    </row>
    <row r="3117" spans="1:16" x14ac:dyDescent="0.25">
      <c r="A3117" t="s">
        <v>177</v>
      </c>
      <c r="B3117" t="s">
        <v>104</v>
      </c>
      <c r="C3117" t="s">
        <v>80</v>
      </c>
      <c r="D3117" t="s">
        <v>126</v>
      </c>
      <c r="E3117" t="s">
        <v>137</v>
      </c>
      <c r="F3117" t="s">
        <v>128</v>
      </c>
      <c r="G3117">
        <v>1</v>
      </c>
      <c r="I3117">
        <v>1</v>
      </c>
      <c r="J3117">
        <v>1</v>
      </c>
      <c r="O3117">
        <v>1</v>
      </c>
    </row>
    <row r="3118" spans="1:16" x14ac:dyDescent="0.25">
      <c r="A3118" t="s">
        <v>177</v>
      </c>
      <c r="B3118" t="s">
        <v>104</v>
      </c>
      <c r="C3118" t="s">
        <v>80</v>
      </c>
      <c r="D3118" t="s">
        <v>129</v>
      </c>
      <c r="E3118" t="s">
        <v>137</v>
      </c>
      <c r="F3118" t="s">
        <v>128</v>
      </c>
      <c r="K3118">
        <v>2</v>
      </c>
    </row>
    <row r="3119" spans="1:16" x14ac:dyDescent="0.25">
      <c r="A3119" t="s">
        <v>177</v>
      </c>
      <c r="B3119" t="s">
        <v>104</v>
      </c>
      <c r="C3119" t="s">
        <v>82</v>
      </c>
      <c r="D3119" t="s">
        <v>126</v>
      </c>
      <c r="E3119" t="s">
        <v>127</v>
      </c>
      <c r="F3119" t="s">
        <v>128</v>
      </c>
      <c r="K3119">
        <v>1</v>
      </c>
    </row>
    <row r="3120" spans="1:16" x14ac:dyDescent="0.25">
      <c r="A3120" t="s">
        <v>177</v>
      </c>
      <c r="B3120" t="s">
        <v>105</v>
      </c>
      <c r="C3120" t="s">
        <v>4</v>
      </c>
      <c r="D3120" t="s">
        <v>129</v>
      </c>
      <c r="E3120" t="s">
        <v>131</v>
      </c>
      <c r="F3120" t="s">
        <v>128</v>
      </c>
      <c r="G3120">
        <v>4</v>
      </c>
      <c r="H3120">
        <v>5</v>
      </c>
      <c r="I3120">
        <v>3</v>
      </c>
      <c r="J3120">
        <v>4</v>
      </c>
      <c r="K3120">
        <v>5</v>
      </c>
      <c r="L3120">
        <v>1</v>
      </c>
      <c r="M3120">
        <v>1</v>
      </c>
      <c r="N3120">
        <v>1</v>
      </c>
      <c r="O3120">
        <v>3</v>
      </c>
      <c r="P3120">
        <v>3</v>
      </c>
    </row>
    <row r="3121" spans="1:16" x14ac:dyDescent="0.25">
      <c r="A3121" t="s">
        <v>177</v>
      </c>
      <c r="B3121" t="s">
        <v>105</v>
      </c>
      <c r="C3121" t="s">
        <v>178</v>
      </c>
      <c r="D3121" t="s">
        <v>129</v>
      </c>
      <c r="E3121" t="s">
        <v>131</v>
      </c>
      <c r="F3121" t="s">
        <v>128</v>
      </c>
      <c r="I3121">
        <v>5</v>
      </c>
      <c r="J3121">
        <v>4</v>
      </c>
      <c r="K3121">
        <v>5</v>
      </c>
      <c r="N3121">
        <v>1</v>
      </c>
      <c r="O3121">
        <v>1</v>
      </c>
      <c r="P3121">
        <v>2</v>
      </c>
    </row>
    <row r="3122" spans="1:16" x14ac:dyDescent="0.25">
      <c r="A3122" t="s">
        <v>177</v>
      </c>
      <c r="B3122" t="s">
        <v>105</v>
      </c>
      <c r="C3122" t="s">
        <v>133</v>
      </c>
      <c r="D3122" t="s">
        <v>129</v>
      </c>
      <c r="E3122" t="s">
        <v>131</v>
      </c>
      <c r="F3122" t="s">
        <v>128</v>
      </c>
      <c r="G3122">
        <v>2</v>
      </c>
      <c r="H3122">
        <v>6</v>
      </c>
      <c r="I3122">
        <v>4</v>
      </c>
      <c r="J3122">
        <v>2</v>
      </c>
      <c r="K3122">
        <v>4</v>
      </c>
      <c r="M3122">
        <v>1</v>
      </c>
      <c r="N3122">
        <v>3</v>
      </c>
      <c r="P3122">
        <v>2</v>
      </c>
    </row>
    <row r="3123" spans="1:16" x14ac:dyDescent="0.25">
      <c r="A3123" t="s">
        <v>177</v>
      </c>
      <c r="B3123" t="s">
        <v>105</v>
      </c>
      <c r="C3123" t="s">
        <v>125</v>
      </c>
      <c r="D3123" t="s">
        <v>126</v>
      </c>
      <c r="E3123" t="s">
        <v>127</v>
      </c>
      <c r="F3123" t="s">
        <v>128</v>
      </c>
      <c r="G3123">
        <v>2</v>
      </c>
      <c r="J3123">
        <v>1</v>
      </c>
      <c r="K3123">
        <v>1</v>
      </c>
    </row>
    <row r="3124" spans="1:16" x14ac:dyDescent="0.25">
      <c r="A3124" t="s">
        <v>177</v>
      </c>
      <c r="B3124" t="s">
        <v>105</v>
      </c>
      <c r="C3124" t="s">
        <v>125</v>
      </c>
      <c r="D3124" t="s">
        <v>129</v>
      </c>
      <c r="E3124" t="s">
        <v>127</v>
      </c>
      <c r="F3124" t="s">
        <v>128</v>
      </c>
      <c r="G3124">
        <v>2</v>
      </c>
      <c r="H3124">
        <v>3</v>
      </c>
      <c r="K3124">
        <v>2</v>
      </c>
      <c r="L3124">
        <v>1</v>
      </c>
      <c r="M3124">
        <v>1</v>
      </c>
      <c r="P3124">
        <v>2</v>
      </c>
    </row>
    <row r="3125" spans="1:16" x14ac:dyDescent="0.25">
      <c r="A3125" t="s">
        <v>177</v>
      </c>
      <c r="B3125" t="s">
        <v>105</v>
      </c>
      <c r="C3125" t="s">
        <v>276</v>
      </c>
      <c r="D3125" t="s">
        <v>129</v>
      </c>
      <c r="E3125" t="s">
        <v>131</v>
      </c>
      <c r="F3125" t="s">
        <v>128</v>
      </c>
      <c r="K3125">
        <v>2</v>
      </c>
    </row>
    <row r="3126" spans="1:16" x14ac:dyDescent="0.25">
      <c r="A3126" t="s">
        <v>177</v>
      </c>
      <c r="B3126" t="s">
        <v>105</v>
      </c>
      <c r="C3126" t="s">
        <v>10</v>
      </c>
      <c r="D3126" t="s">
        <v>126</v>
      </c>
      <c r="E3126" t="s">
        <v>135</v>
      </c>
      <c r="F3126" t="s">
        <v>128</v>
      </c>
      <c r="G3126">
        <v>13</v>
      </c>
      <c r="H3126">
        <v>7</v>
      </c>
      <c r="I3126">
        <v>5</v>
      </c>
      <c r="J3126">
        <v>9</v>
      </c>
      <c r="K3126">
        <v>8</v>
      </c>
      <c r="L3126">
        <v>5</v>
      </c>
      <c r="M3126">
        <v>2</v>
      </c>
      <c r="O3126">
        <v>1</v>
      </c>
      <c r="P3126">
        <v>4</v>
      </c>
    </row>
    <row r="3127" spans="1:16" x14ac:dyDescent="0.25">
      <c r="A3127" t="s">
        <v>177</v>
      </c>
      <c r="B3127" t="s">
        <v>105</v>
      </c>
      <c r="C3127" t="s">
        <v>10</v>
      </c>
      <c r="D3127" t="s">
        <v>129</v>
      </c>
      <c r="E3127" t="s">
        <v>135</v>
      </c>
      <c r="F3127" t="s">
        <v>128</v>
      </c>
      <c r="G3127">
        <v>7</v>
      </c>
      <c r="H3127">
        <v>6</v>
      </c>
      <c r="I3127">
        <v>8</v>
      </c>
      <c r="J3127">
        <v>8</v>
      </c>
      <c r="K3127">
        <v>6</v>
      </c>
      <c r="L3127">
        <v>1</v>
      </c>
      <c r="M3127">
        <v>1</v>
      </c>
      <c r="N3127">
        <v>2</v>
      </c>
      <c r="P3127">
        <v>1</v>
      </c>
    </row>
    <row r="3128" spans="1:16" x14ac:dyDescent="0.25">
      <c r="A3128" t="s">
        <v>177</v>
      </c>
      <c r="B3128" t="s">
        <v>105</v>
      </c>
      <c r="C3128" t="s">
        <v>71</v>
      </c>
      <c r="D3128" t="s">
        <v>126</v>
      </c>
      <c r="E3128" t="s">
        <v>127</v>
      </c>
      <c r="F3128" t="s">
        <v>128</v>
      </c>
      <c r="G3128">
        <v>2</v>
      </c>
      <c r="H3128">
        <v>4</v>
      </c>
      <c r="I3128">
        <v>5</v>
      </c>
      <c r="J3128">
        <v>14</v>
      </c>
      <c r="K3128">
        <v>2</v>
      </c>
      <c r="M3128">
        <v>1</v>
      </c>
      <c r="N3128">
        <v>1</v>
      </c>
      <c r="O3128">
        <v>3</v>
      </c>
    </row>
    <row r="3129" spans="1:16" x14ac:dyDescent="0.25">
      <c r="A3129" t="s">
        <v>177</v>
      </c>
      <c r="B3129" t="s">
        <v>105</v>
      </c>
      <c r="C3129" t="s">
        <v>71</v>
      </c>
      <c r="D3129" t="s">
        <v>129</v>
      </c>
      <c r="E3129" t="s">
        <v>127</v>
      </c>
      <c r="F3129" t="s">
        <v>128</v>
      </c>
      <c r="G3129">
        <v>3</v>
      </c>
      <c r="H3129">
        <v>3</v>
      </c>
      <c r="I3129">
        <v>2</v>
      </c>
      <c r="J3129">
        <v>2</v>
      </c>
      <c r="K3129">
        <v>5</v>
      </c>
      <c r="L3129">
        <v>1</v>
      </c>
      <c r="M3129">
        <v>1</v>
      </c>
      <c r="N3129">
        <v>1</v>
      </c>
      <c r="O3129">
        <v>2</v>
      </c>
      <c r="P3129">
        <v>2</v>
      </c>
    </row>
    <row r="3130" spans="1:16" x14ac:dyDescent="0.25">
      <c r="A3130" t="s">
        <v>177</v>
      </c>
      <c r="B3130" t="s">
        <v>105</v>
      </c>
      <c r="C3130" t="s">
        <v>41</v>
      </c>
      <c r="D3130" t="s">
        <v>126</v>
      </c>
      <c r="E3130" t="s">
        <v>137</v>
      </c>
      <c r="F3130" t="s">
        <v>128</v>
      </c>
      <c r="G3130">
        <v>2</v>
      </c>
      <c r="H3130">
        <v>5</v>
      </c>
      <c r="I3130">
        <v>1</v>
      </c>
      <c r="J3130">
        <v>9</v>
      </c>
      <c r="K3130">
        <v>2</v>
      </c>
      <c r="O3130">
        <v>1</v>
      </c>
    </row>
    <row r="3131" spans="1:16" x14ac:dyDescent="0.25">
      <c r="A3131" t="s">
        <v>177</v>
      </c>
      <c r="B3131" t="s">
        <v>105</v>
      </c>
      <c r="C3131" t="s">
        <v>41</v>
      </c>
      <c r="D3131" t="s">
        <v>129</v>
      </c>
      <c r="E3131" t="s">
        <v>137</v>
      </c>
      <c r="F3131" t="s">
        <v>128</v>
      </c>
      <c r="G3131">
        <v>3</v>
      </c>
      <c r="H3131">
        <v>2</v>
      </c>
      <c r="I3131">
        <v>5</v>
      </c>
      <c r="K3131">
        <v>1</v>
      </c>
      <c r="L3131">
        <v>1</v>
      </c>
      <c r="M3131">
        <v>2</v>
      </c>
      <c r="N3131">
        <v>2</v>
      </c>
    </row>
    <row r="3132" spans="1:16" x14ac:dyDescent="0.25">
      <c r="A3132" t="s">
        <v>177</v>
      </c>
      <c r="B3132" t="s">
        <v>105</v>
      </c>
      <c r="C3132" t="s">
        <v>136</v>
      </c>
      <c r="D3132" t="s">
        <v>126</v>
      </c>
      <c r="E3132" t="s">
        <v>137</v>
      </c>
      <c r="F3132" t="s">
        <v>128</v>
      </c>
      <c r="I3132">
        <v>1</v>
      </c>
      <c r="J3132">
        <v>2</v>
      </c>
      <c r="K3132">
        <v>2</v>
      </c>
    </row>
    <row r="3133" spans="1:16" x14ac:dyDescent="0.25">
      <c r="A3133" t="s">
        <v>177</v>
      </c>
      <c r="B3133" t="s">
        <v>105</v>
      </c>
      <c r="C3133" t="s">
        <v>136</v>
      </c>
      <c r="D3133" t="s">
        <v>129</v>
      </c>
      <c r="E3133" t="s">
        <v>137</v>
      </c>
      <c r="F3133" t="s">
        <v>128</v>
      </c>
      <c r="K3133">
        <v>1</v>
      </c>
    </row>
    <row r="3134" spans="1:16" x14ac:dyDescent="0.25">
      <c r="A3134" t="s">
        <v>177</v>
      </c>
      <c r="B3134" t="s">
        <v>105</v>
      </c>
      <c r="C3134" t="s">
        <v>184</v>
      </c>
      <c r="D3134" t="s">
        <v>126</v>
      </c>
      <c r="E3134" t="s">
        <v>137</v>
      </c>
      <c r="F3134" t="s">
        <v>128</v>
      </c>
      <c r="J3134">
        <v>1</v>
      </c>
      <c r="K3134">
        <v>1</v>
      </c>
    </row>
    <row r="3135" spans="1:16" x14ac:dyDescent="0.25">
      <c r="A3135" t="s">
        <v>177</v>
      </c>
      <c r="B3135" t="s">
        <v>105</v>
      </c>
      <c r="C3135" t="s">
        <v>184</v>
      </c>
      <c r="D3135" t="s">
        <v>129</v>
      </c>
      <c r="E3135" t="s">
        <v>137</v>
      </c>
      <c r="F3135" t="s">
        <v>128</v>
      </c>
      <c r="J3135">
        <v>1</v>
      </c>
    </row>
    <row r="3136" spans="1:16" x14ac:dyDescent="0.25">
      <c r="A3136" t="s">
        <v>177</v>
      </c>
      <c r="B3136" t="s">
        <v>105</v>
      </c>
      <c r="C3136" t="s">
        <v>72</v>
      </c>
      <c r="D3136" t="s">
        <v>126</v>
      </c>
      <c r="E3136" t="s">
        <v>137</v>
      </c>
      <c r="F3136" t="s">
        <v>128</v>
      </c>
      <c r="G3136">
        <v>6</v>
      </c>
      <c r="H3136">
        <v>2</v>
      </c>
      <c r="I3136">
        <v>2</v>
      </c>
      <c r="J3136">
        <v>2</v>
      </c>
      <c r="K3136">
        <v>2</v>
      </c>
      <c r="L3136">
        <v>1</v>
      </c>
      <c r="O3136">
        <v>2</v>
      </c>
      <c r="P3136">
        <v>1</v>
      </c>
    </row>
    <row r="3137" spans="1:16" x14ac:dyDescent="0.25">
      <c r="A3137" t="s">
        <v>177</v>
      </c>
      <c r="B3137" t="s">
        <v>105</v>
      </c>
      <c r="C3137" t="s">
        <v>72</v>
      </c>
      <c r="D3137" t="s">
        <v>129</v>
      </c>
      <c r="E3137" t="s">
        <v>137</v>
      </c>
      <c r="F3137" t="s">
        <v>128</v>
      </c>
      <c r="G3137">
        <v>3</v>
      </c>
      <c r="H3137">
        <v>1</v>
      </c>
      <c r="I3137">
        <v>2</v>
      </c>
      <c r="J3137">
        <v>1</v>
      </c>
      <c r="K3137">
        <v>2</v>
      </c>
      <c r="L3137">
        <v>2</v>
      </c>
    </row>
    <row r="3138" spans="1:16" x14ac:dyDescent="0.25">
      <c r="A3138" t="s">
        <v>177</v>
      </c>
      <c r="B3138" t="s">
        <v>105</v>
      </c>
      <c r="C3138" t="s">
        <v>7</v>
      </c>
      <c r="D3138" t="s">
        <v>126</v>
      </c>
      <c r="E3138" t="s">
        <v>135</v>
      </c>
      <c r="F3138" t="s">
        <v>128</v>
      </c>
      <c r="H3138">
        <v>1</v>
      </c>
      <c r="I3138">
        <v>2</v>
      </c>
      <c r="J3138">
        <v>5</v>
      </c>
      <c r="K3138">
        <v>3</v>
      </c>
      <c r="N3138">
        <v>1</v>
      </c>
      <c r="P3138">
        <v>1</v>
      </c>
    </row>
    <row r="3139" spans="1:16" x14ac:dyDescent="0.25">
      <c r="A3139" t="s">
        <v>177</v>
      </c>
      <c r="B3139" t="s">
        <v>105</v>
      </c>
      <c r="C3139" t="s">
        <v>7</v>
      </c>
      <c r="D3139" t="s">
        <v>129</v>
      </c>
      <c r="E3139" t="s">
        <v>135</v>
      </c>
      <c r="F3139" t="s">
        <v>128</v>
      </c>
      <c r="G3139">
        <v>1</v>
      </c>
      <c r="H3139">
        <v>1</v>
      </c>
      <c r="J3139">
        <v>1</v>
      </c>
      <c r="K3139">
        <v>2</v>
      </c>
    </row>
    <row r="3140" spans="1:16" x14ac:dyDescent="0.25">
      <c r="A3140" t="s">
        <v>177</v>
      </c>
      <c r="B3140" t="s">
        <v>105</v>
      </c>
      <c r="C3140" t="s">
        <v>6</v>
      </c>
      <c r="D3140" t="s">
        <v>126</v>
      </c>
      <c r="E3140" t="s">
        <v>135</v>
      </c>
      <c r="F3140" t="s">
        <v>128</v>
      </c>
      <c r="G3140">
        <v>2</v>
      </c>
      <c r="I3140">
        <v>3</v>
      </c>
      <c r="K3140">
        <v>1</v>
      </c>
    </row>
    <row r="3141" spans="1:16" x14ac:dyDescent="0.25">
      <c r="A3141" t="s">
        <v>177</v>
      </c>
      <c r="B3141" t="s">
        <v>105</v>
      </c>
      <c r="C3141" t="s">
        <v>8</v>
      </c>
      <c r="D3141" t="s">
        <v>126</v>
      </c>
      <c r="E3141" t="s">
        <v>135</v>
      </c>
      <c r="F3141" t="s">
        <v>128</v>
      </c>
      <c r="G3141">
        <v>3</v>
      </c>
      <c r="H3141">
        <v>3</v>
      </c>
      <c r="J3141">
        <v>1</v>
      </c>
      <c r="L3141">
        <v>1</v>
      </c>
    </row>
    <row r="3142" spans="1:16" x14ac:dyDescent="0.25">
      <c r="A3142" t="s">
        <v>177</v>
      </c>
      <c r="B3142" t="s">
        <v>105</v>
      </c>
      <c r="C3142" t="s">
        <v>8</v>
      </c>
      <c r="D3142" t="s">
        <v>129</v>
      </c>
      <c r="E3142" t="s">
        <v>135</v>
      </c>
      <c r="F3142" t="s">
        <v>128</v>
      </c>
      <c r="G3142">
        <v>1</v>
      </c>
      <c r="H3142">
        <v>2</v>
      </c>
      <c r="I3142">
        <v>1</v>
      </c>
      <c r="J3142">
        <v>2</v>
      </c>
      <c r="N3142">
        <v>1</v>
      </c>
      <c r="O3142">
        <v>1</v>
      </c>
    </row>
    <row r="3143" spans="1:16" x14ac:dyDescent="0.25">
      <c r="A3143" t="s">
        <v>177</v>
      </c>
      <c r="B3143" t="s">
        <v>105</v>
      </c>
      <c r="C3143" t="s">
        <v>74</v>
      </c>
      <c r="D3143" t="s">
        <v>126</v>
      </c>
      <c r="E3143" t="s">
        <v>135</v>
      </c>
      <c r="F3143" t="s">
        <v>128</v>
      </c>
      <c r="G3143">
        <v>3</v>
      </c>
      <c r="L3143">
        <v>1</v>
      </c>
    </row>
    <row r="3144" spans="1:16" x14ac:dyDescent="0.25">
      <c r="A3144" t="s">
        <v>177</v>
      </c>
      <c r="B3144" t="s">
        <v>105</v>
      </c>
      <c r="C3144" t="s">
        <v>74</v>
      </c>
      <c r="D3144" t="s">
        <v>129</v>
      </c>
      <c r="E3144" t="s">
        <v>135</v>
      </c>
      <c r="F3144" t="s">
        <v>128</v>
      </c>
      <c r="G3144">
        <v>1</v>
      </c>
      <c r="L3144">
        <v>1</v>
      </c>
    </row>
    <row r="3145" spans="1:16" x14ac:dyDescent="0.25">
      <c r="A3145" t="s">
        <v>177</v>
      </c>
      <c r="B3145" t="s">
        <v>105</v>
      </c>
      <c r="C3145" t="s">
        <v>5</v>
      </c>
      <c r="D3145" t="s">
        <v>126</v>
      </c>
      <c r="E3145" t="s">
        <v>135</v>
      </c>
      <c r="F3145" t="s">
        <v>128</v>
      </c>
      <c r="G3145">
        <v>5</v>
      </c>
      <c r="H3145">
        <v>1</v>
      </c>
      <c r="I3145">
        <v>5</v>
      </c>
      <c r="J3145">
        <v>1</v>
      </c>
      <c r="K3145">
        <v>1</v>
      </c>
      <c r="L3145">
        <v>2</v>
      </c>
      <c r="M3145">
        <v>1</v>
      </c>
      <c r="N3145">
        <v>1</v>
      </c>
    </row>
    <row r="3146" spans="1:16" x14ac:dyDescent="0.25">
      <c r="A3146" t="s">
        <v>177</v>
      </c>
      <c r="B3146" t="s">
        <v>105</v>
      </c>
      <c r="C3146" t="s">
        <v>5</v>
      </c>
      <c r="D3146" t="s">
        <v>129</v>
      </c>
      <c r="E3146" t="s">
        <v>135</v>
      </c>
      <c r="F3146" t="s">
        <v>128</v>
      </c>
      <c r="H3146">
        <v>2</v>
      </c>
      <c r="I3146">
        <v>5</v>
      </c>
      <c r="J3146">
        <v>1</v>
      </c>
      <c r="K3146">
        <v>2</v>
      </c>
      <c r="P3146">
        <v>1</v>
      </c>
    </row>
    <row r="3147" spans="1:16" x14ac:dyDescent="0.25">
      <c r="A3147" t="s">
        <v>177</v>
      </c>
      <c r="B3147" t="s">
        <v>105</v>
      </c>
      <c r="C3147" t="s">
        <v>179</v>
      </c>
      <c r="D3147" t="s">
        <v>126</v>
      </c>
      <c r="E3147" t="s">
        <v>137</v>
      </c>
      <c r="F3147" t="s">
        <v>128</v>
      </c>
      <c r="G3147">
        <v>5</v>
      </c>
      <c r="H3147">
        <v>11</v>
      </c>
      <c r="I3147">
        <v>4</v>
      </c>
      <c r="J3147">
        <v>12</v>
      </c>
      <c r="K3147">
        <v>9</v>
      </c>
      <c r="L3147">
        <v>3</v>
      </c>
      <c r="M3147">
        <v>4</v>
      </c>
      <c r="O3147">
        <v>2</v>
      </c>
      <c r="P3147">
        <v>1</v>
      </c>
    </row>
    <row r="3148" spans="1:16" x14ac:dyDescent="0.25">
      <c r="A3148" t="s">
        <v>177</v>
      </c>
      <c r="B3148" t="s">
        <v>105</v>
      </c>
      <c r="C3148" t="s">
        <v>179</v>
      </c>
      <c r="D3148" t="s">
        <v>129</v>
      </c>
      <c r="E3148" t="s">
        <v>137</v>
      </c>
      <c r="F3148" t="s">
        <v>128</v>
      </c>
      <c r="G3148">
        <v>3</v>
      </c>
      <c r="H3148">
        <v>5</v>
      </c>
      <c r="I3148">
        <v>1</v>
      </c>
      <c r="J3148">
        <v>4</v>
      </c>
      <c r="K3148">
        <v>6</v>
      </c>
      <c r="L3148">
        <v>2</v>
      </c>
      <c r="M3148">
        <v>3</v>
      </c>
      <c r="O3148">
        <v>2</v>
      </c>
      <c r="P3148">
        <v>2</v>
      </c>
    </row>
    <row r="3149" spans="1:16" x14ac:dyDescent="0.25">
      <c r="A3149" t="s">
        <v>177</v>
      </c>
      <c r="B3149" t="s">
        <v>105</v>
      </c>
      <c r="C3149" t="s">
        <v>180</v>
      </c>
      <c r="D3149" t="s">
        <v>126</v>
      </c>
      <c r="E3149" t="s">
        <v>127</v>
      </c>
      <c r="F3149" t="s">
        <v>128</v>
      </c>
      <c r="G3149">
        <v>6</v>
      </c>
      <c r="H3149">
        <v>6</v>
      </c>
      <c r="I3149">
        <v>3</v>
      </c>
      <c r="J3149">
        <v>4</v>
      </c>
      <c r="K3149">
        <v>4</v>
      </c>
      <c r="L3149">
        <v>2</v>
      </c>
      <c r="M3149">
        <v>1</v>
      </c>
      <c r="O3149">
        <v>1</v>
      </c>
      <c r="P3149">
        <v>1</v>
      </c>
    </row>
    <row r="3150" spans="1:16" x14ac:dyDescent="0.25">
      <c r="A3150" t="s">
        <v>177</v>
      </c>
      <c r="B3150" t="s">
        <v>105</v>
      </c>
      <c r="C3150" t="s">
        <v>180</v>
      </c>
      <c r="D3150" t="s">
        <v>129</v>
      </c>
      <c r="E3150" t="s">
        <v>127</v>
      </c>
      <c r="F3150" t="s">
        <v>128</v>
      </c>
      <c r="G3150">
        <v>3</v>
      </c>
      <c r="H3150">
        <v>2</v>
      </c>
      <c r="I3150">
        <v>1</v>
      </c>
      <c r="J3150">
        <v>2</v>
      </c>
      <c r="K3150">
        <v>4</v>
      </c>
      <c r="L3150">
        <v>2</v>
      </c>
    </row>
    <row r="3151" spans="1:16" x14ac:dyDescent="0.25">
      <c r="A3151" t="s">
        <v>177</v>
      </c>
      <c r="B3151" t="s">
        <v>105</v>
      </c>
      <c r="C3151" t="s">
        <v>138</v>
      </c>
      <c r="D3151" t="s">
        <v>126</v>
      </c>
      <c r="E3151" t="s">
        <v>127</v>
      </c>
      <c r="F3151" t="s">
        <v>128</v>
      </c>
      <c r="J3151">
        <v>1</v>
      </c>
      <c r="O3151">
        <v>1</v>
      </c>
    </row>
    <row r="3152" spans="1:16" x14ac:dyDescent="0.25">
      <c r="A3152" t="s">
        <v>177</v>
      </c>
      <c r="B3152" t="s">
        <v>105</v>
      </c>
      <c r="C3152" t="s">
        <v>138</v>
      </c>
      <c r="D3152" t="s">
        <v>129</v>
      </c>
      <c r="E3152" t="s">
        <v>127</v>
      </c>
      <c r="F3152" t="s">
        <v>128</v>
      </c>
      <c r="G3152">
        <v>1</v>
      </c>
      <c r="J3152">
        <v>2</v>
      </c>
      <c r="N3152">
        <v>1</v>
      </c>
      <c r="O3152">
        <v>1</v>
      </c>
    </row>
    <row r="3153" spans="1:16" x14ac:dyDescent="0.25">
      <c r="A3153" t="s">
        <v>177</v>
      </c>
      <c r="B3153" t="s">
        <v>105</v>
      </c>
      <c r="C3153" t="s">
        <v>19</v>
      </c>
      <c r="D3153" t="s">
        <v>126</v>
      </c>
      <c r="E3153" t="s">
        <v>135</v>
      </c>
      <c r="F3153" t="s">
        <v>128</v>
      </c>
      <c r="G3153">
        <v>9</v>
      </c>
      <c r="H3153">
        <v>21</v>
      </c>
      <c r="I3153">
        <v>9</v>
      </c>
      <c r="J3153">
        <v>15</v>
      </c>
      <c r="K3153">
        <v>9</v>
      </c>
      <c r="L3153">
        <v>1</v>
      </c>
      <c r="M3153">
        <v>5</v>
      </c>
      <c r="N3153">
        <v>1</v>
      </c>
      <c r="O3153">
        <v>1</v>
      </c>
      <c r="P3153">
        <v>1</v>
      </c>
    </row>
    <row r="3154" spans="1:16" x14ac:dyDescent="0.25">
      <c r="A3154" t="s">
        <v>177</v>
      </c>
      <c r="B3154" t="s">
        <v>105</v>
      </c>
      <c r="C3154" t="s">
        <v>19</v>
      </c>
      <c r="D3154" t="s">
        <v>129</v>
      </c>
      <c r="E3154" t="s">
        <v>135</v>
      </c>
      <c r="F3154" t="s">
        <v>128</v>
      </c>
      <c r="G3154">
        <v>4</v>
      </c>
      <c r="H3154">
        <v>3</v>
      </c>
      <c r="I3154">
        <v>5</v>
      </c>
      <c r="J3154">
        <v>5</v>
      </c>
      <c r="K3154">
        <v>1</v>
      </c>
      <c r="M3154">
        <v>1</v>
      </c>
      <c r="N3154">
        <v>2</v>
      </c>
      <c r="O3154">
        <v>3</v>
      </c>
      <c r="P3154">
        <v>1</v>
      </c>
    </row>
    <row r="3155" spans="1:16" x14ac:dyDescent="0.25">
      <c r="A3155" t="s">
        <v>177</v>
      </c>
      <c r="B3155" t="s">
        <v>105</v>
      </c>
      <c r="C3155" t="s">
        <v>13</v>
      </c>
      <c r="D3155" t="s">
        <v>126</v>
      </c>
      <c r="E3155" t="s">
        <v>137</v>
      </c>
      <c r="F3155" t="s">
        <v>128</v>
      </c>
      <c r="G3155">
        <v>6</v>
      </c>
      <c r="H3155">
        <v>2</v>
      </c>
      <c r="I3155">
        <v>2</v>
      </c>
      <c r="J3155">
        <v>2</v>
      </c>
      <c r="K3155">
        <v>2</v>
      </c>
      <c r="M3155">
        <v>1</v>
      </c>
    </row>
    <row r="3156" spans="1:16" x14ac:dyDescent="0.25">
      <c r="A3156" t="s">
        <v>177</v>
      </c>
      <c r="B3156" t="s">
        <v>105</v>
      </c>
      <c r="C3156" t="s">
        <v>13</v>
      </c>
      <c r="D3156" t="s">
        <v>129</v>
      </c>
      <c r="E3156" t="s">
        <v>137</v>
      </c>
      <c r="F3156" t="s">
        <v>128</v>
      </c>
      <c r="G3156">
        <v>1</v>
      </c>
      <c r="H3156">
        <v>3</v>
      </c>
      <c r="I3156">
        <v>4</v>
      </c>
      <c r="J3156">
        <v>2</v>
      </c>
      <c r="K3156">
        <v>3</v>
      </c>
      <c r="O3156">
        <v>1</v>
      </c>
      <c r="P3156">
        <v>1</v>
      </c>
    </row>
    <row r="3157" spans="1:16" x14ac:dyDescent="0.25">
      <c r="A3157" t="s">
        <v>177</v>
      </c>
      <c r="B3157" t="s">
        <v>105</v>
      </c>
      <c r="C3157" t="s">
        <v>90</v>
      </c>
      <c r="D3157" t="s">
        <v>126</v>
      </c>
      <c r="E3157" t="s">
        <v>127</v>
      </c>
      <c r="F3157" t="s">
        <v>128</v>
      </c>
      <c r="H3157">
        <v>5</v>
      </c>
      <c r="I3157">
        <v>2</v>
      </c>
      <c r="J3157">
        <v>3</v>
      </c>
      <c r="K3157">
        <v>3</v>
      </c>
      <c r="M3157">
        <v>1</v>
      </c>
      <c r="N3157">
        <v>2</v>
      </c>
      <c r="O3157">
        <v>1</v>
      </c>
    </row>
    <row r="3158" spans="1:16" x14ac:dyDescent="0.25">
      <c r="A3158" t="s">
        <v>177</v>
      </c>
      <c r="B3158" t="s">
        <v>105</v>
      </c>
      <c r="C3158" t="s">
        <v>90</v>
      </c>
      <c r="D3158" t="s">
        <v>129</v>
      </c>
      <c r="E3158" t="s">
        <v>127</v>
      </c>
      <c r="F3158" t="s">
        <v>128</v>
      </c>
    </row>
    <row r="3159" spans="1:16" x14ac:dyDescent="0.25">
      <c r="A3159" t="s">
        <v>177</v>
      </c>
      <c r="B3159" t="s">
        <v>105</v>
      </c>
      <c r="C3159" t="s">
        <v>277</v>
      </c>
      <c r="D3159" t="s">
        <v>126</v>
      </c>
      <c r="E3159" t="s">
        <v>127</v>
      </c>
      <c r="F3159" t="s">
        <v>128</v>
      </c>
    </row>
    <row r="3160" spans="1:16" x14ac:dyDescent="0.25">
      <c r="A3160" t="s">
        <v>177</v>
      </c>
      <c r="B3160" t="s">
        <v>105</v>
      </c>
      <c r="C3160" t="s">
        <v>17</v>
      </c>
      <c r="D3160" t="s">
        <v>126</v>
      </c>
      <c r="E3160" t="s">
        <v>137</v>
      </c>
      <c r="F3160" t="s">
        <v>128</v>
      </c>
      <c r="G3160">
        <v>2</v>
      </c>
      <c r="H3160">
        <v>1</v>
      </c>
      <c r="I3160">
        <v>2</v>
      </c>
      <c r="K3160">
        <v>3</v>
      </c>
    </row>
    <row r="3161" spans="1:16" x14ac:dyDescent="0.25">
      <c r="A3161" t="s">
        <v>177</v>
      </c>
      <c r="B3161" t="s">
        <v>105</v>
      </c>
      <c r="C3161" t="s">
        <v>17</v>
      </c>
      <c r="D3161" t="s">
        <v>129</v>
      </c>
      <c r="E3161" t="s">
        <v>137</v>
      </c>
      <c r="F3161" t="s">
        <v>128</v>
      </c>
      <c r="G3161">
        <v>2</v>
      </c>
      <c r="H3161">
        <v>1</v>
      </c>
      <c r="L3161">
        <v>1</v>
      </c>
    </row>
    <row r="3162" spans="1:16" x14ac:dyDescent="0.25">
      <c r="A3162" t="s">
        <v>177</v>
      </c>
      <c r="B3162" t="s">
        <v>105</v>
      </c>
      <c r="C3162" t="s">
        <v>18</v>
      </c>
      <c r="D3162" t="s">
        <v>126</v>
      </c>
      <c r="E3162" t="s">
        <v>135</v>
      </c>
      <c r="F3162" t="s">
        <v>128</v>
      </c>
      <c r="G3162">
        <v>3</v>
      </c>
      <c r="H3162">
        <v>1</v>
      </c>
      <c r="I3162">
        <v>3</v>
      </c>
      <c r="J3162">
        <v>5</v>
      </c>
      <c r="K3162">
        <v>2</v>
      </c>
      <c r="L3162">
        <v>1</v>
      </c>
      <c r="N3162">
        <v>1</v>
      </c>
      <c r="P3162">
        <v>1</v>
      </c>
    </row>
    <row r="3163" spans="1:16" x14ac:dyDescent="0.25">
      <c r="A3163" t="s">
        <v>177</v>
      </c>
      <c r="B3163" t="s">
        <v>105</v>
      </c>
      <c r="C3163" t="s">
        <v>18</v>
      </c>
      <c r="D3163" t="s">
        <v>129</v>
      </c>
      <c r="E3163" t="s">
        <v>135</v>
      </c>
      <c r="F3163" t="s">
        <v>128</v>
      </c>
      <c r="G3163">
        <v>7</v>
      </c>
      <c r="H3163">
        <v>1</v>
      </c>
      <c r="I3163">
        <v>1</v>
      </c>
      <c r="J3163">
        <v>1</v>
      </c>
      <c r="K3163">
        <v>1</v>
      </c>
    </row>
    <row r="3164" spans="1:16" x14ac:dyDescent="0.25">
      <c r="A3164" t="s">
        <v>177</v>
      </c>
      <c r="B3164" t="s">
        <v>105</v>
      </c>
      <c r="C3164" t="s">
        <v>16</v>
      </c>
      <c r="D3164" t="s">
        <v>126</v>
      </c>
      <c r="E3164" t="s">
        <v>135</v>
      </c>
      <c r="F3164" t="s">
        <v>128</v>
      </c>
      <c r="G3164">
        <v>4</v>
      </c>
      <c r="H3164">
        <v>5</v>
      </c>
      <c r="I3164">
        <v>4</v>
      </c>
      <c r="J3164">
        <v>8</v>
      </c>
      <c r="K3164">
        <v>7</v>
      </c>
      <c r="L3164">
        <v>2</v>
      </c>
      <c r="M3164">
        <v>4</v>
      </c>
      <c r="N3164">
        <v>3</v>
      </c>
      <c r="P3164">
        <v>3</v>
      </c>
    </row>
    <row r="3165" spans="1:16" x14ac:dyDescent="0.25">
      <c r="A3165" t="s">
        <v>177</v>
      </c>
      <c r="B3165" t="s">
        <v>105</v>
      </c>
      <c r="C3165" t="s">
        <v>16</v>
      </c>
      <c r="D3165" t="s">
        <v>129</v>
      </c>
      <c r="E3165" t="s">
        <v>135</v>
      </c>
      <c r="F3165" t="s">
        <v>128</v>
      </c>
      <c r="G3165">
        <v>2</v>
      </c>
      <c r="H3165">
        <v>2</v>
      </c>
      <c r="I3165">
        <v>5</v>
      </c>
      <c r="J3165">
        <v>2</v>
      </c>
      <c r="K3165">
        <v>3</v>
      </c>
      <c r="L3165">
        <v>2</v>
      </c>
      <c r="N3165">
        <v>2</v>
      </c>
      <c r="P3165">
        <v>1</v>
      </c>
    </row>
    <row r="3166" spans="1:16" x14ac:dyDescent="0.25">
      <c r="A3166" t="s">
        <v>177</v>
      </c>
      <c r="B3166" t="s">
        <v>105</v>
      </c>
      <c r="C3166" t="s">
        <v>156</v>
      </c>
      <c r="D3166" t="s">
        <v>126</v>
      </c>
      <c r="E3166" t="s">
        <v>131</v>
      </c>
      <c r="F3166" t="s">
        <v>132</v>
      </c>
      <c r="I3166">
        <v>2</v>
      </c>
      <c r="J3166">
        <v>1</v>
      </c>
    </row>
    <row r="3167" spans="1:16" x14ac:dyDescent="0.25">
      <c r="A3167" t="s">
        <v>177</v>
      </c>
      <c r="B3167" t="s">
        <v>105</v>
      </c>
      <c r="C3167" t="s">
        <v>156</v>
      </c>
      <c r="D3167" t="s">
        <v>129</v>
      </c>
      <c r="E3167" t="s">
        <v>131</v>
      </c>
      <c r="F3167" t="s">
        <v>132</v>
      </c>
      <c r="G3167">
        <v>6</v>
      </c>
      <c r="H3167">
        <v>5</v>
      </c>
      <c r="I3167">
        <v>6</v>
      </c>
      <c r="J3167">
        <v>6</v>
      </c>
      <c r="K3167">
        <v>9</v>
      </c>
      <c r="L3167">
        <v>1</v>
      </c>
      <c r="M3167">
        <v>2</v>
      </c>
      <c r="N3167">
        <v>1</v>
      </c>
      <c r="O3167">
        <v>2</v>
      </c>
      <c r="P3167">
        <v>3</v>
      </c>
    </row>
    <row r="3168" spans="1:16" x14ac:dyDescent="0.25">
      <c r="A3168" t="s">
        <v>177</v>
      </c>
      <c r="B3168" t="s">
        <v>105</v>
      </c>
      <c r="C3168" t="s">
        <v>278</v>
      </c>
      <c r="D3168" t="s">
        <v>126</v>
      </c>
      <c r="E3168" t="s">
        <v>137</v>
      </c>
      <c r="F3168" t="s">
        <v>128</v>
      </c>
    </row>
    <row r="3169" spans="1:16" x14ac:dyDescent="0.25">
      <c r="A3169" t="s">
        <v>177</v>
      </c>
      <c r="B3169" t="s">
        <v>105</v>
      </c>
      <c r="C3169" t="s">
        <v>139</v>
      </c>
      <c r="D3169" t="s">
        <v>126</v>
      </c>
      <c r="E3169" t="s">
        <v>137</v>
      </c>
      <c r="F3169" t="s">
        <v>128</v>
      </c>
      <c r="H3169">
        <v>2</v>
      </c>
      <c r="I3169">
        <v>3</v>
      </c>
      <c r="J3169">
        <v>3</v>
      </c>
      <c r="K3169">
        <v>1</v>
      </c>
    </row>
    <row r="3170" spans="1:16" x14ac:dyDescent="0.25">
      <c r="A3170" t="s">
        <v>177</v>
      </c>
      <c r="B3170" t="s">
        <v>105</v>
      </c>
      <c r="C3170" t="s">
        <v>139</v>
      </c>
      <c r="D3170" t="s">
        <v>129</v>
      </c>
      <c r="E3170" t="s">
        <v>137</v>
      </c>
      <c r="F3170" t="s">
        <v>128</v>
      </c>
      <c r="H3170">
        <v>1</v>
      </c>
      <c r="J3170">
        <v>2</v>
      </c>
      <c r="K3170">
        <v>3</v>
      </c>
      <c r="P3170">
        <v>2</v>
      </c>
    </row>
    <row r="3171" spans="1:16" x14ac:dyDescent="0.25">
      <c r="A3171" t="s">
        <v>177</v>
      </c>
      <c r="B3171" t="s">
        <v>105</v>
      </c>
      <c r="C3171" t="s">
        <v>14</v>
      </c>
      <c r="D3171" t="s">
        <v>126</v>
      </c>
      <c r="E3171" t="s">
        <v>137</v>
      </c>
      <c r="F3171" t="s">
        <v>128</v>
      </c>
      <c r="G3171">
        <v>2</v>
      </c>
      <c r="I3171">
        <v>2</v>
      </c>
      <c r="J3171">
        <v>4</v>
      </c>
    </row>
    <row r="3172" spans="1:16" x14ac:dyDescent="0.25">
      <c r="A3172" t="s">
        <v>177</v>
      </c>
      <c r="B3172" t="s">
        <v>105</v>
      </c>
      <c r="C3172" t="s">
        <v>14</v>
      </c>
      <c r="D3172" t="s">
        <v>129</v>
      </c>
      <c r="E3172" t="s">
        <v>137</v>
      </c>
      <c r="F3172" t="s">
        <v>128</v>
      </c>
      <c r="H3172">
        <v>1</v>
      </c>
      <c r="I3172">
        <v>1</v>
      </c>
    </row>
    <row r="3173" spans="1:16" x14ac:dyDescent="0.25">
      <c r="A3173" t="s">
        <v>177</v>
      </c>
      <c r="B3173" t="s">
        <v>105</v>
      </c>
      <c r="C3173" t="s">
        <v>15</v>
      </c>
      <c r="D3173" t="s">
        <v>126</v>
      </c>
      <c r="E3173" t="s">
        <v>137</v>
      </c>
      <c r="F3173" t="s">
        <v>128</v>
      </c>
      <c r="L3173">
        <v>1</v>
      </c>
    </row>
    <row r="3174" spans="1:16" x14ac:dyDescent="0.25">
      <c r="A3174" t="s">
        <v>177</v>
      </c>
      <c r="B3174" t="s">
        <v>105</v>
      </c>
      <c r="C3174" t="s">
        <v>141</v>
      </c>
      <c r="D3174" t="s">
        <v>126</v>
      </c>
      <c r="E3174" t="s">
        <v>127</v>
      </c>
      <c r="F3174" t="s">
        <v>128</v>
      </c>
      <c r="G3174">
        <v>1</v>
      </c>
      <c r="H3174">
        <v>1</v>
      </c>
      <c r="I3174">
        <v>4</v>
      </c>
      <c r="J3174">
        <v>1</v>
      </c>
      <c r="K3174">
        <v>2</v>
      </c>
      <c r="M3174">
        <v>1</v>
      </c>
    </row>
    <row r="3175" spans="1:16" x14ac:dyDescent="0.25">
      <c r="A3175" t="s">
        <v>177</v>
      </c>
      <c r="B3175" t="s">
        <v>105</v>
      </c>
      <c r="C3175" t="s">
        <v>141</v>
      </c>
      <c r="D3175" t="s">
        <v>129</v>
      </c>
      <c r="E3175" t="s">
        <v>127</v>
      </c>
      <c r="F3175" t="s">
        <v>128</v>
      </c>
      <c r="H3175">
        <v>1</v>
      </c>
      <c r="I3175">
        <v>1</v>
      </c>
      <c r="K3175">
        <v>2</v>
      </c>
      <c r="P3175">
        <v>1</v>
      </c>
    </row>
    <row r="3176" spans="1:16" x14ac:dyDescent="0.25">
      <c r="A3176" t="s">
        <v>177</v>
      </c>
      <c r="B3176" t="s">
        <v>105</v>
      </c>
      <c r="C3176" t="s">
        <v>140</v>
      </c>
      <c r="D3176" t="s">
        <v>129</v>
      </c>
      <c r="E3176" t="s">
        <v>131</v>
      </c>
      <c r="F3176" t="s">
        <v>128</v>
      </c>
      <c r="G3176">
        <v>1</v>
      </c>
      <c r="H3176">
        <v>1</v>
      </c>
      <c r="I3176">
        <v>5</v>
      </c>
      <c r="J3176">
        <v>1</v>
      </c>
      <c r="K3176">
        <v>2</v>
      </c>
    </row>
    <row r="3177" spans="1:16" x14ac:dyDescent="0.25">
      <c r="A3177" t="s">
        <v>177</v>
      </c>
      <c r="B3177" t="s">
        <v>105</v>
      </c>
      <c r="C3177" t="s">
        <v>12</v>
      </c>
      <c r="D3177" t="s">
        <v>126</v>
      </c>
      <c r="E3177" t="s">
        <v>137</v>
      </c>
      <c r="F3177" t="s">
        <v>128</v>
      </c>
      <c r="G3177">
        <v>7</v>
      </c>
      <c r="H3177">
        <v>6</v>
      </c>
      <c r="I3177">
        <v>7</v>
      </c>
      <c r="J3177">
        <v>3</v>
      </c>
      <c r="K3177">
        <v>7</v>
      </c>
      <c r="L3177">
        <v>1</v>
      </c>
      <c r="M3177">
        <v>2</v>
      </c>
      <c r="N3177">
        <v>3</v>
      </c>
      <c r="P3177">
        <v>2</v>
      </c>
    </row>
    <row r="3178" spans="1:16" x14ac:dyDescent="0.25">
      <c r="A3178" t="s">
        <v>177</v>
      </c>
      <c r="B3178" t="s">
        <v>105</v>
      </c>
      <c r="C3178" t="s">
        <v>12</v>
      </c>
      <c r="D3178" t="s">
        <v>129</v>
      </c>
      <c r="E3178" t="s">
        <v>137</v>
      </c>
      <c r="F3178" t="s">
        <v>128</v>
      </c>
      <c r="G3178">
        <v>7</v>
      </c>
      <c r="H3178">
        <v>9</v>
      </c>
      <c r="I3178">
        <v>8</v>
      </c>
      <c r="J3178">
        <v>8</v>
      </c>
      <c r="K3178">
        <v>8</v>
      </c>
      <c r="M3178">
        <v>5</v>
      </c>
      <c r="N3178">
        <v>1</v>
      </c>
      <c r="O3178">
        <v>2</v>
      </c>
      <c r="P3178">
        <v>3</v>
      </c>
    </row>
    <row r="3179" spans="1:16" x14ac:dyDescent="0.25">
      <c r="A3179" t="s">
        <v>177</v>
      </c>
      <c r="B3179" t="s">
        <v>105</v>
      </c>
      <c r="C3179" t="s">
        <v>20</v>
      </c>
      <c r="D3179" t="s">
        <v>126</v>
      </c>
      <c r="E3179" t="s">
        <v>137</v>
      </c>
      <c r="F3179" t="s">
        <v>128</v>
      </c>
      <c r="G3179">
        <v>2</v>
      </c>
      <c r="H3179">
        <v>2</v>
      </c>
      <c r="I3179">
        <v>3</v>
      </c>
      <c r="J3179">
        <v>3</v>
      </c>
      <c r="K3179">
        <v>1</v>
      </c>
      <c r="L3179">
        <v>1</v>
      </c>
    </row>
    <row r="3180" spans="1:16" x14ac:dyDescent="0.25">
      <c r="A3180" t="s">
        <v>177</v>
      </c>
      <c r="B3180" t="s">
        <v>105</v>
      </c>
      <c r="C3180" t="s">
        <v>20</v>
      </c>
      <c r="D3180" t="s">
        <v>129</v>
      </c>
      <c r="E3180" t="s">
        <v>137</v>
      </c>
      <c r="F3180" t="s">
        <v>128</v>
      </c>
      <c r="G3180">
        <v>1</v>
      </c>
      <c r="H3180">
        <v>2</v>
      </c>
      <c r="I3180">
        <v>3</v>
      </c>
      <c r="M3180">
        <v>1</v>
      </c>
    </row>
    <row r="3181" spans="1:16" x14ac:dyDescent="0.25">
      <c r="A3181" t="s">
        <v>177</v>
      </c>
      <c r="B3181" t="s">
        <v>105</v>
      </c>
      <c r="C3181" t="s">
        <v>163</v>
      </c>
      <c r="D3181" t="s">
        <v>126</v>
      </c>
      <c r="E3181" t="s">
        <v>127</v>
      </c>
      <c r="F3181" t="s">
        <v>128</v>
      </c>
      <c r="H3181">
        <v>1</v>
      </c>
      <c r="I3181">
        <v>1</v>
      </c>
      <c r="J3181">
        <v>2</v>
      </c>
      <c r="K3181">
        <v>1</v>
      </c>
    </row>
    <row r="3182" spans="1:16" x14ac:dyDescent="0.25">
      <c r="A3182" t="s">
        <v>177</v>
      </c>
      <c r="B3182" t="s">
        <v>105</v>
      </c>
      <c r="C3182" t="s">
        <v>163</v>
      </c>
      <c r="D3182" t="s">
        <v>129</v>
      </c>
      <c r="E3182" t="s">
        <v>127</v>
      </c>
      <c r="F3182" t="s">
        <v>128</v>
      </c>
      <c r="G3182">
        <v>1</v>
      </c>
      <c r="L3182">
        <v>3</v>
      </c>
    </row>
    <row r="3183" spans="1:16" x14ac:dyDescent="0.25">
      <c r="A3183" t="s">
        <v>177</v>
      </c>
      <c r="B3183" t="s">
        <v>105</v>
      </c>
      <c r="C3183" t="s">
        <v>21</v>
      </c>
      <c r="D3183" t="s">
        <v>126</v>
      </c>
      <c r="E3183" t="s">
        <v>137</v>
      </c>
      <c r="F3183" t="s">
        <v>128</v>
      </c>
      <c r="G3183">
        <v>5</v>
      </c>
      <c r="H3183">
        <v>2</v>
      </c>
      <c r="I3183">
        <v>2</v>
      </c>
      <c r="J3183">
        <v>8</v>
      </c>
      <c r="K3183">
        <v>6</v>
      </c>
      <c r="O3183">
        <v>1</v>
      </c>
    </row>
    <row r="3184" spans="1:16" x14ac:dyDescent="0.25">
      <c r="A3184" t="s">
        <v>177</v>
      </c>
      <c r="B3184" t="s">
        <v>105</v>
      </c>
      <c r="C3184" t="s">
        <v>21</v>
      </c>
      <c r="D3184" t="s">
        <v>129</v>
      </c>
      <c r="E3184" t="s">
        <v>137</v>
      </c>
      <c r="F3184" t="s">
        <v>128</v>
      </c>
      <c r="G3184">
        <v>4</v>
      </c>
      <c r="H3184">
        <v>4</v>
      </c>
      <c r="I3184">
        <v>4</v>
      </c>
      <c r="J3184">
        <v>1</v>
      </c>
      <c r="K3184">
        <v>4</v>
      </c>
      <c r="L3184">
        <v>1</v>
      </c>
      <c r="M3184">
        <v>1</v>
      </c>
      <c r="N3184">
        <v>1</v>
      </c>
      <c r="P3184">
        <v>3</v>
      </c>
    </row>
    <row r="3185" spans="1:16" x14ac:dyDescent="0.25">
      <c r="A3185" t="s">
        <v>177</v>
      </c>
      <c r="B3185" t="s">
        <v>105</v>
      </c>
      <c r="C3185" t="s">
        <v>29</v>
      </c>
      <c r="D3185" t="s">
        <v>126</v>
      </c>
      <c r="E3185" t="s">
        <v>137</v>
      </c>
      <c r="F3185" t="s">
        <v>128</v>
      </c>
      <c r="G3185">
        <v>2</v>
      </c>
      <c r="H3185">
        <v>1</v>
      </c>
      <c r="I3185">
        <v>2</v>
      </c>
      <c r="K3185">
        <v>3</v>
      </c>
      <c r="L3185">
        <v>2</v>
      </c>
      <c r="N3185">
        <v>1</v>
      </c>
      <c r="P3185">
        <v>2</v>
      </c>
    </row>
    <row r="3186" spans="1:16" x14ac:dyDescent="0.25">
      <c r="A3186" t="s">
        <v>177</v>
      </c>
      <c r="B3186" t="s">
        <v>105</v>
      </c>
      <c r="C3186" t="s">
        <v>29</v>
      </c>
      <c r="D3186" t="s">
        <v>129</v>
      </c>
      <c r="E3186" t="s">
        <v>137</v>
      </c>
      <c r="F3186" t="s">
        <v>128</v>
      </c>
      <c r="G3186">
        <v>3</v>
      </c>
      <c r="H3186">
        <v>2</v>
      </c>
      <c r="I3186">
        <v>3</v>
      </c>
      <c r="J3186">
        <v>1</v>
      </c>
      <c r="K3186">
        <v>1</v>
      </c>
      <c r="L3186">
        <v>1</v>
      </c>
      <c r="N3186">
        <v>2</v>
      </c>
    </row>
    <row r="3187" spans="1:16" x14ac:dyDescent="0.25">
      <c r="A3187" t="s">
        <v>177</v>
      </c>
      <c r="B3187" t="s">
        <v>105</v>
      </c>
      <c r="C3187" t="s">
        <v>28</v>
      </c>
      <c r="D3187" t="s">
        <v>126</v>
      </c>
      <c r="E3187" t="s">
        <v>137</v>
      </c>
      <c r="F3187" t="s">
        <v>128</v>
      </c>
      <c r="G3187">
        <v>6</v>
      </c>
      <c r="H3187">
        <v>2</v>
      </c>
      <c r="I3187">
        <v>3</v>
      </c>
      <c r="J3187">
        <v>3</v>
      </c>
      <c r="K3187">
        <v>5</v>
      </c>
      <c r="L3187">
        <v>2</v>
      </c>
      <c r="M3187">
        <v>1</v>
      </c>
      <c r="O3187">
        <v>2</v>
      </c>
      <c r="P3187">
        <v>2</v>
      </c>
    </row>
    <row r="3188" spans="1:16" x14ac:dyDescent="0.25">
      <c r="A3188" t="s">
        <v>177</v>
      </c>
      <c r="B3188" t="s">
        <v>105</v>
      </c>
      <c r="C3188" t="s">
        <v>28</v>
      </c>
      <c r="D3188" t="s">
        <v>129</v>
      </c>
      <c r="E3188" t="s">
        <v>137</v>
      </c>
      <c r="F3188" t="s">
        <v>128</v>
      </c>
      <c r="G3188">
        <v>2</v>
      </c>
      <c r="I3188">
        <v>4</v>
      </c>
      <c r="J3188">
        <v>2</v>
      </c>
      <c r="K3188">
        <v>3</v>
      </c>
      <c r="O3188">
        <v>1</v>
      </c>
      <c r="P3188">
        <v>1</v>
      </c>
    </row>
    <row r="3189" spans="1:16" x14ac:dyDescent="0.25">
      <c r="A3189" t="s">
        <v>177</v>
      </c>
      <c r="B3189" t="s">
        <v>105</v>
      </c>
      <c r="C3189" t="s">
        <v>26</v>
      </c>
      <c r="D3189" t="s">
        <v>126</v>
      </c>
      <c r="E3189" t="s">
        <v>137</v>
      </c>
      <c r="F3189" t="s">
        <v>128</v>
      </c>
      <c r="G3189">
        <v>3</v>
      </c>
      <c r="H3189">
        <v>1</v>
      </c>
      <c r="I3189">
        <v>6</v>
      </c>
      <c r="J3189">
        <v>4</v>
      </c>
      <c r="K3189">
        <v>1</v>
      </c>
      <c r="N3189">
        <v>1</v>
      </c>
      <c r="O3189">
        <v>2</v>
      </c>
      <c r="P3189">
        <v>1</v>
      </c>
    </row>
    <row r="3190" spans="1:16" x14ac:dyDescent="0.25">
      <c r="A3190" t="s">
        <v>177</v>
      </c>
      <c r="B3190" t="s">
        <v>105</v>
      </c>
      <c r="C3190" t="s">
        <v>26</v>
      </c>
      <c r="D3190" t="s">
        <v>129</v>
      </c>
      <c r="E3190" t="s">
        <v>137</v>
      </c>
      <c r="F3190" t="s">
        <v>128</v>
      </c>
      <c r="H3190">
        <v>6</v>
      </c>
      <c r="I3190">
        <v>8</v>
      </c>
      <c r="J3190">
        <v>6</v>
      </c>
      <c r="K3190">
        <v>5</v>
      </c>
      <c r="N3190">
        <v>3</v>
      </c>
      <c r="O3190">
        <v>1</v>
      </c>
      <c r="P3190">
        <v>1</v>
      </c>
    </row>
    <row r="3191" spans="1:16" x14ac:dyDescent="0.25">
      <c r="A3191" t="s">
        <v>177</v>
      </c>
      <c r="B3191" t="s">
        <v>105</v>
      </c>
      <c r="C3191" t="s">
        <v>27</v>
      </c>
      <c r="D3191" t="s">
        <v>126</v>
      </c>
      <c r="E3191" t="s">
        <v>135</v>
      </c>
      <c r="F3191" t="s">
        <v>128</v>
      </c>
      <c r="G3191">
        <v>1</v>
      </c>
      <c r="I3191">
        <v>1</v>
      </c>
      <c r="J3191">
        <v>2</v>
      </c>
      <c r="L3191">
        <v>2</v>
      </c>
      <c r="M3191">
        <v>1</v>
      </c>
      <c r="P3191">
        <v>1</v>
      </c>
    </row>
    <row r="3192" spans="1:16" x14ac:dyDescent="0.25">
      <c r="A3192" t="s">
        <v>177</v>
      </c>
      <c r="B3192" t="s">
        <v>105</v>
      </c>
      <c r="C3192" t="s">
        <v>27</v>
      </c>
      <c r="D3192" t="s">
        <v>129</v>
      </c>
      <c r="E3192" t="s">
        <v>135</v>
      </c>
      <c r="F3192" t="s">
        <v>128</v>
      </c>
      <c r="G3192">
        <v>1</v>
      </c>
      <c r="I3192">
        <v>1</v>
      </c>
      <c r="J3192">
        <v>3</v>
      </c>
      <c r="M3192">
        <v>2</v>
      </c>
      <c r="N3192">
        <v>2</v>
      </c>
      <c r="P3192">
        <v>1</v>
      </c>
    </row>
    <row r="3193" spans="1:16" x14ac:dyDescent="0.25">
      <c r="A3193" t="s">
        <v>177</v>
      </c>
      <c r="B3193" t="s">
        <v>105</v>
      </c>
      <c r="C3193" t="s">
        <v>27</v>
      </c>
      <c r="D3193" t="s">
        <v>145</v>
      </c>
      <c r="E3193" t="s">
        <v>135</v>
      </c>
      <c r="F3193" t="s">
        <v>128</v>
      </c>
      <c r="M3193">
        <v>1</v>
      </c>
    </row>
    <row r="3194" spans="1:16" x14ac:dyDescent="0.25">
      <c r="A3194" t="s">
        <v>177</v>
      </c>
      <c r="B3194" t="s">
        <v>105</v>
      </c>
      <c r="C3194" t="s">
        <v>25</v>
      </c>
      <c r="D3194" t="s">
        <v>126</v>
      </c>
      <c r="E3194" t="s">
        <v>135</v>
      </c>
      <c r="F3194" t="s">
        <v>128</v>
      </c>
      <c r="O3194">
        <v>1</v>
      </c>
    </row>
    <row r="3195" spans="1:16" x14ac:dyDescent="0.25">
      <c r="A3195" t="s">
        <v>177</v>
      </c>
      <c r="B3195" t="s">
        <v>105</v>
      </c>
      <c r="C3195" t="s">
        <v>25</v>
      </c>
      <c r="D3195" t="s">
        <v>129</v>
      </c>
      <c r="E3195" t="s">
        <v>135</v>
      </c>
      <c r="F3195" t="s">
        <v>128</v>
      </c>
      <c r="G3195">
        <v>1</v>
      </c>
      <c r="H3195">
        <v>4</v>
      </c>
      <c r="I3195">
        <v>5</v>
      </c>
      <c r="J3195">
        <v>5</v>
      </c>
      <c r="K3195">
        <v>6</v>
      </c>
      <c r="L3195">
        <v>1</v>
      </c>
      <c r="M3195">
        <v>2</v>
      </c>
      <c r="P3195">
        <v>2</v>
      </c>
    </row>
    <row r="3196" spans="1:16" x14ac:dyDescent="0.25">
      <c r="A3196" t="s">
        <v>177</v>
      </c>
      <c r="B3196" t="s">
        <v>105</v>
      </c>
      <c r="C3196" t="s">
        <v>23</v>
      </c>
      <c r="D3196" t="s">
        <v>129</v>
      </c>
      <c r="E3196" t="s">
        <v>137</v>
      </c>
      <c r="F3196" t="s">
        <v>128</v>
      </c>
      <c r="H3196">
        <v>1</v>
      </c>
    </row>
    <row r="3197" spans="1:16" x14ac:dyDescent="0.25">
      <c r="A3197" t="s">
        <v>177</v>
      </c>
      <c r="B3197" t="s">
        <v>105</v>
      </c>
      <c r="C3197" t="s">
        <v>22</v>
      </c>
      <c r="D3197" t="s">
        <v>126</v>
      </c>
      <c r="E3197" t="s">
        <v>137</v>
      </c>
      <c r="F3197" t="s">
        <v>128</v>
      </c>
      <c r="G3197">
        <v>3</v>
      </c>
      <c r="H3197">
        <v>1</v>
      </c>
      <c r="J3197">
        <v>1</v>
      </c>
      <c r="K3197">
        <v>2</v>
      </c>
      <c r="L3197">
        <v>1</v>
      </c>
      <c r="M3197">
        <v>1</v>
      </c>
      <c r="P3197">
        <v>1</v>
      </c>
    </row>
    <row r="3198" spans="1:16" x14ac:dyDescent="0.25">
      <c r="A3198" t="s">
        <v>177</v>
      </c>
      <c r="B3198" t="s">
        <v>105</v>
      </c>
      <c r="C3198" t="s">
        <v>22</v>
      </c>
      <c r="D3198" t="s">
        <v>129</v>
      </c>
      <c r="E3198" t="s">
        <v>137</v>
      </c>
      <c r="F3198" t="s">
        <v>128</v>
      </c>
      <c r="G3198">
        <v>2</v>
      </c>
      <c r="H3198">
        <v>1</v>
      </c>
      <c r="J3198">
        <v>2</v>
      </c>
      <c r="K3198">
        <v>1</v>
      </c>
    </row>
    <row r="3199" spans="1:16" x14ac:dyDescent="0.25">
      <c r="A3199" t="s">
        <v>177</v>
      </c>
      <c r="B3199" t="s">
        <v>105</v>
      </c>
      <c r="C3199" t="s">
        <v>24</v>
      </c>
      <c r="D3199" t="s">
        <v>126</v>
      </c>
      <c r="E3199" t="s">
        <v>137</v>
      </c>
      <c r="F3199" t="s">
        <v>128</v>
      </c>
      <c r="G3199">
        <v>16</v>
      </c>
      <c r="H3199">
        <v>6</v>
      </c>
      <c r="I3199">
        <v>2</v>
      </c>
      <c r="J3199">
        <v>5</v>
      </c>
      <c r="K3199">
        <v>9</v>
      </c>
      <c r="L3199">
        <v>6</v>
      </c>
      <c r="M3199">
        <v>1</v>
      </c>
      <c r="O3199">
        <v>1</v>
      </c>
      <c r="P3199">
        <v>3</v>
      </c>
    </row>
    <row r="3200" spans="1:16" x14ac:dyDescent="0.25">
      <c r="A3200" t="s">
        <v>177</v>
      </c>
      <c r="B3200" t="s">
        <v>105</v>
      </c>
      <c r="C3200" t="s">
        <v>24</v>
      </c>
      <c r="D3200" t="s">
        <v>129</v>
      </c>
      <c r="E3200" t="s">
        <v>137</v>
      </c>
      <c r="F3200" t="s">
        <v>128</v>
      </c>
      <c r="G3200">
        <v>3</v>
      </c>
      <c r="H3200">
        <v>3</v>
      </c>
      <c r="I3200">
        <v>4</v>
      </c>
      <c r="J3200">
        <v>8</v>
      </c>
      <c r="K3200">
        <v>7</v>
      </c>
      <c r="M3200">
        <v>3</v>
      </c>
      <c r="N3200">
        <v>1</v>
      </c>
      <c r="O3200">
        <v>4</v>
      </c>
      <c r="P3200">
        <v>2</v>
      </c>
    </row>
    <row r="3201" spans="1:16" x14ac:dyDescent="0.25">
      <c r="A3201" t="s">
        <v>177</v>
      </c>
      <c r="B3201" t="s">
        <v>105</v>
      </c>
      <c r="C3201" t="s">
        <v>34</v>
      </c>
      <c r="D3201" t="s">
        <v>126</v>
      </c>
      <c r="E3201" t="s">
        <v>127</v>
      </c>
      <c r="F3201" t="s">
        <v>128</v>
      </c>
      <c r="G3201">
        <v>7</v>
      </c>
      <c r="H3201">
        <v>8</v>
      </c>
      <c r="I3201">
        <v>6</v>
      </c>
      <c r="J3201">
        <v>8</v>
      </c>
      <c r="K3201">
        <v>11</v>
      </c>
      <c r="M3201">
        <v>2</v>
      </c>
      <c r="N3201">
        <v>1</v>
      </c>
      <c r="O3201">
        <v>1</v>
      </c>
      <c r="P3201">
        <v>1</v>
      </c>
    </row>
    <row r="3202" spans="1:16" x14ac:dyDescent="0.25">
      <c r="A3202" t="s">
        <v>177</v>
      </c>
      <c r="B3202" t="s">
        <v>105</v>
      </c>
      <c r="C3202" t="s">
        <v>34</v>
      </c>
      <c r="D3202" t="s">
        <v>129</v>
      </c>
      <c r="E3202" t="s">
        <v>127</v>
      </c>
      <c r="F3202" t="s">
        <v>128</v>
      </c>
      <c r="G3202">
        <v>3</v>
      </c>
      <c r="H3202">
        <v>1</v>
      </c>
      <c r="I3202">
        <v>5</v>
      </c>
      <c r="J3202">
        <v>11</v>
      </c>
      <c r="K3202">
        <v>2</v>
      </c>
      <c r="L3202">
        <v>2</v>
      </c>
      <c r="N3202">
        <v>1</v>
      </c>
      <c r="O3202">
        <v>4</v>
      </c>
      <c r="P3202">
        <v>1</v>
      </c>
    </row>
    <row r="3203" spans="1:16" x14ac:dyDescent="0.25">
      <c r="A3203" t="s">
        <v>177</v>
      </c>
      <c r="B3203" t="s">
        <v>105</v>
      </c>
      <c r="C3203" t="s">
        <v>279</v>
      </c>
      <c r="D3203" t="s">
        <v>126</v>
      </c>
      <c r="E3203" t="s">
        <v>131</v>
      </c>
      <c r="F3203" t="s">
        <v>128</v>
      </c>
      <c r="I3203">
        <v>1</v>
      </c>
    </row>
    <row r="3204" spans="1:16" x14ac:dyDescent="0.25">
      <c r="A3204" t="s">
        <v>177</v>
      </c>
      <c r="B3204" t="s">
        <v>105</v>
      </c>
      <c r="C3204" t="s">
        <v>279</v>
      </c>
      <c r="D3204" t="s">
        <v>129</v>
      </c>
      <c r="E3204" t="s">
        <v>131</v>
      </c>
      <c r="F3204" t="s">
        <v>128</v>
      </c>
      <c r="G3204">
        <v>1</v>
      </c>
      <c r="I3204">
        <v>1</v>
      </c>
    </row>
    <row r="3205" spans="1:16" x14ac:dyDescent="0.25">
      <c r="A3205" t="s">
        <v>177</v>
      </c>
      <c r="B3205" t="s">
        <v>105</v>
      </c>
      <c r="C3205" t="s">
        <v>32</v>
      </c>
      <c r="D3205" t="s">
        <v>129</v>
      </c>
      <c r="E3205" t="s">
        <v>137</v>
      </c>
      <c r="F3205" t="s">
        <v>128</v>
      </c>
      <c r="G3205">
        <v>3</v>
      </c>
      <c r="H3205">
        <v>4</v>
      </c>
      <c r="I3205">
        <v>7</v>
      </c>
      <c r="J3205">
        <v>5</v>
      </c>
      <c r="K3205">
        <v>5</v>
      </c>
      <c r="M3205">
        <v>1</v>
      </c>
      <c r="N3205">
        <v>2</v>
      </c>
      <c r="O3205">
        <v>2</v>
      </c>
      <c r="P3205">
        <v>1</v>
      </c>
    </row>
    <row r="3206" spans="1:16" x14ac:dyDescent="0.25">
      <c r="A3206" t="s">
        <v>177</v>
      </c>
      <c r="B3206" t="s">
        <v>105</v>
      </c>
      <c r="C3206" t="s">
        <v>31</v>
      </c>
      <c r="D3206" t="s">
        <v>126</v>
      </c>
      <c r="E3206" t="s">
        <v>137</v>
      </c>
      <c r="F3206" t="s">
        <v>128</v>
      </c>
      <c r="G3206">
        <v>3</v>
      </c>
      <c r="L3206">
        <v>2</v>
      </c>
    </row>
    <row r="3207" spans="1:16" x14ac:dyDescent="0.25">
      <c r="A3207" t="s">
        <v>177</v>
      </c>
      <c r="B3207" t="s">
        <v>105</v>
      </c>
      <c r="C3207" t="s">
        <v>31</v>
      </c>
      <c r="D3207" t="s">
        <v>129</v>
      </c>
      <c r="E3207" t="s">
        <v>137</v>
      </c>
      <c r="F3207" t="s">
        <v>128</v>
      </c>
      <c r="G3207">
        <v>1</v>
      </c>
    </row>
    <row r="3208" spans="1:16" x14ac:dyDescent="0.25">
      <c r="A3208" t="s">
        <v>177</v>
      </c>
      <c r="B3208" t="s">
        <v>105</v>
      </c>
      <c r="C3208" t="s">
        <v>33</v>
      </c>
      <c r="D3208" t="s">
        <v>126</v>
      </c>
      <c r="E3208" t="s">
        <v>137</v>
      </c>
      <c r="F3208" t="s">
        <v>128</v>
      </c>
      <c r="G3208">
        <v>4</v>
      </c>
      <c r="H3208">
        <v>7</v>
      </c>
      <c r="I3208">
        <v>6</v>
      </c>
      <c r="J3208">
        <v>3</v>
      </c>
      <c r="K3208">
        <v>7</v>
      </c>
      <c r="M3208">
        <v>1</v>
      </c>
      <c r="N3208">
        <v>2</v>
      </c>
      <c r="O3208">
        <v>1</v>
      </c>
      <c r="P3208">
        <v>1</v>
      </c>
    </row>
    <row r="3209" spans="1:16" x14ac:dyDescent="0.25">
      <c r="A3209" t="s">
        <v>177</v>
      </c>
      <c r="B3209" t="s">
        <v>105</v>
      </c>
      <c r="C3209" t="s">
        <v>33</v>
      </c>
      <c r="D3209" t="s">
        <v>129</v>
      </c>
      <c r="E3209" t="s">
        <v>137</v>
      </c>
      <c r="F3209" t="s">
        <v>128</v>
      </c>
      <c r="G3209">
        <v>3</v>
      </c>
      <c r="H3209">
        <v>3</v>
      </c>
      <c r="I3209">
        <v>6</v>
      </c>
      <c r="J3209">
        <v>5</v>
      </c>
      <c r="K3209">
        <v>4</v>
      </c>
      <c r="L3209">
        <v>1</v>
      </c>
      <c r="M3209">
        <v>1</v>
      </c>
      <c r="N3209">
        <v>1</v>
      </c>
      <c r="O3209">
        <v>1</v>
      </c>
    </row>
    <row r="3210" spans="1:16" x14ac:dyDescent="0.25">
      <c r="A3210" t="s">
        <v>177</v>
      </c>
      <c r="B3210" t="s">
        <v>105</v>
      </c>
      <c r="C3210" t="s">
        <v>33</v>
      </c>
      <c r="D3210" t="s">
        <v>145</v>
      </c>
      <c r="E3210" t="s">
        <v>137</v>
      </c>
      <c r="F3210" t="s">
        <v>128</v>
      </c>
      <c r="O3210">
        <v>1</v>
      </c>
    </row>
    <row r="3211" spans="1:16" x14ac:dyDescent="0.25">
      <c r="A3211" t="s">
        <v>177</v>
      </c>
      <c r="B3211" t="s">
        <v>105</v>
      </c>
      <c r="C3211" t="s">
        <v>35</v>
      </c>
      <c r="D3211" t="s">
        <v>126</v>
      </c>
      <c r="E3211" t="s">
        <v>135</v>
      </c>
      <c r="F3211" t="s">
        <v>128</v>
      </c>
      <c r="G3211">
        <v>4</v>
      </c>
      <c r="H3211">
        <v>2</v>
      </c>
      <c r="I3211">
        <v>3</v>
      </c>
      <c r="J3211">
        <v>3</v>
      </c>
      <c r="L3211">
        <v>1</v>
      </c>
      <c r="M3211">
        <v>2</v>
      </c>
      <c r="N3211">
        <v>3</v>
      </c>
      <c r="P3211">
        <v>1</v>
      </c>
    </row>
    <row r="3212" spans="1:16" x14ac:dyDescent="0.25">
      <c r="A3212" t="s">
        <v>177</v>
      </c>
      <c r="B3212" t="s">
        <v>105</v>
      </c>
      <c r="C3212" t="s">
        <v>35</v>
      </c>
      <c r="D3212" t="s">
        <v>129</v>
      </c>
      <c r="E3212" t="s">
        <v>135</v>
      </c>
      <c r="F3212" t="s">
        <v>128</v>
      </c>
      <c r="G3212">
        <v>3</v>
      </c>
      <c r="I3212">
        <v>2</v>
      </c>
      <c r="J3212">
        <v>2</v>
      </c>
      <c r="P3212">
        <v>1</v>
      </c>
    </row>
    <row r="3213" spans="1:16" x14ac:dyDescent="0.25">
      <c r="A3213" t="s">
        <v>177</v>
      </c>
      <c r="B3213" t="s">
        <v>105</v>
      </c>
      <c r="C3213" t="s">
        <v>30</v>
      </c>
      <c r="D3213" t="s">
        <v>126</v>
      </c>
      <c r="E3213" t="s">
        <v>137</v>
      </c>
      <c r="F3213" t="s">
        <v>128</v>
      </c>
      <c r="I3213">
        <v>4</v>
      </c>
      <c r="J3213">
        <v>1</v>
      </c>
      <c r="K3213">
        <v>3</v>
      </c>
    </row>
    <row r="3214" spans="1:16" x14ac:dyDescent="0.25">
      <c r="A3214" t="s">
        <v>177</v>
      </c>
      <c r="B3214" t="s">
        <v>105</v>
      </c>
      <c r="C3214" t="s">
        <v>30</v>
      </c>
      <c r="D3214" t="s">
        <v>129</v>
      </c>
      <c r="E3214" t="s">
        <v>137</v>
      </c>
      <c r="F3214" t="s">
        <v>128</v>
      </c>
      <c r="G3214">
        <v>1</v>
      </c>
      <c r="I3214">
        <v>2</v>
      </c>
    </row>
    <row r="3215" spans="1:16" x14ac:dyDescent="0.25">
      <c r="A3215" t="s">
        <v>177</v>
      </c>
      <c r="B3215" t="s">
        <v>105</v>
      </c>
      <c r="C3215" t="s">
        <v>144</v>
      </c>
      <c r="D3215" t="s">
        <v>126</v>
      </c>
      <c r="E3215" t="s">
        <v>127</v>
      </c>
      <c r="F3215" t="s">
        <v>128</v>
      </c>
      <c r="H3215">
        <v>1</v>
      </c>
    </row>
    <row r="3216" spans="1:16" x14ac:dyDescent="0.25">
      <c r="A3216" t="s">
        <v>177</v>
      </c>
      <c r="B3216" t="s">
        <v>105</v>
      </c>
      <c r="C3216" t="s">
        <v>144</v>
      </c>
      <c r="D3216" t="s">
        <v>129</v>
      </c>
      <c r="E3216" t="s">
        <v>127</v>
      </c>
      <c r="F3216" t="s">
        <v>128</v>
      </c>
      <c r="G3216">
        <v>1</v>
      </c>
      <c r="H3216">
        <v>1</v>
      </c>
      <c r="I3216">
        <v>1</v>
      </c>
      <c r="K3216">
        <v>1</v>
      </c>
      <c r="L3216">
        <v>1</v>
      </c>
      <c r="M3216">
        <v>1</v>
      </c>
    </row>
    <row r="3217" spans="1:16" x14ac:dyDescent="0.25">
      <c r="A3217" t="s">
        <v>177</v>
      </c>
      <c r="B3217" t="s">
        <v>105</v>
      </c>
      <c r="C3217" t="s">
        <v>9</v>
      </c>
      <c r="D3217" t="s">
        <v>126</v>
      </c>
      <c r="E3217" t="s">
        <v>137</v>
      </c>
      <c r="F3217" t="s">
        <v>128</v>
      </c>
      <c r="G3217">
        <v>10</v>
      </c>
      <c r="H3217">
        <v>10</v>
      </c>
      <c r="I3217">
        <v>9</v>
      </c>
      <c r="J3217">
        <v>12</v>
      </c>
      <c r="K3217">
        <v>13</v>
      </c>
      <c r="L3217">
        <v>4</v>
      </c>
      <c r="M3217">
        <v>4</v>
      </c>
      <c r="N3217">
        <v>5</v>
      </c>
      <c r="O3217">
        <v>1</v>
      </c>
      <c r="P3217">
        <v>3</v>
      </c>
    </row>
    <row r="3218" spans="1:16" x14ac:dyDescent="0.25">
      <c r="A3218" t="s">
        <v>177</v>
      </c>
      <c r="B3218" t="s">
        <v>105</v>
      </c>
      <c r="C3218" t="s">
        <v>9</v>
      </c>
      <c r="D3218" t="s">
        <v>129</v>
      </c>
      <c r="E3218" t="s">
        <v>137</v>
      </c>
      <c r="F3218" t="s">
        <v>128</v>
      </c>
      <c r="G3218">
        <v>10</v>
      </c>
      <c r="H3218">
        <v>14</v>
      </c>
      <c r="I3218">
        <v>14</v>
      </c>
      <c r="J3218">
        <v>16</v>
      </c>
      <c r="K3218">
        <v>11</v>
      </c>
      <c r="L3218">
        <v>3</v>
      </c>
      <c r="M3218">
        <v>5</v>
      </c>
      <c r="N3218">
        <v>4</v>
      </c>
      <c r="O3218">
        <v>4</v>
      </c>
      <c r="P3218">
        <v>3</v>
      </c>
    </row>
    <row r="3219" spans="1:16" x14ac:dyDescent="0.25">
      <c r="A3219" t="s">
        <v>177</v>
      </c>
      <c r="B3219" t="s">
        <v>105</v>
      </c>
      <c r="C3219" t="s">
        <v>9</v>
      </c>
      <c r="D3219" t="s">
        <v>145</v>
      </c>
      <c r="E3219" t="s">
        <v>137</v>
      </c>
      <c r="F3219" t="s">
        <v>128</v>
      </c>
      <c r="N3219">
        <v>1</v>
      </c>
    </row>
    <row r="3220" spans="1:16" x14ac:dyDescent="0.25">
      <c r="A3220" t="s">
        <v>177</v>
      </c>
      <c r="B3220" t="s">
        <v>105</v>
      </c>
      <c r="C3220" t="s">
        <v>39</v>
      </c>
      <c r="D3220" t="s">
        <v>126</v>
      </c>
      <c r="E3220" t="s">
        <v>135</v>
      </c>
      <c r="F3220" t="s">
        <v>128</v>
      </c>
      <c r="G3220">
        <v>2</v>
      </c>
      <c r="H3220">
        <v>6</v>
      </c>
      <c r="I3220">
        <v>4</v>
      </c>
      <c r="J3220">
        <v>2</v>
      </c>
      <c r="M3220">
        <v>2</v>
      </c>
      <c r="N3220">
        <v>2</v>
      </c>
      <c r="O3220">
        <v>3</v>
      </c>
    </row>
    <row r="3221" spans="1:16" x14ac:dyDescent="0.25">
      <c r="A3221" t="s">
        <v>177</v>
      </c>
      <c r="B3221" t="s">
        <v>105</v>
      </c>
      <c r="C3221" t="s">
        <v>39</v>
      </c>
      <c r="D3221" t="s">
        <v>129</v>
      </c>
      <c r="E3221" t="s">
        <v>135</v>
      </c>
      <c r="F3221" t="s">
        <v>128</v>
      </c>
      <c r="G3221">
        <v>1</v>
      </c>
      <c r="H3221">
        <v>3</v>
      </c>
      <c r="I3221">
        <v>5</v>
      </c>
      <c r="J3221">
        <v>4</v>
      </c>
      <c r="M3221">
        <v>2</v>
      </c>
      <c r="N3221">
        <v>2</v>
      </c>
      <c r="O3221">
        <v>2</v>
      </c>
    </row>
    <row r="3222" spans="1:16" x14ac:dyDescent="0.25">
      <c r="A3222" t="s">
        <v>177</v>
      </c>
      <c r="B3222" t="s">
        <v>105</v>
      </c>
      <c r="C3222" t="s">
        <v>37</v>
      </c>
      <c r="D3222" t="s">
        <v>126</v>
      </c>
      <c r="E3222" t="s">
        <v>137</v>
      </c>
      <c r="F3222" t="s">
        <v>128</v>
      </c>
      <c r="G3222">
        <v>8</v>
      </c>
      <c r="H3222">
        <v>4</v>
      </c>
      <c r="I3222">
        <v>5</v>
      </c>
      <c r="L3222">
        <v>1</v>
      </c>
      <c r="M3222">
        <v>1</v>
      </c>
    </row>
    <row r="3223" spans="1:16" x14ac:dyDescent="0.25">
      <c r="A3223" t="s">
        <v>177</v>
      </c>
      <c r="B3223" t="s">
        <v>105</v>
      </c>
      <c r="C3223" t="s">
        <v>37</v>
      </c>
      <c r="D3223" t="s">
        <v>129</v>
      </c>
      <c r="E3223" t="s">
        <v>137</v>
      </c>
      <c r="F3223" t="s">
        <v>128</v>
      </c>
      <c r="G3223">
        <v>1</v>
      </c>
      <c r="H3223">
        <v>3</v>
      </c>
      <c r="I3223">
        <v>5</v>
      </c>
      <c r="J3223">
        <v>3</v>
      </c>
      <c r="K3223">
        <v>6</v>
      </c>
      <c r="L3223">
        <v>1</v>
      </c>
      <c r="M3223">
        <v>1</v>
      </c>
      <c r="P3223">
        <v>1</v>
      </c>
    </row>
    <row r="3224" spans="1:16" x14ac:dyDescent="0.25">
      <c r="A3224" t="s">
        <v>177</v>
      </c>
      <c r="B3224" t="s">
        <v>105</v>
      </c>
      <c r="C3224" t="s">
        <v>261</v>
      </c>
      <c r="D3224" t="s">
        <v>129</v>
      </c>
      <c r="E3224" t="s">
        <v>131</v>
      </c>
      <c r="F3224" t="s">
        <v>128</v>
      </c>
      <c r="K3224">
        <v>1</v>
      </c>
      <c r="P3224">
        <v>1</v>
      </c>
    </row>
    <row r="3225" spans="1:16" x14ac:dyDescent="0.25">
      <c r="A3225" t="s">
        <v>177</v>
      </c>
      <c r="B3225" t="s">
        <v>105</v>
      </c>
      <c r="C3225" t="s">
        <v>38</v>
      </c>
      <c r="D3225" t="s">
        <v>126</v>
      </c>
      <c r="E3225" t="s">
        <v>137</v>
      </c>
      <c r="F3225" t="s">
        <v>128</v>
      </c>
      <c r="G3225">
        <v>7</v>
      </c>
      <c r="H3225">
        <v>7</v>
      </c>
      <c r="I3225">
        <v>4</v>
      </c>
      <c r="J3225">
        <v>5</v>
      </c>
      <c r="K3225">
        <v>5</v>
      </c>
      <c r="L3225">
        <v>4</v>
      </c>
      <c r="M3225">
        <v>2</v>
      </c>
    </row>
    <row r="3226" spans="1:16" x14ac:dyDescent="0.25">
      <c r="A3226" t="s">
        <v>177</v>
      </c>
      <c r="B3226" t="s">
        <v>105</v>
      </c>
      <c r="C3226" t="s">
        <v>38</v>
      </c>
      <c r="D3226" t="s">
        <v>129</v>
      </c>
      <c r="E3226" t="s">
        <v>137</v>
      </c>
      <c r="F3226" t="s">
        <v>128</v>
      </c>
      <c r="G3226">
        <v>8</v>
      </c>
      <c r="H3226">
        <v>7</v>
      </c>
      <c r="I3226">
        <v>7</v>
      </c>
      <c r="J3226">
        <v>13</v>
      </c>
      <c r="K3226">
        <v>6</v>
      </c>
      <c r="L3226">
        <v>2</v>
      </c>
      <c r="M3226">
        <v>3</v>
      </c>
      <c r="O3226">
        <v>4</v>
      </c>
    </row>
    <row r="3227" spans="1:16" x14ac:dyDescent="0.25">
      <c r="A3227" t="s">
        <v>177</v>
      </c>
      <c r="B3227" t="s">
        <v>105</v>
      </c>
      <c r="C3227" t="s">
        <v>150</v>
      </c>
      <c r="D3227" t="s">
        <v>126</v>
      </c>
      <c r="E3227" t="s">
        <v>127</v>
      </c>
      <c r="F3227" t="s">
        <v>128</v>
      </c>
      <c r="G3227">
        <v>5</v>
      </c>
      <c r="H3227">
        <v>5</v>
      </c>
      <c r="I3227">
        <v>2</v>
      </c>
      <c r="J3227">
        <v>1</v>
      </c>
      <c r="K3227">
        <v>3</v>
      </c>
      <c r="M3227">
        <v>2</v>
      </c>
    </row>
    <row r="3228" spans="1:16" x14ac:dyDescent="0.25">
      <c r="A3228" t="s">
        <v>177</v>
      </c>
      <c r="B3228" t="s">
        <v>105</v>
      </c>
      <c r="C3228" t="s">
        <v>150</v>
      </c>
      <c r="D3228" t="s">
        <v>129</v>
      </c>
      <c r="E3228" t="s">
        <v>127</v>
      </c>
      <c r="F3228" t="s">
        <v>128</v>
      </c>
      <c r="G3228">
        <v>1</v>
      </c>
      <c r="H3228">
        <v>3</v>
      </c>
      <c r="I3228">
        <v>3</v>
      </c>
      <c r="J3228">
        <v>2</v>
      </c>
      <c r="L3228">
        <v>1</v>
      </c>
      <c r="O3228">
        <v>2</v>
      </c>
    </row>
    <row r="3229" spans="1:16" x14ac:dyDescent="0.25">
      <c r="A3229" t="s">
        <v>177</v>
      </c>
      <c r="B3229" t="s">
        <v>105</v>
      </c>
      <c r="C3229" t="s">
        <v>44</v>
      </c>
      <c r="D3229" t="s">
        <v>126</v>
      </c>
      <c r="E3229" t="s">
        <v>127</v>
      </c>
      <c r="F3229" t="s">
        <v>128</v>
      </c>
    </row>
    <row r="3230" spans="1:16" x14ac:dyDescent="0.25">
      <c r="A3230" t="s">
        <v>177</v>
      </c>
      <c r="B3230" t="s">
        <v>105</v>
      </c>
      <c r="C3230" t="s">
        <v>45</v>
      </c>
      <c r="D3230" t="s">
        <v>126</v>
      </c>
      <c r="E3230" t="s">
        <v>127</v>
      </c>
      <c r="F3230" t="s">
        <v>128</v>
      </c>
      <c r="G3230">
        <v>3</v>
      </c>
      <c r="H3230">
        <v>3</v>
      </c>
      <c r="I3230">
        <v>3</v>
      </c>
      <c r="J3230">
        <v>7</v>
      </c>
      <c r="K3230">
        <v>3</v>
      </c>
      <c r="L3230">
        <v>1</v>
      </c>
      <c r="M3230">
        <v>2</v>
      </c>
      <c r="N3230">
        <v>1</v>
      </c>
      <c r="O3230">
        <v>2</v>
      </c>
      <c r="P3230">
        <v>1</v>
      </c>
    </row>
    <row r="3231" spans="1:16" x14ac:dyDescent="0.25">
      <c r="A3231" t="s">
        <v>177</v>
      </c>
      <c r="B3231" t="s">
        <v>105</v>
      </c>
      <c r="C3231" t="s">
        <v>45</v>
      </c>
      <c r="D3231" t="s">
        <v>129</v>
      </c>
      <c r="E3231" t="s">
        <v>127</v>
      </c>
      <c r="F3231" t="s">
        <v>128</v>
      </c>
      <c r="G3231">
        <v>1</v>
      </c>
      <c r="H3231">
        <v>2</v>
      </c>
      <c r="I3231">
        <v>3</v>
      </c>
      <c r="J3231">
        <v>1</v>
      </c>
      <c r="K3231">
        <v>4</v>
      </c>
      <c r="M3231">
        <v>1</v>
      </c>
      <c r="N3231">
        <v>1</v>
      </c>
      <c r="P3231">
        <v>3</v>
      </c>
    </row>
    <row r="3232" spans="1:16" x14ac:dyDescent="0.25">
      <c r="A3232" t="s">
        <v>177</v>
      </c>
      <c r="B3232" t="s">
        <v>105</v>
      </c>
      <c r="C3232" t="s">
        <v>45</v>
      </c>
      <c r="D3232" t="s">
        <v>145</v>
      </c>
      <c r="E3232" t="s">
        <v>127</v>
      </c>
      <c r="F3232" t="s">
        <v>128</v>
      </c>
      <c r="L3232">
        <v>1</v>
      </c>
      <c r="M3232">
        <v>1</v>
      </c>
      <c r="N3232">
        <v>1</v>
      </c>
      <c r="P3232">
        <v>2</v>
      </c>
    </row>
    <row r="3233" spans="1:16" x14ac:dyDescent="0.25">
      <c r="A3233" t="s">
        <v>177</v>
      </c>
      <c r="B3233" t="s">
        <v>105</v>
      </c>
      <c r="C3233" t="s">
        <v>43</v>
      </c>
      <c r="D3233" t="s">
        <v>129</v>
      </c>
      <c r="E3233" t="s">
        <v>131</v>
      </c>
      <c r="F3233" t="s">
        <v>128</v>
      </c>
      <c r="G3233">
        <v>9</v>
      </c>
      <c r="H3233">
        <v>10</v>
      </c>
      <c r="I3233">
        <v>4</v>
      </c>
      <c r="J3233">
        <v>8</v>
      </c>
      <c r="K3233">
        <v>6</v>
      </c>
      <c r="L3233">
        <v>3</v>
      </c>
      <c r="M3233">
        <v>4</v>
      </c>
      <c r="O3233">
        <v>4</v>
      </c>
      <c r="P3233">
        <v>1</v>
      </c>
    </row>
    <row r="3234" spans="1:16" x14ac:dyDescent="0.25">
      <c r="A3234" t="s">
        <v>177</v>
      </c>
      <c r="B3234" t="s">
        <v>105</v>
      </c>
      <c r="C3234" t="s">
        <v>43</v>
      </c>
      <c r="D3234" t="s">
        <v>145</v>
      </c>
      <c r="E3234" t="s">
        <v>131</v>
      </c>
      <c r="F3234" t="s">
        <v>128</v>
      </c>
      <c r="P3234">
        <v>1</v>
      </c>
    </row>
    <row r="3235" spans="1:16" x14ac:dyDescent="0.25">
      <c r="A3235" t="s">
        <v>177</v>
      </c>
      <c r="B3235" t="s">
        <v>105</v>
      </c>
      <c r="C3235" t="s">
        <v>40</v>
      </c>
      <c r="D3235" t="s">
        <v>129</v>
      </c>
      <c r="E3235" t="s">
        <v>131</v>
      </c>
      <c r="F3235" t="s">
        <v>128</v>
      </c>
      <c r="G3235">
        <v>7</v>
      </c>
      <c r="H3235">
        <v>4</v>
      </c>
      <c r="I3235">
        <v>7</v>
      </c>
      <c r="J3235">
        <v>12</v>
      </c>
      <c r="K3235">
        <v>7</v>
      </c>
      <c r="L3235">
        <v>3</v>
      </c>
      <c r="M3235">
        <v>1</v>
      </c>
      <c r="N3235">
        <v>2</v>
      </c>
      <c r="O3235">
        <v>2</v>
      </c>
      <c r="P3235">
        <v>2</v>
      </c>
    </row>
    <row r="3236" spans="1:16" x14ac:dyDescent="0.25">
      <c r="A3236" t="s">
        <v>177</v>
      </c>
      <c r="B3236" t="s">
        <v>105</v>
      </c>
      <c r="C3236" t="s">
        <v>42</v>
      </c>
      <c r="D3236" t="s">
        <v>129</v>
      </c>
      <c r="E3236" t="s">
        <v>131</v>
      </c>
      <c r="F3236" t="s">
        <v>128</v>
      </c>
      <c r="G3236">
        <v>6</v>
      </c>
      <c r="H3236">
        <v>2</v>
      </c>
      <c r="I3236">
        <v>1</v>
      </c>
      <c r="J3236">
        <v>2</v>
      </c>
      <c r="K3236">
        <v>1</v>
      </c>
      <c r="L3236">
        <v>1</v>
      </c>
      <c r="M3236">
        <v>1</v>
      </c>
    </row>
    <row r="3237" spans="1:16" x14ac:dyDescent="0.25">
      <c r="A3237" t="s">
        <v>177</v>
      </c>
      <c r="B3237" t="s">
        <v>105</v>
      </c>
      <c r="C3237" t="s">
        <v>281</v>
      </c>
      <c r="D3237" t="s">
        <v>129</v>
      </c>
      <c r="E3237" t="s">
        <v>131</v>
      </c>
      <c r="F3237" t="s">
        <v>128</v>
      </c>
    </row>
    <row r="3238" spans="1:16" x14ac:dyDescent="0.25">
      <c r="A3238" t="s">
        <v>177</v>
      </c>
      <c r="B3238" t="s">
        <v>105</v>
      </c>
      <c r="C3238" t="s">
        <v>147</v>
      </c>
      <c r="D3238" t="s">
        <v>126</v>
      </c>
      <c r="E3238" t="s">
        <v>135</v>
      </c>
      <c r="F3238" t="s">
        <v>128</v>
      </c>
      <c r="I3238">
        <v>2</v>
      </c>
      <c r="J3238">
        <v>1</v>
      </c>
      <c r="K3238">
        <v>4</v>
      </c>
      <c r="P3238">
        <v>2</v>
      </c>
    </row>
    <row r="3239" spans="1:16" x14ac:dyDescent="0.25">
      <c r="A3239" t="s">
        <v>177</v>
      </c>
      <c r="B3239" t="s">
        <v>105</v>
      </c>
      <c r="C3239" t="s">
        <v>147</v>
      </c>
      <c r="D3239" t="s">
        <v>129</v>
      </c>
      <c r="E3239" t="s">
        <v>135</v>
      </c>
      <c r="F3239" t="s">
        <v>128</v>
      </c>
      <c r="I3239">
        <v>2</v>
      </c>
      <c r="J3239">
        <v>2</v>
      </c>
      <c r="O3239">
        <v>2</v>
      </c>
    </row>
    <row r="3240" spans="1:16" x14ac:dyDescent="0.25">
      <c r="A3240" t="s">
        <v>177</v>
      </c>
      <c r="B3240" t="s">
        <v>105</v>
      </c>
      <c r="C3240" t="s">
        <v>47</v>
      </c>
      <c r="D3240" t="s">
        <v>126</v>
      </c>
      <c r="E3240" t="s">
        <v>137</v>
      </c>
      <c r="F3240" t="s">
        <v>128</v>
      </c>
      <c r="G3240">
        <v>1</v>
      </c>
      <c r="J3240">
        <v>1</v>
      </c>
      <c r="O3240">
        <v>1</v>
      </c>
    </row>
    <row r="3241" spans="1:16" x14ac:dyDescent="0.25">
      <c r="A3241" t="s">
        <v>177</v>
      </c>
      <c r="B3241" t="s">
        <v>105</v>
      </c>
      <c r="C3241" t="s">
        <v>47</v>
      </c>
      <c r="D3241" t="s">
        <v>129</v>
      </c>
      <c r="E3241" t="s">
        <v>137</v>
      </c>
      <c r="F3241" t="s">
        <v>128</v>
      </c>
      <c r="G3241">
        <v>6</v>
      </c>
      <c r="H3241">
        <v>5</v>
      </c>
      <c r="I3241">
        <v>3</v>
      </c>
      <c r="J3241">
        <v>4</v>
      </c>
      <c r="K3241">
        <v>1</v>
      </c>
      <c r="L3241">
        <v>1</v>
      </c>
      <c r="M3241">
        <v>1</v>
      </c>
    </row>
    <row r="3242" spans="1:16" x14ac:dyDescent="0.25">
      <c r="A3242" t="s">
        <v>177</v>
      </c>
      <c r="B3242" t="s">
        <v>105</v>
      </c>
      <c r="C3242" t="s">
        <v>151</v>
      </c>
      <c r="D3242" t="s">
        <v>129</v>
      </c>
      <c r="E3242" t="s">
        <v>131</v>
      </c>
      <c r="F3242" t="s">
        <v>128</v>
      </c>
      <c r="H3242">
        <v>7</v>
      </c>
      <c r="I3242">
        <v>6</v>
      </c>
      <c r="J3242">
        <v>6</v>
      </c>
      <c r="K3242">
        <v>11</v>
      </c>
      <c r="M3242">
        <v>2</v>
      </c>
      <c r="N3242">
        <v>2</v>
      </c>
      <c r="O3242">
        <v>2</v>
      </c>
      <c r="P3242">
        <v>2</v>
      </c>
    </row>
    <row r="3243" spans="1:16" x14ac:dyDescent="0.25">
      <c r="A3243" t="s">
        <v>177</v>
      </c>
      <c r="B3243" t="s">
        <v>105</v>
      </c>
      <c r="C3243" t="s">
        <v>50</v>
      </c>
      <c r="D3243" t="s">
        <v>126</v>
      </c>
      <c r="E3243" t="s">
        <v>137</v>
      </c>
      <c r="F3243" t="s">
        <v>128</v>
      </c>
      <c r="G3243">
        <v>4</v>
      </c>
      <c r="H3243">
        <v>10</v>
      </c>
      <c r="I3243">
        <v>4</v>
      </c>
      <c r="J3243">
        <v>4</v>
      </c>
      <c r="K3243">
        <v>1</v>
      </c>
      <c r="M3243">
        <v>1</v>
      </c>
      <c r="N3243">
        <v>1</v>
      </c>
    </row>
    <row r="3244" spans="1:16" x14ac:dyDescent="0.25">
      <c r="A3244" t="s">
        <v>177</v>
      </c>
      <c r="B3244" t="s">
        <v>105</v>
      </c>
      <c r="C3244" t="s">
        <v>50</v>
      </c>
      <c r="D3244" t="s">
        <v>129</v>
      </c>
      <c r="E3244" t="s">
        <v>137</v>
      </c>
      <c r="F3244" t="s">
        <v>128</v>
      </c>
      <c r="G3244">
        <v>1</v>
      </c>
      <c r="H3244">
        <v>1</v>
      </c>
      <c r="I3244">
        <v>7</v>
      </c>
      <c r="J3244">
        <v>3</v>
      </c>
      <c r="K3244">
        <v>4</v>
      </c>
      <c r="M3244">
        <v>1</v>
      </c>
      <c r="N3244">
        <v>2</v>
      </c>
      <c r="O3244">
        <v>1</v>
      </c>
      <c r="P3244">
        <v>1</v>
      </c>
    </row>
    <row r="3245" spans="1:16" x14ac:dyDescent="0.25">
      <c r="A3245" t="s">
        <v>177</v>
      </c>
      <c r="B3245" t="s">
        <v>105</v>
      </c>
      <c r="C3245" t="s">
        <v>50</v>
      </c>
      <c r="D3245" t="s">
        <v>145</v>
      </c>
      <c r="E3245" t="s">
        <v>137</v>
      </c>
      <c r="F3245" t="s">
        <v>128</v>
      </c>
      <c r="H3245">
        <v>1</v>
      </c>
    </row>
    <row r="3246" spans="1:16" x14ac:dyDescent="0.25">
      <c r="A3246" t="s">
        <v>177</v>
      </c>
      <c r="B3246" t="s">
        <v>105</v>
      </c>
      <c r="C3246" t="s">
        <v>46</v>
      </c>
      <c r="D3246" t="s">
        <v>126</v>
      </c>
      <c r="E3246" t="s">
        <v>127</v>
      </c>
      <c r="F3246" t="s">
        <v>128</v>
      </c>
      <c r="G3246">
        <v>6</v>
      </c>
      <c r="H3246">
        <v>5</v>
      </c>
      <c r="I3246">
        <v>3</v>
      </c>
      <c r="J3246">
        <v>21</v>
      </c>
      <c r="K3246">
        <v>5</v>
      </c>
      <c r="L3246">
        <v>3</v>
      </c>
      <c r="M3246">
        <v>1</v>
      </c>
      <c r="N3246">
        <v>1</v>
      </c>
      <c r="O3246">
        <v>3</v>
      </c>
      <c r="P3246">
        <v>3</v>
      </c>
    </row>
    <row r="3247" spans="1:16" x14ac:dyDescent="0.25">
      <c r="A3247" t="s">
        <v>177</v>
      </c>
      <c r="B3247" t="s">
        <v>105</v>
      </c>
      <c r="C3247" t="s">
        <v>46</v>
      </c>
      <c r="D3247" t="s">
        <v>129</v>
      </c>
      <c r="E3247" t="s">
        <v>127</v>
      </c>
      <c r="F3247" t="s">
        <v>128</v>
      </c>
      <c r="G3247">
        <v>2</v>
      </c>
      <c r="H3247">
        <v>7</v>
      </c>
      <c r="I3247">
        <v>14</v>
      </c>
      <c r="J3247">
        <v>8</v>
      </c>
      <c r="K3247">
        <v>7</v>
      </c>
      <c r="L3247">
        <v>1</v>
      </c>
      <c r="M3247">
        <v>2</v>
      </c>
      <c r="N3247">
        <v>4</v>
      </c>
      <c r="O3247">
        <v>2</v>
      </c>
      <c r="P3247">
        <v>1</v>
      </c>
    </row>
    <row r="3248" spans="1:16" x14ac:dyDescent="0.25">
      <c r="A3248" t="s">
        <v>177</v>
      </c>
      <c r="B3248" t="s">
        <v>105</v>
      </c>
      <c r="C3248" t="s">
        <v>155</v>
      </c>
      <c r="D3248" t="s">
        <v>126</v>
      </c>
      <c r="E3248" t="s">
        <v>127</v>
      </c>
      <c r="F3248" t="s">
        <v>128</v>
      </c>
      <c r="H3248">
        <v>1</v>
      </c>
      <c r="I3248">
        <v>2</v>
      </c>
      <c r="J3248">
        <v>6</v>
      </c>
      <c r="O3248">
        <v>1</v>
      </c>
    </row>
    <row r="3249" spans="1:16" x14ac:dyDescent="0.25">
      <c r="A3249" t="s">
        <v>177</v>
      </c>
      <c r="B3249" t="s">
        <v>105</v>
      </c>
      <c r="C3249" t="s">
        <v>155</v>
      </c>
      <c r="D3249" t="s">
        <v>129</v>
      </c>
      <c r="E3249" t="s">
        <v>127</v>
      </c>
      <c r="F3249" t="s">
        <v>128</v>
      </c>
      <c r="H3249">
        <v>4</v>
      </c>
      <c r="I3249">
        <v>5</v>
      </c>
      <c r="M3249">
        <v>3</v>
      </c>
      <c r="N3249">
        <v>1</v>
      </c>
    </row>
    <row r="3250" spans="1:16" x14ac:dyDescent="0.25">
      <c r="A3250" t="s">
        <v>177</v>
      </c>
      <c r="B3250" t="s">
        <v>105</v>
      </c>
      <c r="C3250" t="s">
        <v>49</v>
      </c>
      <c r="D3250" t="s">
        <v>126</v>
      </c>
      <c r="E3250" t="s">
        <v>137</v>
      </c>
      <c r="F3250" t="s">
        <v>128</v>
      </c>
      <c r="G3250">
        <v>2</v>
      </c>
      <c r="H3250">
        <v>2</v>
      </c>
      <c r="J3250">
        <v>2</v>
      </c>
      <c r="M3250">
        <v>1</v>
      </c>
    </row>
    <row r="3251" spans="1:16" x14ac:dyDescent="0.25">
      <c r="A3251" t="s">
        <v>177</v>
      </c>
      <c r="B3251" t="s">
        <v>105</v>
      </c>
      <c r="C3251" t="s">
        <v>49</v>
      </c>
      <c r="D3251" t="s">
        <v>129</v>
      </c>
      <c r="E3251" t="s">
        <v>137</v>
      </c>
      <c r="F3251" t="s">
        <v>128</v>
      </c>
      <c r="G3251">
        <v>1</v>
      </c>
      <c r="H3251">
        <v>3</v>
      </c>
      <c r="J3251">
        <v>2</v>
      </c>
      <c r="L3251">
        <v>1</v>
      </c>
    </row>
    <row r="3252" spans="1:16" x14ac:dyDescent="0.25">
      <c r="A3252" t="s">
        <v>177</v>
      </c>
      <c r="B3252" t="s">
        <v>105</v>
      </c>
      <c r="C3252" t="s">
        <v>48</v>
      </c>
      <c r="D3252" t="s">
        <v>126</v>
      </c>
      <c r="E3252" t="s">
        <v>127</v>
      </c>
      <c r="F3252" t="s">
        <v>128</v>
      </c>
      <c r="G3252">
        <v>1</v>
      </c>
    </row>
    <row r="3253" spans="1:16" x14ac:dyDescent="0.25">
      <c r="A3253" t="s">
        <v>177</v>
      </c>
      <c r="B3253" t="s">
        <v>105</v>
      </c>
      <c r="C3253" t="s">
        <v>48</v>
      </c>
      <c r="D3253" t="s">
        <v>129</v>
      </c>
      <c r="E3253" t="s">
        <v>127</v>
      </c>
      <c r="F3253" t="s">
        <v>128</v>
      </c>
      <c r="H3253">
        <v>1</v>
      </c>
    </row>
    <row r="3254" spans="1:16" x14ac:dyDescent="0.25">
      <c r="A3254" t="s">
        <v>177</v>
      </c>
      <c r="B3254" t="s">
        <v>105</v>
      </c>
      <c r="C3254" t="s">
        <v>181</v>
      </c>
      <c r="D3254" t="s">
        <v>126</v>
      </c>
      <c r="E3254" t="s">
        <v>137</v>
      </c>
      <c r="F3254" t="s">
        <v>128</v>
      </c>
      <c r="I3254">
        <v>1</v>
      </c>
      <c r="K3254">
        <v>1</v>
      </c>
      <c r="N3254">
        <v>1</v>
      </c>
    </row>
    <row r="3255" spans="1:16" x14ac:dyDescent="0.25">
      <c r="A3255" t="s">
        <v>177</v>
      </c>
      <c r="B3255" t="s">
        <v>105</v>
      </c>
      <c r="C3255" t="s">
        <v>181</v>
      </c>
      <c r="D3255" t="s">
        <v>129</v>
      </c>
      <c r="E3255" t="s">
        <v>137</v>
      </c>
      <c r="F3255" t="s">
        <v>128</v>
      </c>
      <c r="G3255">
        <v>4</v>
      </c>
      <c r="I3255">
        <v>2</v>
      </c>
      <c r="J3255">
        <v>1</v>
      </c>
      <c r="N3255">
        <v>2</v>
      </c>
    </row>
    <row r="3256" spans="1:16" x14ac:dyDescent="0.25">
      <c r="A3256" t="s">
        <v>177</v>
      </c>
      <c r="B3256" t="s">
        <v>105</v>
      </c>
      <c r="C3256" t="s">
        <v>152</v>
      </c>
      <c r="D3256" t="s">
        <v>126</v>
      </c>
      <c r="E3256" t="s">
        <v>137</v>
      </c>
      <c r="F3256" t="s">
        <v>128</v>
      </c>
      <c r="J3256">
        <v>1</v>
      </c>
    </row>
    <row r="3257" spans="1:16" x14ac:dyDescent="0.25">
      <c r="A3257" t="s">
        <v>177</v>
      </c>
      <c r="B3257" t="s">
        <v>105</v>
      </c>
      <c r="C3257" t="s">
        <v>152</v>
      </c>
      <c r="D3257" t="s">
        <v>129</v>
      </c>
      <c r="E3257" t="s">
        <v>137</v>
      </c>
      <c r="F3257" t="s">
        <v>128</v>
      </c>
      <c r="G3257">
        <v>1</v>
      </c>
      <c r="H3257">
        <v>3</v>
      </c>
      <c r="I3257">
        <v>2</v>
      </c>
      <c r="J3257">
        <v>1</v>
      </c>
      <c r="K3257">
        <v>1</v>
      </c>
      <c r="L3257">
        <v>1</v>
      </c>
      <c r="M3257">
        <v>1</v>
      </c>
      <c r="N3257">
        <v>1</v>
      </c>
    </row>
    <row r="3258" spans="1:16" x14ac:dyDescent="0.25">
      <c r="A3258" t="s">
        <v>177</v>
      </c>
      <c r="B3258" t="s">
        <v>105</v>
      </c>
      <c r="C3258" t="s">
        <v>51</v>
      </c>
      <c r="D3258" t="s">
        <v>129</v>
      </c>
      <c r="E3258" t="s">
        <v>131</v>
      </c>
      <c r="F3258" t="s">
        <v>128</v>
      </c>
      <c r="H3258">
        <v>1</v>
      </c>
    </row>
    <row r="3259" spans="1:16" x14ac:dyDescent="0.25">
      <c r="A3259" t="s">
        <v>177</v>
      </c>
      <c r="B3259" t="s">
        <v>105</v>
      </c>
      <c r="C3259" t="s">
        <v>52</v>
      </c>
      <c r="D3259" t="s">
        <v>126</v>
      </c>
      <c r="E3259" t="s">
        <v>137</v>
      </c>
      <c r="F3259" t="s">
        <v>128</v>
      </c>
      <c r="G3259">
        <v>1</v>
      </c>
      <c r="I3259">
        <v>1</v>
      </c>
      <c r="J3259">
        <v>2</v>
      </c>
      <c r="L3259">
        <v>1</v>
      </c>
    </row>
    <row r="3260" spans="1:16" x14ac:dyDescent="0.25">
      <c r="A3260" t="s">
        <v>177</v>
      </c>
      <c r="B3260" t="s">
        <v>105</v>
      </c>
      <c r="C3260" t="s">
        <v>52</v>
      </c>
      <c r="D3260" t="s">
        <v>129</v>
      </c>
      <c r="E3260" t="s">
        <v>137</v>
      </c>
      <c r="F3260" t="s">
        <v>128</v>
      </c>
      <c r="H3260">
        <v>1</v>
      </c>
      <c r="I3260">
        <v>1</v>
      </c>
      <c r="K3260">
        <v>2</v>
      </c>
    </row>
    <row r="3261" spans="1:16" x14ac:dyDescent="0.25">
      <c r="A3261" t="s">
        <v>177</v>
      </c>
      <c r="B3261" t="s">
        <v>105</v>
      </c>
      <c r="C3261" t="s">
        <v>53</v>
      </c>
      <c r="D3261" t="s">
        <v>126</v>
      </c>
      <c r="E3261" t="s">
        <v>135</v>
      </c>
      <c r="F3261" t="s">
        <v>128</v>
      </c>
      <c r="G3261">
        <v>1</v>
      </c>
      <c r="H3261">
        <v>3</v>
      </c>
      <c r="I3261">
        <v>3</v>
      </c>
      <c r="J3261">
        <v>3</v>
      </c>
      <c r="K3261">
        <v>2</v>
      </c>
      <c r="L3261">
        <v>1</v>
      </c>
      <c r="M3261">
        <v>1</v>
      </c>
      <c r="N3261">
        <v>1</v>
      </c>
    </row>
    <row r="3262" spans="1:16" x14ac:dyDescent="0.25">
      <c r="A3262" t="s">
        <v>177</v>
      </c>
      <c r="B3262" t="s">
        <v>105</v>
      </c>
      <c r="C3262" t="s">
        <v>53</v>
      </c>
      <c r="D3262" t="s">
        <v>129</v>
      </c>
      <c r="E3262" t="s">
        <v>135</v>
      </c>
      <c r="F3262" t="s">
        <v>128</v>
      </c>
      <c r="G3262">
        <v>3</v>
      </c>
      <c r="H3262">
        <v>1</v>
      </c>
      <c r="I3262">
        <v>3</v>
      </c>
      <c r="K3262">
        <v>2</v>
      </c>
      <c r="L3262">
        <v>1</v>
      </c>
      <c r="N3262">
        <v>1</v>
      </c>
      <c r="O3262">
        <v>1</v>
      </c>
    </row>
    <row r="3263" spans="1:16" x14ac:dyDescent="0.25">
      <c r="A3263" t="s">
        <v>177</v>
      </c>
      <c r="B3263" t="s">
        <v>105</v>
      </c>
      <c r="C3263" t="s">
        <v>63</v>
      </c>
      <c r="D3263" t="s">
        <v>126</v>
      </c>
      <c r="E3263" t="s">
        <v>127</v>
      </c>
      <c r="F3263" t="s">
        <v>128</v>
      </c>
      <c r="G3263">
        <v>7</v>
      </c>
      <c r="H3263">
        <v>6</v>
      </c>
      <c r="I3263">
        <v>6</v>
      </c>
      <c r="J3263">
        <v>12</v>
      </c>
      <c r="K3263">
        <v>5</v>
      </c>
      <c r="L3263">
        <v>1</v>
      </c>
      <c r="M3263">
        <v>2</v>
      </c>
      <c r="N3263">
        <v>4</v>
      </c>
      <c r="O3263">
        <v>2</v>
      </c>
    </row>
    <row r="3264" spans="1:16" x14ac:dyDescent="0.25">
      <c r="A3264" t="s">
        <v>177</v>
      </c>
      <c r="B3264" t="s">
        <v>105</v>
      </c>
      <c r="C3264" t="s">
        <v>63</v>
      </c>
      <c r="D3264" t="s">
        <v>129</v>
      </c>
      <c r="E3264" t="s">
        <v>127</v>
      </c>
      <c r="F3264" t="s">
        <v>128</v>
      </c>
      <c r="G3264">
        <v>6</v>
      </c>
      <c r="H3264">
        <v>1</v>
      </c>
      <c r="I3264">
        <v>8</v>
      </c>
      <c r="J3264">
        <v>5</v>
      </c>
      <c r="K3264">
        <v>9</v>
      </c>
      <c r="L3264">
        <v>4</v>
      </c>
      <c r="M3264">
        <v>1</v>
      </c>
      <c r="N3264">
        <v>2</v>
      </c>
      <c r="O3264">
        <v>1</v>
      </c>
      <c r="P3264">
        <v>4</v>
      </c>
    </row>
    <row r="3265" spans="1:16" x14ac:dyDescent="0.25">
      <c r="A3265" t="s">
        <v>177</v>
      </c>
      <c r="B3265" t="s">
        <v>105</v>
      </c>
      <c r="C3265" t="s">
        <v>142</v>
      </c>
      <c r="D3265" t="s">
        <v>126</v>
      </c>
      <c r="E3265" t="s">
        <v>137</v>
      </c>
      <c r="F3265" t="s">
        <v>128</v>
      </c>
      <c r="H3265">
        <v>5</v>
      </c>
      <c r="I3265">
        <v>4</v>
      </c>
      <c r="K3265">
        <v>4</v>
      </c>
      <c r="M3265">
        <v>1</v>
      </c>
    </row>
    <row r="3266" spans="1:16" x14ac:dyDescent="0.25">
      <c r="A3266" t="s">
        <v>177</v>
      </c>
      <c r="B3266" t="s">
        <v>105</v>
      </c>
      <c r="C3266" t="s">
        <v>142</v>
      </c>
      <c r="D3266" t="s">
        <v>129</v>
      </c>
      <c r="E3266" t="s">
        <v>137</v>
      </c>
      <c r="F3266" t="s">
        <v>128</v>
      </c>
      <c r="G3266">
        <v>9</v>
      </c>
      <c r="H3266">
        <v>5</v>
      </c>
      <c r="I3266">
        <v>17</v>
      </c>
      <c r="J3266">
        <v>11</v>
      </c>
      <c r="K3266">
        <v>5</v>
      </c>
      <c r="L3266">
        <v>2</v>
      </c>
      <c r="M3266">
        <v>1</v>
      </c>
      <c r="N3266">
        <v>3</v>
      </c>
      <c r="O3266">
        <v>1</v>
      </c>
      <c r="P3266">
        <v>2</v>
      </c>
    </row>
    <row r="3267" spans="1:16" x14ac:dyDescent="0.25">
      <c r="A3267" t="s">
        <v>177</v>
      </c>
      <c r="B3267" t="s">
        <v>105</v>
      </c>
      <c r="C3267" t="s">
        <v>130</v>
      </c>
      <c r="D3267" t="s">
        <v>129</v>
      </c>
      <c r="E3267" t="s">
        <v>131</v>
      </c>
      <c r="F3267" t="s">
        <v>132</v>
      </c>
      <c r="G3267">
        <v>3</v>
      </c>
      <c r="H3267">
        <v>7</v>
      </c>
      <c r="I3267">
        <v>9</v>
      </c>
      <c r="J3267">
        <v>5</v>
      </c>
      <c r="K3267">
        <v>4</v>
      </c>
      <c r="L3267">
        <v>1</v>
      </c>
      <c r="M3267">
        <v>1</v>
      </c>
      <c r="N3267">
        <v>1</v>
      </c>
      <c r="O3267">
        <v>4</v>
      </c>
      <c r="P3267">
        <v>2</v>
      </c>
    </row>
    <row r="3268" spans="1:16" x14ac:dyDescent="0.25">
      <c r="A3268" t="s">
        <v>177</v>
      </c>
      <c r="B3268" t="s">
        <v>105</v>
      </c>
      <c r="C3268" t="s">
        <v>67</v>
      </c>
      <c r="D3268" t="s">
        <v>126</v>
      </c>
      <c r="E3268" t="s">
        <v>137</v>
      </c>
      <c r="F3268" t="s">
        <v>132</v>
      </c>
      <c r="G3268">
        <v>3</v>
      </c>
      <c r="H3268">
        <v>1</v>
      </c>
      <c r="I3268">
        <v>4</v>
      </c>
      <c r="J3268">
        <v>2</v>
      </c>
      <c r="K3268">
        <v>2</v>
      </c>
      <c r="L3268">
        <v>1</v>
      </c>
      <c r="M3268">
        <v>1</v>
      </c>
    </row>
    <row r="3269" spans="1:16" x14ac:dyDescent="0.25">
      <c r="A3269" t="s">
        <v>177</v>
      </c>
      <c r="B3269" t="s">
        <v>105</v>
      </c>
      <c r="C3269" t="s">
        <v>67</v>
      </c>
      <c r="D3269" t="s">
        <v>129</v>
      </c>
      <c r="E3269" t="s">
        <v>137</v>
      </c>
      <c r="F3269" t="s">
        <v>132</v>
      </c>
      <c r="G3269">
        <v>2</v>
      </c>
      <c r="H3269">
        <v>4</v>
      </c>
      <c r="I3269">
        <v>4</v>
      </c>
      <c r="J3269">
        <v>3</v>
      </c>
      <c r="K3269">
        <v>3</v>
      </c>
      <c r="M3269">
        <v>2</v>
      </c>
      <c r="N3269">
        <v>1</v>
      </c>
    </row>
    <row r="3270" spans="1:16" x14ac:dyDescent="0.25">
      <c r="A3270" t="s">
        <v>177</v>
      </c>
      <c r="B3270" t="s">
        <v>105</v>
      </c>
      <c r="C3270" t="s">
        <v>55</v>
      </c>
      <c r="D3270" t="s">
        <v>126</v>
      </c>
      <c r="E3270" t="s">
        <v>127</v>
      </c>
      <c r="F3270" t="s">
        <v>128</v>
      </c>
      <c r="H3270">
        <v>1</v>
      </c>
    </row>
    <row r="3271" spans="1:16" x14ac:dyDescent="0.25">
      <c r="A3271" t="s">
        <v>177</v>
      </c>
      <c r="B3271" t="s">
        <v>105</v>
      </c>
      <c r="C3271" t="s">
        <v>55</v>
      </c>
      <c r="D3271" t="s">
        <v>129</v>
      </c>
      <c r="E3271" t="s">
        <v>127</v>
      </c>
      <c r="F3271" t="s">
        <v>128</v>
      </c>
    </row>
    <row r="3272" spans="1:16" x14ac:dyDescent="0.25">
      <c r="A3272" t="s">
        <v>177</v>
      </c>
      <c r="B3272" t="s">
        <v>105</v>
      </c>
      <c r="C3272" t="s">
        <v>157</v>
      </c>
      <c r="D3272" t="s">
        <v>126</v>
      </c>
      <c r="E3272" t="s">
        <v>137</v>
      </c>
      <c r="F3272" t="s">
        <v>128</v>
      </c>
      <c r="G3272">
        <v>2</v>
      </c>
    </row>
    <row r="3273" spans="1:16" x14ac:dyDescent="0.25">
      <c r="A3273" t="s">
        <v>177</v>
      </c>
      <c r="B3273" t="s">
        <v>105</v>
      </c>
      <c r="C3273" t="s">
        <v>157</v>
      </c>
      <c r="D3273" t="s">
        <v>129</v>
      </c>
      <c r="E3273" t="s">
        <v>137</v>
      </c>
      <c r="F3273" t="s">
        <v>128</v>
      </c>
      <c r="H3273">
        <v>1</v>
      </c>
      <c r="P3273">
        <v>1</v>
      </c>
    </row>
    <row r="3274" spans="1:16" x14ac:dyDescent="0.25">
      <c r="A3274" t="s">
        <v>177</v>
      </c>
      <c r="B3274" t="s">
        <v>105</v>
      </c>
      <c r="C3274" t="s">
        <v>56</v>
      </c>
      <c r="D3274" t="s">
        <v>126</v>
      </c>
      <c r="E3274" t="s">
        <v>127</v>
      </c>
      <c r="F3274" t="s">
        <v>128</v>
      </c>
      <c r="G3274">
        <v>1</v>
      </c>
      <c r="H3274">
        <v>1</v>
      </c>
      <c r="K3274">
        <v>2</v>
      </c>
      <c r="M3274">
        <v>1</v>
      </c>
    </row>
    <row r="3275" spans="1:16" x14ac:dyDescent="0.25">
      <c r="A3275" t="s">
        <v>177</v>
      </c>
      <c r="B3275" t="s">
        <v>105</v>
      </c>
      <c r="C3275" t="s">
        <v>56</v>
      </c>
      <c r="D3275" t="s">
        <v>129</v>
      </c>
      <c r="E3275" t="s">
        <v>127</v>
      </c>
      <c r="F3275" t="s">
        <v>128</v>
      </c>
      <c r="G3275">
        <v>5</v>
      </c>
      <c r="H3275">
        <v>3</v>
      </c>
      <c r="I3275">
        <v>2</v>
      </c>
      <c r="K3275">
        <v>2</v>
      </c>
      <c r="M3275">
        <v>1</v>
      </c>
      <c r="P3275">
        <v>1</v>
      </c>
    </row>
    <row r="3276" spans="1:16" x14ac:dyDescent="0.25">
      <c r="A3276" t="s">
        <v>177</v>
      </c>
      <c r="B3276" t="s">
        <v>105</v>
      </c>
      <c r="C3276" t="s">
        <v>57</v>
      </c>
      <c r="D3276" t="s">
        <v>126</v>
      </c>
      <c r="E3276" t="s">
        <v>137</v>
      </c>
      <c r="F3276" t="s">
        <v>128</v>
      </c>
      <c r="G3276">
        <v>5</v>
      </c>
      <c r="H3276">
        <v>3</v>
      </c>
      <c r="I3276">
        <v>3</v>
      </c>
      <c r="J3276">
        <v>5</v>
      </c>
      <c r="K3276">
        <v>5</v>
      </c>
      <c r="L3276">
        <v>2</v>
      </c>
      <c r="N3276">
        <v>3</v>
      </c>
      <c r="O3276">
        <v>1</v>
      </c>
    </row>
    <row r="3277" spans="1:16" x14ac:dyDescent="0.25">
      <c r="A3277" t="s">
        <v>177</v>
      </c>
      <c r="B3277" t="s">
        <v>105</v>
      </c>
      <c r="C3277" t="s">
        <v>57</v>
      </c>
      <c r="D3277" t="s">
        <v>129</v>
      </c>
      <c r="E3277" t="s">
        <v>137</v>
      </c>
      <c r="F3277" t="s">
        <v>128</v>
      </c>
      <c r="G3277">
        <v>5</v>
      </c>
      <c r="H3277">
        <v>6</v>
      </c>
      <c r="I3277">
        <v>7</v>
      </c>
      <c r="J3277">
        <v>1</v>
      </c>
      <c r="K3277">
        <v>7</v>
      </c>
      <c r="L3277">
        <v>2</v>
      </c>
      <c r="M3277">
        <v>1</v>
      </c>
      <c r="N3277">
        <v>3</v>
      </c>
      <c r="P3277">
        <v>4</v>
      </c>
    </row>
    <row r="3278" spans="1:16" x14ac:dyDescent="0.25">
      <c r="A3278" t="s">
        <v>177</v>
      </c>
      <c r="B3278" t="s">
        <v>105</v>
      </c>
      <c r="C3278" t="s">
        <v>62</v>
      </c>
      <c r="D3278" t="s">
        <v>126</v>
      </c>
      <c r="E3278" t="s">
        <v>137</v>
      </c>
      <c r="F3278" t="s">
        <v>128</v>
      </c>
      <c r="G3278">
        <v>3</v>
      </c>
      <c r="H3278">
        <v>5</v>
      </c>
      <c r="I3278">
        <v>2</v>
      </c>
      <c r="J3278">
        <v>1</v>
      </c>
      <c r="K3278">
        <v>1</v>
      </c>
      <c r="M3278">
        <v>1</v>
      </c>
    </row>
    <row r="3279" spans="1:16" x14ac:dyDescent="0.25">
      <c r="A3279" t="s">
        <v>177</v>
      </c>
      <c r="B3279" t="s">
        <v>105</v>
      </c>
      <c r="C3279" t="s">
        <v>62</v>
      </c>
      <c r="D3279" t="s">
        <v>129</v>
      </c>
      <c r="E3279" t="s">
        <v>137</v>
      </c>
      <c r="F3279" t="s">
        <v>128</v>
      </c>
      <c r="G3279">
        <v>2</v>
      </c>
      <c r="H3279">
        <v>1</v>
      </c>
      <c r="I3279">
        <v>3</v>
      </c>
      <c r="J3279">
        <v>3</v>
      </c>
      <c r="K3279">
        <v>3</v>
      </c>
      <c r="L3279">
        <v>1</v>
      </c>
      <c r="M3279">
        <v>1</v>
      </c>
      <c r="O3279">
        <v>2</v>
      </c>
      <c r="P3279">
        <v>1</v>
      </c>
    </row>
    <row r="3280" spans="1:16" x14ac:dyDescent="0.25">
      <c r="A3280" t="s">
        <v>177</v>
      </c>
      <c r="B3280" t="s">
        <v>105</v>
      </c>
      <c r="C3280" t="s">
        <v>64</v>
      </c>
      <c r="D3280" t="s">
        <v>126</v>
      </c>
      <c r="E3280" t="s">
        <v>137</v>
      </c>
      <c r="F3280" t="s">
        <v>132</v>
      </c>
      <c r="G3280">
        <v>14</v>
      </c>
      <c r="H3280">
        <v>11</v>
      </c>
      <c r="I3280">
        <v>12</v>
      </c>
      <c r="J3280">
        <v>8</v>
      </c>
      <c r="K3280">
        <v>14</v>
      </c>
      <c r="N3280">
        <v>1</v>
      </c>
    </row>
    <row r="3281" spans="1:16" x14ac:dyDescent="0.25">
      <c r="A3281" t="s">
        <v>177</v>
      </c>
      <c r="B3281" t="s">
        <v>105</v>
      </c>
      <c r="C3281" t="s">
        <v>64</v>
      </c>
      <c r="D3281" t="s">
        <v>129</v>
      </c>
      <c r="E3281" t="s">
        <v>137</v>
      </c>
      <c r="F3281" t="s">
        <v>132</v>
      </c>
      <c r="G3281">
        <v>31</v>
      </c>
      <c r="H3281">
        <v>24</v>
      </c>
      <c r="I3281">
        <v>34</v>
      </c>
      <c r="J3281">
        <v>33</v>
      </c>
      <c r="K3281">
        <v>30</v>
      </c>
      <c r="L3281">
        <v>3</v>
      </c>
      <c r="N3281">
        <v>1</v>
      </c>
      <c r="O3281">
        <v>2</v>
      </c>
      <c r="P3281">
        <v>2</v>
      </c>
    </row>
    <row r="3282" spans="1:16" x14ac:dyDescent="0.25">
      <c r="A3282" t="s">
        <v>177</v>
      </c>
      <c r="B3282" t="s">
        <v>105</v>
      </c>
      <c r="C3282" t="s">
        <v>160</v>
      </c>
      <c r="D3282" t="s">
        <v>126</v>
      </c>
      <c r="E3282" t="s">
        <v>127</v>
      </c>
      <c r="F3282" t="s">
        <v>128</v>
      </c>
      <c r="G3282">
        <v>1</v>
      </c>
      <c r="J3282">
        <v>3</v>
      </c>
    </row>
    <row r="3283" spans="1:16" x14ac:dyDescent="0.25">
      <c r="A3283" t="s">
        <v>177</v>
      </c>
      <c r="B3283" t="s">
        <v>105</v>
      </c>
      <c r="C3283" t="s">
        <v>160</v>
      </c>
      <c r="D3283" t="s">
        <v>129</v>
      </c>
      <c r="E3283" t="s">
        <v>127</v>
      </c>
      <c r="F3283" t="s">
        <v>128</v>
      </c>
      <c r="G3283">
        <v>2</v>
      </c>
      <c r="I3283">
        <v>2</v>
      </c>
      <c r="J3283">
        <v>1</v>
      </c>
      <c r="K3283">
        <v>1</v>
      </c>
      <c r="L3283">
        <v>1</v>
      </c>
      <c r="N3283">
        <v>1</v>
      </c>
      <c r="O3283">
        <v>1</v>
      </c>
    </row>
    <row r="3284" spans="1:16" x14ac:dyDescent="0.25">
      <c r="A3284" t="s">
        <v>177</v>
      </c>
      <c r="B3284" t="s">
        <v>105</v>
      </c>
      <c r="C3284" t="s">
        <v>61</v>
      </c>
      <c r="D3284" t="s">
        <v>126</v>
      </c>
      <c r="E3284" t="s">
        <v>137</v>
      </c>
      <c r="F3284" t="s">
        <v>128</v>
      </c>
      <c r="G3284">
        <v>1</v>
      </c>
      <c r="H3284">
        <v>1</v>
      </c>
      <c r="I3284">
        <v>1</v>
      </c>
      <c r="J3284">
        <v>2</v>
      </c>
      <c r="M3284">
        <v>1</v>
      </c>
      <c r="O3284">
        <v>1</v>
      </c>
    </row>
    <row r="3285" spans="1:16" x14ac:dyDescent="0.25">
      <c r="A3285" t="s">
        <v>177</v>
      </c>
      <c r="B3285" t="s">
        <v>105</v>
      </c>
      <c r="C3285" t="s">
        <v>61</v>
      </c>
      <c r="D3285" t="s">
        <v>129</v>
      </c>
      <c r="E3285" t="s">
        <v>137</v>
      </c>
      <c r="F3285" t="s">
        <v>128</v>
      </c>
      <c r="G3285">
        <v>1</v>
      </c>
      <c r="H3285">
        <v>2</v>
      </c>
      <c r="I3285">
        <v>4</v>
      </c>
      <c r="J3285">
        <v>1</v>
      </c>
      <c r="K3285">
        <v>1</v>
      </c>
      <c r="N3285">
        <v>1</v>
      </c>
    </row>
    <row r="3286" spans="1:16" x14ac:dyDescent="0.25">
      <c r="A3286" t="s">
        <v>177</v>
      </c>
      <c r="B3286" t="s">
        <v>105</v>
      </c>
      <c r="C3286" t="s">
        <v>158</v>
      </c>
      <c r="D3286" t="s">
        <v>126</v>
      </c>
      <c r="E3286" t="s">
        <v>127</v>
      </c>
      <c r="F3286" t="s">
        <v>128</v>
      </c>
      <c r="G3286">
        <v>1</v>
      </c>
      <c r="H3286">
        <v>1</v>
      </c>
      <c r="J3286">
        <v>1</v>
      </c>
    </row>
    <row r="3287" spans="1:16" x14ac:dyDescent="0.25">
      <c r="A3287" t="s">
        <v>177</v>
      </c>
      <c r="B3287" t="s">
        <v>105</v>
      </c>
      <c r="C3287" t="s">
        <v>158</v>
      </c>
      <c r="D3287" t="s">
        <v>129</v>
      </c>
      <c r="E3287" t="s">
        <v>127</v>
      </c>
      <c r="F3287" t="s">
        <v>128</v>
      </c>
      <c r="G3287">
        <v>2</v>
      </c>
      <c r="H3287">
        <v>1</v>
      </c>
      <c r="J3287">
        <v>1</v>
      </c>
      <c r="L3287">
        <v>1</v>
      </c>
      <c r="O3287">
        <v>1</v>
      </c>
    </row>
    <row r="3288" spans="1:16" x14ac:dyDescent="0.25">
      <c r="A3288" t="s">
        <v>177</v>
      </c>
      <c r="B3288" t="s">
        <v>105</v>
      </c>
      <c r="C3288" t="s">
        <v>58</v>
      </c>
      <c r="D3288" t="s">
        <v>126</v>
      </c>
      <c r="E3288" t="s">
        <v>137</v>
      </c>
      <c r="F3288" t="s">
        <v>128</v>
      </c>
      <c r="G3288">
        <v>17</v>
      </c>
      <c r="H3288">
        <v>13</v>
      </c>
      <c r="I3288">
        <v>4</v>
      </c>
      <c r="J3288">
        <v>11</v>
      </c>
      <c r="K3288">
        <v>19</v>
      </c>
      <c r="L3288">
        <v>1</v>
      </c>
      <c r="M3288">
        <v>7</v>
      </c>
      <c r="O3288">
        <v>2</v>
      </c>
      <c r="P3288">
        <v>6</v>
      </c>
    </row>
    <row r="3289" spans="1:16" x14ac:dyDescent="0.25">
      <c r="A3289" t="s">
        <v>177</v>
      </c>
      <c r="B3289" t="s">
        <v>105</v>
      </c>
      <c r="C3289" t="s">
        <v>58</v>
      </c>
      <c r="D3289" t="s">
        <v>129</v>
      </c>
      <c r="E3289" t="s">
        <v>137</v>
      </c>
      <c r="F3289" t="s">
        <v>128</v>
      </c>
      <c r="G3289">
        <v>5</v>
      </c>
      <c r="H3289">
        <v>6</v>
      </c>
      <c r="I3289">
        <v>9</v>
      </c>
      <c r="J3289">
        <v>6</v>
      </c>
      <c r="K3289">
        <v>3</v>
      </c>
      <c r="L3289">
        <v>4</v>
      </c>
      <c r="N3289">
        <v>1</v>
      </c>
      <c r="O3289">
        <v>1</v>
      </c>
    </row>
    <row r="3290" spans="1:16" x14ac:dyDescent="0.25">
      <c r="A3290" t="s">
        <v>177</v>
      </c>
      <c r="B3290" t="s">
        <v>105</v>
      </c>
      <c r="C3290" t="s">
        <v>59</v>
      </c>
      <c r="D3290" t="s">
        <v>129</v>
      </c>
      <c r="E3290" t="s">
        <v>137</v>
      </c>
      <c r="F3290" t="s">
        <v>128</v>
      </c>
      <c r="G3290">
        <v>1</v>
      </c>
      <c r="H3290">
        <v>1</v>
      </c>
      <c r="I3290">
        <v>2</v>
      </c>
      <c r="N3290">
        <v>1</v>
      </c>
    </row>
    <row r="3291" spans="1:16" x14ac:dyDescent="0.25">
      <c r="A3291" t="s">
        <v>177</v>
      </c>
      <c r="B3291" t="s">
        <v>105</v>
      </c>
      <c r="C3291" t="s">
        <v>66</v>
      </c>
      <c r="D3291" t="s">
        <v>126</v>
      </c>
      <c r="E3291" t="s">
        <v>137</v>
      </c>
      <c r="F3291" t="s">
        <v>132</v>
      </c>
      <c r="G3291">
        <v>10</v>
      </c>
      <c r="H3291">
        <v>13</v>
      </c>
      <c r="I3291">
        <v>15</v>
      </c>
      <c r="J3291">
        <v>8</v>
      </c>
      <c r="K3291">
        <v>11</v>
      </c>
      <c r="L3291">
        <v>1</v>
      </c>
      <c r="N3291">
        <v>1</v>
      </c>
      <c r="P3291">
        <v>2</v>
      </c>
    </row>
    <row r="3292" spans="1:16" x14ac:dyDescent="0.25">
      <c r="A3292" t="s">
        <v>177</v>
      </c>
      <c r="B3292" t="s">
        <v>105</v>
      </c>
      <c r="C3292" t="s">
        <v>66</v>
      </c>
      <c r="D3292" t="s">
        <v>129</v>
      </c>
      <c r="E3292" t="s">
        <v>137</v>
      </c>
      <c r="F3292" t="s">
        <v>132</v>
      </c>
      <c r="G3292">
        <v>11</v>
      </c>
      <c r="H3292">
        <v>11</v>
      </c>
      <c r="I3292">
        <v>12</v>
      </c>
      <c r="J3292">
        <v>9</v>
      </c>
      <c r="K3292">
        <v>10</v>
      </c>
      <c r="O3292">
        <v>2</v>
      </c>
      <c r="P3292">
        <v>2</v>
      </c>
    </row>
    <row r="3293" spans="1:16" x14ac:dyDescent="0.25">
      <c r="A3293" t="s">
        <v>177</v>
      </c>
      <c r="B3293" t="s">
        <v>105</v>
      </c>
      <c r="C3293" t="s">
        <v>159</v>
      </c>
      <c r="D3293" t="s">
        <v>126</v>
      </c>
      <c r="E3293" t="s">
        <v>127</v>
      </c>
      <c r="F3293" t="s">
        <v>128</v>
      </c>
      <c r="G3293">
        <v>5</v>
      </c>
      <c r="H3293">
        <v>8</v>
      </c>
      <c r="I3293">
        <v>3</v>
      </c>
      <c r="J3293">
        <v>4</v>
      </c>
      <c r="K3293">
        <v>2</v>
      </c>
      <c r="L3293">
        <v>2</v>
      </c>
      <c r="M3293">
        <v>1</v>
      </c>
      <c r="N3293">
        <v>1</v>
      </c>
      <c r="P3293">
        <v>1</v>
      </c>
    </row>
    <row r="3294" spans="1:16" x14ac:dyDescent="0.25">
      <c r="A3294" t="s">
        <v>177</v>
      </c>
      <c r="B3294" t="s">
        <v>105</v>
      </c>
      <c r="C3294" t="s">
        <v>159</v>
      </c>
      <c r="D3294" t="s">
        <v>129</v>
      </c>
      <c r="E3294" t="s">
        <v>127</v>
      </c>
      <c r="F3294" t="s">
        <v>128</v>
      </c>
      <c r="G3294">
        <v>1</v>
      </c>
      <c r="H3294">
        <v>2</v>
      </c>
      <c r="I3294">
        <v>2</v>
      </c>
      <c r="J3294">
        <v>1</v>
      </c>
      <c r="K3294">
        <v>3</v>
      </c>
    </row>
    <row r="3295" spans="1:16" x14ac:dyDescent="0.25">
      <c r="A3295" t="s">
        <v>177</v>
      </c>
      <c r="B3295" t="s">
        <v>105</v>
      </c>
      <c r="C3295" t="s">
        <v>148</v>
      </c>
      <c r="D3295" t="s">
        <v>126</v>
      </c>
      <c r="E3295" t="s">
        <v>127</v>
      </c>
      <c r="F3295" t="s">
        <v>128</v>
      </c>
      <c r="G3295">
        <v>4</v>
      </c>
      <c r="H3295">
        <v>7</v>
      </c>
      <c r="I3295">
        <v>4</v>
      </c>
      <c r="J3295">
        <v>6</v>
      </c>
      <c r="K3295">
        <v>3</v>
      </c>
      <c r="L3295">
        <v>1</v>
      </c>
      <c r="M3295">
        <v>3</v>
      </c>
      <c r="N3295">
        <v>2</v>
      </c>
      <c r="P3295">
        <v>2</v>
      </c>
    </row>
    <row r="3296" spans="1:16" x14ac:dyDescent="0.25">
      <c r="A3296" t="s">
        <v>177</v>
      </c>
      <c r="B3296" t="s">
        <v>105</v>
      </c>
      <c r="C3296" t="s">
        <v>148</v>
      </c>
      <c r="D3296" t="s">
        <v>129</v>
      </c>
      <c r="E3296" t="s">
        <v>127</v>
      </c>
      <c r="F3296" t="s">
        <v>128</v>
      </c>
      <c r="G3296">
        <v>1</v>
      </c>
      <c r="H3296">
        <v>2</v>
      </c>
      <c r="I3296">
        <v>3</v>
      </c>
      <c r="J3296">
        <v>3</v>
      </c>
      <c r="K3296">
        <v>6</v>
      </c>
      <c r="M3296">
        <v>2</v>
      </c>
      <c r="N3296">
        <v>1</v>
      </c>
      <c r="P3296">
        <v>2</v>
      </c>
    </row>
    <row r="3297" spans="1:16" x14ac:dyDescent="0.25">
      <c r="A3297" t="s">
        <v>177</v>
      </c>
      <c r="B3297" t="s">
        <v>105</v>
      </c>
      <c r="C3297" t="s">
        <v>60</v>
      </c>
      <c r="D3297" t="s">
        <v>126</v>
      </c>
      <c r="E3297" t="s">
        <v>127</v>
      </c>
      <c r="F3297" t="s">
        <v>128</v>
      </c>
      <c r="G3297">
        <v>13</v>
      </c>
      <c r="H3297">
        <v>7</v>
      </c>
      <c r="I3297">
        <v>9</v>
      </c>
      <c r="J3297">
        <v>9</v>
      </c>
      <c r="K3297">
        <v>11</v>
      </c>
      <c r="L3297">
        <v>3</v>
      </c>
      <c r="M3297">
        <v>1</v>
      </c>
      <c r="N3297">
        <v>4</v>
      </c>
      <c r="O3297">
        <v>1</v>
      </c>
      <c r="P3297">
        <v>1</v>
      </c>
    </row>
    <row r="3298" spans="1:16" x14ac:dyDescent="0.25">
      <c r="A3298" t="s">
        <v>177</v>
      </c>
      <c r="B3298" t="s">
        <v>105</v>
      </c>
      <c r="C3298" t="s">
        <v>60</v>
      </c>
      <c r="D3298" t="s">
        <v>129</v>
      </c>
      <c r="E3298" t="s">
        <v>127</v>
      </c>
      <c r="F3298" t="s">
        <v>128</v>
      </c>
      <c r="G3298">
        <v>7</v>
      </c>
      <c r="H3298">
        <v>7</v>
      </c>
      <c r="I3298">
        <v>8</v>
      </c>
      <c r="J3298">
        <v>5</v>
      </c>
      <c r="L3298">
        <v>2</v>
      </c>
      <c r="M3298">
        <v>2</v>
      </c>
      <c r="N3298">
        <v>1</v>
      </c>
      <c r="O3298">
        <v>1</v>
      </c>
    </row>
    <row r="3299" spans="1:16" x14ac:dyDescent="0.25">
      <c r="A3299" t="s">
        <v>177</v>
      </c>
      <c r="B3299" t="s">
        <v>105</v>
      </c>
      <c r="C3299" t="s">
        <v>65</v>
      </c>
      <c r="D3299" t="s">
        <v>129</v>
      </c>
      <c r="E3299" t="s">
        <v>131</v>
      </c>
      <c r="F3299" t="s">
        <v>128</v>
      </c>
      <c r="G3299">
        <v>2</v>
      </c>
      <c r="H3299">
        <v>1</v>
      </c>
      <c r="I3299">
        <v>2</v>
      </c>
      <c r="K3299">
        <v>1</v>
      </c>
    </row>
    <row r="3300" spans="1:16" x14ac:dyDescent="0.25">
      <c r="A3300" t="s">
        <v>177</v>
      </c>
      <c r="B3300" t="s">
        <v>105</v>
      </c>
      <c r="C3300" t="s">
        <v>65</v>
      </c>
      <c r="D3300" t="s">
        <v>145</v>
      </c>
      <c r="E3300" t="s">
        <v>131</v>
      </c>
      <c r="F3300" t="s">
        <v>128</v>
      </c>
      <c r="P3300">
        <v>1</v>
      </c>
    </row>
    <row r="3301" spans="1:16" x14ac:dyDescent="0.25">
      <c r="A3301" t="s">
        <v>177</v>
      </c>
      <c r="B3301" t="s">
        <v>105</v>
      </c>
      <c r="C3301" t="s">
        <v>154</v>
      </c>
      <c r="D3301" t="s">
        <v>126</v>
      </c>
      <c r="E3301" t="s">
        <v>137</v>
      </c>
      <c r="F3301" t="s">
        <v>128</v>
      </c>
      <c r="G3301">
        <v>2</v>
      </c>
      <c r="H3301">
        <v>3</v>
      </c>
      <c r="I3301">
        <v>2</v>
      </c>
      <c r="K3301">
        <v>4</v>
      </c>
      <c r="L3301">
        <v>1</v>
      </c>
      <c r="N3301">
        <v>1</v>
      </c>
    </row>
    <row r="3302" spans="1:16" x14ac:dyDescent="0.25">
      <c r="A3302" t="s">
        <v>177</v>
      </c>
      <c r="B3302" t="s">
        <v>105</v>
      </c>
      <c r="C3302" t="s">
        <v>154</v>
      </c>
      <c r="D3302" t="s">
        <v>129</v>
      </c>
      <c r="E3302" t="s">
        <v>137</v>
      </c>
      <c r="F3302" t="s">
        <v>128</v>
      </c>
      <c r="G3302">
        <v>2</v>
      </c>
      <c r="I3302">
        <v>3</v>
      </c>
      <c r="K3302">
        <v>2</v>
      </c>
      <c r="L3302">
        <v>1</v>
      </c>
      <c r="P3302">
        <v>1</v>
      </c>
    </row>
    <row r="3303" spans="1:16" x14ac:dyDescent="0.25">
      <c r="A3303" t="s">
        <v>177</v>
      </c>
      <c r="B3303" t="s">
        <v>105</v>
      </c>
      <c r="C3303" t="s">
        <v>69</v>
      </c>
      <c r="D3303" t="s">
        <v>126</v>
      </c>
      <c r="E3303" t="s">
        <v>137</v>
      </c>
      <c r="F3303" t="s">
        <v>128</v>
      </c>
      <c r="G3303">
        <v>2</v>
      </c>
      <c r="H3303">
        <v>5</v>
      </c>
      <c r="J3303">
        <v>3</v>
      </c>
      <c r="K3303">
        <v>1</v>
      </c>
      <c r="L3303">
        <v>1</v>
      </c>
      <c r="M3303">
        <v>3</v>
      </c>
    </row>
    <row r="3304" spans="1:16" x14ac:dyDescent="0.25">
      <c r="A3304" t="s">
        <v>177</v>
      </c>
      <c r="B3304" t="s">
        <v>105</v>
      </c>
      <c r="C3304" t="s">
        <v>69</v>
      </c>
      <c r="D3304" t="s">
        <v>129</v>
      </c>
      <c r="E3304" t="s">
        <v>137</v>
      </c>
      <c r="F3304" t="s">
        <v>128</v>
      </c>
      <c r="H3304">
        <v>2</v>
      </c>
      <c r="I3304">
        <v>3</v>
      </c>
      <c r="J3304">
        <v>3</v>
      </c>
    </row>
    <row r="3305" spans="1:16" x14ac:dyDescent="0.25">
      <c r="A3305" t="s">
        <v>177</v>
      </c>
      <c r="B3305" t="s">
        <v>105</v>
      </c>
      <c r="C3305" t="s">
        <v>68</v>
      </c>
      <c r="D3305" t="s">
        <v>129</v>
      </c>
      <c r="E3305" t="s">
        <v>137</v>
      </c>
      <c r="F3305" t="s">
        <v>128</v>
      </c>
      <c r="G3305">
        <v>1</v>
      </c>
      <c r="H3305">
        <v>2</v>
      </c>
      <c r="I3305">
        <v>1</v>
      </c>
      <c r="J3305">
        <v>1</v>
      </c>
    </row>
    <row r="3306" spans="1:16" x14ac:dyDescent="0.25">
      <c r="A3306" t="s">
        <v>177</v>
      </c>
      <c r="B3306" t="s">
        <v>105</v>
      </c>
      <c r="C3306" t="s">
        <v>149</v>
      </c>
      <c r="D3306" t="s">
        <v>129</v>
      </c>
      <c r="E3306" t="s">
        <v>137</v>
      </c>
      <c r="F3306" t="s">
        <v>128</v>
      </c>
      <c r="G3306">
        <v>2</v>
      </c>
      <c r="H3306">
        <v>2</v>
      </c>
    </row>
    <row r="3307" spans="1:16" x14ac:dyDescent="0.25">
      <c r="A3307" t="s">
        <v>177</v>
      </c>
      <c r="B3307" t="s">
        <v>105</v>
      </c>
      <c r="C3307" t="s">
        <v>182</v>
      </c>
      <c r="D3307" t="s">
        <v>126</v>
      </c>
      <c r="E3307" t="s">
        <v>137</v>
      </c>
      <c r="F3307" t="s">
        <v>128</v>
      </c>
      <c r="G3307">
        <v>1</v>
      </c>
      <c r="H3307">
        <v>4</v>
      </c>
      <c r="I3307">
        <v>4</v>
      </c>
      <c r="J3307">
        <v>5</v>
      </c>
      <c r="K3307">
        <v>4</v>
      </c>
      <c r="L3307">
        <v>1</v>
      </c>
      <c r="M3307">
        <v>3</v>
      </c>
      <c r="N3307">
        <v>2</v>
      </c>
      <c r="O3307">
        <v>1</v>
      </c>
      <c r="P3307">
        <v>2</v>
      </c>
    </row>
    <row r="3308" spans="1:16" x14ac:dyDescent="0.25">
      <c r="A3308" t="s">
        <v>177</v>
      </c>
      <c r="B3308" t="s">
        <v>105</v>
      </c>
      <c r="C3308" t="s">
        <v>182</v>
      </c>
      <c r="D3308" t="s">
        <v>129</v>
      </c>
      <c r="E3308" t="s">
        <v>137</v>
      </c>
      <c r="F3308" t="s">
        <v>128</v>
      </c>
      <c r="G3308">
        <v>2</v>
      </c>
      <c r="H3308">
        <v>2</v>
      </c>
      <c r="I3308">
        <v>2</v>
      </c>
      <c r="J3308">
        <v>3</v>
      </c>
      <c r="K3308">
        <v>7</v>
      </c>
      <c r="L3308">
        <v>2</v>
      </c>
      <c r="M3308">
        <v>1</v>
      </c>
      <c r="P3308">
        <v>4</v>
      </c>
    </row>
    <row r="3309" spans="1:16" x14ac:dyDescent="0.25">
      <c r="A3309" t="s">
        <v>177</v>
      </c>
      <c r="B3309" t="s">
        <v>105</v>
      </c>
      <c r="C3309" t="s">
        <v>73</v>
      </c>
      <c r="D3309" t="s">
        <v>126</v>
      </c>
      <c r="E3309" t="s">
        <v>137</v>
      </c>
      <c r="F3309" t="s">
        <v>128</v>
      </c>
      <c r="G3309">
        <v>7</v>
      </c>
      <c r="H3309">
        <v>8</v>
      </c>
      <c r="I3309">
        <v>2</v>
      </c>
      <c r="J3309">
        <v>7</v>
      </c>
      <c r="K3309">
        <v>8</v>
      </c>
      <c r="L3309">
        <v>2</v>
      </c>
      <c r="M3309">
        <v>2</v>
      </c>
      <c r="O3309">
        <v>1</v>
      </c>
      <c r="P3309">
        <v>2</v>
      </c>
    </row>
    <row r="3310" spans="1:16" x14ac:dyDescent="0.25">
      <c r="A3310" t="s">
        <v>177</v>
      </c>
      <c r="B3310" t="s">
        <v>105</v>
      </c>
      <c r="C3310" t="s">
        <v>73</v>
      </c>
      <c r="D3310" t="s">
        <v>129</v>
      </c>
      <c r="E3310" t="s">
        <v>137</v>
      </c>
      <c r="F3310" t="s">
        <v>128</v>
      </c>
      <c r="G3310">
        <v>6</v>
      </c>
      <c r="H3310">
        <v>5</v>
      </c>
      <c r="I3310">
        <v>9</v>
      </c>
      <c r="J3310">
        <v>5</v>
      </c>
      <c r="K3310">
        <v>8</v>
      </c>
      <c r="N3310">
        <v>4</v>
      </c>
      <c r="P3310">
        <v>3</v>
      </c>
    </row>
    <row r="3311" spans="1:16" x14ac:dyDescent="0.25">
      <c r="A3311" t="s">
        <v>177</v>
      </c>
      <c r="B3311" t="s">
        <v>105</v>
      </c>
      <c r="C3311" t="s">
        <v>185</v>
      </c>
      <c r="D3311" t="s">
        <v>126</v>
      </c>
      <c r="E3311" t="s">
        <v>137</v>
      </c>
      <c r="F3311" t="s">
        <v>128</v>
      </c>
      <c r="N3311">
        <v>1</v>
      </c>
    </row>
    <row r="3312" spans="1:16" x14ac:dyDescent="0.25">
      <c r="A3312" t="s">
        <v>177</v>
      </c>
      <c r="B3312" t="s">
        <v>105</v>
      </c>
      <c r="C3312" t="s">
        <v>185</v>
      </c>
      <c r="D3312" t="s">
        <v>129</v>
      </c>
      <c r="E3312" t="s">
        <v>137</v>
      </c>
      <c r="F3312" t="s">
        <v>128</v>
      </c>
      <c r="O3312">
        <v>2</v>
      </c>
    </row>
    <row r="3313" spans="1:16" x14ac:dyDescent="0.25">
      <c r="A3313" t="s">
        <v>177</v>
      </c>
      <c r="B3313" t="s">
        <v>105</v>
      </c>
      <c r="C3313" t="s">
        <v>165</v>
      </c>
      <c r="D3313" t="s">
        <v>126</v>
      </c>
      <c r="E3313" t="s">
        <v>131</v>
      </c>
      <c r="F3313" t="s">
        <v>128</v>
      </c>
    </row>
    <row r="3314" spans="1:16" x14ac:dyDescent="0.25">
      <c r="A3314" t="s">
        <v>177</v>
      </c>
      <c r="B3314" t="s">
        <v>105</v>
      </c>
      <c r="C3314" t="s">
        <v>165</v>
      </c>
      <c r="D3314" t="s">
        <v>129</v>
      </c>
      <c r="E3314" t="s">
        <v>131</v>
      </c>
      <c r="F3314" t="s">
        <v>128</v>
      </c>
      <c r="K3314">
        <v>1</v>
      </c>
      <c r="P3314">
        <v>1</v>
      </c>
    </row>
    <row r="3315" spans="1:16" x14ac:dyDescent="0.25">
      <c r="A3315" t="s">
        <v>177</v>
      </c>
      <c r="B3315" t="s">
        <v>105</v>
      </c>
      <c r="C3315" t="s">
        <v>183</v>
      </c>
      <c r="D3315" t="s">
        <v>129</v>
      </c>
      <c r="E3315" t="s">
        <v>131</v>
      </c>
      <c r="F3315" t="s">
        <v>128</v>
      </c>
      <c r="I3315">
        <v>2</v>
      </c>
      <c r="J3315">
        <v>2</v>
      </c>
      <c r="K3315">
        <v>2</v>
      </c>
      <c r="O3315">
        <v>1</v>
      </c>
    </row>
    <row r="3316" spans="1:16" x14ac:dyDescent="0.25">
      <c r="A3316" t="s">
        <v>177</v>
      </c>
      <c r="B3316" t="s">
        <v>105</v>
      </c>
      <c r="C3316" t="s">
        <v>75</v>
      </c>
      <c r="D3316" t="s">
        <v>129</v>
      </c>
      <c r="E3316" t="s">
        <v>131</v>
      </c>
      <c r="F3316" t="s">
        <v>128</v>
      </c>
      <c r="G3316">
        <v>8</v>
      </c>
      <c r="H3316">
        <v>3</v>
      </c>
      <c r="I3316">
        <v>6</v>
      </c>
      <c r="J3316">
        <v>4</v>
      </c>
      <c r="K3316">
        <v>3</v>
      </c>
      <c r="L3316">
        <v>2</v>
      </c>
      <c r="M3316">
        <v>1</v>
      </c>
      <c r="N3316">
        <v>1</v>
      </c>
    </row>
    <row r="3317" spans="1:16" x14ac:dyDescent="0.25">
      <c r="A3317" t="s">
        <v>177</v>
      </c>
      <c r="B3317" t="s">
        <v>105</v>
      </c>
      <c r="C3317" t="s">
        <v>162</v>
      </c>
      <c r="D3317" t="s">
        <v>129</v>
      </c>
      <c r="E3317" t="s">
        <v>137</v>
      </c>
      <c r="F3317" t="s">
        <v>128</v>
      </c>
      <c r="G3317">
        <v>1</v>
      </c>
      <c r="H3317">
        <v>1</v>
      </c>
      <c r="I3317">
        <v>1</v>
      </c>
    </row>
    <row r="3318" spans="1:16" x14ac:dyDescent="0.25">
      <c r="A3318" t="s">
        <v>177</v>
      </c>
      <c r="B3318" t="s">
        <v>105</v>
      </c>
      <c r="C3318" t="s">
        <v>162</v>
      </c>
      <c r="D3318" t="s">
        <v>145</v>
      </c>
      <c r="E3318" t="s">
        <v>137</v>
      </c>
      <c r="F3318" t="s">
        <v>128</v>
      </c>
      <c r="M3318">
        <v>1</v>
      </c>
    </row>
    <row r="3319" spans="1:16" x14ac:dyDescent="0.25">
      <c r="A3319" t="s">
        <v>177</v>
      </c>
      <c r="B3319" t="s">
        <v>105</v>
      </c>
      <c r="C3319" t="s">
        <v>77</v>
      </c>
      <c r="D3319" t="s">
        <v>126</v>
      </c>
      <c r="E3319" t="s">
        <v>137</v>
      </c>
      <c r="F3319" t="s">
        <v>128</v>
      </c>
      <c r="G3319">
        <v>1</v>
      </c>
      <c r="H3319">
        <v>6</v>
      </c>
      <c r="I3319">
        <v>2</v>
      </c>
      <c r="J3319">
        <v>5</v>
      </c>
      <c r="K3319">
        <v>2</v>
      </c>
      <c r="M3319">
        <v>2</v>
      </c>
    </row>
    <row r="3320" spans="1:16" x14ac:dyDescent="0.25">
      <c r="A3320" t="s">
        <v>177</v>
      </c>
      <c r="B3320" t="s">
        <v>105</v>
      </c>
      <c r="C3320" t="s">
        <v>77</v>
      </c>
      <c r="D3320" t="s">
        <v>129</v>
      </c>
      <c r="E3320" t="s">
        <v>137</v>
      </c>
      <c r="F3320" t="s">
        <v>128</v>
      </c>
      <c r="G3320">
        <v>3</v>
      </c>
      <c r="H3320">
        <v>2</v>
      </c>
      <c r="I3320">
        <v>2</v>
      </c>
      <c r="M3320">
        <v>1</v>
      </c>
      <c r="N3320">
        <v>1</v>
      </c>
    </row>
    <row r="3321" spans="1:16" x14ac:dyDescent="0.25">
      <c r="A3321" t="s">
        <v>177</v>
      </c>
      <c r="B3321" t="s">
        <v>105</v>
      </c>
      <c r="C3321" t="s">
        <v>76</v>
      </c>
      <c r="D3321" t="s">
        <v>126</v>
      </c>
      <c r="E3321" t="s">
        <v>127</v>
      </c>
      <c r="F3321" t="s">
        <v>128</v>
      </c>
      <c r="G3321">
        <v>7</v>
      </c>
      <c r="H3321">
        <v>5</v>
      </c>
      <c r="I3321">
        <v>12</v>
      </c>
      <c r="J3321">
        <v>11</v>
      </c>
      <c r="K3321">
        <v>21</v>
      </c>
      <c r="L3321">
        <v>3</v>
      </c>
      <c r="M3321">
        <v>2</v>
      </c>
      <c r="N3321">
        <v>4</v>
      </c>
      <c r="O3321">
        <v>3</v>
      </c>
      <c r="P3321">
        <v>9</v>
      </c>
    </row>
    <row r="3322" spans="1:16" x14ac:dyDescent="0.25">
      <c r="A3322" t="s">
        <v>177</v>
      </c>
      <c r="B3322" t="s">
        <v>105</v>
      </c>
      <c r="C3322" t="s">
        <v>76</v>
      </c>
      <c r="D3322" t="s">
        <v>129</v>
      </c>
      <c r="E3322" t="s">
        <v>127</v>
      </c>
      <c r="F3322" t="s">
        <v>128</v>
      </c>
      <c r="G3322">
        <v>2</v>
      </c>
      <c r="H3322">
        <v>3</v>
      </c>
      <c r="I3322">
        <v>4</v>
      </c>
      <c r="J3322">
        <v>4</v>
      </c>
      <c r="L3322">
        <v>1</v>
      </c>
      <c r="O3322">
        <v>2</v>
      </c>
    </row>
    <row r="3323" spans="1:16" x14ac:dyDescent="0.25">
      <c r="A3323" t="s">
        <v>177</v>
      </c>
      <c r="B3323" t="s">
        <v>105</v>
      </c>
      <c r="C3323" t="s">
        <v>76</v>
      </c>
      <c r="D3323" t="s">
        <v>145</v>
      </c>
      <c r="E3323" t="s">
        <v>127</v>
      </c>
      <c r="F3323" t="s">
        <v>128</v>
      </c>
      <c r="O3323">
        <v>1</v>
      </c>
    </row>
    <row r="3324" spans="1:16" x14ac:dyDescent="0.25">
      <c r="A3324" t="s">
        <v>177</v>
      </c>
      <c r="B3324" t="s">
        <v>105</v>
      </c>
      <c r="C3324" t="s">
        <v>78</v>
      </c>
      <c r="D3324" t="s">
        <v>126</v>
      </c>
      <c r="E3324" t="s">
        <v>127</v>
      </c>
      <c r="F3324" t="s">
        <v>128</v>
      </c>
      <c r="G3324">
        <v>3</v>
      </c>
      <c r="I3324">
        <v>1</v>
      </c>
      <c r="K3324">
        <v>1</v>
      </c>
      <c r="L3324">
        <v>1</v>
      </c>
      <c r="N3324">
        <v>1</v>
      </c>
    </row>
    <row r="3325" spans="1:16" x14ac:dyDescent="0.25">
      <c r="A3325" t="s">
        <v>177</v>
      </c>
      <c r="B3325" t="s">
        <v>105</v>
      </c>
      <c r="C3325" t="s">
        <v>78</v>
      </c>
      <c r="D3325" t="s">
        <v>129</v>
      </c>
      <c r="E3325" t="s">
        <v>127</v>
      </c>
      <c r="F3325" t="s">
        <v>128</v>
      </c>
      <c r="G3325">
        <v>1</v>
      </c>
      <c r="H3325">
        <v>7</v>
      </c>
      <c r="I3325">
        <v>8</v>
      </c>
      <c r="J3325">
        <v>7</v>
      </c>
      <c r="K3325">
        <v>4</v>
      </c>
      <c r="M3325">
        <v>2</v>
      </c>
      <c r="N3325">
        <v>3</v>
      </c>
      <c r="O3325">
        <v>2</v>
      </c>
      <c r="P3325">
        <v>1</v>
      </c>
    </row>
    <row r="3326" spans="1:16" x14ac:dyDescent="0.25">
      <c r="A3326" t="s">
        <v>177</v>
      </c>
      <c r="B3326" t="s">
        <v>105</v>
      </c>
      <c r="C3326" t="s">
        <v>79</v>
      </c>
      <c r="D3326" t="s">
        <v>126</v>
      </c>
      <c r="E3326" t="s">
        <v>137</v>
      </c>
      <c r="F3326" t="s">
        <v>128</v>
      </c>
      <c r="G3326">
        <v>1</v>
      </c>
      <c r="H3326">
        <v>2</v>
      </c>
      <c r="I3326">
        <v>4</v>
      </c>
      <c r="J3326">
        <v>3</v>
      </c>
      <c r="K3326">
        <v>2</v>
      </c>
      <c r="M3326">
        <v>1</v>
      </c>
      <c r="N3326">
        <v>1</v>
      </c>
    </row>
    <row r="3327" spans="1:16" x14ac:dyDescent="0.25">
      <c r="A3327" t="s">
        <v>177</v>
      </c>
      <c r="B3327" t="s">
        <v>105</v>
      </c>
      <c r="C3327" t="s">
        <v>79</v>
      </c>
      <c r="D3327" t="s">
        <v>129</v>
      </c>
      <c r="E3327" t="s">
        <v>137</v>
      </c>
      <c r="F3327" t="s">
        <v>128</v>
      </c>
      <c r="G3327">
        <v>3</v>
      </c>
      <c r="H3327">
        <v>1</v>
      </c>
      <c r="I3327">
        <v>4</v>
      </c>
      <c r="J3327">
        <v>7</v>
      </c>
      <c r="K3327">
        <v>2</v>
      </c>
      <c r="N3327">
        <v>2</v>
      </c>
      <c r="O3327">
        <v>1</v>
      </c>
    </row>
    <row r="3328" spans="1:16" x14ac:dyDescent="0.25">
      <c r="A3328" t="s">
        <v>177</v>
      </c>
      <c r="B3328" t="s">
        <v>105</v>
      </c>
      <c r="C3328" t="s">
        <v>79</v>
      </c>
      <c r="D3328" t="s">
        <v>145</v>
      </c>
      <c r="E3328" t="s">
        <v>137</v>
      </c>
      <c r="F3328" t="s">
        <v>128</v>
      </c>
      <c r="P3328">
        <v>1</v>
      </c>
    </row>
    <row r="3329" spans="1:16" x14ac:dyDescent="0.25">
      <c r="A3329" t="s">
        <v>177</v>
      </c>
      <c r="B3329" t="s">
        <v>105</v>
      </c>
      <c r="C3329" t="s">
        <v>164</v>
      </c>
      <c r="D3329" t="s">
        <v>126</v>
      </c>
      <c r="E3329" t="s">
        <v>137</v>
      </c>
      <c r="F3329" t="s">
        <v>128</v>
      </c>
      <c r="G3329">
        <v>4</v>
      </c>
      <c r="H3329">
        <v>1</v>
      </c>
      <c r="I3329">
        <v>2</v>
      </c>
      <c r="J3329">
        <v>4</v>
      </c>
      <c r="K3329">
        <v>1</v>
      </c>
      <c r="L3329">
        <v>2</v>
      </c>
      <c r="M3329">
        <v>1</v>
      </c>
      <c r="O3329">
        <v>1</v>
      </c>
    </row>
    <row r="3330" spans="1:16" x14ac:dyDescent="0.25">
      <c r="A3330" t="s">
        <v>177</v>
      </c>
      <c r="B3330" t="s">
        <v>105</v>
      </c>
      <c r="C3330" t="s">
        <v>164</v>
      </c>
      <c r="D3330" t="s">
        <v>129</v>
      </c>
      <c r="E3330" t="s">
        <v>137</v>
      </c>
      <c r="F3330" t="s">
        <v>128</v>
      </c>
      <c r="G3330">
        <v>2</v>
      </c>
      <c r="I3330">
        <v>2</v>
      </c>
      <c r="J3330">
        <v>3</v>
      </c>
      <c r="K3330">
        <v>1</v>
      </c>
      <c r="N3330">
        <v>1</v>
      </c>
      <c r="O3330">
        <v>1</v>
      </c>
      <c r="P3330">
        <v>1</v>
      </c>
    </row>
    <row r="3331" spans="1:16" x14ac:dyDescent="0.25">
      <c r="A3331" t="s">
        <v>177</v>
      </c>
      <c r="B3331" t="s">
        <v>105</v>
      </c>
      <c r="C3331" t="s">
        <v>80</v>
      </c>
      <c r="D3331" t="s">
        <v>126</v>
      </c>
      <c r="E3331" t="s">
        <v>137</v>
      </c>
      <c r="F3331" t="s">
        <v>128</v>
      </c>
      <c r="G3331">
        <v>4</v>
      </c>
      <c r="H3331">
        <v>4</v>
      </c>
      <c r="I3331">
        <v>3</v>
      </c>
      <c r="J3331">
        <v>7</v>
      </c>
      <c r="K3331">
        <v>2</v>
      </c>
      <c r="L3331">
        <v>1</v>
      </c>
      <c r="O3331">
        <v>2</v>
      </c>
    </row>
    <row r="3332" spans="1:16" x14ac:dyDescent="0.25">
      <c r="A3332" t="s">
        <v>177</v>
      </c>
      <c r="B3332" t="s">
        <v>105</v>
      </c>
      <c r="C3332" t="s">
        <v>80</v>
      </c>
      <c r="D3332" t="s">
        <v>129</v>
      </c>
      <c r="E3332" t="s">
        <v>137</v>
      </c>
      <c r="F3332" t="s">
        <v>128</v>
      </c>
      <c r="G3332">
        <v>2</v>
      </c>
      <c r="H3332">
        <v>2</v>
      </c>
      <c r="J3332">
        <v>4</v>
      </c>
      <c r="K3332">
        <v>3</v>
      </c>
      <c r="L3332">
        <v>1</v>
      </c>
      <c r="M3332">
        <v>1</v>
      </c>
      <c r="N3332">
        <v>1</v>
      </c>
      <c r="P3332">
        <v>2</v>
      </c>
    </row>
    <row r="3333" spans="1:16" x14ac:dyDescent="0.25">
      <c r="A3333" t="s">
        <v>177</v>
      </c>
      <c r="B3333" t="s">
        <v>105</v>
      </c>
      <c r="C3333" t="s">
        <v>82</v>
      </c>
      <c r="D3333" t="s">
        <v>126</v>
      </c>
      <c r="E3333" t="s">
        <v>127</v>
      </c>
      <c r="F3333" t="s">
        <v>128</v>
      </c>
      <c r="G3333">
        <v>3</v>
      </c>
      <c r="H3333">
        <v>2</v>
      </c>
      <c r="I3333">
        <v>1</v>
      </c>
      <c r="J3333">
        <v>2</v>
      </c>
      <c r="K3333">
        <v>2</v>
      </c>
      <c r="M3333">
        <v>1</v>
      </c>
      <c r="N3333">
        <v>1</v>
      </c>
      <c r="O3333">
        <v>1</v>
      </c>
    </row>
    <row r="3334" spans="1:16" x14ac:dyDescent="0.25">
      <c r="A3334" t="s">
        <v>177</v>
      </c>
      <c r="B3334" t="s">
        <v>105</v>
      </c>
      <c r="C3334" t="s">
        <v>82</v>
      </c>
      <c r="D3334" t="s">
        <v>129</v>
      </c>
      <c r="E3334" t="s">
        <v>127</v>
      </c>
      <c r="F3334" t="s">
        <v>128</v>
      </c>
      <c r="G3334">
        <v>1</v>
      </c>
      <c r="H3334">
        <v>4</v>
      </c>
      <c r="I3334">
        <v>2</v>
      </c>
      <c r="J3334">
        <v>2</v>
      </c>
      <c r="K3334">
        <v>1</v>
      </c>
      <c r="N3334">
        <v>1</v>
      </c>
      <c r="P3334">
        <v>1</v>
      </c>
    </row>
    <row r="3335" spans="1:16" x14ac:dyDescent="0.25">
      <c r="A3335" t="s">
        <v>177</v>
      </c>
      <c r="B3335" t="s">
        <v>105</v>
      </c>
      <c r="C3335" t="s">
        <v>81</v>
      </c>
      <c r="D3335" t="s">
        <v>129</v>
      </c>
      <c r="E3335" t="s">
        <v>131</v>
      </c>
      <c r="F3335" t="s">
        <v>128</v>
      </c>
      <c r="H3335">
        <v>1</v>
      </c>
      <c r="K3335">
        <v>1</v>
      </c>
    </row>
    <row r="3336" spans="1:16" x14ac:dyDescent="0.25">
      <c r="A3336" t="s">
        <v>177</v>
      </c>
      <c r="B3336" t="s">
        <v>105</v>
      </c>
      <c r="C3336" t="s">
        <v>81</v>
      </c>
      <c r="D3336" t="s">
        <v>145</v>
      </c>
      <c r="E3336" t="s">
        <v>131</v>
      </c>
      <c r="F3336" t="s">
        <v>128</v>
      </c>
      <c r="P3336">
        <v>1</v>
      </c>
    </row>
    <row r="3337" spans="1:16" x14ac:dyDescent="0.25">
      <c r="A3337" t="s">
        <v>177</v>
      </c>
      <c r="B3337" t="s">
        <v>106</v>
      </c>
      <c r="C3337" t="s">
        <v>4</v>
      </c>
      <c r="D3337" t="s">
        <v>129</v>
      </c>
      <c r="E3337" t="s">
        <v>131</v>
      </c>
      <c r="F3337" t="s">
        <v>128</v>
      </c>
      <c r="G3337">
        <v>6</v>
      </c>
      <c r="H3337">
        <v>10</v>
      </c>
      <c r="I3337">
        <v>8</v>
      </c>
      <c r="J3337">
        <v>3</v>
      </c>
      <c r="K3337">
        <v>4</v>
      </c>
      <c r="L3337">
        <v>2</v>
      </c>
      <c r="M3337">
        <v>3</v>
      </c>
      <c r="N3337">
        <v>1</v>
      </c>
      <c r="P3337">
        <v>2</v>
      </c>
    </row>
    <row r="3338" spans="1:16" x14ac:dyDescent="0.25">
      <c r="A3338" t="s">
        <v>177</v>
      </c>
      <c r="B3338" t="s">
        <v>106</v>
      </c>
      <c r="C3338" t="s">
        <v>4</v>
      </c>
      <c r="D3338" t="s">
        <v>145</v>
      </c>
      <c r="E3338" t="s">
        <v>131</v>
      </c>
      <c r="F3338" t="s">
        <v>128</v>
      </c>
      <c r="N3338">
        <v>1</v>
      </c>
      <c r="P3338">
        <v>3</v>
      </c>
    </row>
    <row r="3339" spans="1:16" x14ac:dyDescent="0.25">
      <c r="A3339" t="s">
        <v>177</v>
      </c>
      <c r="B3339" t="s">
        <v>106</v>
      </c>
      <c r="C3339" t="s">
        <v>178</v>
      </c>
      <c r="D3339" t="s">
        <v>129</v>
      </c>
      <c r="E3339" t="s">
        <v>131</v>
      </c>
      <c r="F3339" t="s">
        <v>128</v>
      </c>
      <c r="I3339">
        <v>3</v>
      </c>
      <c r="J3339">
        <v>5</v>
      </c>
      <c r="K3339">
        <v>5</v>
      </c>
      <c r="N3339">
        <v>1</v>
      </c>
      <c r="O3339">
        <v>1</v>
      </c>
      <c r="P3339">
        <v>1</v>
      </c>
    </row>
    <row r="3340" spans="1:16" x14ac:dyDescent="0.25">
      <c r="A3340" t="s">
        <v>177</v>
      </c>
      <c r="B3340" t="s">
        <v>106</v>
      </c>
      <c r="C3340" t="s">
        <v>178</v>
      </c>
      <c r="D3340" t="s">
        <v>145</v>
      </c>
      <c r="E3340" t="s">
        <v>131</v>
      </c>
      <c r="F3340" t="s">
        <v>128</v>
      </c>
      <c r="N3340">
        <v>1</v>
      </c>
      <c r="P3340">
        <v>1</v>
      </c>
    </row>
    <row r="3341" spans="1:16" x14ac:dyDescent="0.25">
      <c r="A3341" t="s">
        <v>177</v>
      </c>
      <c r="B3341" t="s">
        <v>106</v>
      </c>
      <c r="C3341" t="s">
        <v>133</v>
      </c>
      <c r="D3341" t="s">
        <v>129</v>
      </c>
      <c r="E3341" t="s">
        <v>131</v>
      </c>
      <c r="F3341" t="s">
        <v>128</v>
      </c>
      <c r="G3341">
        <v>6</v>
      </c>
      <c r="H3341">
        <v>5</v>
      </c>
      <c r="I3341">
        <v>6</v>
      </c>
      <c r="J3341">
        <v>5</v>
      </c>
      <c r="K3341">
        <v>2</v>
      </c>
      <c r="L3341">
        <v>1</v>
      </c>
      <c r="M3341">
        <v>3</v>
      </c>
      <c r="N3341">
        <v>2</v>
      </c>
      <c r="O3341">
        <v>3</v>
      </c>
      <c r="P3341">
        <v>1</v>
      </c>
    </row>
    <row r="3342" spans="1:16" x14ac:dyDescent="0.25">
      <c r="A3342" t="s">
        <v>177</v>
      </c>
      <c r="B3342" t="s">
        <v>106</v>
      </c>
      <c r="C3342" t="s">
        <v>125</v>
      </c>
      <c r="D3342" t="s">
        <v>126</v>
      </c>
      <c r="E3342" t="s">
        <v>127</v>
      </c>
      <c r="F3342" t="s">
        <v>128</v>
      </c>
      <c r="G3342">
        <v>2</v>
      </c>
      <c r="I3342">
        <v>2</v>
      </c>
      <c r="J3342">
        <v>2</v>
      </c>
      <c r="K3342">
        <v>1</v>
      </c>
      <c r="N3342">
        <v>1</v>
      </c>
    </row>
    <row r="3343" spans="1:16" x14ac:dyDescent="0.25">
      <c r="A3343" t="s">
        <v>177</v>
      </c>
      <c r="B3343" t="s">
        <v>106</v>
      </c>
      <c r="C3343" t="s">
        <v>125</v>
      </c>
      <c r="D3343" t="s">
        <v>129</v>
      </c>
      <c r="E3343" t="s">
        <v>127</v>
      </c>
      <c r="F3343" t="s">
        <v>128</v>
      </c>
      <c r="G3343">
        <v>2</v>
      </c>
      <c r="H3343">
        <v>3</v>
      </c>
      <c r="I3343">
        <v>4</v>
      </c>
      <c r="J3343">
        <v>3</v>
      </c>
      <c r="K3343">
        <v>4</v>
      </c>
      <c r="L3343">
        <v>1</v>
      </c>
      <c r="O3343">
        <v>1</v>
      </c>
    </row>
    <row r="3344" spans="1:16" x14ac:dyDescent="0.25">
      <c r="A3344" t="s">
        <v>177</v>
      </c>
      <c r="B3344" t="s">
        <v>106</v>
      </c>
      <c r="C3344" t="s">
        <v>276</v>
      </c>
      <c r="D3344" t="s">
        <v>129</v>
      </c>
      <c r="E3344" t="s">
        <v>131</v>
      </c>
      <c r="F3344" t="s">
        <v>128</v>
      </c>
      <c r="K3344">
        <v>4</v>
      </c>
    </row>
    <row r="3345" spans="1:16" x14ac:dyDescent="0.25">
      <c r="A3345" t="s">
        <v>177</v>
      </c>
      <c r="B3345" t="s">
        <v>106</v>
      </c>
      <c r="C3345" t="s">
        <v>10</v>
      </c>
      <c r="D3345" t="s">
        <v>126</v>
      </c>
      <c r="E3345" t="s">
        <v>135</v>
      </c>
      <c r="F3345" t="s">
        <v>128</v>
      </c>
      <c r="G3345">
        <v>12</v>
      </c>
      <c r="H3345">
        <v>7</v>
      </c>
      <c r="I3345">
        <v>15</v>
      </c>
      <c r="J3345">
        <v>12</v>
      </c>
      <c r="K3345">
        <v>10</v>
      </c>
      <c r="L3345">
        <v>1</v>
      </c>
      <c r="M3345">
        <v>1</v>
      </c>
      <c r="N3345">
        <v>4</v>
      </c>
      <c r="O3345">
        <v>1</v>
      </c>
      <c r="P3345">
        <v>3</v>
      </c>
    </row>
    <row r="3346" spans="1:16" x14ac:dyDescent="0.25">
      <c r="A3346" t="s">
        <v>177</v>
      </c>
      <c r="B3346" t="s">
        <v>106</v>
      </c>
      <c r="C3346" t="s">
        <v>10</v>
      </c>
      <c r="D3346" t="s">
        <v>129</v>
      </c>
      <c r="E3346" t="s">
        <v>135</v>
      </c>
      <c r="F3346" t="s">
        <v>128</v>
      </c>
      <c r="G3346">
        <v>5</v>
      </c>
      <c r="H3346">
        <v>5</v>
      </c>
      <c r="I3346">
        <v>8</v>
      </c>
      <c r="J3346">
        <v>11</v>
      </c>
      <c r="K3346">
        <v>11</v>
      </c>
      <c r="L3346">
        <v>1</v>
      </c>
      <c r="M3346">
        <v>1</v>
      </c>
      <c r="N3346">
        <v>2</v>
      </c>
      <c r="O3346">
        <v>4</v>
      </c>
      <c r="P3346">
        <v>4</v>
      </c>
    </row>
    <row r="3347" spans="1:16" x14ac:dyDescent="0.25">
      <c r="A3347" t="s">
        <v>177</v>
      </c>
      <c r="B3347" t="s">
        <v>106</v>
      </c>
      <c r="C3347" t="s">
        <v>10</v>
      </c>
      <c r="D3347" t="s">
        <v>145</v>
      </c>
      <c r="E3347" t="s">
        <v>135</v>
      </c>
      <c r="F3347" t="s">
        <v>128</v>
      </c>
      <c r="P3347">
        <v>3</v>
      </c>
    </row>
    <row r="3348" spans="1:16" x14ac:dyDescent="0.25">
      <c r="A3348" t="s">
        <v>177</v>
      </c>
      <c r="B3348" t="s">
        <v>106</v>
      </c>
      <c r="C3348" t="s">
        <v>71</v>
      </c>
      <c r="D3348" t="s">
        <v>126</v>
      </c>
      <c r="E3348" t="s">
        <v>127</v>
      </c>
      <c r="F3348" t="s">
        <v>128</v>
      </c>
      <c r="G3348">
        <v>4</v>
      </c>
      <c r="H3348">
        <v>2</v>
      </c>
      <c r="I3348">
        <v>2</v>
      </c>
      <c r="J3348">
        <v>2</v>
      </c>
      <c r="K3348">
        <v>3</v>
      </c>
      <c r="L3348">
        <v>2</v>
      </c>
      <c r="M3348">
        <v>1</v>
      </c>
      <c r="N3348">
        <v>1</v>
      </c>
      <c r="O3348">
        <v>1</v>
      </c>
    </row>
    <row r="3349" spans="1:16" x14ac:dyDescent="0.25">
      <c r="A3349" t="s">
        <v>177</v>
      </c>
      <c r="B3349" t="s">
        <v>106</v>
      </c>
      <c r="C3349" t="s">
        <v>71</v>
      </c>
      <c r="D3349" t="s">
        <v>129</v>
      </c>
      <c r="E3349" t="s">
        <v>127</v>
      </c>
      <c r="F3349" t="s">
        <v>128</v>
      </c>
      <c r="G3349">
        <v>5</v>
      </c>
      <c r="H3349">
        <v>3</v>
      </c>
      <c r="I3349">
        <v>1</v>
      </c>
      <c r="J3349">
        <v>4</v>
      </c>
      <c r="K3349">
        <v>1</v>
      </c>
      <c r="L3349">
        <v>1</v>
      </c>
      <c r="O3349">
        <v>3</v>
      </c>
    </row>
    <row r="3350" spans="1:16" x14ac:dyDescent="0.25">
      <c r="A3350" t="s">
        <v>177</v>
      </c>
      <c r="B3350" t="s">
        <v>106</v>
      </c>
      <c r="C3350" t="s">
        <v>41</v>
      </c>
      <c r="D3350" t="s">
        <v>126</v>
      </c>
      <c r="E3350" t="s">
        <v>137</v>
      </c>
      <c r="F3350" t="s">
        <v>128</v>
      </c>
      <c r="G3350">
        <v>1</v>
      </c>
      <c r="H3350">
        <v>1</v>
      </c>
      <c r="I3350">
        <v>3</v>
      </c>
      <c r="J3350">
        <v>2</v>
      </c>
      <c r="N3350">
        <v>2</v>
      </c>
    </row>
    <row r="3351" spans="1:16" x14ac:dyDescent="0.25">
      <c r="A3351" t="s">
        <v>177</v>
      </c>
      <c r="B3351" t="s">
        <v>106</v>
      </c>
      <c r="C3351" t="s">
        <v>41</v>
      </c>
      <c r="D3351" t="s">
        <v>129</v>
      </c>
      <c r="E3351" t="s">
        <v>137</v>
      </c>
      <c r="F3351" t="s">
        <v>128</v>
      </c>
      <c r="G3351">
        <v>1</v>
      </c>
      <c r="H3351">
        <v>2</v>
      </c>
      <c r="I3351">
        <v>1</v>
      </c>
      <c r="J3351">
        <v>3</v>
      </c>
      <c r="K3351">
        <v>2</v>
      </c>
      <c r="L3351">
        <v>1</v>
      </c>
      <c r="M3351">
        <v>2</v>
      </c>
      <c r="O3351">
        <v>2</v>
      </c>
    </row>
    <row r="3352" spans="1:16" x14ac:dyDescent="0.25">
      <c r="A3352" t="s">
        <v>177</v>
      </c>
      <c r="B3352" t="s">
        <v>106</v>
      </c>
      <c r="C3352" t="s">
        <v>41</v>
      </c>
      <c r="D3352" t="s">
        <v>145</v>
      </c>
      <c r="E3352" t="s">
        <v>137</v>
      </c>
      <c r="F3352" t="s">
        <v>128</v>
      </c>
      <c r="P3352">
        <v>1</v>
      </c>
    </row>
    <row r="3353" spans="1:16" x14ac:dyDescent="0.25">
      <c r="A3353" t="s">
        <v>177</v>
      </c>
      <c r="B3353" t="s">
        <v>106</v>
      </c>
      <c r="C3353" t="s">
        <v>136</v>
      </c>
      <c r="D3353" t="s">
        <v>126</v>
      </c>
      <c r="E3353" t="s">
        <v>137</v>
      </c>
      <c r="F3353" t="s">
        <v>128</v>
      </c>
      <c r="H3353">
        <v>1</v>
      </c>
      <c r="I3353">
        <v>1</v>
      </c>
      <c r="J3353">
        <v>4</v>
      </c>
      <c r="K3353">
        <v>1</v>
      </c>
      <c r="P3353">
        <v>1</v>
      </c>
    </row>
    <row r="3354" spans="1:16" x14ac:dyDescent="0.25">
      <c r="A3354" t="s">
        <v>177</v>
      </c>
      <c r="B3354" t="s">
        <v>106</v>
      </c>
      <c r="C3354" t="s">
        <v>136</v>
      </c>
      <c r="D3354" t="s">
        <v>129</v>
      </c>
      <c r="E3354" t="s">
        <v>137</v>
      </c>
      <c r="F3354" t="s">
        <v>128</v>
      </c>
      <c r="H3354">
        <v>1</v>
      </c>
      <c r="J3354">
        <v>1</v>
      </c>
      <c r="K3354">
        <v>1</v>
      </c>
    </row>
    <row r="3355" spans="1:16" x14ac:dyDescent="0.25">
      <c r="A3355" t="s">
        <v>177</v>
      </c>
      <c r="B3355" t="s">
        <v>106</v>
      </c>
      <c r="C3355" t="s">
        <v>136</v>
      </c>
      <c r="D3355" t="s">
        <v>145</v>
      </c>
      <c r="E3355" t="s">
        <v>137</v>
      </c>
      <c r="F3355" t="s">
        <v>128</v>
      </c>
      <c r="P3355">
        <v>1</v>
      </c>
    </row>
    <row r="3356" spans="1:16" x14ac:dyDescent="0.25">
      <c r="A3356" t="s">
        <v>177</v>
      </c>
      <c r="B3356" t="s">
        <v>106</v>
      </c>
      <c r="C3356" t="s">
        <v>184</v>
      </c>
      <c r="D3356" t="s">
        <v>126</v>
      </c>
      <c r="E3356" t="s">
        <v>137</v>
      </c>
      <c r="F3356" t="s">
        <v>128</v>
      </c>
    </row>
    <row r="3357" spans="1:16" x14ac:dyDescent="0.25">
      <c r="A3357" t="s">
        <v>177</v>
      </c>
      <c r="B3357" t="s">
        <v>106</v>
      </c>
      <c r="C3357" t="s">
        <v>184</v>
      </c>
      <c r="D3357" t="s">
        <v>129</v>
      </c>
      <c r="E3357" t="s">
        <v>137</v>
      </c>
      <c r="F3357" t="s">
        <v>128</v>
      </c>
      <c r="I3357">
        <v>1</v>
      </c>
      <c r="J3357">
        <v>2</v>
      </c>
    </row>
    <row r="3358" spans="1:16" x14ac:dyDescent="0.25">
      <c r="A3358" t="s">
        <v>177</v>
      </c>
      <c r="B3358" t="s">
        <v>106</v>
      </c>
      <c r="C3358" t="s">
        <v>72</v>
      </c>
      <c r="D3358" t="s">
        <v>126</v>
      </c>
      <c r="E3358" t="s">
        <v>137</v>
      </c>
      <c r="F3358" t="s">
        <v>128</v>
      </c>
      <c r="G3358">
        <v>4</v>
      </c>
      <c r="H3358">
        <v>3</v>
      </c>
      <c r="J3358">
        <v>2</v>
      </c>
      <c r="K3358">
        <v>5</v>
      </c>
      <c r="L3358">
        <v>1</v>
      </c>
      <c r="O3358">
        <v>1</v>
      </c>
      <c r="P3358">
        <v>2</v>
      </c>
    </row>
    <row r="3359" spans="1:16" x14ac:dyDescent="0.25">
      <c r="A3359" t="s">
        <v>177</v>
      </c>
      <c r="B3359" t="s">
        <v>106</v>
      </c>
      <c r="C3359" t="s">
        <v>72</v>
      </c>
      <c r="D3359" t="s">
        <v>129</v>
      </c>
      <c r="E3359" t="s">
        <v>137</v>
      </c>
      <c r="F3359" t="s">
        <v>128</v>
      </c>
      <c r="G3359">
        <v>4</v>
      </c>
      <c r="H3359">
        <v>4</v>
      </c>
      <c r="I3359">
        <v>2</v>
      </c>
      <c r="J3359">
        <v>2</v>
      </c>
      <c r="K3359">
        <v>2</v>
      </c>
      <c r="L3359">
        <v>2</v>
      </c>
      <c r="M3359">
        <v>1</v>
      </c>
    </row>
    <row r="3360" spans="1:16" x14ac:dyDescent="0.25">
      <c r="A3360" t="s">
        <v>177</v>
      </c>
      <c r="B3360" t="s">
        <v>106</v>
      </c>
      <c r="C3360" t="s">
        <v>7</v>
      </c>
      <c r="D3360" t="s">
        <v>126</v>
      </c>
      <c r="E3360" t="s">
        <v>135</v>
      </c>
      <c r="F3360" t="s">
        <v>128</v>
      </c>
      <c r="G3360">
        <v>2</v>
      </c>
      <c r="H3360">
        <v>2</v>
      </c>
      <c r="J3360">
        <v>2</v>
      </c>
      <c r="K3360">
        <v>2</v>
      </c>
      <c r="L3360">
        <v>1</v>
      </c>
    </row>
    <row r="3361" spans="1:16" x14ac:dyDescent="0.25">
      <c r="A3361" t="s">
        <v>177</v>
      </c>
      <c r="B3361" t="s">
        <v>106</v>
      </c>
      <c r="C3361" t="s">
        <v>7</v>
      </c>
      <c r="D3361" t="s">
        <v>129</v>
      </c>
      <c r="E3361" t="s">
        <v>135</v>
      </c>
      <c r="F3361" t="s">
        <v>128</v>
      </c>
      <c r="G3361">
        <v>1</v>
      </c>
      <c r="H3361">
        <v>4</v>
      </c>
      <c r="I3361">
        <v>1</v>
      </c>
      <c r="J3361">
        <v>2</v>
      </c>
      <c r="K3361">
        <v>1</v>
      </c>
      <c r="L3361">
        <v>1</v>
      </c>
    </row>
    <row r="3362" spans="1:16" x14ac:dyDescent="0.25">
      <c r="A3362" t="s">
        <v>177</v>
      </c>
      <c r="B3362" t="s">
        <v>106</v>
      </c>
      <c r="C3362" t="s">
        <v>6</v>
      </c>
      <c r="D3362" t="s">
        <v>126</v>
      </c>
      <c r="E3362" t="s">
        <v>135</v>
      </c>
      <c r="F3362" t="s">
        <v>128</v>
      </c>
      <c r="G3362">
        <v>3</v>
      </c>
      <c r="J3362">
        <v>1</v>
      </c>
      <c r="L3362">
        <v>1</v>
      </c>
      <c r="M3362">
        <v>1</v>
      </c>
    </row>
    <row r="3363" spans="1:16" x14ac:dyDescent="0.25">
      <c r="A3363" t="s">
        <v>177</v>
      </c>
      <c r="B3363" t="s">
        <v>106</v>
      </c>
      <c r="C3363" t="s">
        <v>6</v>
      </c>
      <c r="D3363" t="s">
        <v>129</v>
      </c>
      <c r="E3363" t="s">
        <v>135</v>
      </c>
      <c r="F3363" t="s">
        <v>128</v>
      </c>
      <c r="H3363">
        <v>1</v>
      </c>
      <c r="I3363">
        <v>2</v>
      </c>
      <c r="K3363">
        <v>1</v>
      </c>
    </row>
    <row r="3364" spans="1:16" x14ac:dyDescent="0.25">
      <c r="A3364" t="s">
        <v>177</v>
      </c>
      <c r="B3364" t="s">
        <v>106</v>
      </c>
      <c r="C3364" t="s">
        <v>6</v>
      </c>
      <c r="D3364" t="s">
        <v>145</v>
      </c>
      <c r="E3364" t="s">
        <v>135</v>
      </c>
      <c r="F3364" t="s">
        <v>128</v>
      </c>
      <c r="M3364">
        <v>1</v>
      </c>
    </row>
    <row r="3365" spans="1:16" x14ac:dyDescent="0.25">
      <c r="A3365" t="s">
        <v>177</v>
      </c>
      <c r="B3365" t="s">
        <v>106</v>
      </c>
      <c r="C3365" t="s">
        <v>8</v>
      </c>
      <c r="D3365" t="s">
        <v>126</v>
      </c>
      <c r="E3365" t="s">
        <v>135</v>
      </c>
      <c r="F3365" t="s">
        <v>128</v>
      </c>
      <c r="G3365">
        <v>1</v>
      </c>
      <c r="H3365">
        <v>2</v>
      </c>
      <c r="I3365">
        <v>2</v>
      </c>
      <c r="J3365">
        <v>1</v>
      </c>
      <c r="L3365">
        <v>1</v>
      </c>
      <c r="M3365">
        <v>1</v>
      </c>
      <c r="N3365">
        <v>1</v>
      </c>
    </row>
    <row r="3366" spans="1:16" x14ac:dyDescent="0.25">
      <c r="A3366" t="s">
        <v>177</v>
      </c>
      <c r="B3366" t="s">
        <v>106</v>
      </c>
      <c r="C3366" t="s">
        <v>8</v>
      </c>
      <c r="D3366" t="s">
        <v>129</v>
      </c>
      <c r="E3366" t="s">
        <v>135</v>
      </c>
      <c r="F3366" t="s">
        <v>128</v>
      </c>
      <c r="G3366">
        <v>2</v>
      </c>
      <c r="H3366">
        <v>1</v>
      </c>
      <c r="J3366">
        <v>1</v>
      </c>
      <c r="M3366">
        <v>1</v>
      </c>
    </row>
    <row r="3367" spans="1:16" x14ac:dyDescent="0.25">
      <c r="A3367" t="s">
        <v>177</v>
      </c>
      <c r="B3367" t="s">
        <v>106</v>
      </c>
      <c r="C3367" t="s">
        <v>74</v>
      </c>
      <c r="D3367" t="s">
        <v>129</v>
      </c>
      <c r="E3367" t="s">
        <v>135</v>
      </c>
      <c r="F3367" t="s">
        <v>128</v>
      </c>
      <c r="G3367">
        <v>3</v>
      </c>
      <c r="L3367">
        <v>1</v>
      </c>
    </row>
    <row r="3368" spans="1:16" x14ac:dyDescent="0.25">
      <c r="A3368" t="s">
        <v>177</v>
      </c>
      <c r="B3368" t="s">
        <v>106</v>
      </c>
      <c r="C3368" t="s">
        <v>5</v>
      </c>
      <c r="D3368" t="s">
        <v>126</v>
      </c>
      <c r="E3368" t="s">
        <v>135</v>
      </c>
      <c r="F3368" t="s">
        <v>128</v>
      </c>
      <c r="G3368">
        <v>1</v>
      </c>
      <c r="H3368">
        <v>3</v>
      </c>
      <c r="I3368">
        <v>1</v>
      </c>
      <c r="J3368">
        <v>2</v>
      </c>
      <c r="K3368">
        <v>1</v>
      </c>
      <c r="L3368">
        <v>1</v>
      </c>
      <c r="M3368">
        <v>1</v>
      </c>
    </row>
    <row r="3369" spans="1:16" x14ac:dyDescent="0.25">
      <c r="A3369" t="s">
        <v>177</v>
      </c>
      <c r="B3369" t="s">
        <v>106</v>
      </c>
      <c r="C3369" t="s">
        <v>5</v>
      </c>
      <c r="D3369" t="s">
        <v>129</v>
      </c>
      <c r="E3369" t="s">
        <v>135</v>
      </c>
      <c r="F3369" t="s">
        <v>128</v>
      </c>
      <c r="G3369">
        <v>1</v>
      </c>
      <c r="H3369">
        <v>1</v>
      </c>
      <c r="I3369">
        <v>3</v>
      </c>
      <c r="J3369">
        <v>2</v>
      </c>
      <c r="K3369">
        <v>1</v>
      </c>
      <c r="L3369">
        <v>1</v>
      </c>
      <c r="N3369">
        <v>2</v>
      </c>
    </row>
    <row r="3370" spans="1:16" x14ac:dyDescent="0.25">
      <c r="A3370" t="s">
        <v>177</v>
      </c>
      <c r="B3370" t="s">
        <v>106</v>
      </c>
      <c r="C3370" t="s">
        <v>179</v>
      </c>
      <c r="D3370" t="s">
        <v>126</v>
      </c>
      <c r="E3370" t="s">
        <v>137</v>
      </c>
      <c r="F3370" t="s">
        <v>128</v>
      </c>
      <c r="G3370">
        <v>2</v>
      </c>
      <c r="H3370">
        <v>2</v>
      </c>
      <c r="I3370">
        <v>6</v>
      </c>
      <c r="J3370">
        <v>1</v>
      </c>
      <c r="K3370">
        <v>5</v>
      </c>
      <c r="L3370">
        <v>1</v>
      </c>
      <c r="N3370">
        <v>3</v>
      </c>
      <c r="P3370">
        <v>2</v>
      </c>
    </row>
    <row r="3371" spans="1:16" x14ac:dyDescent="0.25">
      <c r="A3371" t="s">
        <v>177</v>
      </c>
      <c r="B3371" t="s">
        <v>106</v>
      </c>
      <c r="C3371" t="s">
        <v>179</v>
      </c>
      <c r="D3371" t="s">
        <v>129</v>
      </c>
      <c r="E3371" t="s">
        <v>137</v>
      </c>
      <c r="F3371" t="s">
        <v>128</v>
      </c>
      <c r="G3371">
        <v>3</v>
      </c>
      <c r="H3371">
        <v>8</v>
      </c>
      <c r="I3371">
        <v>4</v>
      </c>
      <c r="J3371">
        <v>2</v>
      </c>
      <c r="K3371">
        <v>2</v>
      </c>
      <c r="L3371">
        <v>2</v>
      </c>
      <c r="M3371">
        <v>5</v>
      </c>
      <c r="N3371">
        <v>1</v>
      </c>
    </row>
    <row r="3372" spans="1:16" x14ac:dyDescent="0.25">
      <c r="A3372" t="s">
        <v>177</v>
      </c>
      <c r="B3372" t="s">
        <v>106</v>
      </c>
      <c r="C3372" t="s">
        <v>180</v>
      </c>
      <c r="D3372" t="s">
        <v>126</v>
      </c>
      <c r="E3372" t="s">
        <v>127</v>
      </c>
      <c r="F3372" t="s">
        <v>128</v>
      </c>
      <c r="G3372">
        <v>1</v>
      </c>
      <c r="H3372">
        <v>3</v>
      </c>
      <c r="I3372">
        <v>4</v>
      </c>
      <c r="J3372">
        <v>3</v>
      </c>
      <c r="K3372">
        <v>3</v>
      </c>
      <c r="M3372">
        <v>2</v>
      </c>
      <c r="O3372">
        <v>1</v>
      </c>
    </row>
    <row r="3373" spans="1:16" x14ac:dyDescent="0.25">
      <c r="A3373" t="s">
        <v>177</v>
      </c>
      <c r="B3373" t="s">
        <v>106</v>
      </c>
      <c r="C3373" t="s">
        <v>180</v>
      </c>
      <c r="D3373" t="s">
        <v>129</v>
      </c>
      <c r="E3373" t="s">
        <v>127</v>
      </c>
      <c r="F3373" t="s">
        <v>128</v>
      </c>
      <c r="G3373">
        <v>4</v>
      </c>
      <c r="H3373">
        <v>6</v>
      </c>
      <c r="J3373">
        <v>4</v>
      </c>
      <c r="K3373">
        <v>2</v>
      </c>
      <c r="O3373">
        <v>1</v>
      </c>
    </row>
    <row r="3374" spans="1:16" x14ac:dyDescent="0.25">
      <c r="A3374" t="s">
        <v>177</v>
      </c>
      <c r="B3374" t="s">
        <v>106</v>
      </c>
      <c r="C3374" t="s">
        <v>138</v>
      </c>
      <c r="D3374" t="s">
        <v>126</v>
      </c>
      <c r="E3374" t="s">
        <v>127</v>
      </c>
      <c r="F3374" t="s">
        <v>128</v>
      </c>
      <c r="H3374">
        <v>1</v>
      </c>
      <c r="I3374">
        <v>1</v>
      </c>
      <c r="M3374">
        <v>1</v>
      </c>
    </row>
    <row r="3375" spans="1:16" x14ac:dyDescent="0.25">
      <c r="A3375" t="s">
        <v>177</v>
      </c>
      <c r="B3375" t="s">
        <v>106</v>
      </c>
      <c r="C3375" t="s">
        <v>138</v>
      </c>
      <c r="D3375" t="s">
        <v>129</v>
      </c>
      <c r="E3375" t="s">
        <v>127</v>
      </c>
      <c r="F3375" t="s">
        <v>128</v>
      </c>
      <c r="G3375">
        <v>2</v>
      </c>
      <c r="H3375">
        <v>1</v>
      </c>
      <c r="I3375">
        <v>1</v>
      </c>
      <c r="J3375">
        <v>2</v>
      </c>
      <c r="L3375">
        <v>1</v>
      </c>
      <c r="M3375">
        <v>1</v>
      </c>
    </row>
    <row r="3376" spans="1:16" x14ac:dyDescent="0.25">
      <c r="A3376" t="s">
        <v>177</v>
      </c>
      <c r="B3376" t="s">
        <v>106</v>
      </c>
      <c r="C3376" t="s">
        <v>19</v>
      </c>
      <c r="D3376" t="s">
        <v>126</v>
      </c>
      <c r="E3376" t="s">
        <v>135</v>
      </c>
      <c r="F3376" t="s">
        <v>128</v>
      </c>
      <c r="G3376">
        <v>11</v>
      </c>
      <c r="H3376">
        <v>10</v>
      </c>
      <c r="I3376">
        <v>10</v>
      </c>
      <c r="J3376">
        <v>3</v>
      </c>
      <c r="K3376">
        <v>8</v>
      </c>
      <c r="L3376">
        <v>2</v>
      </c>
      <c r="M3376">
        <v>2</v>
      </c>
      <c r="N3376">
        <v>1</v>
      </c>
      <c r="O3376">
        <v>1</v>
      </c>
      <c r="P3376">
        <v>2</v>
      </c>
    </row>
    <row r="3377" spans="1:16" x14ac:dyDescent="0.25">
      <c r="A3377" t="s">
        <v>177</v>
      </c>
      <c r="B3377" t="s">
        <v>106</v>
      </c>
      <c r="C3377" t="s">
        <v>19</v>
      </c>
      <c r="D3377" t="s">
        <v>129</v>
      </c>
      <c r="E3377" t="s">
        <v>135</v>
      </c>
      <c r="F3377" t="s">
        <v>128</v>
      </c>
      <c r="G3377">
        <v>10</v>
      </c>
      <c r="H3377">
        <v>1</v>
      </c>
      <c r="I3377">
        <v>3</v>
      </c>
      <c r="J3377">
        <v>4</v>
      </c>
      <c r="K3377">
        <v>1</v>
      </c>
      <c r="L3377">
        <v>3</v>
      </c>
      <c r="N3377">
        <v>1</v>
      </c>
    </row>
    <row r="3378" spans="1:16" x14ac:dyDescent="0.25">
      <c r="A3378" t="s">
        <v>177</v>
      </c>
      <c r="B3378" t="s">
        <v>106</v>
      </c>
      <c r="C3378" t="s">
        <v>19</v>
      </c>
      <c r="D3378" t="s">
        <v>145</v>
      </c>
      <c r="E3378" t="s">
        <v>135</v>
      </c>
      <c r="F3378" t="s">
        <v>128</v>
      </c>
      <c r="P3378">
        <v>1</v>
      </c>
    </row>
    <row r="3379" spans="1:16" x14ac:dyDescent="0.25">
      <c r="A3379" t="s">
        <v>177</v>
      </c>
      <c r="B3379" t="s">
        <v>106</v>
      </c>
      <c r="C3379" t="s">
        <v>13</v>
      </c>
      <c r="D3379" t="s">
        <v>126</v>
      </c>
      <c r="E3379" t="s">
        <v>137</v>
      </c>
      <c r="F3379" t="s">
        <v>128</v>
      </c>
      <c r="G3379">
        <v>3</v>
      </c>
      <c r="H3379">
        <v>7</v>
      </c>
      <c r="I3379">
        <v>4</v>
      </c>
      <c r="J3379">
        <v>1</v>
      </c>
      <c r="K3379">
        <v>3</v>
      </c>
      <c r="M3379">
        <v>2</v>
      </c>
      <c r="N3379">
        <v>1</v>
      </c>
      <c r="P3379">
        <v>1</v>
      </c>
    </row>
    <row r="3380" spans="1:16" x14ac:dyDescent="0.25">
      <c r="A3380" t="s">
        <v>177</v>
      </c>
      <c r="B3380" t="s">
        <v>106</v>
      </c>
      <c r="C3380" t="s">
        <v>13</v>
      </c>
      <c r="D3380" t="s">
        <v>129</v>
      </c>
      <c r="E3380" t="s">
        <v>137</v>
      </c>
      <c r="F3380" t="s">
        <v>128</v>
      </c>
      <c r="G3380">
        <v>2</v>
      </c>
      <c r="H3380">
        <v>4</v>
      </c>
      <c r="I3380">
        <v>4</v>
      </c>
      <c r="J3380">
        <v>3</v>
      </c>
      <c r="K3380">
        <v>1</v>
      </c>
      <c r="M3380">
        <v>1</v>
      </c>
      <c r="N3380">
        <v>1</v>
      </c>
      <c r="O3380">
        <v>1</v>
      </c>
    </row>
    <row r="3381" spans="1:16" x14ac:dyDescent="0.25">
      <c r="A3381" t="s">
        <v>177</v>
      </c>
      <c r="B3381" t="s">
        <v>106</v>
      </c>
      <c r="C3381" t="s">
        <v>90</v>
      </c>
      <c r="D3381" t="s">
        <v>126</v>
      </c>
      <c r="E3381" t="s">
        <v>127</v>
      </c>
      <c r="F3381" t="s">
        <v>128</v>
      </c>
      <c r="K3381">
        <v>1</v>
      </c>
    </row>
    <row r="3382" spans="1:16" x14ac:dyDescent="0.25">
      <c r="A3382" t="s">
        <v>177</v>
      </c>
      <c r="B3382" t="s">
        <v>106</v>
      </c>
      <c r="C3382" t="s">
        <v>17</v>
      </c>
      <c r="D3382" t="s">
        <v>126</v>
      </c>
      <c r="E3382" t="s">
        <v>137</v>
      </c>
      <c r="F3382" t="s">
        <v>128</v>
      </c>
      <c r="G3382">
        <v>1</v>
      </c>
      <c r="J3382">
        <v>1</v>
      </c>
    </row>
    <row r="3383" spans="1:16" x14ac:dyDescent="0.25">
      <c r="A3383" t="s">
        <v>177</v>
      </c>
      <c r="B3383" t="s">
        <v>106</v>
      </c>
      <c r="C3383" t="s">
        <v>17</v>
      </c>
      <c r="D3383" t="s">
        <v>129</v>
      </c>
      <c r="E3383" t="s">
        <v>137</v>
      </c>
      <c r="F3383" t="s">
        <v>128</v>
      </c>
      <c r="H3383">
        <v>1</v>
      </c>
      <c r="J3383">
        <v>1</v>
      </c>
      <c r="K3383">
        <v>1</v>
      </c>
      <c r="O3383">
        <v>1</v>
      </c>
    </row>
    <row r="3384" spans="1:16" x14ac:dyDescent="0.25">
      <c r="A3384" t="s">
        <v>177</v>
      </c>
      <c r="B3384" t="s">
        <v>106</v>
      </c>
      <c r="C3384" t="s">
        <v>17</v>
      </c>
      <c r="D3384" t="s">
        <v>145</v>
      </c>
      <c r="E3384" t="s">
        <v>137</v>
      </c>
      <c r="F3384" t="s">
        <v>128</v>
      </c>
      <c r="P3384">
        <v>2</v>
      </c>
    </row>
    <row r="3385" spans="1:16" x14ac:dyDescent="0.25">
      <c r="A3385" t="s">
        <v>177</v>
      </c>
      <c r="B3385" t="s">
        <v>106</v>
      </c>
      <c r="C3385" t="s">
        <v>18</v>
      </c>
      <c r="D3385" t="s">
        <v>126</v>
      </c>
      <c r="E3385" t="s">
        <v>135</v>
      </c>
      <c r="F3385" t="s">
        <v>128</v>
      </c>
      <c r="G3385">
        <v>2</v>
      </c>
      <c r="H3385">
        <v>1</v>
      </c>
      <c r="I3385">
        <v>5</v>
      </c>
      <c r="J3385">
        <v>3</v>
      </c>
      <c r="K3385">
        <v>2</v>
      </c>
      <c r="L3385">
        <v>1</v>
      </c>
    </row>
    <row r="3386" spans="1:16" x14ac:dyDescent="0.25">
      <c r="A3386" t="s">
        <v>177</v>
      </c>
      <c r="B3386" t="s">
        <v>106</v>
      </c>
      <c r="C3386" t="s">
        <v>18</v>
      </c>
      <c r="D3386" t="s">
        <v>129</v>
      </c>
      <c r="E3386" t="s">
        <v>135</v>
      </c>
      <c r="F3386" t="s">
        <v>128</v>
      </c>
      <c r="G3386">
        <v>2</v>
      </c>
      <c r="H3386">
        <v>1</v>
      </c>
      <c r="I3386">
        <v>1</v>
      </c>
      <c r="J3386">
        <v>3</v>
      </c>
      <c r="O3386">
        <v>1</v>
      </c>
    </row>
    <row r="3387" spans="1:16" x14ac:dyDescent="0.25">
      <c r="A3387" t="s">
        <v>177</v>
      </c>
      <c r="B3387" t="s">
        <v>106</v>
      </c>
      <c r="C3387" t="s">
        <v>18</v>
      </c>
      <c r="D3387" t="s">
        <v>145</v>
      </c>
      <c r="E3387" t="s">
        <v>135</v>
      </c>
      <c r="F3387" t="s">
        <v>128</v>
      </c>
      <c r="P3387">
        <v>1</v>
      </c>
    </row>
    <row r="3388" spans="1:16" x14ac:dyDescent="0.25">
      <c r="A3388" t="s">
        <v>177</v>
      </c>
      <c r="B3388" t="s">
        <v>106</v>
      </c>
      <c r="C3388" t="s">
        <v>16</v>
      </c>
      <c r="D3388" t="s">
        <v>126</v>
      </c>
      <c r="E3388" t="s">
        <v>135</v>
      </c>
      <c r="F3388" t="s">
        <v>128</v>
      </c>
      <c r="G3388">
        <v>1</v>
      </c>
      <c r="H3388">
        <v>9</v>
      </c>
      <c r="I3388">
        <v>6</v>
      </c>
      <c r="J3388">
        <v>4</v>
      </c>
      <c r="K3388">
        <v>3</v>
      </c>
      <c r="M3388">
        <v>3</v>
      </c>
      <c r="N3388">
        <v>1</v>
      </c>
      <c r="O3388">
        <v>3</v>
      </c>
      <c r="P3388">
        <v>1</v>
      </c>
    </row>
    <row r="3389" spans="1:16" x14ac:dyDescent="0.25">
      <c r="A3389" t="s">
        <v>177</v>
      </c>
      <c r="B3389" t="s">
        <v>106</v>
      </c>
      <c r="C3389" t="s">
        <v>16</v>
      </c>
      <c r="D3389" t="s">
        <v>129</v>
      </c>
      <c r="E3389" t="s">
        <v>135</v>
      </c>
      <c r="F3389" t="s">
        <v>128</v>
      </c>
      <c r="G3389">
        <v>3</v>
      </c>
      <c r="H3389">
        <v>4</v>
      </c>
      <c r="I3389">
        <v>2</v>
      </c>
      <c r="J3389">
        <v>3</v>
      </c>
      <c r="K3389">
        <v>4</v>
      </c>
      <c r="L3389">
        <v>2</v>
      </c>
      <c r="M3389">
        <v>1</v>
      </c>
    </row>
    <row r="3390" spans="1:16" x14ac:dyDescent="0.25">
      <c r="A3390" t="s">
        <v>177</v>
      </c>
      <c r="B3390" t="s">
        <v>106</v>
      </c>
      <c r="C3390" t="s">
        <v>16</v>
      </c>
      <c r="D3390" t="s">
        <v>145</v>
      </c>
      <c r="E3390" t="s">
        <v>135</v>
      </c>
      <c r="F3390" t="s">
        <v>128</v>
      </c>
      <c r="P3390">
        <v>1</v>
      </c>
    </row>
    <row r="3391" spans="1:16" x14ac:dyDescent="0.25">
      <c r="A3391" t="s">
        <v>177</v>
      </c>
      <c r="B3391" t="s">
        <v>106</v>
      </c>
      <c r="C3391" t="s">
        <v>156</v>
      </c>
      <c r="D3391" t="s">
        <v>126</v>
      </c>
      <c r="E3391" t="s">
        <v>131</v>
      </c>
      <c r="F3391" t="s">
        <v>132</v>
      </c>
      <c r="G3391">
        <v>2</v>
      </c>
      <c r="I3391">
        <v>3</v>
      </c>
      <c r="L3391">
        <v>1</v>
      </c>
    </row>
    <row r="3392" spans="1:16" x14ac:dyDescent="0.25">
      <c r="A3392" t="s">
        <v>177</v>
      </c>
      <c r="B3392" t="s">
        <v>106</v>
      </c>
      <c r="C3392" t="s">
        <v>156</v>
      </c>
      <c r="D3392" t="s">
        <v>129</v>
      </c>
      <c r="E3392" t="s">
        <v>131</v>
      </c>
      <c r="F3392" t="s">
        <v>132</v>
      </c>
      <c r="G3392">
        <v>13</v>
      </c>
      <c r="H3392">
        <v>10</v>
      </c>
      <c r="I3392">
        <v>14</v>
      </c>
      <c r="J3392">
        <v>11</v>
      </c>
      <c r="K3392">
        <v>6</v>
      </c>
      <c r="L3392">
        <v>3</v>
      </c>
      <c r="M3392">
        <v>1</v>
      </c>
      <c r="N3392">
        <v>3</v>
      </c>
      <c r="P3392">
        <v>2</v>
      </c>
    </row>
    <row r="3393" spans="1:16" x14ac:dyDescent="0.25">
      <c r="A3393" t="s">
        <v>177</v>
      </c>
      <c r="B3393" t="s">
        <v>106</v>
      </c>
      <c r="C3393" t="s">
        <v>278</v>
      </c>
      <c r="D3393" t="s">
        <v>126</v>
      </c>
      <c r="E3393" t="s">
        <v>137</v>
      </c>
      <c r="F3393" t="s">
        <v>128</v>
      </c>
    </row>
    <row r="3394" spans="1:16" x14ac:dyDescent="0.25">
      <c r="A3394" t="s">
        <v>177</v>
      </c>
      <c r="B3394" t="s">
        <v>106</v>
      </c>
      <c r="C3394" t="s">
        <v>278</v>
      </c>
      <c r="D3394" t="s">
        <v>129</v>
      </c>
      <c r="E3394" t="s">
        <v>137</v>
      </c>
      <c r="F3394" t="s">
        <v>128</v>
      </c>
    </row>
    <row r="3395" spans="1:16" x14ac:dyDescent="0.25">
      <c r="A3395" t="s">
        <v>177</v>
      </c>
      <c r="B3395" t="s">
        <v>106</v>
      </c>
      <c r="C3395" t="s">
        <v>139</v>
      </c>
      <c r="D3395" t="s">
        <v>126</v>
      </c>
      <c r="E3395" t="s">
        <v>137</v>
      </c>
      <c r="F3395" t="s">
        <v>128</v>
      </c>
      <c r="H3395">
        <v>1</v>
      </c>
      <c r="I3395">
        <v>3</v>
      </c>
      <c r="J3395">
        <v>1</v>
      </c>
    </row>
    <row r="3396" spans="1:16" x14ac:dyDescent="0.25">
      <c r="A3396" t="s">
        <v>177</v>
      </c>
      <c r="B3396" t="s">
        <v>106</v>
      </c>
      <c r="C3396" t="s">
        <v>139</v>
      </c>
      <c r="D3396" t="s">
        <v>129</v>
      </c>
      <c r="E3396" t="s">
        <v>137</v>
      </c>
      <c r="F3396" t="s">
        <v>128</v>
      </c>
      <c r="H3396">
        <v>1</v>
      </c>
      <c r="I3396">
        <v>1</v>
      </c>
      <c r="J3396">
        <v>2</v>
      </c>
      <c r="K3396">
        <v>1</v>
      </c>
      <c r="M3396">
        <v>1</v>
      </c>
      <c r="N3396">
        <v>1</v>
      </c>
      <c r="O3396">
        <v>1</v>
      </c>
    </row>
    <row r="3397" spans="1:16" x14ac:dyDescent="0.25">
      <c r="A3397" t="s">
        <v>177</v>
      </c>
      <c r="B3397" t="s">
        <v>106</v>
      </c>
      <c r="C3397" t="s">
        <v>139</v>
      </c>
      <c r="D3397" t="s">
        <v>145</v>
      </c>
      <c r="E3397" t="s">
        <v>137</v>
      </c>
      <c r="F3397" t="s">
        <v>128</v>
      </c>
      <c r="M3397">
        <v>1</v>
      </c>
      <c r="P3397">
        <v>2</v>
      </c>
    </row>
    <row r="3398" spans="1:16" x14ac:dyDescent="0.25">
      <c r="A3398" t="s">
        <v>177</v>
      </c>
      <c r="B3398" t="s">
        <v>106</v>
      </c>
      <c r="C3398" t="s">
        <v>14</v>
      </c>
      <c r="D3398" t="s">
        <v>126</v>
      </c>
      <c r="E3398" t="s">
        <v>137</v>
      </c>
      <c r="F3398" t="s">
        <v>128</v>
      </c>
      <c r="G3398">
        <v>7</v>
      </c>
      <c r="H3398">
        <v>1</v>
      </c>
      <c r="I3398">
        <v>3</v>
      </c>
      <c r="K3398">
        <v>2</v>
      </c>
    </row>
    <row r="3399" spans="1:16" x14ac:dyDescent="0.25">
      <c r="A3399" t="s">
        <v>177</v>
      </c>
      <c r="B3399" t="s">
        <v>106</v>
      </c>
      <c r="C3399" t="s">
        <v>14</v>
      </c>
      <c r="D3399" t="s">
        <v>129</v>
      </c>
      <c r="E3399" t="s">
        <v>137</v>
      </c>
      <c r="F3399" t="s">
        <v>128</v>
      </c>
      <c r="G3399">
        <v>2</v>
      </c>
      <c r="J3399">
        <v>1</v>
      </c>
      <c r="K3399">
        <v>1</v>
      </c>
      <c r="L3399">
        <v>1</v>
      </c>
      <c r="M3399">
        <v>1</v>
      </c>
      <c r="P3399">
        <v>1</v>
      </c>
    </row>
    <row r="3400" spans="1:16" x14ac:dyDescent="0.25">
      <c r="A3400" t="s">
        <v>177</v>
      </c>
      <c r="B3400" t="s">
        <v>106</v>
      </c>
      <c r="C3400" t="s">
        <v>14</v>
      </c>
      <c r="D3400" t="s">
        <v>145</v>
      </c>
      <c r="E3400" t="s">
        <v>137</v>
      </c>
      <c r="F3400" t="s">
        <v>128</v>
      </c>
      <c r="N3400">
        <v>1</v>
      </c>
      <c r="P3400">
        <v>1</v>
      </c>
    </row>
    <row r="3401" spans="1:16" x14ac:dyDescent="0.25">
      <c r="A3401" t="s">
        <v>177</v>
      </c>
      <c r="B3401" t="s">
        <v>106</v>
      </c>
      <c r="C3401" t="s">
        <v>15</v>
      </c>
      <c r="D3401" t="s">
        <v>129</v>
      </c>
      <c r="E3401" t="s">
        <v>137</v>
      </c>
      <c r="F3401" t="s">
        <v>128</v>
      </c>
    </row>
    <row r="3402" spans="1:16" x14ac:dyDescent="0.25">
      <c r="A3402" t="s">
        <v>177</v>
      </c>
      <c r="B3402" t="s">
        <v>106</v>
      </c>
      <c r="C3402" t="s">
        <v>141</v>
      </c>
      <c r="D3402" t="s">
        <v>126</v>
      </c>
      <c r="E3402" t="s">
        <v>127</v>
      </c>
      <c r="F3402" t="s">
        <v>128</v>
      </c>
      <c r="G3402">
        <v>2</v>
      </c>
      <c r="H3402">
        <v>2</v>
      </c>
      <c r="I3402">
        <v>1</v>
      </c>
      <c r="J3402">
        <v>4</v>
      </c>
    </row>
    <row r="3403" spans="1:16" x14ac:dyDescent="0.25">
      <c r="A3403" t="s">
        <v>177</v>
      </c>
      <c r="B3403" t="s">
        <v>106</v>
      </c>
      <c r="C3403" t="s">
        <v>141</v>
      </c>
      <c r="D3403" t="s">
        <v>129</v>
      </c>
      <c r="E3403" t="s">
        <v>127</v>
      </c>
      <c r="F3403" t="s">
        <v>128</v>
      </c>
      <c r="G3403">
        <v>2</v>
      </c>
      <c r="H3403">
        <v>1</v>
      </c>
      <c r="J3403">
        <v>3</v>
      </c>
      <c r="K3403">
        <v>2</v>
      </c>
      <c r="M3403">
        <v>1</v>
      </c>
    </row>
    <row r="3404" spans="1:16" x14ac:dyDescent="0.25">
      <c r="A3404" t="s">
        <v>177</v>
      </c>
      <c r="B3404" t="s">
        <v>106</v>
      </c>
      <c r="C3404" t="s">
        <v>141</v>
      </c>
      <c r="D3404" t="s">
        <v>145</v>
      </c>
      <c r="E3404" t="s">
        <v>127</v>
      </c>
      <c r="F3404" t="s">
        <v>128</v>
      </c>
      <c r="O3404">
        <v>1</v>
      </c>
      <c r="P3404">
        <v>1</v>
      </c>
    </row>
    <row r="3405" spans="1:16" x14ac:dyDescent="0.25">
      <c r="A3405" t="s">
        <v>177</v>
      </c>
      <c r="B3405" t="s">
        <v>106</v>
      </c>
      <c r="C3405" t="s">
        <v>140</v>
      </c>
      <c r="D3405" t="s">
        <v>126</v>
      </c>
      <c r="E3405" t="s">
        <v>131</v>
      </c>
      <c r="F3405" t="s">
        <v>128</v>
      </c>
      <c r="G3405">
        <v>1</v>
      </c>
      <c r="I3405">
        <v>1</v>
      </c>
      <c r="N3405">
        <v>1</v>
      </c>
    </row>
    <row r="3406" spans="1:16" x14ac:dyDescent="0.25">
      <c r="A3406" t="s">
        <v>177</v>
      </c>
      <c r="B3406" t="s">
        <v>106</v>
      </c>
      <c r="C3406" t="s">
        <v>140</v>
      </c>
      <c r="D3406" t="s">
        <v>129</v>
      </c>
      <c r="E3406" t="s">
        <v>131</v>
      </c>
      <c r="F3406" t="s">
        <v>128</v>
      </c>
      <c r="G3406">
        <v>1</v>
      </c>
      <c r="H3406">
        <v>3</v>
      </c>
      <c r="I3406">
        <v>2</v>
      </c>
      <c r="J3406">
        <v>1</v>
      </c>
      <c r="K3406">
        <v>2</v>
      </c>
      <c r="N3406">
        <v>1</v>
      </c>
    </row>
    <row r="3407" spans="1:16" x14ac:dyDescent="0.25">
      <c r="A3407" t="s">
        <v>177</v>
      </c>
      <c r="B3407" t="s">
        <v>106</v>
      </c>
      <c r="C3407" t="s">
        <v>12</v>
      </c>
      <c r="D3407" t="s">
        <v>126</v>
      </c>
      <c r="E3407" t="s">
        <v>137</v>
      </c>
      <c r="F3407" t="s">
        <v>128</v>
      </c>
      <c r="G3407">
        <v>16</v>
      </c>
      <c r="H3407">
        <v>12</v>
      </c>
      <c r="I3407">
        <v>10</v>
      </c>
      <c r="J3407">
        <v>19</v>
      </c>
      <c r="K3407">
        <v>16</v>
      </c>
      <c r="L3407">
        <v>4</v>
      </c>
      <c r="M3407">
        <v>2</v>
      </c>
      <c r="N3407">
        <v>4</v>
      </c>
      <c r="O3407">
        <v>2</v>
      </c>
      <c r="P3407">
        <v>3</v>
      </c>
    </row>
    <row r="3408" spans="1:16" x14ac:dyDescent="0.25">
      <c r="A3408" t="s">
        <v>177</v>
      </c>
      <c r="B3408" t="s">
        <v>106</v>
      </c>
      <c r="C3408" t="s">
        <v>12</v>
      </c>
      <c r="D3408" t="s">
        <v>129</v>
      </c>
      <c r="E3408" t="s">
        <v>137</v>
      </c>
      <c r="F3408" t="s">
        <v>128</v>
      </c>
      <c r="G3408">
        <v>6</v>
      </c>
      <c r="H3408">
        <v>14</v>
      </c>
      <c r="I3408">
        <v>7</v>
      </c>
      <c r="J3408">
        <v>9</v>
      </c>
      <c r="K3408">
        <v>6</v>
      </c>
      <c r="L3408">
        <v>2</v>
      </c>
      <c r="M3408">
        <v>2</v>
      </c>
      <c r="O3408">
        <v>3</v>
      </c>
    </row>
    <row r="3409" spans="1:16" x14ac:dyDescent="0.25">
      <c r="A3409" t="s">
        <v>177</v>
      </c>
      <c r="B3409" t="s">
        <v>106</v>
      </c>
      <c r="C3409" t="s">
        <v>20</v>
      </c>
      <c r="D3409" t="s">
        <v>126</v>
      </c>
      <c r="E3409" t="s">
        <v>137</v>
      </c>
      <c r="F3409" t="s">
        <v>128</v>
      </c>
      <c r="G3409">
        <v>4</v>
      </c>
      <c r="J3409">
        <v>1</v>
      </c>
      <c r="O3409">
        <v>1</v>
      </c>
    </row>
    <row r="3410" spans="1:16" x14ac:dyDescent="0.25">
      <c r="A3410" t="s">
        <v>177</v>
      </c>
      <c r="B3410" t="s">
        <v>106</v>
      </c>
      <c r="C3410" t="s">
        <v>20</v>
      </c>
      <c r="D3410" t="s">
        <v>129</v>
      </c>
      <c r="E3410" t="s">
        <v>137</v>
      </c>
      <c r="F3410" t="s">
        <v>128</v>
      </c>
      <c r="G3410">
        <v>4</v>
      </c>
      <c r="H3410">
        <v>5</v>
      </c>
      <c r="I3410">
        <v>2</v>
      </c>
      <c r="J3410">
        <v>3</v>
      </c>
      <c r="L3410">
        <v>1</v>
      </c>
    </row>
    <row r="3411" spans="1:16" x14ac:dyDescent="0.25">
      <c r="A3411" t="s">
        <v>177</v>
      </c>
      <c r="B3411" t="s">
        <v>106</v>
      </c>
      <c r="C3411" t="s">
        <v>20</v>
      </c>
      <c r="D3411" t="s">
        <v>145</v>
      </c>
      <c r="E3411" t="s">
        <v>137</v>
      </c>
      <c r="F3411" t="s">
        <v>128</v>
      </c>
      <c r="P3411">
        <v>1</v>
      </c>
    </row>
    <row r="3412" spans="1:16" x14ac:dyDescent="0.25">
      <c r="A3412" t="s">
        <v>177</v>
      </c>
      <c r="B3412" t="s">
        <v>106</v>
      </c>
      <c r="C3412" t="s">
        <v>163</v>
      </c>
      <c r="D3412" t="s">
        <v>126</v>
      </c>
      <c r="E3412" t="s">
        <v>127</v>
      </c>
      <c r="F3412" t="s">
        <v>128</v>
      </c>
      <c r="G3412">
        <v>2</v>
      </c>
      <c r="H3412">
        <v>2</v>
      </c>
      <c r="I3412">
        <v>3</v>
      </c>
      <c r="L3412">
        <v>1</v>
      </c>
      <c r="M3412">
        <v>1</v>
      </c>
    </row>
    <row r="3413" spans="1:16" x14ac:dyDescent="0.25">
      <c r="A3413" t="s">
        <v>177</v>
      </c>
      <c r="B3413" t="s">
        <v>106</v>
      </c>
      <c r="C3413" t="s">
        <v>163</v>
      </c>
      <c r="D3413" t="s">
        <v>129</v>
      </c>
      <c r="E3413" t="s">
        <v>127</v>
      </c>
      <c r="F3413" t="s">
        <v>128</v>
      </c>
      <c r="G3413">
        <v>1</v>
      </c>
      <c r="H3413">
        <v>2</v>
      </c>
      <c r="I3413">
        <v>3</v>
      </c>
      <c r="K3413">
        <v>1</v>
      </c>
      <c r="L3413">
        <v>1</v>
      </c>
      <c r="M3413">
        <v>1</v>
      </c>
      <c r="N3413">
        <v>2</v>
      </c>
    </row>
    <row r="3414" spans="1:16" x14ac:dyDescent="0.25">
      <c r="A3414" t="s">
        <v>177</v>
      </c>
      <c r="B3414" t="s">
        <v>106</v>
      </c>
      <c r="C3414" t="s">
        <v>21</v>
      </c>
      <c r="D3414" t="s">
        <v>126</v>
      </c>
      <c r="E3414" t="s">
        <v>137</v>
      </c>
      <c r="F3414" t="s">
        <v>128</v>
      </c>
      <c r="G3414">
        <v>8</v>
      </c>
      <c r="I3414">
        <v>5</v>
      </c>
      <c r="J3414">
        <v>3</v>
      </c>
      <c r="K3414">
        <v>1</v>
      </c>
      <c r="L3414">
        <v>2</v>
      </c>
    </row>
    <row r="3415" spans="1:16" x14ac:dyDescent="0.25">
      <c r="A3415" t="s">
        <v>177</v>
      </c>
      <c r="B3415" t="s">
        <v>106</v>
      </c>
      <c r="C3415" t="s">
        <v>21</v>
      </c>
      <c r="D3415" t="s">
        <v>129</v>
      </c>
      <c r="E3415" t="s">
        <v>137</v>
      </c>
      <c r="F3415" t="s">
        <v>128</v>
      </c>
      <c r="G3415">
        <v>3</v>
      </c>
      <c r="H3415">
        <v>2</v>
      </c>
      <c r="I3415">
        <v>2</v>
      </c>
      <c r="K3415">
        <v>1</v>
      </c>
      <c r="L3415">
        <v>1</v>
      </c>
      <c r="M3415">
        <v>1</v>
      </c>
      <c r="N3415">
        <v>1</v>
      </c>
      <c r="O3415">
        <v>1</v>
      </c>
    </row>
    <row r="3416" spans="1:16" x14ac:dyDescent="0.25">
      <c r="A3416" t="s">
        <v>177</v>
      </c>
      <c r="B3416" t="s">
        <v>106</v>
      </c>
      <c r="C3416" t="s">
        <v>21</v>
      </c>
      <c r="D3416" t="s">
        <v>145</v>
      </c>
      <c r="E3416" t="s">
        <v>137</v>
      </c>
      <c r="F3416" t="s">
        <v>128</v>
      </c>
      <c r="O3416">
        <v>1</v>
      </c>
      <c r="P3416">
        <v>2</v>
      </c>
    </row>
    <row r="3417" spans="1:16" x14ac:dyDescent="0.25">
      <c r="A3417" t="s">
        <v>177</v>
      </c>
      <c r="B3417" t="s">
        <v>106</v>
      </c>
      <c r="C3417" t="s">
        <v>29</v>
      </c>
      <c r="D3417" t="s">
        <v>126</v>
      </c>
      <c r="E3417" t="s">
        <v>137</v>
      </c>
      <c r="F3417" t="s">
        <v>128</v>
      </c>
      <c r="G3417">
        <v>4</v>
      </c>
      <c r="H3417">
        <v>3</v>
      </c>
      <c r="I3417">
        <v>1</v>
      </c>
      <c r="J3417">
        <v>1</v>
      </c>
      <c r="L3417">
        <v>3</v>
      </c>
      <c r="N3417">
        <v>1</v>
      </c>
    </row>
    <row r="3418" spans="1:16" x14ac:dyDescent="0.25">
      <c r="A3418" t="s">
        <v>177</v>
      </c>
      <c r="B3418" t="s">
        <v>106</v>
      </c>
      <c r="C3418" t="s">
        <v>29</v>
      </c>
      <c r="D3418" t="s">
        <v>129</v>
      </c>
      <c r="E3418" t="s">
        <v>137</v>
      </c>
      <c r="F3418" t="s">
        <v>128</v>
      </c>
      <c r="G3418">
        <v>2</v>
      </c>
      <c r="H3418">
        <v>8</v>
      </c>
      <c r="I3418">
        <v>2</v>
      </c>
      <c r="J3418">
        <v>3</v>
      </c>
      <c r="K3418">
        <v>2</v>
      </c>
      <c r="M3418">
        <v>1</v>
      </c>
    </row>
    <row r="3419" spans="1:16" x14ac:dyDescent="0.25">
      <c r="A3419" t="s">
        <v>177</v>
      </c>
      <c r="B3419" t="s">
        <v>106</v>
      </c>
      <c r="C3419" t="s">
        <v>28</v>
      </c>
      <c r="D3419" t="s">
        <v>126</v>
      </c>
      <c r="E3419" t="s">
        <v>137</v>
      </c>
      <c r="F3419" t="s">
        <v>128</v>
      </c>
      <c r="G3419">
        <v>8</v>
      </c>
      <c r="H3419">
        <v>12</v>
      </c>
      <c r="I3419">
        <v>15</v>
      </c>
      <c r="J3419">
        <v>9</v>
      </c>
      <c r="K3419">
        <v>3</v>
      </c>
      <c r="L3419">
        <v>1</v>
      </c>
      <c r="M3419">
        <v>4</v>
      </c>
      <c r="N3419">
        <v>4</v>
      </c>
      <c r="O3419">
        <v>4</v>
      </c>
      <c r="P3419">
        <v>2</v>
      </c>
    </row>
    <row r="3420" spans="1:16" x14ac:dyDescent="0.25">
      <c r="A3420" t="s">
        <v>177</v>
      </c>
      <c r="B3420" t="s">
        <v>106</v>
      </c>
      <c r="C3420" t="s">
        <v>28</v>
      </c>
      <c r="D3420" t="s">
        <v>129</v>
      </c>
      <c r="E3420" t="s">
        <v>137</v>
      </c>
      <c r="F3420" t="s">
        <v>128</v>
      </c>
      <c r="G3420">
        <v>3</v>
      </c>
      <c r="H3420">
        <v>6</v>
      </c>
      <c r="I3420">
        <v>3</v>
      </c>
      <c r="M3420">
        <v>1</v>
      </c>
      <c r="N3420">
        <v>1</v>
      </c>
    </row>
    <row r="3421" spans="1:16" x14ac:dyDescent="0.25">
      <c r="A3421" t="s">
        <v>177</v>
      </c>
      <c r="B3421" t="s">
        <v>106</v>
      </c>
      <c r="C3421" t="s">
        <v>26</v>
      </c>
      <c r="D3421" t="s">
        <v>126</v>
      </c>
      <c r="E3421" t="s">
        <v>137</v>
      </c>
      <c r="F3421" t="s">
        <v>128</v>
      </c>
      <c r="G3421">
        <v>6</v>
      </c>
      <c r="H3421">
        <v>6</v>
      </c>
      <c r="I3421">
        <v>9</v>
      </c>
      <c r="J3421">
        <v>1</v>
      </c>
      <c r="K3421">
        <v>4</v>
      </c>
      <c r="L3421">
        <v>1</v>
      </c>
      <c r="M3421">
        <v>1</v>
      </c>
      <c r="N3421">
        <v>2</v>
      </c>
    </row>
    <row r="3422" spans="1:16" x14ac:dyDescent="0.25">
      <c r="A3422" t="s">
        <v>177</v>
      </c>
      <c r="B3422" t="s">
        <v>106</v>
      </c>
      <c r="C3422" t="s">
        <v>26</v>
      </c>
      <c r="D3422" t="s">
        <v>129</v>
      </c>
      <c r="E3422" t="s">
        <v>137</v>
      </c>
      <c r="F3422" t="s">
        <v>128</v>
      </c>
      <c r="G3422">
        <v>10</v>
      </c>
      <c r="H3422">
        <v>7</v>
      </c>
      <c r="I3422">
        <v>10</v>
      </c>
      <c r="J3422">
        <v>9</v>
      </c>
      <c r="K3422">
        <v>9</v>
      </c>
      <c r="L3422">
        <v>4</v>
      </c>
      <c r="M3422">
        <v>4</v>
      </c>
      <c r="N3422">
        <v>4</v>
      </c>
      <c r="O3422">
        <v>3</v>
      </c>
      <c r="P3422">
        <v>4</v>
      </c>
    </row>
    <row r="3423" spans="1:16" x14ac:dyDescent="0.25">
      <c r="A3423" t="s">
        <v>177</v>
      </c>
      <c r="B3423" t="s">
        <v>106</v>
      </c>
      <c r="C3423" t="s">
        <v>27</v>
      </c>
      <c r="D3423" t="s">
        <v>126</v>
      </c>
      <c r="E3423" t="s">
        <v>135</v>
      </c>
      <c r="F3423" t="s">
        <v>128</v>
      </c>
      <c r="G3423">
        <v>1</v>
      </c>
      <c r="H3423">
        <v>4</v>
      </c>
      <c r="I3423">
        <v>5</v>
      </c>
      <c r="J3423">
        <v>1</v>
      </c>
      <c r="M3423">
        <v>2</v>
      </c>
      <c r="O3423">
        <v>1</v>
      </c>
    </row>
    <row r="3424" spans="1:16" x14ac:dyDescent="0.25">
      <c r="A3424" t="s">
        <v>177</v>
      </c>
      <c r="B3424" t="s">
        <v>106</v>
      </c>
      <c r="C3424" t="s">
        <v>27</v>
      </c>
      <c r="D3424" t="s">
        <v>129</v>
      </c>
      <c r="E3424" t="s">
        <v>135</v>
      </c>
      <c r="F3424" t="s">
        <v>128</v>
      </c>
      <c r="H3424">
        <v>6</v>
      </c>
      <c r="I3424">
        <v>6</v>
      </c>
      <c r="J3424">
        <v>3</v>
      </c>
      <c r="M3424">
        <v>2</v>
      </c>
      <c r="N3424">
        <v>4</v>
      </c>
      <c r="O3424">
        <v>2</v>
      </c>
      <c r="P3424">
        <v>1</v>
      </c>
    </row>
    <row r="3425" spans="1:16" x14ac:dyDescent="0.25">
      <c r="A3425" t="s">
        <v>177</v>
      </c>
      <c r="B3425" t="s">
        <v>106</v>
      </c>
      <c r="C3425" t="s">
        <v>25</v>
      </c>
      <c r="D3425" t="s">
        <v>126</v>
      </c>
      <c r="E3425" t="s">
        <v>135</v>
      </c>
      <c r="F3425" t="s">
        <v>128</v>
      </c>
      <c r="K3425">
        <v>1</v>
      </c>
    </row>
    <row r="3426" spans="1:16" x14ac:dyDescent="0.25">
      <c r="A3426" t="s">
        <v>177</v>
      </c>
      <c r="B3426" t="s">
        <v>106</v>
      </c>
      <c r="C3426" t="s">
        <v>25</v>
      </c>
      <c r="D3426" t="s">
        <v>129</v>
      </c>
      <c r="E3426" t="s">
        <v>135</v>
      </c>
      <c r="F3426" t="s">
        <v>128</v>
      </c>
      <c r="G3426">
        <v>8</v>
      </c>
      <c r="H3426">
        <v>6</v>
      </c>
      <c r="I3426">
        <v>9</v>
      </c>
      <c r="J3426">
        <v>2</v>
      </c>
      <c r="K3426">
        <v>1</v>
      </c>
      <c r="L3426">
        <v>4</v>
      </c>
      <c r="N3426">
        <v>2</v>
      </c>
      <c r="P3426">
        <v>1</v>
      </c>
    </row>
    <row r="3427" spans="1:16" x14ac:dyDescent="0.25">
      <c r="A3427" t="s">
        <v>177</v>
      </c>
      <c r="B3427" t="s">
        <v>106</v>
      </c>
      <c r="C3427" t="s">
        <v>25</v>
      </c>
      <c r="D3427" t="s">
        <v>145</v>
      </c>
      <c r="E3427" t="s">
        <v>135</v>
      </c>
      <c r="F3427" t="s">
        <v>128</v>
      </c>
      <c r="O3427">
        <v>1</v>
      </c>
    </row>
    <row r="3428" spans="1:16" x14ac:dyDescent="0.25">
      <c r="A3428" t="s">
        <v>177</v>
      </c>
      <c r="B3428" t="s">
        <v>106</v>
      </c>
      <c r="C3428" t="s">
        <v>23</v>
      </c>
      <c r="D3428" t="s">
        <v>129</v>
      </c>
      <c r="E3428" t="s">
        <v>137</v>
      </c>
      <c r="F3428" t="s">
        <v>128</v>
      </c>
      <c r="G3428">
        <v>2</v>
      </c>
      <c r="J3428">
        <v>3</v>
      </c>
    </row>
    <row r="3429" spans="1:16" x14ac:dyDescent="0.25">
      <c r="A3429" t="s">
        <v>177</v>
      </c>
      <c r="B3429" t="s">
        <v>106</v>
      </c>
      <c r="C3429" t="s">
        <v>22</v>
      </c>
      <c r="D3429" t="s">
        <v>126</v>
      </c>
      <c r="E3429" t="s">
        <v>137</v>
      </c>
      <c r="F3429" t="s">
        <v>128</v>
      </c>
      <c r="G3429">
        <v>2</v>
      </c>
      <c r="H3429">
        <v>1</v>
      </c>
      <c r="K3429">
        <v>1</v>
      </c>
    </row>
    <row r="3430" spans="1:16" x14ac:dyDescent="0.25">
      <c r="A3430" t="s">
        <v>177</v>
      </c>
      <c r="B3430" t="s">
        <v>106</v>
      </c>
      <c r="C3430" t="s">
        <v>22</v>
      </c>
      <c r="D3430" t="s">
        <v>129</v>
      </c>
      <c r="E3430" t="s">
        <v>137</v>
      </c>
      <c r="F3430" t="s">
        <v>128</v>
      </c>
      <c r="G3430">
        <v>2</v>
      </c>
      <c r="H3430">
        <v>4</v>
      </c>
      <c r="L3430">
        <v>1</v>
      </c>
      <c r="M3430">
        <v>2</v>
      </c>
    </row>
    <row r="3431" spans="1:16" x14ac:dyDescent="0.25">
      <c r="A3431" t="s">
        <v>177</v>
      </c>
      <c r="B3431" t="s">
        <v>106</v>
      </c>
      <c r="C3431" t="s">
        <v>22</v>
      </c>
      <c r="D3431" t="s">
        <v>145</v>
      </c>
      <c r="E3431" t="s">
        <v>137</v>
      </c>
      <c r="F3431" t="s">
        <v>128</v>
      </c>
      <c r="P3431">
        <v>1</v>
      </c>
    </row>
    <row r="3432" spans="1:16" x14ac:dyDescent="0.25">
      <c r="A3432" t="s">
        <v>177</v>
      </c>
      <c r="B3432" t="s">
        <v>106</v>
      </c>
      <c r="C3432" t="s">
        <v>24</v>
      </c>
      <c r="D3432" t="s">
        <v>126</v>
      </c>
      <c r="E3432" t="s">
        <v>137</v>
      </c>
      <c r="F3432" t="s">
        <v>128</v>
      </c>
      <c r="G3432">
        <v>3</v>
      </c>
      <c r="H3432">
        <v>2</v>
      </c>
      <c r="I3432">
        <v>5</v>
      </c>
      <c r="J3432">
        <v>4</v>
      </c>
      <c r="K3432">
        <v>6</v>
      </c>
      <c r="L3432">
        <v>1</v>
      </c>
      <c r="N3432">
        <v>1</v>
      </c>
      <c r="O3432">
        <v>3</v>
      </c>
      <c r="P3432">
        <v>2</v>
      </c>
    </row>
    <row r="3433" spans="1:16" x14ac:dyDescent="0.25">
      <c r="A3433" t="s">
        <v>177</v>
      </c>
      <c r="B3433" t="s">
        <v>106</v>
      </c>
      <c r="C3433" t="s">
        <v>24</v>
      </c>
      <c r="D3433" t="s">
        <v>129</v>
      </c>
      <c r="E3433" t="s">
        <v>137</v>
      </c>
      <c r="F3433" t="s">
        <v>128</v>
      </c>
      <c r="G3433">
        <v>3</v>
      </c>
      <c r="H3433">
        <v>5</v>
      </c>
      <c r="I3433">
        <v>1</v>
      </c>
      <c r="J3433">
        <v>1</v>
      </c>
      <c r="K3433">
        <v>3</v>
      </c>
      <c r="M3433">
        <v>3</v>
      </c>
      <c r="O3433">
        <v>1</v>
      </c>
    </row>
    <row r="3434" spans="1:16" x14ac:dyDescent="0.25">
      <c r="A3434" t="s">
        <v>177</v>
      </c>
      <c r="B3434" t="s">
        <v>106</v>
      </c>
      <c r="C3434" t="s">
        <v>24</v>
      </c>
      <c r="D3434" t="s">
        <v>145</v>
      </c>
      <c r="E3434" t="s">
        <v>137</v>
      </c>
      <c r="F3434" t="s">
        <v>128</v>
      </c>
      <c r="P3434">
        <v>4</v>
      </c>
    </row>
    <row r="3435" spans="1:16" x14ac:dyDescent="0.25">
      <c r="A3435" t="s">
        <v>177</v>
      </c>
      <c r="B3435" t="s">
        <v>106</v>
      </c>
      <c r="C3435" t="s">
        <v>34</v>
      </c>
      <c r="D3435" t="s">
        <v>126</v>
      </c>
      <c r="E3435" t="s">
        <v>127</v>
      </c>
      <c r="F3435" t="s">
        <v>128</v>
      </c>
      <c r="G3435">
        <v>3</v>
      </c>
      <c r="H3435">
        <v>7</v>
      </c>
      <c r="I3435">
        <v>8</v>
      </c>
      <c r="J3435">
        <v>5</v>
      </c>
      <c r="K3435">
        <v>3</v>
      </c>
      <c r="M3435">
        <v>2</v>
      </c>
      <c r="N3435">
        <v>2</v>
      </c>
      <c r="P3435">
        <v>1</v>
      </c>
    </row>
    <row r="3436" spans="1:16" x14ac:dyDescent="0.25">
      <c r="A3436" t="s">
        <v>177</v>
      </c>
      <c r="B3436" t="s">
        <v>106</v>
      </c>
      <c r="C3436" t="s">
        <v>34</v>
      </c>
      <c r="D3436" t="s">
        <v>129</v>
      </c>
      <c r="E3436" t="s">
        <v>127</v>
      </c>
      <c r="F3436" t="s">
        <v>128</v>
      </c>
      <c r="G3436">
        <v>1</v>
      </c>
      <c r="H3436">
        <v>3</v>
      </c>
      <c r="I3436">
        <v>4</v>
      </c>
      <c r="J3436">
        <v>4</v>
      </c>
      <c r="K3436">
        <v>1</v>
      </c>
      <c r="M3436">
        <v>1</v>
      </c>
      <c r="N3436">
        <v>3</v>
      </c>
      <c r="O3436">
        <v>2</v>
      </c>
      <c r="P3436">
        <v>1</v>
      </c>
    </row>
    <row r="3437" spans="1:16" x14ac:dyDescent="0.25">
      <c r="A3437" t="s">
        <v>177</v>
      </c>
      <c r="B3437" t="s">
        <v>106</v>
      </c>
      <c r="C3437" t="s">
        <v>279</v>
      </c>
      <c r="D3437" t="s">
        <v>129</v>
      </c>
      <c r="E3437" t="s">
        <v>131</v>
      </c>
      <c r="F3437" t="s">
        <v>128</v>
      </c>
      <c r="G3437">
        <v>1</v>
      </c>
      <c r="H3437">
        <v>1</v>
      </c>
      <c r="I3437">
        <v>3</v>
      </c>
      <c r="J3437">
        <v>2</v>
      </c>
    </row>
    <row r="3438" spans="1:16" x14ac:dyDescent="0.25">
      <c r="A3438" t="s">
        <v>177</v>
      </c>
      <c r="B3438" t="s">
        <v>106</v>
      </c>
      <c r="C3438" t="s">
        <v>32</v>
      </c>
      <c r="D3438" t="s">
        <v>126</v>
      </c>
      <c r="E3438" t="s">
        <v>137</v>
      </c>
      <c r="F3438" t="s">
        <v>128</v>
      </c>
      <c r="K3438">
        <v>2</v>
      </c>
    </row>
    <row r="3439" spans="1:16" x14ac:dyDescent="0.25">
      <c r="A3439" t="s">
        <v>177</v>
      </c>
      <c r="B3439" t="s">
        <v>106</v>
      </c>
      <c r="C3439" t="s">
        <v>32</v>
      </c>
      <c r="D3439" t="s">
        <v>129</v>
      </c>
      <c r="E3439" t="s">
        <v>137</v>
      </c>
      <c r="F3439" t="s">
        <v>128</v>
      </c>
      <c r="G3439">
        <v>2</v>
      </c>
      <c r="H3439">
        <v>5</v>
      </c>
      <c r="I3439">
        <v>6</v>
      </c>
      <c r="J3439">
        <v>5</v>
      </c>
      <c r="K3439">
        <v>1</v>
      </c>
      <c r="N3439">
        <v>1</v>
      </c>
      <c r="O3439">
        <v>1</v>
      </c>
      <c r="P3439">
        <v>1</v>
      </c>
    </row>
    <row r="3440" spans="1:16" x14ac:dyDescent="0.25">
      <c r="A3440" t="s">
        <v>177</v>
      </c>
      <c r="B3440" t="s">
        <v>106</v>
      </c>
      <c r="C3440" t="s">
        <v>32</v>
      </c>
      <c r="D3440" t="s">
        <v>145</v>
      </c>
      <c r="E3440" t="s">
        <v>137</v>
      </c>
      <c r="F3440" t="s">
        <v>128</v>
      </c>
      <c r="N3440">
        <v>1</v>
      </c>
      <c r="O3440">
        <v>1</v>
      </c>
    </row>
    <row r="3441" spans="1:16" x14ac:dyDescent="0.25">
      <c r="A3441" t="s">
        <v>177</v>
      </c>
      <c r="B3441" t="s">
        <v>106</v>
      </c>
      <c r="C3441" t="s">
        <v>31</v>
      </c>
      <c r="D3441" t="s">
        <v>126</v>
      </c>
      <c r="E3441" t="s">
        <v>137</v>
      </c>
      <c r="F3441" t="s">
        <v>128</v>
      </c>
      <c r="G3441">
        <v>5</v>
      </c>
      <c r="L3441">
        <v>1</v>
      </c>
    </row>
    <row r="3442" spans="1:16" x14ac:dyDescent="0.25">
      <c r="A3442" t="s">
        <v>177</v>
      </c>
      <c r="B3442" t="s">
        <v>106</v>
      </c>
      <c r="C3442" t="s">
        <v>31</v>
      </c>
      <c r="D3442" t="s">
        <v>129</v>
      </c>
      <c r="E3442" t="s">
        <v>137</v>
      </c>
      <c r="F3442" t="s">
        <v>128</v>
      </c>
      <c r="L3442">
        <v>1</v>
      </c>
    </row>
    <row r="3443" spans="1:16" x14ac:dyDescent="0.25">
      <c r="A3443" t="s">
        <v>177</v>
      </c>
      <c r="B3443" t="s">
        <v>106</v>
      </c>
      <c r="C3443" t="s">
        <v>33</v>
      </c>
      <c r="D3443" t="s">
        <v>126</v>
      </c>
      <c r="E3443" t="s">
        <v>137</v>
      </c>
      <c r="F3443" t="s">
        <v>128</v>
      </c>
      <c r="G3443">
        <v>5</v>
      </c>
      <c r="H3443">
        <v>6</v>
      </c>
      <c r="I3443">
        <v>6</v>
      </c>
      <c r="J3443">
        <v>5</v>
      </c>
      <c r="K3443">
        <v>6</v>
      </c>
      <c r="L3443">
        <v>2</v>
      </c>
      <c r="M3443">
        <v>1</v>
      </c>
      <c r="N3443">
        <v>2</v>
      </c>
      <c r="O3443">
        <v>2</v>
      </c>
      <c r="P3443">
        <v>1</v>
      </c>
    </row>
    <row r="3444" spans="1:16" x14ac:dyDescent="0.25">
      <c r="A3444" t="s">
        <v>177</v>
      </c>
      <c r="B3444" t="s">
        <v>106</v>
      </c>
      <c r="C3444" t="s">
        <v>33</v>
      </c>
      <c r="D3444" t="s">
        <v>129</v>
      </c>
      <c r="E3444" t="s">
        <v>137</v>
      </c>
      <c r="F3444" t="s">
        <v>128</v>
      </c>
      <c r="G3444">
        <v>8</v>
      </c>
      <c r="H3444">
        <v>6</v>
      </c>
      <c r="I3444">
        <v>5</v>
      </c>
      <c r="J3444">
        <v>2</v>
      </c>
      <c r="K3444">
        <v>6</v>
      </c>
      <c r="L3444">
        <v>1</v>
      </c>
      <c r="M3444">
        <v>2</v>
      </c>
      <c r="N3444">
        <v>1</v>
      </c>
      <c r="O3444">
        <v>1</v>
      </c>
      <c r="P3444">
        <v>1</v>
      </c>
    </row>
    <row r="3445" spans="1:16" x14ac:dyDescent="0.25">
      <c r="A3445" t="s">
        <v>177</v>
      </c>
      <c r="B3445" t="s">
        <v>106</v>
      </c>
      <c r="C3445" t="s">
        <v>33</v>
      </c>
      <c r="D3445" t="s">
        <v>145</v>
      </c>
      <c r="E3445" t="s">
        <v>137</v>
      </c>
      <c r="F3445" t="s">
        <v>128</v>
      </c>
      <c r="P3445">
        <v>2</v>
      </c>
    </row>
    <row r="3446" spans="1:16" x14ac:dyDescent="0.25">
      <c r="A3446" t="s">
        <v>177</v>
      </c>
      <c r="B3446" t="s">
        <v>106</v>
      </c>
      <c r="C3446" t="s">
        <v>35</v>
      </c>
      <c r="D3446" t="s">
        <v>126</v>
      </c>
      <c r="E3446" t="s">
        <v>135</v>
      </c>
      <c r="F3446" t="s">
        <v>128</v>
      </c>
      <c r="H3446">
        <v>4</v>
      </c>
      <c r="I3446">
        <v>4</v>
      </c>
      <c r="J3446">
        <v>3</v>
      </c>
      <c r="M3446">
        <v>1</v>
      </c>
      <c r="N3446">
        <v>2</v>
      </c>
      <c r="O3446">
        <v>1</v>
      </c>
    </row>
    <row r="3447" spans="1:16" x14ac:dyDescent="0.25">
      <c r="A3447" t="s">
        <v>177</v>
      </c>
      <c r="B3447" t="s">
        <v>106</v>
      </c>
      <c r="C3447" t="s">
        <v>35</v>
      </c>
      <c r="D3447" t="s">
        <v>129</v>
      </c>
      <c r="E3447" t="s">
        <v>135</v>
      </c>
      <c r="F3447" t="s">
        <v>128</v>
      </c>
      <c r="G3447">
        <v>1</v>
      </c>
      <c r="H3447">
        <v>7</v>
      </c>
      <c r="I3447">
        <v>4</v>
      </c>
      <c r="J3447">
        <v>3</v>
      </c>
      <c r="O3447">
        <v>2</v>
      </c>
    </row>
    <row r="3448" spans="1:16" x14ac:dyDescent="0.25">
      <c r="A3448" t="s">
        <v>177</v>
      </c>
      <c r="B3448" t="s">
        <v>106</v>
      </c>
      <c r="C3448" t="s">
        <v>35</v>
      </c>
      <c r="D3448" t="s">
        <v>145</v>
      </c>
      <c r="E3448" t="s">
        <v>135</v>
      </c>
      <c r="F3448" t="s">
        <v>128</v>
      </c>
      <c r="P3448">
        <v>1</v>
      </c>
    </row>
    <row r="3449" spans="1:16" x14ac:dyDescent="0.25">
      <c r="A3449" t="s">
        <v>177</v>
      </c>
      <c r="B3449" t="s">
        <v>106</v>
      </c>
      <c r="C3449" t="s">
        <v>30</v>
      </c>
      <c r="D3449" t="s">
        <v>126</v>
      </c>
      <c r="E3449" t="s">
        <v>137</v>
      </c>
      <c r="F3449" t="s">
        <v>128</v>
      </c>
      <c r="G3449">
        <v>1</v>
      </c>
      <c r="H3449">
        <v>2</v>
      </c>
      <c r="I3449">
        <v>4</v>
      </c>
      <c r="J3449">
        <v>1</v>
      </c>
      <c r="K3449">
        <v>1</v>
      </c>
    </row>
    <row r="3450" spans="1:16" x14ac:dyDescent="0.25">
      <c r="A3450" t="s">
        <v>177</v>
      </c>
      <c r="B3450" t="s">
        <v>106</v>
      </c>
      <c r="C3450" t="s">
        <v>30</v>
      </c>
      <c r="D3450" t="s">
        <v>129</v>
      </c>
      <c r="E3450" t="s">
        <v>137</v>
      </c>
      <c r="F3450" t="s">
        <v>128</v>
      </c>
      <c r="G3450">
        <v>1</v>
      </c>
      <c r="I3450">
        <v>1</v>
      </c>
      <c r="J3450">
        <v>2</v>
      </c>
      <c r="K3450">
        <v>5</v>
      </c>
      <c r="P3450">
        <v>1</v>
      </c>
    </row>
    <row r="3451" spans="1:16" x14ac:dyDescent="0.25">
      <c r="A3451" t="s">
        <v>177</v>
      </c>
      <c r="B3451" t="s">
        <v>106</v>
      </c>
      <c r="C3451" t="s">
        <v>144</v>
      </c>
      <c r="D3451" t="s">
        <v>126</v>
      </c>
      <c r="E3451" t="s">
        <v>127</v>
      </c>
      <c r="F3451" t="s">
        <v>128</v>
      </c>
      <c r="L3451">
        <v>2</v>
      </c>
    </row>
    <row r="3452" spans="1:16" x14ac:dyDescent="0.25">
      <c r="A3452" t="s">
        <v>177</v>
      </c>
      <c r="B3452" t="s">
        <v>106</v>
      </c>
      <c r="C3452" t="s">
        <v>144</v>
      </c>
      <c r="D3452" t="s">
        <v>129</v>
      </c>
      <c r="E3452" t="s">
        <v>127</v>
      </c>
      <c r="F3452" t="s">
        <v>128</v>
      </c>
      <c r="G3452">
        <v>2</v>
      </c>
      <c r="H3452">
        <v>1</v>
      </c>
      <c r="I3452">
        <v>1</v>
      </c>
      <c r="J3452">
        <v>2</v>
      </c>
      <c r="K3452">
        <v>1</v>
      </c>
      <c r="L3452">
        <v>1</v>
      </c>
      <c r="O3452">
        <v>2</v>
      </c>
    </row>
    <row r="3453" spans="1:16" x14ac:dyDescent="0.25">
      <c r="A3453" t="s">
        <v>177</v>
      </c>
      <c r="B3453" t="s">
        <v>106</v>
      </c>
      <c r="C3453" t="s">
        <v>9</v>
      </c>
      <c r="D3453" t="s">
        <v>126</v>
      </c>
      <c r="E3453" t="s">
        <v>137</v>
      </c>
      <c r="F3453" t="s">
        <v>128</v>
      </c>
      <c r="G3453">
        <v>14</v>
      </c>
      <c r="H3453">
        <v>10</v>
      </c>
      <c r="I3453">
        <v>15</v>
      </c>
      <c r="J3453">
        <v>12</v>
      </c>
      <c r="K3453">
        <v>14</v>
      </c>
      <c r="L3453">
        <v>5</v>
      </c>
      <c r="M3453">
        <v>4</v>
      </c>
      <c r="N3453">
        <v>7</v>
      </c>
      <c r="O3453">
        <v>4</v>
      </c>
      <c r="P3453">
        <v>5</v>
      </c>
    </row>
    <row r="3454" spans="1:16" x14ac:dyDescent="0.25">
      <c r="A3454" t="s">
        <v>177</v>
      </c>
      <c r="B3454" t="s">
        <v>106</v>
      </c>
      <c r="C3454" t="s">
        <v>9</v>
      </c>
      <c r="D3454" t="s">
        <v>129</v>
      </c>
      <c r="E3454" t="s">
        <v>137</v>
      </c>
      <c r="F3454" t="s">
        <v>128</v>
      </c>
      <c r="G3454">
        <v>19</v>
      </c>
      <c r="H3454">
        <v>27</v>
      </c>
      <c r="I3454">
        <v>13</v>
      </c>
      <c r="J3454">
        <v>15</v>
      </c>
      <c r="K3454">
        <v>17</v>
      </c>
      <c r="L3454">
        <v>9</v>
      </c>
      <c r="M3454">
        <v>8</v>
      </c>
      <c r="N3454">
        <v>3</v>
      </c>
      <c r="O3454">
        <v>6</v>
      </c>
      <c r="P3454">
        <v>3</v>
      </c>
    </row>
    <row r="3455" spans="1:16" x14ac:dyDescent="0.25">
      <c r="A3455" t="s">
        <v>177</v>
      </c>
      <c r="B3455" t="s">
        <v>106</v>
      </c>
      <c r="C3455" t="s">
        <v>39</v>
      </c>
      <c r="D3455" t="s">
        <v>126</v>
      </c>
      <c r="E3455" t="s">
        <v>135</v>
      </c>
      <c r="F3455" t="s">
        <v>128</v>
      </c>
      <c r="G3455">
        <v>2</v>
      </c>
      <c r="H3455">
        <v>9</v>
      </c>
      <c r="I3455">
        <v>3</v>
      </c>
      <c r="J3455">
        <v>7</v>
      </c>
      <c r="L3455">
        <v>1</v>
      </c>
      <c r="M3455">
        <v>4</v>
      </c>
      <c r="N3455">
        <v>2</v>
      </c>
      <c r="O3455">
        <v>2</v>
      </c>
      <c r="P3455">
        <v>2</v>
      </c>
    </row>
    <row r="3456" spans="1:16" x14ac:dyDescent="0.25">
      <c r="A3456" t="s">
        <v>177</v>
      </c>
      <c r="B3456" t="s">
        <v>106</v>
      </c>
      <c r="C3456" t="s">
        <v>39</v>
      </c>
      <c r="D3456" t="s">
        <v>129</v>
      </c>
      <c r="E3456" t="s">
        <v>135</v>
      </c>
      <c r="F3456" t="s">
        <v>128</v>
      </c>
      <c r="H3456">
        <v>8</v>
      </c>
      <c r="I3456">
        <v>10</v>
      </c>
      <c r="J3456">
        <v>5</v>
      </c>
      <c r="M3456">
        <v>1</v>
      </c>
      <c r="N3456">
        <v>4</v>
      </c>
      <c r="O3456">
        <v>1</v>
      </c>
      <c r="P3456">
        <v>1</v>
      </c>
    </row>
    <row r="3457" spans="1:16" x14ac:dyDescent="0.25">
      <c r="A3457" t="s">
        <v>177</v>
      </c>
      <c r="B3457" t="s">
        <v>106</v>
      </c>
      <c r="C3457" t="s">
        <v>37</v>
      </c>
      <c r="D3457" t="s">
        <v>126</v>
      </c>
      <c r="E3457" t="s">
        <v>137</v>
      </c>
      <c r="F3457" t="s">
        <v>128</v>
      </c>
      <c r="G3457">
        <v>6</v>
      </c>
      <c r="H3457">
        <v>4</v>
      </c>
      <c r="I3457">
        <v>2</v>
      </c>
      <c r="J3457">
        <v>7</v>
      </c>
      <c r="K3457">
        <v>8</v>
      </c>
      <c r="O3457">
        <v>1</v>
      </c>
      <c r="P3457">
        <v>3</v>
      </c>
    </row>
    <row r="3458" spans="1:16" x14ac:dyDescent="0.25">
      <c r="A3458" t="s">
        <v>177</v>
      </c>
      <c r="B3458" t="s">
        <v>106</v>
      </c>
      <c r="C3458" t="s">
        <v>37</v>
      </c>
      <c r="D3458" t="s">
        <v>129</v>
      </c>
      <c r="E3458" t="s">
        <v>137</v>
      </c>
      <c r="F3458" t="s">
        <v>128</v>
      </c>
      <c r="G3458">
        <v>3</v>
      </c>
      <c r="H3458">
        <v>3</v>
      </c>
      <c r="I3458">
        <v>6</v>
      </c>
      <c r="J3458">
        <v>2</v>
      </c>
      <c r="K3458">
        <v>3</v>
      </c>
      <c r="M3458">
        <v>1</v>
      </c>
      <c r="N3458">
        <v>1</v>
      </c>
      <c r="P3458">
        <v>2</v>
      </c>
    </row>
    <row r="3459" spans="1:16" x14ac:dyDescent="0.25">
      <c r="A3459" t="s">
        <v>177</v>
      </c>
      <c r="B3459" t="s">
        <v>106</v>
      </c>
      <c r="C3459" t="s">
        <v>37</v>
      </c>
      <c r="D3459" t="s">
        <v>145</v>
      </c>
      <c r="E3459" t="s">
        <v>137</v>
      </c>
      <c r="F3459" t="s">
        <v>128</v>
      </c>
      <c r="P3459">
        <v>1</v>
      </c>
    </row>
    <row r="3460" spans="1:16" x14ac:dyDescent="0.25">
      <c r="A3460" t="s">
        <v>177</v>
      </c>
      <c r="B3460" t="s">
        <v>106</v>
      </c>
      <c r="C3460" t="s">
        <v>261</v>
      </c>
      <c r="D3460" t="s">
        <v>129</v>
      </c>
      <c r="E3460" t="s">
        <v>131</v>
      </c>
      <c r="F3460" t="s">
        <v>128</v>
      </c>
      <c r="K3460">
        <v>6</v>
      </c>
    </row>
    <row r="3461" spans="1:16" x14ac:dyDescent="0.25">
      <c r="A3461" t="s">
        <v>177</v>
      </c>
      <c r="B3461" t="s">
        <v>106</v>
      </c>
      <c r="C3461" t="s">
        <v>38</v>
      </c>
      <c r="D3461" t="s">
        <v>126</v>
      </c>
      <c r="E3461" t="s">
        <v>137</v>
      </c>
      <c r="F3461" t="s">
        <v>128</v>
      </c>
      <c r="G3461">
        <v>6</v>
      </c>
      <c r="H3461">
        <v>8</v>
      </c>
      <c r="I3461">
        <v>8</v>
      </c>
      <c r="J3461">
        <v>7</v>
      </c>
      <c r="K3461">
        <v>9</v>
      </c>
      <c r="L3461">
        <v>2</v>
      </c>
      <c r="M3461">
        <v>3</v>
      </c>
      <c r="N3461">
        <v>2</v>
      </c>
      <c r="O3461">
        <v>4</v>
      </c>
      <c r="P3461">
        <v>5</v>
      </c>
    </row>
    <row r="3462" spans="1:16" x14ac:dyDescent="0.25">
      <c r="A3462" t="s">
        <v>177</v>
      </c>
      <c r="B3462" t="s">
        <v>106</v>
      </c>
      <c r="C3462" t="s">
        <v>38</v>
      </c>
      <c r="D3462" t="s">
        <v>129</v>
      </c>
      <c r="E3462" t="s">
        <v>137</v>
      </c>
      <c r="F3462" t="s">
        <v>128</v>
      </c>
      <c r="G3462">
        <v>10</v>
      </c>
      <c r="H3462">
        <v>7</v>
      </c>
      <c r="I3462">
        <v>14</v>
      </c>
      <c r="J3462">
        <v>9</v>
      </c>
      <c r="K3462">
        <v>8</v>
      </c>
      <c r="L3462">
        <v>2</v>
      </c>
      <c r="M3462">
        <v>4</v>
      </c>
      <c r="N3462">
        <v>3</v>
      </c>
      <c r="O3462">
        <v>3</v>
      </c>
      <c r="P3462">
        <v>2</v>
      </c>
    </row>
    <row r="3463" spans="1:16" x14ac:dyDescent="0.25">
      <c r="A3463" t="s">
        <v>177</v>
      </c>
      <c r="B3463" t="s">
        <v>106</v>
      </c>
      <c r="C3463" t="s">
        <v>38</v>
      </c>
      <c r="D3463" t="s">
        <v>145</v>
      </c>
      <c r="E3463" t="s">
        <v>137</v>
      </c>
      <c r="F3463" t="s">
        <v>128</v>
      </c>
      <c r="P3463">
        <v>2</v>
      </c>
    </row>
    <row r="3464" spans="1:16" x14ac:dyDescent="0.25">
      <c r="A3464" t="s">
        <v>177</v>
      </c>
      <c r="B3464" t="s">
        <v>106</v>
      </c>
      <c r="C3464" t="s">
        <v>150</v>
      </c>
      <c r="D3464" t="s">
        <v>126</v>
      </c>
      <c r="E3464" t="s">
        <v>127</v>
      </c>
      <c r="F3464" t="s">
        <v>128</v>
      </c>
      <c r="G3464">
        <v>4</v>
      </c>
      <c r="H3464">
        <v>4</v>
      </c>
      <c r="I3464">
        <v>1</v>
      </c>
      <c r="J3464">
        <v>5</v>
      </c>
      <c r="K3464">
        <v>3</v>
      </c>
      <c r="L3464">
        <v>1</v>
      </c>
      <c r="N3464">
        <v>1</v>
      </c>
      <c r="O3464">
        <v>1</v>
      </c>
    </row>
    <row r="3465" spans="1:16" x14ac:dyDescent="0.25">
      <c r="A3465" t="s">
        <v>177</v>
      </c>
      <c r="B3465" t="s">
        <v>106</v>
      </c>
      <c r="C3465" t="s">
        <v>150</v>
      </c>
      <c r="D3465" t="s">
        <v>129</v>
      </c>
      <c r="E3465" t="s">
        <v>127</v>
      </c>
      <c r="F3465" t="s">
        <v>128</v>
      </c>
      <c r="G3465">
        <v>5</v>
      </c>
      <c r="H3465">
        <v>5</v>
      </c>
      <c r="I3465">
        <v>2</v>
      </c>
      <c r="J3465">
        <v>2</v>
      </c>
      <c r="K3465">
        <v>3</v>
      </c>
      <c r="L3465">
        <v>2</v>
      </c>
      <c r="M3465">
        <v>2</v>
      </c>
      <c r="N3465">
        <v>1</v>
      </c>
      <c r="O3465">
        <v>2</v>
      </c>
      <c r="P3465">
        <v>1</v>
      </c>
    </row>
    <row r="3466" spans="1:16" x14ac:dyDescent="0.25">
      <c r="A3466" t="s">
        <v>177</v>
      </c>
      <c r="B3466" t="s">
        <v>106</v>
      </c>
      <c r="C3466" t="s">
        <v>45</v>
      </c>
      <c r="D3466" t="s">
        <v>126</v>
      </c>
      <c r="E3466" t="s">
        <v>127</v>
      </c>
      <c r="F3466" t="s">
        <v>128</v>
      </c>
      <c r="G3466">
        <v>8</v>
      </c>
      <c r="I3466">
        <v>6</v>
      </c>
      <c r="J3466">
        <v>5</v>
      </c>
      <c r="L3466">
        <v>3</v>
      </c>
      <c r="N3466">
        <v>2</v>
      </c>
      <c r="O3466">
        <v>2</v>
      </c>
    </row>
    <row r="3467" spans="1:16" x14ac:dyDescent="0.25">
      <c r="A3467" t="s">
        <v>177</v>
      </c>
      <c r="B3467" t="s">
        <v>106</v>
      </c>
      <c r="C3467" t="s">
        <v>45</v>
      </c>
      <c r="D3467" t="s">
        <v>129</v>
      </c>
      <c r="E3467" t="s">
        <v>127</v>
      </c>
      <c r="F3467" t="s">
        <v>128</v>
      </c>
      <c r="G3467">
        <v>6</v>
      </c>
      <c r="H3467">
        <v>3</v>
      </c>
      <c r="I3467">
        <v>4</v>
      </c>
      <c r="J3467">
        <v>3</v>
      </c>
      <c r="L3467">
        <v>1</v>
      </c>
      <c r="M3467">
        <v>1</v>
      </c>
      <c r="O3467">
        <v>2</v>
      </c>
    </row>
    <row r="3468" spans="1:16" x14ac:dyDescent="0.25">
      <c r="A3468" t="s">
        <v>177</v>
      </c>
      <c r="B3468" t="s">
        <v>106</v>
      </c>
      <c r="C3468" t="s">
        <v>45</v>
      </c>
      <c r="D3468" t="s">
        <v>145</v>
      </c>
      <c r="E3468" t="s">
        <v>127</v>
      </c>
      <c r="F3468" t="s">
        <v>128</v>
      </c>
      <c r="L3468">
        <v>1</v>
      </c>
      <c r="M3468">
        <v>2</v>
      </c>
      <c r="O3468">
        <v>4</v>
      </c>
      <c r="P3468">
        <v>4</v>
      </c>
    </row>
    <row r="3469" spans="1:16" x14ac:dyDescent="0.25">
      <c r="A3469" t="s">
        <v>177</v>
      </c>
      <c r="B3469" t="s">
        <v>106</v>
      </c>
      <c r="C3469" t="s">
        <v>43</v>
      </c>
      <c r="D3469" t="s">
        <v>129</v>
      </c>
      <c r="E3469" t="s">
        <v>131</v>
      </c>
      <c r="F3469" t="s">
        <v>128</v>
      </c>
      <c r="G3469">
        <v>9</v>
      </c>
      <c r="H3469">
        <v>10</v>
      </c>
      <c r="I3469">
        <v>14</v>
      </c>
      <c r="J3469">
        <v>8</v>
      </c>
      <c r="K3469">
        <v>4</v>
      </c>
      <c r="L3469">
        <v>4</v>
      </c>
      <c r="M3469">
        <v>2</v>
      </c>
      <c r="N3469">
        <v>3</v>
      </c>
      <c r="O3469">
        <v>4</v>
      </c>
      <c r="P3469">
        <v>3</v>
      </c>
    </row>
    <row r="3470" spans="1:16" x14ac:dyDescent="0.25">
      <c r="A3470" t="s">
        <v>177</v>
      </c>
      <c r="B3470" t="s">
        <v>106</v>
      </c>
      <c r="C3470" t="s">
        <v>85</v>
      </c>
      <c r="D3470" t="s">
        <v>129</v>
      </c>
      <c r="E3470" t="s">
        <v>131</v>
      </c>
      <c r="F3470" t="s">
        <v>128</v>
      </c>
      <c r="G3470">
        <v>1</v>
      </c>
    </row>
    <row r="3471" spans="1:16" x14ac:dyDescent="0.25">
      <c r="A3471" t="s">
        <v>177</v>
      </c>
      <c r="B3471" t="s">
        <v>106</v>
      </c>
      <c r="C3471" t="s">
        <v>40</v>
      </c>
      <c r="D3471" t="s">
        <v>129</v>
      </c>
      <c r="E3471" t="s">
        <v>131</v>
      </c>
      <c r="F3471" t="s">
        <v>128</v>
      </c>
      <c r="G3471">
        <v>5</v>
      </c>
      <c r="H3471">
        <v>7</v>
      </c>
      <c r="I3471">
        <v>18</v>
      </c>
      <c r="J3471">
        <v>10</v>
      </c>
      <c r="K3471">
        <v>5</v>
      </c>
      <c r="L3471">
        <v>1</v>
      </c>
      <c r="M3471">
        <v>3</v>
      </c>
      <c r="N3471">
        <v>6</v>
      </c>
      <c r="O3471">
        <v>2</v>
      </c>
      <c r="P3471">
        <v>1</v>
      </c>
    </row>
    <row r="3472" spans="1:16" x14ac:dyDescent="0.25">
      <c r="A3472" t="s">
        <v>177</v>
      </c>
      <c r="B3472" t="s">
        <v>106</v>
      </c>
      <c r="C3472" t="s">
        <v>42</v>
      </c>
      <c r="D3472" t="s">
        <v>126</v>
      </c>
      <c r="E3472" t="s">
        <v>131</v>
      </c>
      <c r="F3472" t="s">
        <v>128</v>
      </c>
      <c r="H3472">
        <v>1</v>
      </c>
    </row>
    <row r="3473" spans="1:16" x14ac:dyDescent="0.25">
      <c r="A3473" t="s">
        <v>177</v>
      </c>
      <c r="B3473" t="s">
        <v>106</v>
      </c>
      <c r="C3473" t="s">
        <v>42</v>
      </c>
      <c r="D3473" t="s">
        <v>129</v>
      </c>
      <c r="E3473" t="s">
        <v>131</v>
      </c>
      <c r="F3473" t="s">
        <v>128</v>
      </c>
      <c r="G3473">
        <v>5</v>
      </c>
      <c r="H3473">
        <v>8</v>
      </c>
      <c r="I3473">
        <v>8</v>
      </c>
      <c r="J3473">
        <v>4</v>
      </c>
      <c r="K3473">
        <v>2</v>
      </c>
      <c r="M3473">
        <v>1</v>
      </c>
      <c r="N3473">
        <v>2</v>
      </c>
    </row>
    <row r="3474" spans="1:16" x14ac:dyDescent="0.25">
      <c r="A3474" t="s">
        <v>177</v>
      </c>
      <c r="B3474" t="s">
        <v>106</v>
      </c>
      <c r="C3474" t="s">
        <v>166</v>
      </c>
      <c r="D3474" t="s">
        <v>126</v>
      </c>
      <c r="E3474" t="s">
        <v>131</v>
      </c>
      <c r="F3474" t="s">
        <v>128</v>
      </c>
    </row>
    <row r="3475" spans="1:16" x14ac:dyDescent="0.25">
      <c r="A3475" t="s">
        <v>177</v>
      </c>
      <c r="B3475" t="s">
        <v>106</v>
      </c>
      <c r="C3475" t="s">
        <v>166</v>
      </c>
      <c r="D3475" t="s">
        <v>145</v>
      </c>
      <c r="E3475" t="s">
        <v>131</v>
      </c>
      <c r="F3475" t="s">
        <v>128</v>
      </c>
      <c r="P3475">
        <v>4</v>
      </c>
    </row>
    <row r="3476" spans="1:16" x14ac:dyDescent="0.25">
      <c r="A3476" t="s">
        <v>177</v>
      </c>
      <c r="B3476" t="s">
        <v>106</v>
      </c>
      <c r="C3476" t="s">
        <v>147</v>
      </c>
      <c r="D3476" t="s">
        <v>126</v>
      </c>
      <c r="E3476" t="s">
        <v>135</v>
      </c>
      <c r="F3476" t="s">
        <v>128</v>
      </c>
      <c r="H3476">
        <v>3</v>
      </c>
      <c r="J3476">
        <v>5</v>
      </c>
    </row>
    <row r="3477" spans="1:16" x14ac:dyDescent="0.25">
      <c r="A3477" t="s">
        <v>177</v>
      </c>
      <c r="B3477" t="s">
        <v>106</v>
      </c>
      <c r="C3477" t="s">
        <v>147</v>
      </c>
      <c r="D3477" t="s">
        <v>129</v>
      </c>
      <c r="E3477" t="s">
        <v>135</v>
      </c>
      <c r="F3477" t="s">
        <v>128</v>
      </c>
      <c r="H3477">
        <v>2</v>
      </c>
      <c r="J3477">
        <v>3</v>
      </c>
      <c r="K3477">
        <v>1</v>
      </c>
      <c r="M3477">
        <v>2</v>
      </c>
      <c r="P3477">
        <v>1</v>
      </c>
    </row>
    <row r="3478" spans="1:16" x14ac:dyDescent="0.25">
      <c r="A3478" t="s">
        <v>177</v>
      </c>
      <c r="B3478" t="s">
        <v>106</v>
      </c>
      <c r="C3478" t="s">
        <v>47</v>
      </c>
      <c r="D3478" t="s">
        <v>126</v>
      </c>
      <c r="E3478" t="s">
        <v>137</v>
      </c>
      <c r="F3478" t="s">
        <v>128</v>
      </c>
      <c r="G3478">
        <v>3</v>
      </c>
      <c r="H3478">
        <v>2</v>
      </c>
      <c r="I3478">
        <v>1</v>
      </c>
      <c r="K3478">
        <v>1</v>
      </c>
    </row>
    <row r="3479" spans="1:16" x14ac:dyDescent="0.25">
      <c r="A3479" t="s">
        <v>177</v>
      </c>
      <c r="B3479" t="s">
        <v>106</v>
      </c>
      <c r="C3479" t="s">
        <v>47</v>
      </c>
      <c r="D3479" t="s">
        <v>129</v>
      </c>
      <c r="E3479" t="s">
        <v>137</v>
      </c>
      <c r="F3479" t="s">
        <v>128</v>
      </c>
      <c r="G3479">
        <v>8</v>
      </c>
      <c r="H3479">
        <v>7</v>
      </c>
      <c r="I3479">
        <v>4</v>
      </c>
      <c r="J3479">
        <v>3</v>
      </c>
      <c r="K3479">
        <v>1</v>
      </c>
      <c r="N3479">
        <v>2</v>
      </c>
      <c r="O3479">
        <v>2</v>
      </c>
    </row>
    <row r="3480" spans="1:16" x14ac:dyDescent="0.25">
      <c r="A3480" t="s">
        <v>177</v>
      </c>
      <c r="B3480" t="s">
        <v>106</v>
      </c>
      <c r="C3480" t="s">
        <v>151</v>
      </c>
      <c r="D3480" t="s">
        <v>126</v>
      </c>
      <c r="E3480" t="s">
        <v>131</v>
      </c>
      <c r="F3480" t="s">
        <v>128</v>
      </c>
    </row>
    <row r="3481" spans="1:16" x14ac:dyDescent="0.25">
      <c r="A3481" t="s">
        <v>177</v>
      </c>
      <c r="B3481" t="s">
        <v>106</v>
      </c>
      <c r="C3481" t="s">
        <v>151</v>
      </c>
      <c r="D3481" t="s">
        <v>129</v>
      </c>
      <c r="E3481" t="s">
        <v>131</v>
      </c>
      <c r="F3481" t="s">
        <v>128</v>
      </c>
      <c r="H3481">
        <v>7</v>
      </c>
      <c r="I3481">
        <v>6</v>
      </c>
      <c r="J3481">
        <v>9</v>
      </c>
      <c r="K3481">
        <v>6</v>
      </c>
      <c r="M3481">
        <v>2</v>
      </c>
      <c r="N3481">
        <v>2</v>
      </c>
      <c r="O3481">
        <v>3</v>
      </c>
    </row>
    <row r="3482" spans="1:16" x14ac:dyDescent="0.25">
      <c r="A3482" t="s">
        <v>177</v>
      </c>
      <c r="B3482" t="s">
        <v>106</v>
      </c>
      <c r="C3482" t="s">
        <v>50</v>
      </c>
      <c r="D3482" t="s">
        <v>126</v>
      </c>
      <c r="E3482" t="s">
        <v>137</v>
      </c>
      <c r="F3482" t="s">
        <v>128</v>
      </c>
      <c r="H3482">
        <v>6</v>
      </c>
      <c r="I3482">
        <v>2</v>
      </c>
      <c r="J3482">
        <v>4</v>
      </c>
      <c r="K3482">
        <v>4</v>
      </c>
      <c r="M3482">
        <v>2</v>
      </c>
      <c r="O3482">
        <v>1</v>
      </c>
      <c r="P3482">
        <v>1</v>
      </c>
    </row>
    <row r="3483" spans="1:16" x14ac:dyDescent="0.25">
      <c r="A3483" t="s">
        <v>177</v>
      </c>
      <c r="B3483" t="s">
        <v>106</v>
      </c>
      <c r="C3483" t="s">
        <v>50</v>
      </c>
      <c r="D3483" t="s">
        <v>129</v>
      </c>
      <c r="E3483" t="s">
        <v>137</v>
      </c>
      <c r="F3483" t="s">
        <v>128</v>
      </c>
      <c r="G3483">
        <v>3</v>
      </c>
      <c r="H3483">
        <v>2</v>
      </c>
      <c r="I3483">
        <v>1</v>
      </c>
      <c r="J3483">
        <v>4</v>
      </c>
      <c r="K3483">
        <v>2</v>
      </c>
      <c r="O3483">
        <v>2</v>
      </c>
    </row>
    <row r="3484" spans="1:16" x14ac:dyDescent="0.25">
      <c r="A3484" t="s">
        <v>177</v>
      </c>
      <c r="B3484" t="s">
        <v>106</v>
      </c>
      <c r="C3484" t="s">
        <v>46</v>
      </c>
      <c r="D3484" t="s">
        <v>126</v>
      </c>
      <c r="E3484" t="s">
        <v>127</v>
      </c>
      <c r="F3484" t="s">
        <v>128</v>
      </c>
      <c r="G3484">
        <v>2</v>
      </c>
      <c r="H3484">
        <v>7</v>
      </c>
      <c r="I3484">
        <v>3</v>
      </c>
      <c r="J3484">
        <v>7</v>
      </c>
      <c r="K3484">
        <v>2</v>
      </c>
      <c r="M3484">
        <v>4</v>
      </c>
      <c r="O3484">
        <v>1</v>
      </c>
    </row>
    <row r="3485" spans="1:16" x14ac:dyDescent="0.25">
      <c r="A3485" t="s">
        <v>177</v>
      </c>
      <c r="B3485" t="s">
        <v>106</v>
      </c>
      <c r="C3485" t="s">
        <v>46</v>
      </c>
      <c r="D3485" t="s">
        <v>129</v>
      </c>
      <c r="E3485" t="s">
        <v>127</v>
      </c>
      <c r="F3485" t="s">
        <v>128</v>
      </c>
      <c r="G3485">
        <v>5</v>
      </c>
      <c r="H3485">
        <v>8</v>
      </c>
      <c r="I3485">
        <v>3</v>
      </c>
      <c r="J3485">
        <v>3</v>
      </c>
      <c r="K3485">
        <v>1</v>
      </c>
      <c r="M3485">
        <v>2</v>
      </c>
      <c r="O3485">
        <v>1</v>
      </c>
    </row>
    <row r="3486" spans="1:16" x14ac:dyDescent="0.25">
      <c r="A3486" t="s">
        <v>177</v>
      </c>
      <c r="B3486" t="s">
        <v>106</v>
      </c>
      <c r="C3486" t="s">
        <v>155</v>
      </c>
      <c r="D3486" t="s">
        <v>126</v>
      </c>
      <c r="E3486" t="s">
        <v>127</v>
      </c>
      <c r="F3486" t="s">
        <v>128</v>
      </c>
      <c r="H3486">
        <v>2</v>
      </c>
      <c r="I3486">
        <v>2</v>
      </c>
      <c r="J3486">
        <v>4</v>
      </c>
    </row>
    <row r="3487" spans="1:16" x14ac:dyDescent="0.25">
      <c r="A3487" t="s">
        <v>177</v>
      </c>
      <c r="B3487" t="s">
        <v>106</v>
      </c>
      <c r="C3487" t="s">
        <v>155</v>
      </c>
      <c r="D3487" t="s">
        <v>129</v>
      </c>
      <c r="E3487" t="s">
        <v>127</v>
      </c>
      <c r="F3487" t="s">
        <v>128</v>
      </c>
      <c r="H3487">
        <v>4</v>
      </c>
      <c r="I3487">
        <v>4</v>
      </c>
      <c r="M3487">
        <v>2</v>
      </c>
      <c r="N3487">
        <v>2</v>
      </c>
    </row>
    <row r="3488" spans="1:16" x14ac:dyDescent="0.25">
      <c r="A3488" t="s">
        <v>177</v>
      </c>
      <c r="B3488" t="s">
        <v>106</v>
      </c>
      <c r="C3488" t="s">
        <v>49</v>
      </c>
      <c r="D3488" t="s">
        <v>126</v>
      </c>
      <c r="E3488" t="s">
        <v>137</v>
      </c>
      <c r="F3488" t="s">
        <v>128</v>
      </c>
      <c r="G3488">
        <v>1</v>
      </c>
      <c r="I3488">
        <v>2</v>
      </c>
      <c r="J3488">
        <v>2</v>
      </c>
      <c r="K3488">
        <v>1</v>
      </c>
    </row>
    <row r="3489" spans="1:16" x14ac:dyDescent="0.25">
      <c r="A3489" t="s">
        <v>177</v>
      </c>
      <c r="B3489" t="s">
        <v>106</v>
      </c>
      <c r="C3489" t="s">
        <v>49</v>
      </c>
      <c r="D3489" t="s">
        <v>129</v>
      </c>
      <c r="E3489" t="s">
        <v>137</v>
      </c>
      <c r="F3489" t="s">
        <v>128</v>
      </c>
      <c r="G3489">
        <v>1</v>
      </c>
      <c r="I3489">
        <v>4</v>
      </c>
      <c r="J3489">
        <v>2</v>
      </c>
      <c r="K3489">
        <v>1</v>
      </c>
      <c r="L3489">
        <v>1</v>
      </c>
      <c r="N3489">
        <v>1</v>
      </c>
    </row>
    <row r="3490" spans="1:16" x14ac:dyDescent="0.25">
      <c r="A3490" t="s">
        <v>177</v>
      </c>
      <c r="B3490" t="s">
        <v>106</v>
      </c>
      <c r="C3490" t="s">
        <v>49</v>
      </c>
      <c r="D3490" t="s">
        <v>145</v>
      </c>
      <c r="E3490" t="s">
        <v>137</v>
      </c>
      <c r="F3490" t="s">
        <v>128</v>
      </c>
      <c r="P3490">
        <v>2</v>
      </c>
    </row>
    <row r="3491" spans="1:16" x14ac:dyDescent="0.25">
      <c r="A3491" t="s">
        <v>177</v>
      </c>
      <c r="B3491" t="s">
        <v>106</v>
      </c>
      <c r="C3491" t="s">
        <v>48</v>
      </c>
      <c r="D3491" t="s">
        <v>126</v>
      </c>
      <c r="E3491" t="s">
        <v>127</v>
      </c>
      <c r="F3491" t="s">
        <v>128</v>
      </c>
      <c r="G3491">
        <v>2</v>
      </c>
    </row>
    <row r="3492" spans="1:16" x14ac:dyDescent="0.25">
      <c r="A3492" t="s">
        <v>177</v>
      </c>
      <c r="B3492" t="s">
        <v>106</v>
      </c>
      <c r="C3492" t="s">
        <v>181</v>
      </c>
      <c r="D3492" t="s">
        <v>126</v>
      </c>
      <c r="E3492" t="s">
        <v>137</v>
      </c>
      <c r="F3492" t="s">
        <v>128</v>
      </c>
      <c r="I3492">
        <v>1</v>
      </c>
      <c r="J3492">
        <v>1</v>
      </c>
    </row>
    <row r="3493" spans="1:16" x14ac:dyDescent="0.25">
      <c r="A3493" t="s">
        <v>177</v>
      </c>
      <c r="B3493" t="s">
        <v>106</v>
      </c>
      <c r="C3493" t="s">
        <v>181</v>
      </c>
      <c r="D3493" t="s">
        <v>129</v>
      </c>
      <c r="E3493" t="s">
        <v>137</v>
      </c>
      <c r="F3493" t="s">
        <v>128</v>
      </c>
      <c r="G3493">
        <v>1</v>
      </c>
      <c r="I3493">
        <v>2</v>
      </c>
      <c r="K3493">
        <v>1</v>
      </c>
    </row>
    <row r="3494" spans="1:16" x14ac:dyDescent="0.25">
      <c r="A3494" t="s">
        <v>177</v>
      </c>
      <c r="B3494" t="s">
        <v>106</v>
      </c>
      <c r="C3494" t="s">
        <v>181</v>
      </c>
      <c r="D3494" t="s">
        <v>145</v>
      </c>
      <c r="E3494" t="s">
        <v>137</v>
      </c>
      <c r="F3494" t="s">
        <v>128</v>
      </c>
      <c r="P3494">
        <v>1</v>
      </c>
    </row>
    <row r="3495" spans="1:16" x14ac:dyDescent="0.25">
      <c r="A3495" t="s">
        <v>177</v>
      </c>
      <c r="B3495" t="s">
        <v>106</v>
      </c>
      <c r="C3495" t="s">
        <v>152</v>
      </c>
      <c r="D3495" t="s">
        <v>126</v>
      </c>
      <c r="E3495" t="s">
        <v>137</v>
      </c>
      <c r="F3495" t="s">
        <v>128</v>
      </c>
      <c r="H3495">
        <v>2</v>
      </c>
      <c r="M3495">
        <v>1</v>
      </c>
    </row>
    <row r="3496" spans="1:16" x14ac:dyDescent="0.25">
      <c r="A3496" t="s">
        <v>177</v>
      </c>
      <c r="B3496" t="s">
        <v>106</v>
      </c>
      <c r="C3496" t="s">
        <v>152</v>
      </c>
      <c r="D3496" t="s">
        <v>129</v>
      </c>
      <c r="E3496" t="s">
        <v>137</v>
      </c>
      <c r="F3496" t="s">
        <v>128</v>
      </c>
      <c r="H3496">
        <v>2</v>
      </c>
      <c r="I3496">
        <v>1</v>
      </c>
      <c r="M3496">
        <v>1</v>
      </c>
    </row>
    <row r="3497" spans="1:16" x14ac:dyDescent="0.25">
      <c r="A3497" t="s">
        <v>177</v>
      </c>
      <c r="B3497" t="s">
        <v>106</v>
      </c>
      <c r="C3497" t="s">
        <v>51</v>
      </c>
      <c r="D3497" t="s">
        <v>126</v>
      </c>
      <c r="E3497" t="s">
        <v>131</v>
      </c>
      <c r="F3497" t="s">
        <v>128</v>
      </c>
      <c r="G3497">
        <v>1</v>
      </c>
      <c r="P3497">
        <v>1</v>
      </c>
    </row>
    <row r="3498" spans="1:16" x14ac:dyDescent="0.25">
      <c r="A3498" t="s">
        <v>177</v>
      </c>
      <c r="B3498" t="s">
        <v>106</v>
      </c>
      <c r="C3498" t="s">
        <v>51</v>
      </c>
      <c r="D3498" t="s">
        <v>145</v>
      </c>
      <c r="E3498" t="s">
        <v>131</v>
      </c>
      <c r="F3498" t="s">
        <v>128</v>
      </c>
      <c r="N3498">
        <v>1</v>
      </c>
      <c r="O3498">
        <v>1</v>
      </c>
      <c r="P3498">
        <v>4</v>
      </c>
    </row>
    <row r="3499" spans="1:16" x14ac:dyDescent="0.25">
      <c r="A3499" t="s">
        <v>177</v>
      </c>
      <c r="B3499" t="s">
        <v>106</v>
      </c>
      <c r="C3499" t="s">
        <v>52</v>
      </c>
      <c r="D3499" t="s">
        <v>126</v>
      </c>
      <c r="E3499" t="s">
        <v>137</v>
      </c>
      <c r="F3499" t="s">
        <v>128</v>
      </c>
      <c r="G3499">
        <v>3</v>
      </c>
      <c r="H3499">
        <v>1</v>
      </c>
      <c r="I3499">
        <v>1</v>
      </c>
      <c r="J3499">
        <v>1</v>
      </c>
      <c r="K3499">
        <v>1</v>
      </c>
    </row>
    <row r="3500" spans="1:16" x14ac:dyDescent="0.25">
      <c r="A3500" t="s">
        <v>177</v>
      </c>
      <c r="B3500" t="s">
        <v>106</v>
      </c>
      <c r="C3500" t="s">
        <v>52</v>
      </c>
      <c r="D3500" t="s">
        <v>129</v>
      </c>
      <c r="E3500" t="s">
        <v>137</v>
      </c>
      <c r="F3500" t="s">
        <v>128</v>
      </c>
      <c r="G3500">
        <v>1</v>
      </c>
      <c r="J3500">
        <v>1</v>
      </c>
      <c r="K3500">
        <v>1</v>
      </c>
    </row>
    <row r="3501" spans="1:16" x14ac:dyDescent="0.25">
      <c r="A3501" t="s">
        <v>177</v>
      </c>
      <c r="B3501" t="s">
        <v>106</v>
      </c>
      <c r="C3501" t="s">
        <v>282</v>
      </c>
      <c r="D3501" t="s">
        <v>129</v>
      </c>
      <c r="E3501" t="s">
        <v>131</v>
      </c>
      <c r="F3501" t="s">
        <v>128</v>
      </c>
      <c r="K3501">
        <v>1</v>
      </c>
    </row>
    <row r="3502" spans="1:16" x14ac:dyDescent="0.25">
      <c r="A3502" t="s">
        <v>177</v>
      </c>
      <c r="B3502" t="s">
        <v>106</v>
      </c>
      <c r="C3502" t="s">
        <v>53</v>
      </c>
      <c r="D3502" t="s">
        <v>126</v>
      </c>
      <c r="E3502" t="s">
        <v>135</v>
      </c>
      <c r="F3502" t="s">
        <v>128</v>
      </c>
      <c r="G3502">
        <v>5</v>
      </c>
      <c r="I3502">
        <v>2</v>
      </c>
      <c r="J3502">
        <v>4</v>
      </c>
      <c r="K3502">
        <v>1</v>
      </c>
    </row>
    <row r="3503" spans="1:16" x14ac:dyDescent="0.25">
      <c r="A3503" t="s">
        <v>177</v>
      </c>
      <c r="B3503" t="s">
        <v>106</v>
      </c>
      <c r="C3503" t="s">
        <v>53</v>
      </c>
      <c r="D3503" t="s">
        <v>129</v>
      </c>
      <c r="E3503" t="s">
        <v>135</v>
      </c>
      <c r="F3503" t="s">
        <v>128</v>
      </c>
      <c r="G3503">
        <v>7</v>
      </c>
      <c r="H3503">
        <v>4</v>
      </c>
      <c r="I3503">
        <v>2</v>
      </c>
      <c r="J3503">
        <v>1</v>
      </c>
      <c r="K3503">
        <v>3</v>
      </c>
      <c r="L3503">
        <v>1</v>
      </c>
      <c r="M3503">
        <v>1</v>
      </c>
    </row>
    <row r="3504" spans="1:16" x14ac:dyDescent="0.25">
      <c r="A3504" t="s">
        <v>177</v>
      </c>
      <c r="B3504" t="s">
        <v>106</v>
      </c>
      <c r="C3504" t="s">
        <v>63</v>
      </c>
      <c r="D3504" t="s">
        <v>126</v>
      </c>
      <c r="E3504" t="s">
        <v>127</v>
      </c>
      <c r="F3504" t="s">
        <v>128</v>
      </c>
      <c r="G3504">
        <v>4</v>
      </c>
      <c r="H3504">
        <v>4</v>
      </c>
      <c r="I3504">
        <v>4</v>
      </c>
      <c r="J3504">
        <v>2</v>
      </c>
      <c r="K3504">
        <v>3</v>
      </c>
      <c r="L3504">
        <v>2</v>
      </c>
      <c r="O3504">
        <v>1</v>
      </c>
      <c r="P3504">
        <v>1</v>
      </c>
    </row>
    <row r="3505" spans="1:16" x14ac:dyDescent="0.25">
      <c r="A3505" t="s">
        <v>177</v>
      </c>
      <c r="B3505" t="s">
        <v>106</v>
      </c>
      <c r="C3505" t="s">
        <v>63</v>
      </c>
      <c r="D3505" t="s">
        <v>129</v>
      </c>
      <c r="E3505" t="s">
        <v>127</v>
      </c>
      <c r="F3505" t="s">
        <v>128</v>
      </c>
      <c r="G3505">
        <v>4</v>
      </c>
      <c r="H3505">
        <v>4</v>
      </c>
      <c r="I3505">
        <v>4</v>
      </c>
      <c r="J3505">
        <v>1</v>
      </c>
    </row>
    <row r="3506" spans="1:16" x14ac:dyDescent="0.25">
      <c r="A3506" t="s">
        <v>177</v>
      </c>
      <c r="B3506" t="s">
        <v>106</v>
      </c>
      <c r="C3506" t="s">
        <v>142</v>
      </c>
      <c r="D3506" t="s">
        <v>126</v>
      </c>
      <c r="E3506" t="s">
        <v>137</v>
      </c>
      <c r="F3506" t="s">
        <v>128</v>
      </c>
      <c r="G3506">
        <v>4</v>
      </c>
      <c r="H3506">
        <v>4</v>
      </c>
      <c r="I3506">
        <v>9</v>
      </c>
      <c r="J3506">
        <v>9</v>
      </c>
      <c r="K3506">
        <v>6</v>
      </c>
      <c r="M3506">
        <v>1</v>
      </c>
      <c r="N3506">
        <v>2</v>
      </c>
      <c r="P3506">
        <v>1</v>
      </c>
    </row>
    <row r="3507" spans="1:16" x14ac:dyDescent="0.25">
      <c r="A3507" t="s">
        <v>177</v>
      </c>
      <c r="B3507" t="s">
        <v>106</v>
      </c>
      <c r="C3507" t="s">
        <v>142</v>
      </c>
      <c r="D3507" t="s">
        <v>129</v>
      </c>
      <c r="E3507" t="s">
        <v>137</v>
      </c>
      <c r="F3507" t="s">
        <v>128</v>
      </c>
      <c r="G3507">
        <v>8</v>
      </c>
      <c r="H3507">
        <v>6</v>
      </c>
      <c r="I3507">
        <v>6</v>
      </c>
      <c r="J3507">
        <v>10</v>
      </c>
      <c r="K3507">
        <v>9</v>
      </c>
      <c r="L3507">
        <v>2</v>
      </c>
      <c r="O3507">
        <v>1</v>
      </c>
      <c r="P3507">
        <v>2</v>
      </c>
    </row>
    <row r="3508" spans="1:16" x14ac:dyDescent="0.25">
      <c r="A3508" t="s">
        <v>177</v>
      </c>
      <c r="B3508" t="s">
        <v>106</v>
      </c>
      <c r="C3508" t="s">
        <v>167</v>
      </c>
      <c r="D3508" t="s">
        <v>129</v>
      </c>
      <c r="E3508" t="s">
        <v>127</v>
      </c>
      <c r="F3508" t="s">
        <v>128</v>
      </c>
      <c r="M3508">
        <v>1</v>
      </c>
    </row>
    <row r="3509" spans="1:16" x14ac:dyDescent="0.25">
      <c r="A3509" t="s">
        <v>177</v>
      </c>
      <c r="B3509" t="s">
        <v>106</v>
      </c>
      <c r="C3509" t="s">
        <v>130</v>
      </c>
      <c r="D3509" t="s">
        <v>126</v>
      </c>
      <c r="E3509" t="s">
        <v>131</v>
      </c>
      <c r="F3509" t="s">
        <v>132</v>
      </c>
      <c r="G3509">
        <v>2</v>
      </c>
      <c r="I3509">
        <v>1</v>
      </c>
    </row>
    <row r="3510" spans="1:16" x14ac:dyDescent="0.25">
      <c r="A3510" t="s">
        <v>177</v>
      </c>
      <c r="B3510" t="s">
        <v>106</v>
      </c>
      <c r="C3510" t="s">
        <v>130</v>
      </c>
      <c r="D3510" t="s">
        <v>129</v>
      </c>
      <c r="E3510" t="s">
        <v>131</v>
      </c>
      <c r="F3510" t="s">
        <v>132</v>
      </c>
      <c r="G3510">
        <v>12</v>
      </c>
      <c r="H3510">
        <v>17</v>
      </c>
      <c r="I3510">
        <v>5</v>
      </c>
      <c r="J3510">
        <v>7</v>
      </c>
      <c r="K3510">
        <v>5</v>
      </c>
      <c r="L3510">
        <v>2</v>
      </c>
      <c r="M3510">
        <v>3</v>
      </c>
      <c r="N3510">
        <v>2</v>
      </c>
      <c r="P3510">
        <v>3</v>
      </c>
    </row>
    <row r="3511" spans="1:16" x14ac:dyDescent="0.25">
      <c r="A3511" t="s">
        <v>177</v>
      </c>
      <c r="B3511" t="s">
        <v>106</v>
      </c>
      <c r="C3511" t="s">
        <v>67</v>
      </c>
      <c r="D3511" t="s">
        <v>126</v>
      </c>
      <c r="E3511" t="s">
        <v>137</v>
      </c>
      <c r="F3511" t="s">
        <v>132</v>
      </c>
      <c r="G3511">
        <v>1</v>
      </c>
      <c r="I3511">
        <v>7</v>
      </c>
      <c r="J3511">
        <v>2</v>
      </c>
      <c r="K3511">
        <v>2</v>
      </c>
      <c r="N3511">
        <v>3</v>
      </c>
      <c r="O3511">
        <v>1</v>
      </c>
    </row>
    <row r="3512" spans="1:16" x14ac:dyDescent="0.25">
      <c r="A3512" t="s">
        <v>177</v>
      </c>
      <c r="B3512" t="s">
        <v>106</v>
      </c>
      <c r="C3512" t="s">
        <v>67</v>
      </c>
      <c r="D3512" t="s">
        <v>129</v>
      </c>
      <c r="E3512" t="s">
        <v>137</v>
      </c>
      <c r="F3512" t="s">
        <v>132</v>
      </c>
      <c r="G3512">
        <v>7</v>
      </c>
      <c r="H3512">
        <v>6</v>
      </c>
      <c r="I3512">
        <v>9</v>
      </c>
      <c r="J3512">
        <v>12</v>
      </c>
      <c r="K3512">
        <v>3</v>
      </c>
      <c r="L3512">
        <v>1</v>
      </c>
      <c r="M3512">
        <v>2</v>
      </c>
      <c r="N3512">
        <v>3</v>
      </c>
      <c r="O3512">
        <v>2</v>
      </c>
    </row>
    <row r="3513" spans="1:16" x14ac:dyDescent="0.25">
      <c r="A3513" t="s">
        <v>177</v>
      </c>
      <c r="B3513" t="s">
        <v>106</v>
      </c>
      <c r="C3513" t="s">
        <v>67</v>
      </c>
      <c r="D3513" t="s">
        <v>145</v>
      </c>
      <c r="E3513" t="s">
        <v>137</v>
      </c>
      <c r="F3513" t="s">
        <v>132</v>
      </c>
      <c r="P3513">
        <v>3</v>
      </c>
    </row>
    <row r="3514" spans="1:16" x14ac:dyDescent="0.25">
      <c r="A3514" t="s">
        <v>177</v>
      </c>
      <c r="B3514" t="s">
        <v>106</v>
      </c>
      <c r="C3514" t="s">
        <v>55</v>
      </c>
      <c r="D3514" t="s">
        <v>129</v>
      </c>
      <c r="E3514" t="s">
        <v>127</v>
      </c>
      <c r="F3514" t="s">
        <v>128</v>
      </c>
      <c r="H3514">
        <v>1</v>
      </c>
      <c r="M3514">
        <v>1</v>
      </c>
    </row>
    <row r="3515" spans="1:16" x14ac:dyDescent="0.25">
      <c r="A3515" t="s">
        <v>177</v>
      </c>
      <c r="B3515" t="s">
        <v>106</v>
      </c>
      <c r="C3515" t="s">
        <v>157</v>
      </c>
      <c r="D3515" t="s">
        <v>126</v>
      </c>
      <c r="E3515" t="s">
        <v>137</v>
      </c>
      <c r="F3515" t="s">
        <v>128</v>
      </c>
      <c r="G3515">
        <v>1</v>
      </c>
    </row>
    <row r="3516" spans="1:16" x14ac:dyDescent="0.25">
      <c r="A3516" t="s">
        <v>177</v>
      </c>
      <c r="B3516" t="s">
        <v>106</v>
      </c>
      <c r="C3516" t="s">
        <v>157</v>
      </c>
      <c r="D3516" t="s">
        <v>129</v>
      </c>
      <c r="E3516" t="s">
        <v>137</v>
      </c>
      <c r="F3516" t="s">
        <v>128</v>
      </c>
      <c r="K3516">
        <v>2</v>
      </c>
      <c r="P3516">
        <v>1</v>
      </c>
    </row>
    <row r="3517" spans="1:16" x14ac:dyDescent="0.25">
      <c r="A3517" t="s">
        <v>177</v>
      </c>
      <c r="B3517" t="s">
        <v>106</v>
      </c>
      <c r="C3517" t="s">
        <v>56</v>
      </c>
      <c r="D3517" t="s">
        <v>126</v>
      </c>
      <c r="E3517" t="s">
        <v>127</v>
      </c>
      <c r="F3517" t="s">
        <v>128</v>
      </c>
      <c r="G3517">
        <v>2</v>
      </c>
      <c r="H3517">
        <v>5</v>
      </c>
      <c r="I3517">
        <v>4</v>
      </c>
      <c r="J3517">
        <v>5</v>
      </c>
      <c r="K3517">
        <v>2</v>
      </c>
      <c r="O3517">
        <v>1</v>
      </c>
    </row>
    <row r="3518" spans="1:16" x14ac:dyDescent="0.25">
      <c r="A3518" t="s">
        <v>177</v>
      </c>
      <c r="B3518" t="s">
        <v>106</v>
      </c>
      <c r="C3518" t="s">
        <v>56</v>
      </c>
      <c r="D3518" t="s">
        <v>129</v>
      </c>
      <c r="E3518" t="s">
        <v>127</v>
      </c>
      <c r="F3518" t="s">
        <v>128</v>
      </c>
      <c r="G3518">
        <v>8</v>
      </c>
      <c r="H3518">
        <v>5</v>
      </c>
      <c r="I3518">
        <v>2</v>
      </c>
      <c r="J3518">
        <v>5</v>
      </c>
      <c r="K3518">
        <v>5</v>
      </c>
      <c r="L3518">
        <v>2</v>
      </c>
      <c r="M3518">
        <v>1</v>
      </c>
      <c r="O3518">
        <v>1</v>
      </c>
      <c r="P3518">
        <v>2</v>
      </c>
    </row>
    <row r="3519" spans="1:16" x14ac:dyDescent="0.25">
      <c r="A3519" t="s">
        <v>177</v>
      </c>
      <c r="B3519" t="s">
        <v>106</v>
      </c>
      <c r="C3519" t="s">
        <v>57</v>
      </c>
      <c r="D3519" t="s">
        <v>126</v>
      </c>
      <c r="E3519" t="s">
        <v>137</v>
      </c>
      <c r="F3519" t="s">
        <v>128</v>
      </c>
      <c r="G3519">
        <v>5</v>
      </c>
      <c r="H3519">
        <v>5</v>
      </c>
      <c r="I3519">
        <v>7</v>
      </c>
      <c r="J3519">
        <v>7</v>
      </c>
      <c r="K3519">
        <v>6</v>
      </c>
      <c r="L3519">
        <v>2</v>
      </c>
      <c r="M3519">
        <v>1</v>
      </c>
      <c r="N3519">
        <v>3</v>
      </c>
      <c r="P3519">
        <v>2</v>
      </c>
    </row>
    <row r="3520" spans="1:16" x14ac:dyDescent="0.25">
      <c r="A3520" t="s">
        <v>177</v>
      </c>
      <c r="B3520" t="s">
        <v>106</v>
      </c>
      <c r="C3520" t="s">
        <v>57</v>
      </c>
      <c r="D3520" t="s">
        <v>129</v>
      </c>
      <c r="E3520" t="s">
        <v>137</v>
      </c>
      <c r="F3520" t="s">
        <v>128</v>
      </c>
      <c r="G3520">
        <v>2</v>
      </c>
      <c r="H3520">
        <v>10</v>
      </c>
      <c r="I3520">
        <v>11</v>
      </c>
      <c r="J3520">
        <v>9</v>
      </c>
      <c r="K3520">
        <v>9</v>
      </c>
      <c r="L3520">
        <v>1</v>
      </c>
      <c r="M3520">
        <v>3</v>
      </c>
      <c r="N3520">
        <v>3</v>
      </c>
      <c r="O3520">
        <v>3</v>
      </c>
      <c r="P3520">
        <v>3</v>
      </c>
    </row>
    <row r="3521" spans="1:16" x14ac:dyDescent="0.25">
      <c r="A3521" t="s">
        <v>177</v>
      </c>
      <c r="B3521" t="s">
        <v>106</v>
      </c>
      <c r="C3521" t="s">
        <v>62</v>
      </c>
      <c r="D3521" t="s">
        <v>126</v>
      </c>
      <c r="E3521" t="s">
        <v>137</v>
      </c>
      <c r="F3521" t="s">
        <v>128</v>
      </c>
      <c r="G3521">
        <v>6</v>
      </c>
      <c r="H3521">
        <v>3</v>
      </c>
      <c r="I3521">
        <v>8</v>
      </c>
      <c r="J3521">
        <v>4</v>
      </c>
      <c r="K3521">
        <v>4</v>
      </c>
      <c r="L3521">
        <v>1</v>
      </c>
      <c r="N3521">
        <v>1</v>
      </c>
    </row>
    <row r="3522" spans="1:16" x14ac:dyDescent="0.25">
      <c r="A3522" t="s">
        <v>177</v>
      </c>
      <c r="B3522" t="s">
        <v>106</v>
      </c>
      <c r="C3522" t="s">
        <v>62</v>
      </c>
      <c r="D3522" t="s">
        <v>129</v>
      </c>
      <c r="E3522" t="s">
        <v>137</v>
      </c>
      <c r="F3522" t="s">
        <v>128</v>
      </c>
      <c r="G3522">
        <v>6</v>
      </c>
      <c r="H3522">
        <v>5</v>
      </c>
      <c r="I3522">
        <v>3</v>
      </c>
      <c r="J3522">
        <v>2</v>
      </c>
      <c r="K3522">
        <v>1</v>
      </c>
      <c r="L3522">
        <v>2</v>
      </c>
    </row>
    <row r="3523" spans="1:16" x14ac:dyDescent="0.25">
      <c r="A3523" t="s">
        <v>177</v>
      </c>
      <c r="B3523" t="s">
        <v>106</v>
      </c>
      <c r="C3523" t="s">
        <v>62</v>
      </c>
      <c r="D3523" t="s">
        <v>145</v>
      </c>
      <c r="E3523" t="s">
        <v>137</v>
      </c>
      <c r="F3523" t="s">
        <v>128</v>
      </c>
      <c r="P3523">
        <v>1</v>
      </c>
    </row>
    <row r="3524" spans="1:16" x14ac:dyDescent="0.25">
      <c r="A3524" t="s">
        <v>177</v>
      </c>
      <c r="B3524" t="s">
        <v>106</v>
      </c>
      <c r="C3524" t="s">
        <v>64</v>
      </c>
      <c r="D3524" t="s">
        <v>126</v>
      </c>
      <c r="E3524" t="s">
        <v>137</v>
      </c>
      <c r="F3524" t="s">
        <v>132</v>
      </c>
      <c r="G3524">
        <v>20</v>
      </c>
      <c r="H3524">
        <v>6</v>
      </c>
      <c r="I3524">
        <v>8</v>
      </c>
      <c r="J3524">
        <v>7</v>
      </c>
      <c r="K3524">
        <v>9</v>
      </c>
      <c r="L3524">
        <v>1</v>
      </c>
      <c r="P3524">
        <v>1</v>
      </c>
    </row>
    <row r="3525" spans="1:16" x14ac:dyDescent="0.25">
      <c r="A3525" t="s">
        <v>177</v>
      </c>
      <c r="B3525" t="s">
        <v>106</v>
      </c>
      <c r="C3525" t="s">
        <v>64</v>
      </c>
      <c r="D3525" t="s">
        <v>129</v>
      </c>
      <c r="E3525" t="s">
        <v>137</v>
      </c>
      <c r="F3525" t="s">
        <v>132</v>
      </c>
      <c r="G3525">
        <v>34</v>
      </c>
      <c r="H3525">
        <v>27</v>
      </c>
      <c r="I3525">
        <v>27</v>
      </c>
      <c r="J3525">
        <v>41</v>
      </c>
      <c r="K3525">
        <v>35</v>
      </c>
      <c r="L3525">
        <v>2</v>
      </c>
      <c r="M3525">
        <v>3</v>
      </c>
      <c r="N3525">
        <v>2</v>
      </c>
      <c r="O3525">
        <v>2</v>
      </c>
      <c r="P3525">
        <v>3</v>
      </c>
    </row>
    <row r="3526" spans="1:16" x14ac:dyDescent="0.25">
      <c r="A3526" t="s">
        <v>177</v>
      </c>
      <c r="B3526" t="s">
        <v>106</v>
      </c>
      <c r="C3526" t="s">
        <v>160</v>
      </c>
      <c r="D3526" t="s">
        <v>126</v>
      </c>
      <c r="E3526" t="s">
        <v>127</v>
      </c>
      <c r="F3526" t="s">
        <v>128</v>
      </c>
      <c r="I3526">
        <v>2</v>
      </c>
      <c r="K3526">
        <v>1</v>
      </c>
      <c r="P3526">
        <v>1</v>
      </c>
    </row>
    <row r="3527" spans="1:16" x14ac:dyDescent="0.25">
      <c r="A3527" t="s">
        <v>177</v>
      </c>
      <c r="B3527" t="s">
        <v>106</v>
      </c>
      <c r="C3527" t="s">
        <v>160</v>
      </c>
      <c r="D3527" t="s">
        <v>129</v>
      </c>
      <c r="E3527" t="s">
        <v>127</v>
      </c>
      <c r="F3527" t="s">
        <v>128</v>
      </c>
      <c r="G3527">
        <v>2</v>
      </c>
      <c r="H3527">
        <v>2</v>
      </c>
      <c r="J3527">
        <v>1</v>
      </c>
      <c r="K3527">
        <v>2</v>
      </c>
      <c r="M3527">
        <v>1</v>
      </c>
    </row>
    <row r="3528" spans="1:16" x14ac:dyDescent="0.25">
      <c r="A3528" t="s">
        <v>177</v>
      </c>
      <c r="B3528" t="s">
        <v>106</v>
      </c>
      <c r="C3528" t="s">
        <v>160</v>
      </c>
      <c r="D3528" t="s">
        <v>145</v>
      </c>
      <c r="E3528" t="s">
        <v>127</v>
      </c>
      <c r="F3528" t="s">
        <v>128</v>
      </c>
      <c r="O3528">
        <v>1</v>
      </c>
      <c r="P3528">
        <v>1</v>
      </c>
    </row>
    <row r="3529" spans="1:16" x14ac:dyDescent="0.25">
      <c r="A3529" t="s">
        <v>177</v>
      </c>
      <c r="B3529" t="s">
        <v>106</v>
      </c>
      <c r="C3529" t="s">
        <v>61</v>
      </c>
      <c r="D3529" t="s">
        <v>126</v>
      </c>
      <c r="E3529" t="s">
        <v>137</v>
      </c>
      <c r="F3529" t="s">
        <v>128</v>
      </c>
      <c r="H3529">
        <v>1</v>
      </c>
      <c r="K3529">
        <v>1</v>
      </c>
      <c r="M3529">
        <v>1</v>
      </c>
      <c r="P3529">
        <v>1</v>
      </c>
    </row>
    <row r="3530" spans="1:16" x14ac:dyDescent="0.25">
      <c r="A3530" t="s">
        <v>177</v>
      </c>
      <c r="B3530" t="s">
        <v>106</v>
      </c>
      <c r="C3530" t="s">
        <v>61</v>
      </c>
      <c r="D3530" t="s">
        <v>129</v>
      </c>
      <c r="E3530" t="s">
        <v>137</v>
      </c>
      <c r="F3530" t="s">
        <v>128</v>
      </c>
      <c r="G3530">
        <v>2</v>
      </c>
      <c r="H3530">
        <v>4</v>
      </c>
      <c r="I3530">
        <v>3</v>
      </c>
      <c r="J3530">
        <v>3</v>
      </c>
      <c r="K3530">
        <v>2</v>
      </c>
      <c r="L3530">
        <v>2</v>
      </c>
      <c r="M3530">
        <v>2</v>
      </c>
      <c r="O3530">
        <v>1</v>
      </c>
    </row>
    <row r="3531" spans="1:16" x14ac:dyDescent="0.25">
      <c r="A3531" t="s">
        <v>177</v>
      </c>
      <c r="B3531" t="s">
        <v>106</v>
      </c>
      <c r="C3531" t="s">
        <v>61</v>
      </c>
      <c r="D3531" t="s">
        <v>145</v>
      </c>
      <c r="E3531" t="s">
        <v>137</v>
      </c>
      <c r="F3531" t="s">
        <v>128</v>
      </c>
      <c r="M3531">
        <v>1</v>
      </c>
      <c r="P3531">
        <v>2</v>
      </c>
    </row>
    <row r="3532" spans="1:16" x14ac:dyDescent="0.25">
      <c r="A3532" t="s">
        <v>177</v>
      </c>
      <c r="B3532" t="s">
        <v>106</v>
      </c>
      <c r="C3532" t="s">
        <v>158</v>
      </c>
      <c r="D3532" t="s">
        <v>126</v>
      </c>
      <c r="E3532" t="s">
        <v>127</v>
      </c>
      <c r="F3532" t="s">
        <v>128</v>
      </c>
      <c r="G3532">
        <v>2</v>
      </c>
      <c r="H3532">
        <v>2</v>
      </c>
      <c r="I3532">
        <v>1</v>
      </c>
      <c r="K3532">
        <v>2</v>
      </c>
    </row>
    <row r="3533" spans="1:16" x14ac:dyDescent="0.25">
      <c r="A3533" t="s">
        <v>177</v>
      </c>
      <c r="B3533" t="s">
        <v>106</v>
      </c>
      <c r="C3533" t="s">
        <v>158</v>
      </c>
      <c r="D3533" t="s">
        <v>129</v>
      </c>
      <c r="E3533" t="s">
        <v>127</v>
      </c>
      <c r="F3533" t="s">
        <v>128</v>
      </c>
      <c r="G3533">
        <v>1</v>
      </c>
      <c r="I3533">
        <v>1</v>
      </c>
      <c r="J3533">
        <v>2</v>
      </c>
    </row>
    <row r="3534" spans="1:16" x14ac:dyDescent="0.25">
      <c r="A3534" t="s">
        <v>177</v>
      </c>
      <c r="B3534" t="s">
        <v>106</v>
      </c>
      <c r="C3534" t="s">
        <v>58</v>
      </c>
      <c r="D3534" t="s">
        <v>126</v>
      </c>
      <c r="E3534" t="s">
        <v>137</v>
      </c>
      <c r="F3534" t="s">
        <v>128</v>
      </c>
      <c r="G3534">
        <v>15</v>
      </c>
      <c r="H3534">
        <v>9</v>
      </c>
      <c r="I3534">
        <v>17</v>
      </c>
      <c r="J3534">
        <v>11</v>
      </c>
      <c r="K3534">
        <v>17</v>
      </c>
      <c r="L3534">
        <v>2</v>
      </c>
      <c r="M3534">
        <v>2</v>
      </c>
      <c r="N3534">
        <v>1</v>
      </c>
      <c r="O3534">
        <v>1</v>
      </c>
      <c r="P3534">
        <v>2</v>
      </c>
    </row>
    <row r="3535" spans="1:16" x14ac:dyDescent="0.25">
      <c r="A3535" t="s">
        <v>177</v>
      </c>
      <c r="B3535" t="s">
        <v>106</v>
      </c>
      <c r="C3535" t="s">
        <v>58</v>
      </c>
      <c r="D3535" t="s">
        <v>129</v>
      </c>
      <c r="E3535" t="s">
        <v>137</v>
      </c>
      <c r="F3535" t="s">
        <v>128</v>
      </c>
      <c r="G3535">
        <v>4</v>
      </c>
      <c r="H3535">
        <v>5</v>
      </c>
      <c r="I3535">
        <v>8</v>
      </c>
      <c r="J3535">
        <v>5</v>
      </c>
      <c r="K3535">
        <v>9</v>
      </c>
      <c r="N3535">
        <v>3</v>
      </c>
      <c r="P3535">
        <v>2</v>
      </c>
    </row>
    <row r="3536" spans="1:16" x14ac:dyDescent="0.25">
      <c r="A3536" t="s">
        <v>177</v>
      </c>
      <c r="B3536" t="s">
        <v>106</v>
      </c>
      <c r="C3536" t="s">
        <v>59</v>
      </c>
      <c r="D3536" t="s">
        <v>126</v>
      </c>
      <c r="E3536" t="s">
        <v>137</v>
      </c>
      <c r="F3536" t="s">
        <v>128</v>
      </c>
      <c r="I3536">
        <v>1</v>
      </c>
      <c r="J3536">
        <v>1</v>
      </c>
    </row>
    <row r="3537" spans="1:16" x14ac:dyDescent="0.25">
      <c r="A3537" t="s">
        <v>177</v>
      </c>
      <c r="B3537" t="s">
        <v>106</v>
      </c>
      <c r="C3537" t="s">
        <v>59</v>
      </c>
      <c r="D3537" t="s">
        <v>129</v>
      </c>
      <c r="E3537" t="s">
        <v>137</v>
      </c>
      <c r="F3537" t="s">
        <v>128</v>
      </c>
      <c r="G3537">
        <v>3</v>
      </c>
      <c r="H3537">
        <v>4</v>
      </c>
      <c r="I3537">
        <v>1</v>
      </c>
      <c r="K3537">
        <v>1</v>
      </c>
    </row>
    <row r="3538" spans="1:16" x14ac:dyDescent="0.25">
      <c r="A3538" t="s">
        <v>177</v>
      </c>
      <c r="B3538" t="s">
        <v>106</v>
      </c>
      <c r="C3538" t="s">
        <v>66</v>
      </c>
      <c r="D3538" t="s">
        <v>126</v>
      </c>
      <c r="E3538" t="s">
        <v>137</v>
      </c>
      <c r="F3538" t="s">
        <v>132</v>
      </c>
      <c r="G3538">
        <v>9</v>
      </c>
      <c r="H3538">
        <v>13</v>
      </c>
      <c r="I3538">
        <v>7</v>
      </c>
      <c r="J3538">
        <v>13</v>
      </c>
      <c r="K3538">
        <v>7</v>
      </c>
      <c r="L3538">
        <v>2</v>
      </c>
      <c r="M3538">
        <v>2</v>
      </c>
      <c r="N3538">
        <v>1</v>
      </c>
      <c r="O3538">
        <v>1</v>
      </c>
      <c r="P3538">
        <v>1</v>
      </c>
    </row>
    <row r="3539" spans="1:16" x14ac:dyDescent="0.25">
      <c r="A3539" t="s">
        <v>177</v>
      </c>
      <c r="B3539" t="s">
        <v>106</v>
      </c>
      <c r="C3539" t="s">
        <v>66</v>
      </c>
      <c r="D3539" t="s">
        <v>129</v>
      </c>
      <c r="E3539" t="s">
        <v>137</v>
      </c>
      <c r="F3539" t="s">
        <v>132</v>
      </c>
      <c r="G3539">
        <v>13</v>
      </c>
      <c r="H3539">
        <v>22</v>
      </c>
      <c r="I3539">
        <v>10</v>
      </c>
      <c r="J3539">
        <v>13</v>
      </c>
      <c r="K3539">
        <v>11</v>
      </c>
      <c r="L3539">
        <v>2</v>
      </c>
      <c r="M3539">
        <v>2</v>
      </c>
      <c r="O3539">
        <v>1</v>
      </c>
      <c r="P3539">
        <v>2</v>
      </c>
    </row>
    <row r="3540" spans="1:16" x14ac:dyDescent="0.25">
      <c r="A3540" t="s">
        <v>177</v>
      </c>
      <c r="B3540" t="s">
        <v>106</v>
      </c>
      <c r="C3540" t="s">
        <v>159</v>
      </c>
      <c r="D3540" t="s">
        <v>126</v>
      </c>
      <c r="E3540" t="s">
        <v>127</v>
      </c>
      <c r="F3540" t="s">
        <v>128</v>
      </c>
      <c r="G3540">
        <v>4</v>
      </c>
      <c r="H3540">
        <v>7</v>
      </c>
      <c r="I3540">
        <v>3</v>
      </c>
      <c r="J3540">
        <v>3</v>
      </c>
      <c r="K3540">
        <v>3</v>
      </c>
      <c r="L3540">
        <v>2</v>
      </c>
      <c r="M3540">
        <v>1</v>
      </c>
    </row>
    <row r="3541" spans="1:16" x14ac:dyDescent="0.25">
      <c r="A3541" t="s">
        <v>177</v>
      </c>
      <c r="B3541" t="s">
        <v>106</v>
      </c>
      <c r="C3541" t="s">
        <v>159</v>
      </c>
      <c r="D3541" t="s">
        <v>129</v>
      </c>
      <c r="E3541" t="s">
        <v>127</v>
      </c>
      <c r="F3541" t="s">
        <v>128</v>
      </c>
      <c r="G3541">
        <v>3</v>
      </c>
      <c r="H3541">
        <v>5</v>
      </c>
      <c r="I3541">
        <v>3</v>
      </c>
      <c r="J3541">
        <v>3</v>
      </c>
      <c r="K3541">
        <v>4</v>
      </c>
      <c r="L3541">
        <v>2</v>
      </c>
      <c r="M3541">
        <v>1</v>
      </c>
      <c r="O3541">
        <v>1</v>
      </c>
    </row>
    <row r="3542" spans="1:16" x14ac:dyDescent="0.25">
      <c r="A3542" t="s">
        <v>177</v>
      </c>
      <c r="B3542" t="s">
        <v>106</v>
      </c>
      <c r="C3542" t="s">
        <v>148</v>
      </c>
      <c r="D3542" t="s">
        <v>126</v>
      </c>
      <c r="E3542" t="s">
        <v>127</v>
      </c>
      <c r="F3542" t="s">
        <v>128</v>
      </c>
      <c r="G3542">
        <v>10</v>
      </c>
      <c r="H3542">
        <v>2</v>
      </c>
      <c r="I3542">
        <v>2</v>
      </c>
      <c r="J3542">
        <v>5</v>
      </c>
      <c r="K3542">
        <v>5</v>
      </c>
      <c r="L3542">
        <v>4</v>
      </c>
      <c r="N3542">
        <v>1</v>
      </c>
      <c r="O3542">
        <v>2</v>
      </c>
    </row>
    <row r="3543" spans="1:16" x14ac:dyDescent="0.25">
      <c r="A3543" t="s">
        <v>177</v>
      </c>
      <c r="B3543" t="s">
        <v>106</v>
      </c>
      <c r="C3543" t="s">
        <v>148</v>
      </c>
      <c r="D3543" t="s">
        <v>129</v>
      </c>
      <c r="E3543" t="s">
        <v>127</v>
      </c>
      <c r="F3543" t="s">
        <v>128</v>
      </c>
      <c r="G3543">
        <v>2</v>
      </c>
      <c r="H3543">
        <v>7</v>
      </c>
      <c r="I3543">
        <v>5</v>
      </c>
      <c r="J3543">
        <v>5</v>
      </c>
      <c r="K3543">
        <v>7</v>
      </c>
      <c r="L3543">
        <v>1</v>
      </c>
      <c r="M3543">
        <v>2</v>
      </c>
      <c r="N3543">
        <v>1</v>
      </c>
      <c r="O3543">
        <v>2</v>
      </c>
      <c r="P3543">
        <v>1</v>
      </c>
    </row>
    <row r="3544" spans="1:16" x14ac:dyDescent="0.25">
      <c r="A3544" t="s">
        <v>177</v>
      </c>
      <c r="B3544" t="s">
        <v>106</v>
      </c>
      <c r="C3544" t="s">
        <v>148</v>
      </c>
      <c r="D3544" t="s">
        <v>145</v>
      </c>
      <c r="E3544" t="s">
        <v>127</v>
      </c>
      <c r="F3544" t="s">
        <v>128</v>
      </c>
      <c r="P3544">
        <v>1</v>
      </c>
    </row>
    <row r="3545" spans="1:16" x14ac:dyDescent="0.25">
      <c r="A3545" t="s">
        <v>177</v>
      </c>
      <c r="B3545" t="s">
        <v>106</v>
      </c>
      <c r="C3545" t="s">
        <v>60</v>
      </c>
      <c r="D3545" t="s">
        <v>126</v>
      </c>
      <c r="E3545" t="s">
        <v>127</v>
      </c>
      <c r="F3545" t="s">
        <v>128</v>
      </c>
      <c r="G3545">
        <v>9</v>
      </c>
      <c r="H3545">
        <v>9</v>
      </c>
      <c r="I3545">
        <v>11</v>
      </c>
      <c r="J3545">
        <v>13</v>
      </c>
      <c r="K3545">
        <v>14</v>
      </c>
      <c r="L3545">
        <v>2</v>
      </c>
      <c r="M3545">
        <v>2</v>
      </c>
      <c r="N3545">
        <v>1</v>
      </c>
      <c r="O3545">
        <v>2</v>
      </c>
      <c r="P3545">
        <v>3</v>
      </c>
    </row>
    <row r="3546" spans="1:16" x14ac:dyDescent="0.25">
      <c r="A3546" t="s">
        <v>177</v>
      </c>
      <c r="B3546" t="s">
        <v>106</v>
      </c>
      <c r="C3546" t="s">
        <v>60</v>
      </c>
      <c r="D3546" t="s">
        <v>129</v>
      </c>
      <c r="E3546" t="s">
        <v>127</v>
      </c>
      <c r="F3546" t="s">
        <v>128</v>
      </c>
      <c r="G3546">
        <v>10</v>
      </c>
      <c r="H3546">
        <v>7</v>
      </c>
      <c r="I3546">
        <v>10</v>
      </c>
      <c r="J3546">
        <v>9</v>
      </c>
      <c r="K3546">
        <v>4</v>
      </c>
      <c r="L3546">
        <v>1</v>
      </c>
      <c r="M3546">
        <v>2</v>
      </c>
      <c r="N3546">
        <v>3</v>
      </c>
      <c r="O3546">
        <v>1</v>
      </c>
    </row>
    <row r="3547" spans="1:16" x14ac:dyDescent="0.25">
      <c r="A3547" t="s">
        <v>177</v>
      </c>
      <c r="B3547" t="s">
        <v>106</v>
      </c>
      <c r="C3547" t="s">
        <v>65</v>
      </c>
      <c r="D3547" t="s">
        <v>126</v>
      </c>
      <c r="E3547" t="s">
        <v>131</v>
      </c>
      <c r="F3547" t="s">
        <v>128</v>
      </c>
      <c r="O3547">
        <v>1</v>
      </c>
    </row>
    <row r="3548" spans="1:16" x14ac:dyDescent="0.25">
      <c r="A3548" t="s">
        <v>177</v>
      </c>
      <c r="B3548" t="s">
        <v>106</v>
      </c>
      <c r="C3548" t="s">
        <v>65</v>
      </c>
      <c r="D3548" t="s">
        <v>129</v>
      </c>
      <c r="E3548" t="s">
        <v>131</v>
      </c>
      <c r="F3548" t="s">
        <v>128</v>
      </c>
      <c r="H3548">
        <v>1</v>
      </c>
      <c r="I3548">
        <v>1</v>
      </c>
      <c r="J3548">
        <v>2</v>
      </c>
      <c r="L3548">
        <v>1</v>
      </c>
    </row>
    <row r="3549" spans="1:16" x14ac:dyDescent="0.25">
      <c r="A3549" t="s">
        <v>177</v>
      </c>
      <c r="B3549" t="s">
        <v>106</v>
      </c>
      <c r="C3549" t="s">
        <v>65</v>
      </c>
      <c r="D3549" t="s">
        <v>145</v>
      </c>
      <c r="E3549" t="s">
        <v>131</v>
      </c>
      <c r="F3549" t="s">
        <v>128</v>
      </c>
      <c r="M3549">
        <v>1</v>
      </c>
      <c r="O3549">
        <v>1</v>
      </c>
      <c r="P3549">
        <v>8</v>
      </c>
    </row>
    <row r="3550" spans="1:16" x14ac:dyDescent="0.25">
      <c r="A3550" t="s">
        <v>177</v>
      </c>
      <c r="B3550" t="s">
        <v>106</v>
      </c>
      <c r="C3550" t="s">
        <v>154</v>
      </c>
      <c r="D3550" t="s">
        <v>126</v>
      </c>
      <c r="E3550" t="s">
        <v>137</v>
      </c>
      <c r="F3550" t="s">
        <v>128</v>
      </c>
      <c r="G3550">
        <v>4</v>
      </c>
      <c r="H3550">
        <v>2</v>
      </c>
      <c r="I3550">
        <v>5</v>
      </c>
      <c r="J3550">
        <v>3</v>
      </c>
      <c r="K3550">
        <v>4</v>
      </c>
      <c r="N3550">
        <v>1</v>
      </c>
      <c r="O3550">
        <v>1</v>
      </c>
    </row>
    <row r="3551" spans="1:16" x14ac:dyDescent="0.25">
      <c r="A3551" t="s">
        <v>177</v>
      </c>
      <c r="B3551" t="s">
        <v>106</v>
      </c>
      <c r="C3551" t="s">
        <v>154</v>
      </c>
      <c r="D3551" t="s">
        <v>129</v>
      </c>
      <c r="E3551" t="s">
        <v>137</v>
      </c>
      <c r="F3551" t="s">
        <v>128</v>
      </c>
      <c r="G3551">
        <v>2</v>
      </c>
      <c r="H3551">
        <v>3</v>
      </c>
      <c r="I3551">
        <v>3</v>
      </c>
      <c r="J3551">
        <v>2</v>
      </c>
      <c r="M3551">
        <v>1</v>
      </c>
    </row>
    <row r="3552" spans="1:16" x14ac:dyDescent="0.25">
      <c r="A3552" t="s">
        <v>177</v>
      </c>
      <c r="B3552" t="s">
        <v>106</v>
      </c>
      <c r="C3552" t="s">
        <v>69</v>
      </c>
      <c r="D3552" t="s">
        <v>126</v>
      </c>
      <c r="E3552" t="s">
        <v>137</v>
      </c>
      <c r="F3552" t="s">
        <v>128</v>
      </c>
      <c r="G3552">
        <v>4</v>
      </c>
      <c r="H3552">
        <v>2</v>
      </c>
      <c r="I3552">
        <v>1</v>
      </c>
      <c r="K3552">
        <v>2</v>
      </c>
      <c r="L3552">
        <v>2</v>
      </c>
      <c r="P3552">
        <v>1</v>
      </c>
    </row>
    <row r="3553" spans="1:16" x14ac:dyDescent="0.25">
      <c r="A3553" t="s">
        <v>177</v>
      </c>
      <c r="B3553" t="s">
        <v>106</v>
      </c>
      <c r="C3553" t="s">
        <v>69</v>
      </c>
      <c r="D3553" t="s">
        <v>129</v>
      </c>
      <c r="E3553" t="s">
        <v>137</v>
      </c>
      <c r="F3553" t="s">
        <v>128</v>
      </c>
      <c r="G3553">
        <v>4</v>
      </c>
      <c r="H3553">
        <v>3</v>
      </c>
      <c r="I3553">
        <v>1</v>
      </c>
      <c r="J3553">
        <v>2</v>
      </c>
      <c r="K3553">
        <v>1</v>
      </c>
      <c r="L3553">
        <v>2</v>
      </c>
      <c r="M3553">
        <v>1</v>
      </c>
    </row>
    <row r="3554" spans="1:16" x14ac:dyDescent="0.25">
      <c r="A3554" t="s">
        <v>177</v>
      </c>
      <c r="B3554" t="s">
        <v>106</v>
      </c>
      <c r="C3554" t="s">
        <v>69</v>
      </c>
      <c r="D3554" t="s">
        <v>145</v>
      </c>
      <c r="E3554" t="s">
        <v>137</v>
      </c>
      <c r="F3554" t="s">
        <v>128</v>
      </c>
      <c r="P3554">
        <v>1</v>
      </c>
    </row>
    <row r="3555" spans="1:16" x14ac:dyDescent="0.25">
      <c r="A3555" t="s">
        <v>177</v>
      </c>
      <c r="B3555" t="s">
        <v>106</v>
      </c>
      <c r="C3555" t="s">
        <v>68</v>
      </c>
      <c r="D3555" t="s">
        <v>129</v>
      </c>
      <c r="E3555" t="s">
        <v>137</v>
      </c>
      <c r="F3555" t="s">
        <v>128</v>
      </c>
      <c r="H3555">
        <v>2</v>
      </c>
      <c r="M3555">
        <v>1</v>
      </c>
    </row>
    <row r="3556" spans="1:16" x14ac:dyDescent="0.25">
      <c r="A3556" t="s">
        <v>177</v>
      </c>
      <c r="B3556" t="s">
        <v>106</v>
      </c>
      <c r="C3556" t="s">
        <v>149</v>
      </c>
      <c r="D3556" t="s">
        <v>126</v>
      </c>
      <c r="E3556" t="s">
        <v>137</v>
      </c>
      <c r="F3556" t="s">
        <v>128</v>
      </c>
      <c r="G3556">
        <v>1</v>
      </c>
      <c r="H3556">
        <v>1</v>
      </c>
    </row>
    <row r="3557" spans="1:16" x14ac:dyDescent="0.25">
      <c r="A3557" t="s">
        <v>177</v>
      </c>
      <c r="B3557" t="s">
        <v>106</v>
      </c>
      <c r="C3557" t="s">
        <v>149</v>
      </c>
      <c r="D3557" t="s">
        <v>129</v>
      </c>
      <c r="E3557" t="s">
        <v>137</v>
      </c>
      <c r="F3557" t="s">
        <v>128</v>
      </c>
      <c r="G3557">
        <v>6</v>
      </c>
      <c r="H3557">
        <v>3</v>
      </c>
    </row>
    <row r="3558" spans="1:16" x14ac:dyDescent="0.25">
      <c r="A3558" t="s">
        <v>177</v>
      </c>
      <c r="B3558" t="s">
        <v>106</v>
      </c>
      <c r="C3558" t="s">
        <v>182</v>
      </c>
      <c r="D3558" t="s">
        <v>126</v>
      </c>
      <c r="E3558" t="s">
        <v>137</v>
      </c>
      <c r="F3558" t="s">
        <v>128</v>
      </c>
      <c r="G3558">
        <v>7</v>
      </c>
      <c r="H3558">
        <v>4</v>
      </c>
      <c r="I3558">
        <v>1</v>
      </c>
      <c r="J3558">
        <v>4</v>
      </c>
      <c r="K3558">
        <v>2</v>
      </c>
      <c r="L3558">
        <v>2</v>
      </c>
      <c r="M3558">
        <v>1</v>
      </c>
      <c r="O3558">
        <v>1</v>
      </c>
    </row>
    <row r="3559" spans="1:16" x14ac:dyDescent="0.25">
      <c r="A3559" t="s">
        <v>177</v>
      </c>
      <c r="B3559" t="s">
        <v>106</v>
      </c>
      <c r="C3559" t="s">
        <v>182</v>
      </c>
      <c r="D3559" t="s">
        <v>129</v>
      </c>
      <c r="E3559" t="s">
        <v>137</v>
      </c>
      <c r="F3559" t="s">
        <v>128</v>
      </c>
      <c r="G3559">
        <v>7</v>
      </c>
      <c r="H3559">
        <v>9</v>
      </c>
      <c r="I3559">
        <v>1</v>
      </c>
      <c r="J3559">
        <v>7</v>
      </c>
      <c r="K3559">
        <v>2</v>
      </c>
      <c r="L3559">
        <v>3</v>
      </c>
      <c r="M3559">
        <v>3</v>
      </c>
      <c r="O3559">
        <v>4</v>
      </c>
      <c r="P3559">
        <v>1</v>
      </c>
    </row>
    <row r="3560" spans="1:16" x14ac:dyDescent="0.25">
      <c r="A3560" t="s">
        <v>177</v>
      </c>
      <c r="B3560" t="s">
        <v>106</v>
      </c>
      <c r="C3560" t="s">
        <v>73</v>
      </c>
      <c r="D3560" t="s">
        <v>126</v>
      </c>
      <c r="E3560" t="s">
        <v>137</v>
      </c>
      <c r="F3560" t="s">
        <v>128</v>
      </c>
      <c r="G3560">
        <v>11</v>
      </c>
      <c r="H3560">
        <v>5</v>
      </c>
      <c r="I3560">
        <v>12</v>
      </c>
      <c r="J3560">
        <v>5</v>
      </c>
      <c r="K3560">
        <v>9</v>
      </c>
      <c r="L3560">
        <v>3</v>
      </c>
      <c r="M3560">
        <v>3</v>
      </c>
      <c r="N3560">
        <v>1</v>
      </c>
      <c r="O3560">
        <v>3</v>
      </c>
    </row>
    <row r="3561" spans="1:16" x14ac:dyDescent="0.25">
      <c r="A3561" t="s">
        <v>177</v>
      </c>
      <c r="B3561" t="s">
        <v>106</v>
      </c>
      <c r="C3561" t="s">
        <v>73</v>
      </c>
      <c r="D3561" t="s">
        <v>129</v>
      </c>
      <c r="E3561" t="s">
        <v>137</v>
      </c>
      <c r="F3561" t="s">
        <v>128</v>
      </c>
      <c r="G3561">
        <v>3</v>
      </c>
      <c r="H3561">
        <v>3</v>
      </c>
      <c r="I3561">
        <v>3</v>
      </c>
      <c r="J3561">
        <v>6</v>
      </c>
      <c r="K3561">
        <v>2</v>
      </c>
      <c r="M3561">
        <v>1</v>
      </c>
      <c r="N3561">
        <v>2</v>
      </c>
      <c r="O3561">
        <v>2</v>
      </c>
      <c r="P3561">
        <v>1</v>
      </c>
    </row>
    <row r="3562" spans="1:16" x14ac:dyDescent="0.25">
      <c r="A3562" t="s">
        <v>177</v>
      </c>
      <c r="B3562" t="s">
        <v>106</v>
      </c>
      <c r="C3562" t="s">
        <v>73</v>
      </c>
      <c r="D3562" t="s">
        <v>145</v>
      </c>
      <c r="E3562" t="s">
        <v>137</v>
      </c>
      <c r="F3562" t="s">
        <v>128</v>
      </c>
      <c r="L3562">
        <v>1</v>
      </c>
      <c r="P3562">
        <v>2</v>
      </c>
    </row>
    <row r="3563" spans="1:16" x14ac:dyDescent="0.25">
      <c r="A3563" t="s">
        <v>177</v>
      </c>
      <c r="B3563" t="s">
        <v>106</v>
      </c>
      <c r="C3563" t="s">
        <v>185</v>
      </c>
      <c r="D3563" t="s">
        <v>126</v>
      </c>
      <c r="E3563" t="s">
        <v>137</v>
      </c>
      <c r="F3563" t="s">
        <v>128</v>
      </c>
      <c r="N3563">
        <v>1</v>
      </c>
    </row>
    <row r="3564" spans="1:16" x14ac:dyDescent="0.25">
      <c r="A3564" t="s">
        <v>177</v>
      </c>
      <c r="B3564" t="s">
        <v>106</v>
      </c>
      <c r="C3564" t="s">
        <v>280</v>
      </c>
      <c r="D3564" t="s">
        <v>129</v>
      </c>
      <c r="E3564" t="s">
        <v>131</v>
      </c>
      <c r="F3564" t="s">
        <v>128</v>
      </c>
      <c r="K3564">
        <v>1</v>
      </c>
    </row>
    <row r="3565" spans="1:16" x14ac:dyDescent="0.25">
      <c r="A3565" t="s">
        <v>177</v>
      </c>
      <c r="B3565" t="s">
        <v>106</v>
      </c>
      <c r="C3565" t="s">
        <v>280</v>
      </c>
      <c r="D3565" t="s">
        <v>145</v>
      </c>
      <c r="E3565" t="s">
        <v>131</v>
      </c>
      <c r="F3565" t="s">
        <v>128</v>
      </c>
      <c r="P3565">
        <v>1</v>
      </c>
    </row>
    <row r="3566" spans="1:16" x14ac:dyDescent="0.25">
      <c r="A3566" t="s">
        <v>177</v>
      </c>
      <c r="B3566" t="s">
        <v>106</v>
      </c>
      <c r="C3566" t="s">
        <v>165</v>
      </c>
      <c r="D3566" t="s">
        <v>129</v>
      </c>
      <c r="E3566" t="s">
        <v>131</v>
      </c>
      <c r="F3566" t="s">
        <v>128</v>
      </c>
      <c r="K3566">
        <v>2</v>
      </c>
    </row>
    <row r="3567" spans="1:16" x14ac:dyDescent="0.25">
      <c r="A3567" t="s">
        <v>177</v>
      </c>
      <c r="B3567" t="s">
        <v>106</v>
      </c>
      <c r="C3567" t="s">
        <v>165</v>
      </c>
      <c r="D3567" t="s">
        <v>145</v>
      </c>
      <c r="E3567" t="s">
        <v>131</v>
      </c>
      <c r="F3567" t="s">
        <v>128</v>
      </c>
      <c r="P3567">
        <v>1</v>
      </c>
    </row>
    <row r="3568" spans="1:16" x14ac:dyDescent="0.25">
      <c r="A3568" t="s">
        <v>177</v>
      </c>
      <c r="B3568" t="s">
        <v>106</v>
      </c>
      <c r="C3568" t="s">
        <v>183</v>
      </c>
      <c r="D3568" t="s">
        <v>126</v>
      </c>
      <c r="E3568" t="s">
        <v>131</v>
      </c>
      <c r="F3568" t="s">
        <v>128</v>
      </c>
      <c r="J3568">
        <v>1</v>
      </c>
    </row>
    <row r="3569" spans="1:16" x14ac:dyDescent="0.25">
      <c r="A3569" t="s">
        <v>177</v>
      </c>
      <c r="B3569" t="s">
        <v>106</v>
      </c>
      <c r="C3569" t="s">
        <v>183</v>
      </c>
      <c r="D3569" t="s">
        <v>129</v>
      </c>
      <c r="E3569" t="s">
        <v>131</v>
      </c>
      <c r="F3569" t="s">
        <v>128</v>
      </c>
      <c r="I3569">
        <v>2</v>
      </c>
    </row>
    <row r="3570" spans="1:16" x14ac:dyDescent="0.25">
      <c r="A3570" t="s">
        <v>177</v>
      </c>
      <c r="B3570" t="s">
        <v>106</v>
      </c>
      <c r="C3570" t="s">
        <v>183</v>
      </c>
      <c r="D3570" t="s">
        <v>145</v>
      </c>
      <c r="E3570" t="s">
        <v>131</v>
      </c>
      <c r="F3570" t="s">
        <v>128</v>
      </c>
      <c r="O3570">
        <v>1</v>
      </c>
      <c r="P3570">
        <v>5</v>
      </c>
    </row>
    <row r="3571" spans="1:16" x14ac:dyDescent="0.25">
      <c r="A3571" t="s">
        <v>177</v>
      </c>
      <c r="B3571" t="s">
        <v>106</v>
      </c>
      <c r="C3571" t="s">
        <v>75</v>
      </c>
      <c r="D3571" t="s">
        <v>129</v>
      </c>
      <c r="E3571" t="s">
        <v>131</v>
      </c>
      <c r="F3571" t="s">
        <v>128</v>
      </c>
      <c r="G3571">
        <v>8</v>
      </c>
      <c r="H3571">
        <v>3</v>
      </c>
      <c r="I3571">
        <v>7</v>
      </c>
      <c r="J3571">
        <v>6</v>
      </c>
      <c r="K3571">
        <v>1</v>
      </c>
      <c r="N3571">
        <v>3</v>
      </c>
      <c r="O3571">
        <v>1</v>
      </c>
    </row>
    <row r="3572" spans="1:16" x14ac:dyDescent="0.25">
      <c r="A3572" t="s">
        <v>177</v>
      </c>
      <c r="B3572" t="s">
        <v>106</v>
      </c>
      <c r="C3572" t="s">
        <v>75</v>
      </c>
      <c r="D3572" t="s">
        <v>145</v>
      </c>
      <c r="E3572" t="s">
        <v>131</v>
      </c>
      <c r="F3572" t="s">
        <v>128</v>
      </c>
      <c r="P3572">
        <v>4</v>
      </c>
    </row>
    <row r="3573" spans="1:16" x14ac:dyDescent="0.25">
      <c r="A3573" t="s">
        <v>177</v>
      </c>
      <c r="B3573" t="s">
        <v>106</v>
      </c>
      <c r="C3573" t="s">
        <v>162</v>
      </c>
      <c r="D3573" t="s">
        <v>129</v>
      </c>
      <c r="E3573" t="s">
        <v>137</v>
      </c>
      <c r="F3573" t="s">
        <v>128</v>
      </c>
      <c r="G3573">
        <v>1</v>
      </c>
      <c r="I3573">
        <v>1</v>
      </c>
      <c r="J3573">
        <v>1</v>
      </c>
      <c r="O3573">
        <v>1</v>
      </c>
    </row>
    <row r="3574" spans="1:16" x14ac:dyDescent="0.25">
      <c r="A3574" t="s">
        <v>177</v>
      </c>
      <c r="B3574" t="s">
        <v>106</v>
      </c>
      <c r="C3574" t="s">
        <v>77</v>
      </c>
      <c r="D3574" t="s">
        <v>126</v>
      </c>
      <c r="E3574" t="s">
        <v>137</v>
      </c>
      <c r="F3574" t="s">
        <v>128</v>
      </c>
      <c r="G3574">
        <v>2</v>
      </c>
      <c r="H3574">
        <v>3</v>
      </c>
      <c r="I3574">
        <v>3</v>
      </c>
      <c r="J3574">
        <v>2</v>
      </c>
      <c r="K3574">
        <v>4</v>
      </c>
      <c r="L3574">
        <v>2</v>
      </c>
      <c r="M3574">
        <v>1</v>
      </c>
    </row>
    <row r="3575" spans="1:16" x14ac:dyDescent="0.25">
      <c r="A3575" t="s">
        <v>177</v>
      </c>
      <c r="B3575" t="s">
        <v>106</v>
      </c>
      <c r="C3575" t="s">
        <v>77</v>
      </c>
      <c r="D3575" t="s">
        <v>129</v>
      </c>
      <c r="E3575" t="s">
        <v>137</v>
      </c>
      <c r="F3575" t="s">
        <v>128</v>
      </c>
      <c r="G3575">
        <v>1</v>
      </c>
      <c r="H3575">
        <v>2</v>
      </c>
      <c r="I3575">
        <v>4</v>
      </c>
      <c r="J3575">
        <v>6</v>
      </c>
      <c r="K3575">
        <v>2</v>
      </c>
      <c r="M3575">
        <v>1</v>
      </c>
      <c r="P3575">
        <v>2</v>
      </c>
    </row>
    <row r="3576" spans="1:16" x14ac:dyDescent="0.25">
      <c r="A3576" t="s">
        <v>177</v>
      </c>
      <c r="B3576" t="s">
        <v>106</v>
      </c>
      <c r="C3576" t="s">
        <v>77</v>
      </c>
      <c r="D3576" t="s">
        <v>145</v>
      </c>
      <c r="E3576" t="s">
        <v>137</v>
      </c>
      <c r="F3576" t="s">
        <v>128</v>
      </c>
      <c r="P3576">
        <v>1</v>
      </c>
    </row>
    <row r="3577" spans="1:16" x14ac:dyDescent="0.25">
      <c r="A3577" t="s">
        <v>177</v>
      </c>
      <c r="B3577" t="s">
        <v>106</v>
      </c>
      <c r="C3577" t="s">
        <v>76</v>
      </c>
      <c r="D3577" t="s">
        <v>126</v>
      </c>
      <c r="E3577" t="s">
        <v>127</v>
      </c>
      <c r="F3577" t="s">
        <v>128</v>
      </c>
      <c r="G3577">
        <v>5</v>
      </c>
      <c r="H3577">
        <v>4</v>
      </c>
      <c r="I3577">
        <v>2</v>
      </c>
      <c r="J3577">
        <v>7</v>
      </c>
      <c r="K3577">
        <v>3</v>
      </c>
      <c r="L3577">
        <v>3</v>
      </c>
      <c r="M3577">
        <v>2</v>
      </c>
      <c r="N3577">
        <v>1</v>
      </c>
      <c r="O3577">
        <v>2</v>
      </c>
    </row>
    <row r="3578" spans="1:16" x14ac:dyDescent="0.25">
      <c r="A3578" t="s">
        <v>177</v>
      </c>
      <c r="B3578" t="s">
        <v>106</v>
      </c>
      <c r="C3578" t="s">
        <v>76</v>
      </c>
      <c r="D3578" t="s">
        <v>129</v>
      </c>
      <c r="E3578" t="s">
        <v>127</v>
      </c>
      <c r="F3578" t="s">
        <v>128</v>
      </c>
      <c r="G3578">
        <v>1</v>
      </c>
      <c r="H3578">
        <v>2</v>
      </c>
      <c r="I3578">
        <v>1</v>
      </c>
      <c r="K3578">
        <v>1</v>
      </c>
      <c r="P3578">
        <v>1</v>
      </c>
    </row>
    <row r="3579" spans="1:16" x14ac:dyDescent="0.25">
      <c r="A3579" t="s">
        <v>177</v>
      </c>
      <c r="B3579" t="s">
        <v>106</v>
      </c>
      <c r="C3579" t="s">
        <v>76</v>
      </c>
      <c r="D3579" t="s">
        <v>145</v>
      </c>
      <c r="E3579" t="s">
        <v>127</v>
      </c>
      <c r="F3579" t="s">
        <v>128</v>
      </c>
      <c r="P3579">
        <v>2</v>
      </c>
    </row>
    <row r="3580" spans="1:16" x14ac:dyDescent="0.25">
      <c r="A3580" t="s">
        <v>177</v>
      </c>
      <c r="B3580" t="s">
        <v>106</v>
      </c>
      <c r="C3580" t="s">
        <v>78</v>
      </c>
      <c r="D3580" t="s">
        <v>126</v>
      </c>
      <c r="E3580" t="s">
        <v>127</v>
      </c>
      <c r="F3580" t="s">
        <v>128</v>
      </c>
      <c r="G3580">
        <v>2</v>
      </c>
      <c r="H3580">
        <v>4</v>
      </c>
      <c r="I3580">
        <v>5</v>
      </c>
      <c r="J3580">
        <v>1</v>
      </c>
      <c r="K3580">
        <v>2</v>
      </c>
      <c r="L3580">
        <v>1</v>
      </c>
      <c r="M3580">
        <v>1</v>
      </c>
      <c r="N3580">
        <v>1</v>
      </c>
    </row>
    <row r="3581" spans="1:16" x14ac:dyDescent="0.25">
      <c r="A3581" t="s">
        <v>177</v>
      </c>
      <c r="B3581" t="s">
        <v>106</v>
      </c>
      <c r="C3581" t="s">
        <v>78</v>
      </c>
      <c r="D3581" t="s">
        <v>129</v>
      </c>
      <c r="E3581" t="s">
        <v>127</v>
      </c>
      <c r="F3581" t="s">
        <v>128</v>
      </c>
      <c r="G3581">
        <v>4</v>
      </c>
      <c r="H3581">
        <v>3</v>
      </c>
      <c r="I3581">
        <v>7</v>
      </c>
      <c r="J3581">
        <v>9</v>
      </c>
      <c r="K3581">
        <v>1</v>
      </c>
      <c r="L3581">
        <v>1</v>
      </c>
      <c r="M3581">
        <v>1</v>
      </c>
      <c r="N3581">
        <v>3</v>
      </c>
      <c r="O3581">
        <v>4</v>
      </c>
      <c r="P3581">
        <v>1</v>
      </c>
    </row>
    <row r="3582" spans="1:16" x14ac:dyDescent="0.25">
      <c r="A3582" t="s">
        <v>177</v>
      </c>
      <c r="B3582" t="s">
        <v>106</v>
      </c>
      <c r="C3582" t="s">
        <v>79</v>
      </c>
      <c r="D3582" t="s">
        <v>126</v>
      </c>
      <c r="E3582" t="s">
        <v>137</v>
      </c>
      <c r="F3582" t="s">
        <v>128</v>
      </c>
      <c r="G3582">
        <v>1</v>
      </c>
      <c r="H3582">
        <v>3</v>
      </c>
      <c r="I3582">
        <v>5</v>
      </c>
      <c r="J3582">
        <v>6</v>
      </c>
      <c r="K3582">
        <v>2</v>
      </c>
      <c r="L3582">
        <v>1</v>
      </c>
      <c r="M3582">
        <v>1</v>
      </c>
      <c r="N3582">
        <v>2</v>
      </c>
    </row>
    <row r="3583" spans="1:16" x14ac:dyDescent="0.25">
      <c r="A3583" t="s">
        <v>177</v>
      </c>
      <c r="B3583" t="s">
        <v>106</v>
      </c>
      <c r="C3583" t="s">
        <v>79</v>
      </c>
      <c r="D3583" t="s">
        <v>129</v>
      </c>
      <c r="E3583" t="s">
        <v>137</v>
      </c>
      <c r="F3583" t="s">
        <v>128</v>
      </c>
      <c r="G3583">
        <v>1</v>
      </c>
      <c r="H3583">
        <v>6</v>
      </c>
      <c r="I3583">
        <v>7</v>
      </c>
      <c r="J3583">
        <v>9</v>
      </c>
      <c r="K3583">
        <v>3</v>
      </c>
      <c r="M3583">
        <v>2</v>
      </c>
      <c r="N3583">
        <v>2</v>
      </c>
      <c r="O3583">
        <v>2</v>
      </c>
    </row>
    <row r="3584" spans="1:16" x14ac:dyDescent="0.25">
      <c r="A3584" t="s">
        <v>177</v>
      </c>
      <c r="B3584" t="s">
        <v>106</v>
      </c>
      <c r="C3584" t="s">
        <v>79</v>
      </c>
      <c r="D3584" t="s">
        <v>145</v>
      </c>
      <c r="E3584" t="s">
        <v>137</v>
      </c>
      <c r="F3584" t="s">
        <v>128</v>
      </c>
      <c r="P3584">
        <v>1</v>
      </c>
    </row>
    <row r="3585" spans="1:16" x14ac:dyDescent="0.25">
      <c r="A3585" t="s">
        <v>177</v>
      </c>
      <c r="B3585" t="s">
        <v>106</v>
      </c>
      <c r="C3585" t="s">
        <v>164</v>
      </c>
      <c r="D3585" t="s">
        <v>126</v>
      </c>
      <c r="E3585" t="s">
        <v>137</v>
      </c>
      <c r="F3585" t="s">
        <v>128</v>
      </c>
      <c r="G3585">
        <v>3</v>
      </c>
      <c r="H3585">
        <v>1</v>
      </c>
      <c r="I3585">
        <v>1</v>
      </c>
      <c r="J3585">
        <v>2</v>
      </c>
      <c r="K3585">
        <v>1</v>
      </c>
      <c r="L3585">
        <v>1</v>
      </c>
    </row>
    <row r="3586" spans="1:16" x14ac:dyDescent="0.25">
      <c r="A3586" t="s">
        <v>177</v>
      </c>
      <c r="B3586" t="s">
        <v>106</v>
      </c>
      <c r="C3586" t="s">
        <v>164</v>
      </c>
      <c r="D3586" t="s">
        <v>129</v>
      </c>
      <c r="E3586" t="s">
        <v>137</v>
      </c>
      <c r="F3586" t="s">
        <v>128</v>
      </c>
      <c r="G3586">
        <v>4</v>
      </c>
      <c r="H3586">
        <v>2</v>
      </c>
      <c r="I3586">
        <v>3</v>
      </c>
      <c r="J3586">
        <v>1</v>
      </c>
      <c r="K3586">
        <v>3</v>
      </c>
      <c r="L3586">
        <v>1</v>
      </c>
      <c r="N3586">
        <v>2</v>
      </c>
    </row>
    <row r="3587" spans="1:16" x14ac:dyDescent="0.25">
      <c r="A3587" t="s">
        <v>177</v>
      </c>
      <c r="B3587" t="s">
        <v>106</v>
      </c>
      <c r="C3587" t="s">
        <v>164</v>
      </c>
      <c r="D3587" t="s">
        <v>145</v>
      </c>
      <c r="E3587" t="s">
        <v>137</v>
      </c>
      <c r="F3587" t="s">
        <v>128</v>
      </c>
      <c r="J3587">
        <v>1</v>
      </c>
      <c r="O3587">
        <v>1</v>
      </c>
    </row>
    <row r="3588" spans="1:16" x14ac:dyDescent="0.25">
      <c r="A3588" t="s">
        <v>177</v>
      </c>
      <c r="B3588" t="s">
        <v>106</v>
      </c>
      <c r="C3588" t="s">
        <v>80</v>
      </c>
      <c r="D3588" t="s">
        <v>126</v>
      </c>
      <c r="E3588" t="s">
        <v>137</v>
      </c>
      <c r="F3588" t="s">
        <v>128</v>
      </c>
      <c r="G3588">
        <v>6</v>
      </c>
      <c r="H3588">
        <v>5</v>
      </c>
      <c r="I3588">
        <v>4</v>
      </c>
      <c r="J3588">
        <v>4</v>
      </c>
      <c r="K3588">
        <v>5</v>
      </c>
      <c r="L3588">
        <v>2</v>
      </c>
      <c r="N3588">
        <v>1</v>
      </c>
      <c r="O3588">
        <v>1</v>
      </c>
      <c r="P3588">
        <v>2</v>
      </c>
    </row>
    <row r="3589" spans="1:16" x14ac:dyDescent="0.25">
      <c r="A3589" t="s">
        <v>177</v>
      </c>
      <c r="B3589" t="s">
        <v>106</v>
      </c>
      <c r="C3589" t="s">
        <v>80</v>
      </c>
      <c r="D3589" t="s">
        <v>129</v>
      </c>
      <c r="E3589" t="s">
        <v>137</v>
      </c>
      <c r="F3589" t="s">
        <v>128</v>
      </c>
      <c r="G3589">
        <v>1</v>
      </c>
      <c r="H3589">
        <v>1</v>
      </c>
      <c r="I3589">
        <v>2</v>
      </c>
      <c r="J3589">
        <v>2</v>
      </c>
      <c r="K3589">
        <v>2</v>
      </c>
    </row>
    <row r="3590" spans="1:16" x14ac:dyDescent="0.25">
      <c r="A3590" t="s">
        <v>177</v>
      </c>
      <c r="B3590" t="s">
        <v>106</v>
      </c>
      <c r="C3590" t="s">
        <v>82</v>
      </c>
      <c r="D3590" t="s">
        <v>126</v>
      </c>
      <c r="E3590" t="s">
        <v>127</v>
      </c>
      <c r="F3590" t="s">
        <v>128</v>
      </c>
      <c r="H3590">
        <v>2</v>
      </c>
      <c r="I3590">
        <v>3</v>
      </c>
      <c r="J3590">
        <v>1</v>
      </c>
    </row>
    <row r="3591" spans="1:16" x14ac:dyDescent="0.25">
      <c r="A3591" t="s">
        <v>177</v>
      </c>
      <c r="B3591" t="s">
        <v>106</v>
      </c>
      <c r="C3591" t="s">
        <v>82</v>
      </c>
      <c r="D3591" t="s">
        <v>129</v>
      </c>
      <c r="E3591" t="s">
        <v>127</v>
      </c>
      <c r="F3591" t="s">
        <v>128</v>
      </c>
      <c r="G3591">
        <v>3</v>
      </c>
      <c r="H3591">
        <v>2</v>
      </c>
      <c r="I3591">
        <v>4</v>
      </c>
      <c r="J3591">
        <v>1</v>
      </c>
      <c r="K3591">
        <v>2</v>
      </c>
      <c r="N3591">
        <v>1</v>
      </c>
    </row>
    <row r="3592" spans="1:16" x14ac:dyDescent="0.25">
      <c r="A3592" t="s">
        <v>177</v>
      </c>
      <c r="B3592" t="s">
        <v>106</v>
      </c>
      <c r="C3592" t="s">
        <v>81</v>
      </c>
      <c r="D3592" t="s">
        <v>129</v>
      </c>
      <c r="E3592" t="s">
        <v>131</v>
      </c>
      <c r="F3592" t="s">
        <v>128</v>
      </c>
      <c r="G3592">
        <v>1</v>
      </c>
    </row>
    <row r="3593" spans="1:16" x14ac:dyDescent="0.25">
      <c r="A3593" t="s">
        <v>177</v>
      </c>
      <c r="B3593" t="s">
        <v>106</v>
      </c>
      <c r="C3593" t="s">
        <v>81</v>
      </c>
      <c r="D3593" t="s">
        <v>145</v>
      </c>
      <c r="E3593" t="s">
        <v>131</v>
      </c>
      <c r="F3593" t="s">
        <v>128</v>
      </c>
      <c r="M3593">
        <v>1</v>
      </c>
      <c r="N3593">
        <v>1</v>
      </c>
      <c r="P3593">
        <v>4</v>
      </c>
    </row>
    <row r="3594" spans="1:16" x14ac:dyDescent="0.25">
      <c r="A3594" t="s">
        <v>177</v>
      </c>
      <c r="B3594" t="s">
        <v>107</v>
      </c>
      <c r="C3594" t="s">
        <v>4</v>
      </c>
      <c r="D3594" t="s">
        <v>129</v>
      </c>
      <c r="E3594" t="s">
        <v>131</v>
      </c>
      <c r="F3594" t="s">
        <v>128</v>
      </c>
      <c r="G3594">
        <v>1</v>
      </c>
      <c r="H3594">
        <v>3</v>
      </c>
      <c r="J3594">
        <v>1</v>
      </c>
      <c r="L3594">
        <v>1</v>
      </c>
      <c r="M3594">
        <v>2</v>
      </c>
      <c r="O3594">
        <v>1</v>
      </c>
    </row>
    <row r="3595" spans="1:16" x14ac:dyDescent="0.25">
      <c r="A3595" t="s">
        <v>177</v>
      </c>
      <c r="B3595" t="s">
        <v>107</v>
      </c>
      <c r="C3595" t="s">
        <v>178</v>
      </c>
      <c r="D3595" t="s">
        <v>129</v>
      </c>
      <c r="E3595" t="s">
        <v>131</v>
      </c>
      <c r="F3595" t="s">
        <v>128</v>
      </c>
      <c r="I3595">
        <v>2</v>
      </c>
      <c r="J3595">
        <v>2</v>
      </c>
      <c r="K3595">
        <v>2</v>
      </c>
    </row>
    <row r="3596" spans="1:16" x14ac:dyDescent="0.25">
      <c r="A3596" t="s">
        <v>177</v>
      </c>
      <c r="B3596" t="s">
        <v>107</v>
      </c>
      <c r="C3596" t="s">
        <v>133</v>
      </c>
      <c r="D3596" t="s">
        <v>126</v>
      </c>
      <c r="E3596" t="s">
        <v>131</v>
      </c>
      <c r="F3596" t="s">
        <v>128</v>
      </c>
      <c r="I3596">
        <v>1</v>
      </c>
    </row>
    <row r="3597" spans="1:16" x14ac:dyDescent="0.25">
      <c r="A3597" t="s">
        <v>177</v>
      </c>
      <c r="B3597" t="s">
        <v>107</v>
      </c>
      <c r="C3597" t="s">
        <v>133</v>
      </c>
      <c r="D3597" t="s">
        <v>129</v>
      </c>
      <c r="E3597" t="s">
        <v>131</v>
      </c>
      <c r="F3597" t="s">
        <v>128</v>
      </c>
      <c r="G3597">
        <v>1</v>
      </c>
      <c r="H3597">
        <v>1</v>
      </c>
      <c r="I3597">
        <v>2</v>
      </c>
      <c r="J3597">
        <v>1</v>
      </c>
      <c r="K3597">
        <v>4</v>
      </c>
      <c r="N3597">
        <v>1</v>
      </c>
      <c r="P3597">
        <v>1</v>
      </c>
    </row>
    <row r="3598" spans="1:16" x14ac:dyDescent="0.25">
      <c r="A3598" t="s">
        <v>177</v>
      </c>
      <c r="B3598" t="s">
        <v>107</v>
      </c>
      <c r="C3598" t="s">
        <v>134</v>
      </c>
      <c r="D3598" t="s">
        <v>129</v>
      </c>
      <c r="E3598" t="s">
        <v>127</v>
      </c>
      <c r="F3598" t="s">
        <v>128</v>
      </c>
    </row>
    <row r="3599" spans="1:16" x14ac:dyDescent="0.25">
      <c r="A3599" t="s">
        <v>177</v>
      </c>
      <c r="B3599" t="s">
        <v>107</v>
      </c>
      <c r="C3599" t="s">
        <v>125</v>
      </c>
      <c r="D3599" t="s">
        <v>126</v>
      </c>
      <c r="E3599" t="s">
        <v>127</v>
      </c>
      <c r="F3599" t="s">
        <v>128</v>
      </c>
      <c r="G3599">
        <v>1</v>
      </c>
      <c r="H3599">
        <v>2</v>
      </c>
      <c r="I3599">
        <v>1</v>
      </c>
      <c r="K3599">
        <v>1</v>
      </c>
      <c r="L3599">
        <v>1</v>
      </c>
      <c r="M3599">
        <v>1</v>
      </c>
    </row>
    <row r="3600" spans="1:16" x14ac:dyDescent="0.25">
      <c r="A3600" t="s">
        <v>177</v>
      </c>
      <c r="B3600" t="s">
        <v>107</v>
      </c>
      <c r="C3600" t="s">
        <v>125</v>
      </c>
      <c r="D3600" t="s">
        <v>129</v>
      </c>
      <c r="E3600" t="s">
        <v>127</v>
      </c>
      <c r="F3600" t="s">
        <v>128</v>
      </c>
      <c r="G3600">
        <v>2</v>
      </c>
      <c r="I3600">
        <v>3</v>
      </c>
      <c r="J3600">
        <v>1</v>
      </c>
      <c r="K3600">
        <v>1</v>
      </c>
      <c r="N3600">
        <v>1</v>
      </c>
    </row>
    <row r="3601" spans="1:16" x14ac:dyDescent="0.25">
      <c r="A3601" t="s">
        <v>177</v>
      </c>
      <c r="B3601" t="s">
        <v>107</v>
      </c>
      <c r="C3601" t="s">
        <v>276</v>
      </c>
      <c r="D3601" t="s">
        <v>129</v>
      </c>
      <c r="E3601" t="s">
        <v>131</v>
      </c>
      <c r="F3601" t="s">
        <v>128</v>
      </c>
      <c r="K3601">
        <v>1</v>
      </c>
    </row>
    <row r="3602" spans="1:16" x14ac:dyDescent="0.25">
      <c r="A3602" t="s">
        <v>177</v>
      </c>
      <c r="B3602" t="s">
        <v>107</v>
      </c>
      <c r="C3602" t="s">
        <v>10</v>
      </c>
      <c r="D3602" t="s">
        <v>126</v>
      </c>
      <c r="E3602" t="s">
        <v>135</v>
      </c>
      <c r="F3602" t="s">
        <v>128</v>
      </c>
      <c r="G3602">
        <v>6</v>
      </c>
      <c r="H3602">
        <v>6</v>
      </c>
      <c r="I3602">
        <v>8</v>
      </c>
      <c r="J3602">
        <v>11</v>
      </c>
      <c r="K3602">
        <v>3</v>
      </c>
      <c r="L3602">
        <v>1</v>
      </c>
      <c r="O3602">
        <v>1</v>
      </c>
    </row>
    <row r="3603" spans="1:16" x14ac:dyDescent="0.25">
      <c r="A3603" t="s">
        <v>177</v>
      </c>
      <c r="B3603" t="s">
        <v>107</v>
      </c>
      <c r="C3603" t="s">
        <v>10</v>
      </c>
      <c r="D3603" t="s">
        <v>129</v>
      </c>
      <c r="E3603" t="s">
        <v>135</v>
      </c>
      <c r="F3603" t="s">
        <v>128</v>
      </c>
      <c r="G3603">
        <v>2</v>
      </c>
      <c r="H3603">
        <v>4</v>
      </c>
      <c r="I3603">
        <v>2</v>
      </c>
      <c r="J3603">
        <v>6</v>
      </c>
      <c r="K3603">
        <v>2</v>
      </c>
      <c r="M3603">
        <v>1</v>
      </c>
      <c r="N3603">
        <v>1</v>
      </c>
      <c r="O3603">
        <v>2</v>
      </c>
    </row>
    <row r="3604" spans="1:16" x14ac:dyDescent="0.25">
      <c r="A3604" t="s">
        <v>177</v>
      </c>
      <c r="B3604" t="s">
        <v>107</v>
      </c>
      <c r="C3604" t="s">
        <v>71</v>
      </c>
      <c r="D3604" t="s">
        <v>126</v>
      </c>
      <c r="E3604" t="s">
        <v>127</v>
      </c>
      <c r="F3604" t="s">
        <v>128</v>
      </c>
      <c r="G3604">
        <v>2</v>
      </c>
      <c r="H3604">
        <v>3</v>
      </c>
      <c r="I3604">
        <v>3</v>
      </c>
      <c r="J3604">
        <v>1</v>
      </c>
      <c r="K3604">
        <v>4</v>
      </c>
      <c r="N3604">
        <v>1</v>
      </c>
      <c r="O3604">
        <v>1</v>
      </c>
      <c r="P3604">
        <v>3</v>
      </c>
    </row>
    <row r="3605" spans="1:16" x14ac:dyDescent="0.25">
      <c r="A3605" t="s">
        <v>177</v>
      </c>
      <c r="B3605" t="s">
        <v>107</v>
      </c>
      <c r="C3605" t="s">
        <v>71</v>
      </c>
      <c r="D3605" t="s">
        <v>129</v>
      </c>
      <c r="E3605" t="s">
        <v>127</v>
      </c>
      <c r="F3605" t="s">
        <v>128</v>
      </c>
      <c r="G3605">
        <v>1</v>
      </c>
      <c r="H3605">
        <v>1</v>
      </c>
      <c r="I3605">
        <v>2</v>
      </c>
      <c r="J3605">
        <v>2</v>
      </c>
      <c r="K3605">
        <v>1</v>
      </c>
      <c r="L3605">
        <v>1</v>
      </c>
      <c r="N3605">
        <v>1</v>
      </c>
      <c r="O3605">
        <v>2</v>
      </c>
    </row>
    <row r="3606" spans="1:16" x14ac:dyDescent="0.25">
      <c r="A3606" t="s">
        <v>177</v>
      </c>
      <c r="B3606" t="s">
        <v>107</v>
      </c>
      <c r="C3606" t="s">
        <v>41</v>
      </c>
      <c r="D3606" t="s">
        <v>126</v>
      </c>
      <c r="E3606" t="s">
        <v>137</v>
      </c>
      <c r="F3606" t="s">
        <v>128</v>
      </c>
      <c r="G3606">
        <v>6</v>
      </c>
      <c r="H3606">
        <v>3</v>
      </c>
      <c r="I3606">
        <v>1</v>
      </c>
      <c r="J3606">
        <v>2</v>
      </c>
      <c r="K3606">
        <v>6</v>
      </c>
    </row>
    <row r="3607" spans="1:16" x14ac:dyDescent="0.25">
      <c r="A3607" t="s">
        <v>177</v>
      </c>
      <c r="B3607" t="s">
        <v>107</v>
      </c>
      <c r="C3607" t="s">
        <v>41</v>
      </c>
      <c r="D3607" t="s">
        <v>129</v>
      </c>
      <c r="E3607" t="s">
        <v>137</v>
      </c>
      <c r="F3607" t="s">
        <v>128</v>
      </c>
      <c r="G3607">
        <v>2</v>
      </c>
      <c r="H3607">
        <v>3</v>
      </c>
      <c r="J3607">
        <v>2</v>
      </c>
      <c r="K3607">
        <v>1</v>
      </c>
      <c r="P3607">
        <v>1</v>
      </c>
    </row>
    <row r="3608" spans="1:16" x14ac:dyDescent="0.25">
      <c r="A3608" t="s">
        <v>177</v>
      </c>
      <c r="B3608" t="s">
        <v>107</v>
      </c>
      <c r="C3608" t="s">
        <v>136</v>
      </c>
      <c r="D3608" t="s">
        <v>126</v>
      </c>
      <c r="E3608" t="s">
        <v>137</v>
      </c>
      <c r="F3608" t="s">
        <v>128</v>
      </c>
      <c r="I3608">
        <v>2</v>
      </c>
      <c r="J3608">
        <v>1</v>
      </c>
      <c r="K3608">
        <v>2</v>
      </c>
      <c r="P3608">
        <v>1</v>
      </c>
    </row>
    <row r="3609" spans="1:16" x14ac:dyDescent="0.25">
      <c r="A3609" t="s">
        <v>177</v>
      </c>
      <c r="B3609" t="s">
        <v>107</v>
      </c>
      <c r="C3609" t="s">
        <v>136</v>
      </c>
      <c r="D3609" t="s">
        <v>129</v>
      </c>
      <c r="E3609" t="s">
        <v>137</v>
      </c>
      <c r="F3609" t="s">
        <v>128</v>
      </c>
      <c r="H3609">
        <v>2</v>
      </c>
      <c r="I3609">
        <v>3</v>
      </c>
      <c r="J3609">
        <v>1</v>
      </c>
      <c r="K3609">
        <v>1</v>
      </c>
      <c r="O3609">
        <v>1</v>
      </c>
    </row>
    <row r="3610" spans="1:16" x14ac:dyDescent="0.25">
      <c r="A3610" t="s">
        <v>177</v>
      </c>
      <c r="B3610" t="s">
        <v>107</v>
      </c>
      <c r="C3610" t="s">
        <v>184</v>
      </c>
      <c r="D3610" t="s">
        <v>126</v>
      </c>
      <c r="E3610" t="s">
        <v>137</v>
      </c>
      <c r="F3610" t="s">
        <v>128</v>
      </c>
      <c r="K3610">
        <v>2</v>
      </c>
    </row>
    <row r="3611" spans="1:16" x14ac:dyDescent="0.25">
      <c r="A3611" t="s">
        <v>177</v>
      </c>
      <c r="B3611" t="s">
        <v>107</v>
      </c>
      <c r="C3611" t="s">
        <v>184</v>
      </c>
      <c r="D3611" t="s">
        <v>129</v>
      </c>
      <c r="E3611" t="s">
        <v>137</v>
      </c>
      <c r="F3611" t="s">
        <v>128</v>
      </c>
      <c r="J3611">
        <v>1</v>
      </c>
    </row>
    <row r="3612" spans="1:16" x14ac:dyDescent="0.25">
      <c r="A3612" t="s">
        <v>177</v>
      </c>
      <c r="B3612" t="s">
        <v>107</v>
      </c>
      <c r="C3612" t="s">
        <v>72</v>
      </c>
      <c r="D3612" t="s">
        <v>126</v>
      </c>
      <c r="E3612" t="s">
        <v>137</v>
      </c>
      <c r="F3612" t="s">
        <v>128</v>
      </c>
      <c r="G3612">
        <v>2</v>
      </c>
      <c r="H3612">
        <v>3</v>
      </c>
      <c r="I3612">
        <v>1</v>
      </c>
      <c r="L3612">
        <v>1</v>
      </c>
    </row>
    <row r="3613" spans="1:16" x14ac:dyDescent="0.25">
      <c r="A3613" t="s">
        <v>177</v>
      </c>
      <c r="B3613" t="s">
        <v>107</v>
      </c>
      <c r="C3613" t="s">
        <v>72</v>
      </c>
      <c r="D3613" t="s">
        <v>129</v>
      </c>
      <c r="E3613" t="s">
        <v>137</v>
      </c>
      <c r="F3613" t="s">
        <v>128</v>
      </c>
      <c r="H3613">
        <v>2</v>
      </c>
      <c r="I3613">
        <v>2</v>
      </c>
    </row>
    <row r="3614" spans="1:16" x14ac:dyDescent="0.25">
      <c r="A3614" t="s">
        <v>177</v>
      </c>
      <c r="B3614" t="s">
        <v>107</v>
      </c>
      <c r="C3614" t="s">
        <v>7</v>
      </c>
      <c r="D3614" t="s">
        <v>126</v>
      </c>
      <c r="E3614" t="s">
        <v>135</v>
      </c>
      <c r="F3614" t="s">
        <v>128</v>
      </c>
      <c r="G3614">
        <v>3</v>
      </c>
      <c r="H3614">
        <v>2</v>
      </c>
      <c r="I3614">
        <v>1</v>
      </c>
      <c r="J3614">
        <v>4</v>
      </c>
      <c r="K3614">
        <v>2</v>
      </c>
      <c r="O3614">
        <v>1</v>
      </c>
    </row>
    <row r="3615" spans="1:16" x14ac:dyDescent="0.25">
      <c r="A3615" t="s">
        <v>177</v>
      </c>
      <c r="B3615" t="s">
        <v>107</v>
      </c>
      <c r="C3615" t="s">
        <v>7</v>
      </c>
      <c r="D3615" t="s">
        <v>129</v>
      </c>
      <c r="E3615" t="s">
        <v>135</v>
      </c>
      <c r="F3615" t="s">
        <v>128</v>
      </c>
      <c r="G3615">
        <v>2</v>
      </c>
      <c r="H3615">
        <v>1</v>
      </c>
      <c r="I3615">
        <v>3</v>
      </c>
      <c r="K3615">
        <v>2</v>
      </c>
    </row>
    <row r="3616" spans="1:16" x14ac:dyDescent="0.25">
      <c r="A3616" t="s">
        <v>177</v>
      </c>
      <c r="B3616" t="s">
        <v>107</v>
      </c>
      <c r="C3616" t="s">
        <v>6</v>
      </c>
      <c r="D3616" t="s">
        <v>126</v>
      </c>
      <c r="E3616" t="s">
        <v>135</v>
      </c>
      <c r="F3616" t="s">
        <v>128</v>
      </c>
      <c r="G3616">
        <v>4</v>
      </c>
      <c r="H3616">
        <v>3</v>
      </c>
      <c r="I3616">
        <v>1</v>
      </c>
      <c r="J3616">
        <v>1</v>
      </c>
      <c r="K3616">
        <v>2</v>
      </c>
      <c r="N3616">
        <v>1</v>
      </c>
    </row>
    <row r="3617" spans="1:16" x14ac:dyDescent="0.25">
      <c r="A3617" t="s">
        <v>177</v>
      </c>
      <c r="B3617" t="s">
        <v>107</v>
      </c>
      <c r="C3617" t="s">
        <v>6</v>
      </c>
      <c r="D3617" t="s">
        <v>129</v>
      </c>
      <c r="E3617" t="s">
        <v>135</v>
      </c>
      <c r="F3617" t="s">
        <v>128</v>
      </c>
      <c r="G3617">
        <v>1</v>
      </c>
      <c r="I3617">
        <v>1</v>
      </c>
      <c r="L3617">
        <v>1</v>
      </c>
    </row>
    <row r="3618" spans="1:16" x14ac:dyDescent="0.25">
      <c r="A3618" t="s">
        <v>177</v>
      </c>
      <c r="B3618" t="s">
        <v>107</v>
      </c>
      <c r="C3618" t="s">
        <v>8</v>
      </c>
      <c r="D3618" t="s">
        <v>126</v>
      </c>
      <c r="E3618" t="s">
        <v>135</v>
      </c>
      <c r="F3618" t="s">
        <v>128</v>
      </c>
      <c r="G3618">
        <v>3</v>
      </c>
      <c r="H3618">
        <v>2</v>
      </c>
      <c r="I3618">
        <v>3</v>
      </c>
      <c r="N3618">
        <v>1</v>
      </c>
      <c r="P3618">
        <v>1</v>
      </c>
    </row>
    <row r="3619" spans="1:16" x14ac:dyDescent="0.25">
      <c r="A3619" t="s">
        <v>177</v>
      </c>
      <c r="B3619" t="s">
        <v>107</v>
      </c>
      <c r="C3619" t="s">
        <v>8</v>
      </c>
      <c r="D3619" t="s">
        <v>129</v>
      </c>
      <c r="E3619" t="s">
        <v>135</v>
      </c>
      <c r="F3619" t="s">
        <v>128</v>
      </c>
      <c r="G3619">
        <v>3</v>
      </c>
      <c r="I3619">
        <v>1</v>
      </c>
      <c r="J3619">
        <v>1</v>
      </c>
    </row>
    <row r="3620" spans="1:16" x14ac:dyDescent="0.25">
      <c r="A3620" t="s">
        <v>177</v>
      </c>
      <c r="B3620" t="s">
        <v>107</v>
      </c>
      <c r="C3620" t="s">
        <v>74</v>
      </c>
      <c r="D3620" t="s">
        <v>126</v>
      </c>
      <c r="E3620" t="s">
        <v>135</v>
      </c>
      <c r="F3620" t="s">
        <v>128</v>
      </c>
      <c r="G3620">
        <v>1</v>
      </c>
    </row>
    <row r="3621" spans="1:16" x14ac:dyDescent="0.25">
      <c r="A3621" t="s">
        <v>177</v>
      </c>
      <c r="B3621" t="s">
        <v>107</v>
      </c>
      <c r="C3621" t="s">
        <v>5</v>
      </c>
      <c r="D3621" t="s">
        <v>126</v>
      </c>
      <c r="E3621" t="s">
        <v>135</v>
      </c>
      <c r="F3621" t="s">
        <v>128</v>
      </c>
      <c r="H3621">
        <v>2</v>
      </c>
      <c r="I3621">
        <v>2</v>
      </c>
      <c r="J3621">
        <v>2</v>
      </c>
    </row>
    <row r="3622" spans="1:16" x14ac:dyDescent="0.25">
      <c r="A3622" t="s">
        <v>177</v>
      </c>
      <c r="B3622" t="s">
        <v>107</v>
      </c>
      <c r="C3622" t="s">
        <v>5</v>
      </c>
      <c r="D3622" t="s">
        <v>129</v>
      </c>
      <c r="E3622" t="s">
        <v>135</v>
      </c>
      <c r="F3622" t="s">
        <v>128</v>
      </c>
      <c r="H3622">
        <v>2</v>
      </c>
      <c r="I3622">
        <v>2</v>
      </c>
      <c r="K3622">
        <v>2</v>
      </c>
      <c r="P3622">
        <v>1</v>
      </c>
    </row>
    <row r="3623" spans="1:16" x14ac:dyDescent="0.25">
      <c r="A3623" t="s">
        <v>177</v>
      </c>
      <c r="B3623" t="s">
        <v>107</v>
      </c>
      <c r="C3623" t="s">
        <v>179</v>
      </c>
      <c r="D3623" t="s">
        <v>126</v>
      </c>
      <c r="E3623" t="s">
        <v>137</v>
      </c>
      <c r="F3623" t="s">
        <v>128</v>
      </c>
      <c r="G3623">
        <v>5</v>
      </c>
      <c r="H3623">
        <v>6</v>
      </c>
      <c r="I3623">
        <v>3</v>
      </c>
      <c r="J3623">
        <v>2</v>
      </c>
      <c r="K3623">
        <v>2</v>
      </c>
      <c r="L3623">
        <v>3</v>
      </c>
      <c r="M3623">
        <v>1</v>
      </c>
      <c r="N3623">
        <v>2</v>
      </c>
      <c r="O3623">
        <v>1</v>
      </c>
      <c r="P3623">
        <v>1</v>
      </c>
    </row>
    <row r="3624" spans="1:16" x14ac:dyDescent="0.25">
      <c r="A3624" t="s">
        <v>177</v>
      </c>
      <c r="B3624" t="s">
        <v>107</v>
      </c>
      <c r="C3624" t="s">
        <v>179</v>
      </c>
      <c r="D3624" t="s">
        <v>129</v>
      </c>
      <c r="E3624" t="s">
        <v>137</v>
      </c>
      <c r="F3624" t="s">
        <v>128</v>
      </c>
      <c r="G3624">
        <v>2</v>
      </c>
      <c r="H3624">
        <v>3</v>
      </c>
      <c r="I3624">
        <v>2</v>
      </c>
      <c r="J3624">
        <v>4</v>
      </c>
      <c r="K3624">
        <v>2</v>
      </c>
      <c r="N3624">
        <v>1</v>
      </c>
      <c r="O3624">
        <v>1</v>
      </c>
    </row>
    <row r="3625" spans="1:16" x14ac:dyDescent="0.25">
      <c r="A3625" t="s">
        <v>177</v>
      </c>
      <c r="B3625" t="s">
        <v>107</v>
      </c>
      <c r="C3625" t="s">
        <v>180</v>
      </c>
      <c r="D3625" t="s">
        <v>126</v>
      </c>
      <c r="E3625" t="s">
        <v>127</v>
      </c>
      <c r="F3625" t="s">
        <v>128</v>
      </c>
      <c r="G3625">
        <v>5</v>
      </c>
      <c r="H3625">
        <v>3</v>
      </c>
      <c r="I3625">
        <v>2</v>
      </c>
      <c r="J3625">
        <v>4</v>
      </c>
      <c r="L3625">
        <v>1</v>
      </c>
      <c r="O3625">
        <v>1</v>
      </c>
    </row>
    <row r="3626" spans="1:16" x14ac:dyDescent="0.25">
      <c r="A3626" t="s">
        <v>177</v>
      </c>
      <c r="B3626" t="s">
        <v>107</v>
      </c>
      <c r="C3626" t="s">
        <v>180</v>
      </c>
      <c r="D3626" t="s">
        <v>129</v>
      </c>
      <c r="E3626" t="s">
        <v>127</v>
      </c>
      <c r="F3626" t="s">
        <v>128</v>
      </c>
      <c r="G3626">
        <v>3</v>
      </c>
      <c r="H3626">
        <v>1</v>
      </c>
      <c r="J3626">
        <v>3</v>
      </c>
      <c r="K3626">
        <v>3</v>
      </c>
      <c r="L3626">
        <v>1</v>
      </c>
      <c r="M3626">
        <v>1</v>
      </c>
      <c r="O3626">
        <v>1</v>
      </c>
    </row>
    <row r="3627" spans="1:16" x14ac:dyDescent="0.25">
      <c r="A3627" t="s">
        <v>177</v>
      </c>
      <c r="B3627" t="s">
        <v>107</v>
      </c>
      <c r="C3627" t="s">
        <v>138</v>
      </c>
      <c r="D3627" t="s">
        <v>126</v>
      </c>
      <c r="E3627" t="s">
        <v>127</v>
      </c>
      <c r="F3627" t="s">
        <v>128</v>
      </c>
      <c r="H3627">
        <v>1</v>
      </c>
    </row>
    <row r="3628" spans="1:16" x14ac:dyDescent="0.25">
      <c r="A3628" t="s">
        <v>177</v>
      </c>
      <c r="B3628" t="s">
        <v>107</v>
      </c>
      <c r="C3628" t="s">
        <v>138</v>
      </c>
      <c r="D3628" t="s">
        <v>129</v>
      </c>
      <c r="E3628" t="s">
        <v>127</v>
      </c>
      <c r="F3628" t="s">
        <v>128</v>
      </c>
      <c r="G3628">
        <v>1</v>
      </c>
      <c r="J3628">
        <v>1</v>
      </c>
      <c r="K3628">
        <v>1</v>
      </c>
      <c r="P3628">
        <v>1</v>
      </c>
    </row>
    <row r="3629" spans="1:16" x14ac:dyDescent="0.25">
      <c r="A3629" t="s">
        <v>177</v>
      </c>
      <c r="B3629" t="s">
        <v>107</v>
      </c>
      <c r="C3629" t="s">
        <v>19</v>
      </c>
      <c r="D3629" t="s">
        <v>126</v>
      </c>
      <c r="E3629" t="s">
        <v>135</v>
      </c>
      <c r="F3629" t="s">
        <v>128</v>
      </c>
      <c r="G3629">
        <v>14</v>
      </c>
      <c r="H3629">
        <v>6</v>
      </c>
      <c r="I3629">
        <v>7</v>
      </c>
      <c r="J3629">
        <v>8</v>
      </c>
      <c r="K3629">
        <v>3</v>
      </c>
      <c r="L3629">
        <v>1</v>
      </c>
      <c r="N3629">
        <v>2</v>
      </c>
    </row>
    <row r="3630" spans="1:16" x14ac:dyDescent="0.25">
      <c r="A3630" t="s">
        <v>177</v>
      </c>
      <c r="B3630" t="s">
        <v>107</v>
      </c>
      <c r="C3630" t="s">
        <v>19</v>
      </c>
      <c r="D3630" t="s">
        <v>129</v>
      </c>
      <c r="E3630" t="s">
        <v>135</v>
      </c>
      <c r="F3630" t="s">
        <v>128</v>
      </c>
      <c r="G3630">
        <v>1</v>
      </c>
      <c r="H3630">
        <v>1</v>
      </c>
      <c r="I3630">
        <v>3</v>
      </c>
      <c r="J3630">
        <v>1</v>
      </c>
      <c r="K3630">
        <v>2</v>
      </c>
    </row>
    <row r="3631" spans="1:16" x14ac:dyDescent="0.25">
      <c r="A3631" t="s">
        <v>177</v>
      </c>
      <c r="B3631" t="s">
        <v>107</v>
      </c>
      <c r="C3631" t="s">
        <v>13</v>
      </c>
      <c r="D3631" t="s">
        <v>126</v>
      </c>
      <c r="E3631" t="s">
        <v>137</v>
      </c>
      <c r="F3631" t="s">
        <v>128</v>
      </c>
      <c r="G3631">
        <v>7</v>
      </c>
      <c r="H3631">
        <v>6</v>
      </c>
      <c r="I3631">
        <v>7</v>
      </c>
      <c r="J3631">
        <v>5</v>
      </c>
      <c r="K3631">
        <v>5</v>
      </c>
      <c r="L3631">
        <v>2</v>
      </c>
      <c r="M3631">
        <v>1</v>
      </c>
      <c r="N3631">
        <v>1</v>
      </c>
    </row>
    <row r="3632" spans="1:16" x14ac:dyDescent="0.25">
      <c r="A3632" t="s">
        <v>177</v>
      </c>
      <c r="B3632" t="s">
        <v>107</v>
      </c>
      <c r="C3632" t="s">
        <v>13</v>
      </c>
      <c r="D3632" t="s">
        <v>129</v>
      </c>
      <c r="E3632" t="s">
        <v>137</v>
      </c>
      <c r="F3632" t="s">
        <v>128</v>
      </c>
      <c r="G3632">
        <v>1</v>
      </c>
      <c r="H3632">
        <v>3</v>
      </c>
      <c r="I3632">
        <v>4</v>
      </c>
      <c r="J3632">
        <v>2</v>
      </c>
      <c r="K3632">
        <v>5</v>
      </c>
      <c r="N3632">
        <v>1</v>
      </c>
      <c r="P3632">
        <v>2</v>
      </c>
    </row>
    <row r="3633" spans="1:16" x14ac:dyDescent="0.25">
      <c r="A3633" t="s">
        <v>177</v>
      </c>
      <c r="B3633" t="s">
        <v>107</v>
      </c>
      <c r="C3633" t="s">
        <v>90</v>
      </c>
      <c r="D3633" t="s">
        <v>126</v>
      </c>
      <c r="E3633" t="s">
        <v>127</v>
      </c>
      <c r="F3633" t="s">
        <v>128</v>
      </c>
      <c r="H3633">
        <v>1</v>
      </c>
    </row>
    <row r="3634" spans="1:16" x14ac:dyDescent="0.25">
      <c r="A3634" t="s">
        <v>177</v>
      </c>
      <c r="B3634" t="s">
        <v>107</v>
      </c>
      <c r="C3634" t="s">
        <v>17</v>
      </c>
      <c r="D3634" t="s">
        <v>126</v>
      </c>
      <c r="E3634" t="s">
        <v>137</v>
      </c>
      <c r="F3634" t="s">
        <v>128</v>
      </c>
      <c r="G3634">
        <v>1</v>
      </c>
      <c r="H3634">
        <v>3</v>
      </c>
      <c r="J3634">
        <v>1</v>
      </c>
      <c r="K3634">
        <v>2</v>
      </c>
      <c r="M3634">
        <v>1</v>
      </c>
    </row>
    <row r="3635" spans="1:16" x14ac:dyDescent="0.25">
      <c r="A3635" t="s">
        <v>177</v>
      </c>
      <c r="B3635" t="s">
        <v>107</v>
      </c>
      <c r="C3635" t="s">
        <v>17</v>
      </c>
      <c r="D3635" t="s">
        <v>129</v>
      </c>
      <c r="E3635" t="s">
        <v>137</v>
      </c>
      <c r="F3635" t="s">
        <v>128</v>
      </c>
      <c r="G3635">
        <v>3</v>
      </c>
      <c r="I3635">
        <v>4</v>
      </c>
      <c r="K3635">
        <v>1</v>
      </c>
      <c r="L3635">
        <v>1</v>
      </c>
    </row>
    <row r="3636" spans="1:16" x14ac:dyDescent="0.25">
      <c r="A3636" t="s">
        <v>177</v>
      </c>
      <c r="B3636" t="s">
        <v>107</v>
      </c>
      <c r="C3636" t="s">
        <v>18</v>
      </c>
      <c r="D3636" t="s">
        <v>126</v>
      </c>
      <c r="E3636" t="s">
        <v>135</v>
      </c>
      <c r="F3636" t="s">
        <v>128</v>
      </c>
      <c r="G3636">
        <v>2</v>
      </c>
      <c r="H3636">
        <v>2</v>
      </c>
      <c r="I3636">
        <v>4</v>
      </c>
      <c r="J3636">
        <v>5</v>
      </c>
      <c r="K3636">
        <v>1</v>
      </c>
      <c r="N3636">
        <v>2</v>
      </c>
      <c r="O3636">
        <v>2</v>
      </c>
    </row>
    <row r="3637" spans="1:16" x14ac:dyDescent="0.25">
      <c r="A3637" t="s">
        <v>177</v>
      </c>
      <c r="B3637" t="s">
        <v>107</v>
      </c>
      <c r="C3637" t="s">
        <v>18</v>
      </c>
      <c r="D3637" t="s">
        <v>129</v>
      </c>
      <c r="E3637" t="s">
        <v>135</v>
      </c>
      <c r="F3637" t="s">
        <v>128</v>
      </c>
      <c r="G3637">
        <v>1</v>
      </c>
      <c r="I3637">
        <v>1</v>
      </c>
      <c r="J3637">
        <v>1</v>
      </c>
      <c r="K3637">
        <v>2</v>
      </c>
    </row>
    <row r="3638" spans="1:16" x14ac:dyDescent="0.25">
      <c r="A3638" t="s">
        <v>177</v>
      </c>
      <c r="B3638" t="s">
        <v>107</v>
      </c>
      <c r="C3638" t="s">
        <v>16</v>
      </c>
      <c r="D3638" t="s">
        <v>126</v>
      </c>
      <c r="E3638" t="s">
        <v>135</v>
      </c>
      <c r="F3638" t="s">
        <v>128</v>
      </c>
      <c r="G3638">
        <v>4</v>
      </c>
      <c r="H3638">
        <v>3</v>
      </c>
      <c r="I3638">
        <v>4</v>
      </c>
      <c r="J3638">
        <v>3</v>
      </c>
      <c r="K3638">
        <v>1</v>
      </c>
      <c r="L3638">
        <v>1</v>
      </c>
      <c r="M3638">
        <v>1</v>
      </c>
      <c r="N3638">
        <v>3</v>
      </c>
      <c r="P3638">
        <v>1</v>
      </c>
    </row>
    <row r="3639" spans="1:16" x14ac:dyDescent="0.25">
      <c r="A3639" t="s">
        <v>177</v>
      </c>
      <c r="B3639" t="s">
        <v>107</v>
      </c>
      <c r="C3639" t="s">
        <v>16</v>
      </c>
      <c r="D3639" t="s">
        <v>129</v>
      </c>
      <c r="E3639" t="s">
        <v>135</v>
      </c>
      <c r="F3639" t="s">
        <v>128</v>
      </c>
      <c r="I3639">
        <v>5</v>
      </c>
      <c r="J3639">
        <v>2</v>
      </c>
      <c r="N3639">
        <v>1</v>
      </c>
      <c r="O3639">
        <v>1</v>
      </c>
    </row>
    <row r="3640" spans="1:16" x14ac:dyDescent="0.25">
      <c r="A3640" t="s">
        <v>177</v>
      </c>
      <c r="B3640" t="s">
        <v>107</v>
      </c>
      <c r="C3640" t="s">
        <v>156</v>
      </c>
      <c r="D3640" t="s">
        <v>126</v>
      </c>
      <c r="E3640" t="s">
        <v>131</v>
      </c>
      <c r="F3640" t="s">
        <v>132</v>
      </c>
      <c r="G3640">
        <v>2</v>
      </c>
      <c r="H3640">
        <v>1</v>
      </c>
      <c r="I3640">
        <v>1</v>
      </c>
      <c r="J3640">
        <v>1</v>
      </c>
    </row>
    <row r="3641" spans="1:16" x14ac:dyDescent="0.25">
      <c r="A3641" t="s">
        <v>177</v>
      </c>
      <c r="B3641" t="s">
        <v>107</v>
      </c>
      <c r="C3641" t="s">
        <v>156</v>
      </c>
      <c r="D3641" t="s">
        <v>129</v>
      </c>
      <c r="E3641" t="s">
        <v>131</v>
      </c>
      <c r="F3641" t="s">
        <v>132</v>
      </c>
      <c r="G3641">
        <v>7</v>
      </c>
      <c r="H3641">
        <v>7</v>
      </c>
      <c r="I3641">
        <v>4</v>
      </c>
      <c r="J3641">
        <v>2</v>
      </c>
      <c r="K3641">
        <v>5</v>
      </c>
      <c r="L3641">
        <v>3</v>
      </c>
      <c r="M3641">
        <v>1</v>
      </c>
      <c r="N3641">
        <v>1</v>
      </c>
      <c r="P3641">
        <v>2</v>
      </c>
    </row>
    <row r="3642" spans="1:16" x14ac:dyDescent="0.25">
      <c r="A3642" t="s">
        <v>177</v>
      </c>
      <c r="B3642" t="s">
        <v>107</v>
      </c>
      <c r="C3642" t="s">
        <v>278</v>
      </c>
      <c r="D3642" t="s">
        <v>126</v>
      </c>
      <c r="E3642" t="s">
        <v>137</v>
      </c>
      <c r="F3642" t="s">
        <v>128</v>
      </c>
    </row>
    <row r="3643" spans="1:16" x14ac:dyDescent="0.25">
      <c r="A3643" t="s">
        <v>177</v>
      </c>
      <c r="B3643" t="s">
        <v>107</v>
      </c>
      <c r="C3643" t="s">
        <v>139</v>
      </c>
      <c r="D3643" t="s">
        <v>126</v>
      </c>
      <c r="E3643" t="s">
        <v>137</v>
      </c>
      <c r="F3643" t="s">
        <v>128</v>
      </c>
      <c r="H3643">
        <v>2</v>
      </c>
      <c r="I3643">
        <v>1</v>
      </c>
      <c r="J3643">
        <v>3</v>
      </c>
      <c r="N3643">
        <v>1</v>
      </c>
    </row>
    <row r="3644" spans="1:16" x14ac:dyDescent="0.25">
      <c r="A3644" t="s">
        <v>177</v>
      </c>
      <c r="B3644" t="s">
        <v>107</v>
      </c>
      <c r="C3644" t="s">
        <v>139</v>
      </c>
      <c r="D3644" t="s">
        <v>129</v>
      </c>
      <c r="E3644" t="s">
        <v>137</v>
      </c>
      <c r="F3644" t="s">
        <v>128</v>
      </c>
      <c r="H3644">
        <v>2</v>
      </c>
      <c r="I3644">
        <v>1</v>
      </c>
      <c r="K3644">
        <v>1</v>
      </c>
      <c r="N3644">
        <v>1</v>
      </c>
    </row>
    <row r="3645" spans="1:16" x14ac:dyDescent="0.25">
      <c r="A3645" t="s">
        <v>177</v>
      </c>
      <c r="B3645" t="s">
        <v>107</v>
      </c>
      <c r="C3645" t="s">
        <v>14</v>
      </c>
      <c r="D3645" t="s">
        <v>126</v>
      </c>
      <c r="E3645" t="s">
        <v>137</v>
      </c>
      <c r="F3645" t="s">
        <v>128</v>
      </c>
      <c r="G3645">
        <v>1</v>
      </c>
      <c r="H3645">
        <v>4</v>
      </c>
      <c r="I3645">
        <v>4</v>
      </c>
      <c r="J3645">
        <v>8</v>
      </c>
      <c r="K3645">
        <v>3</v>
      </c>
      <c r="M3645">
        <v>1</v>
      </c>
    </row>
    <row r="3646" spans="1:16" x14ac:dyDescent="0.25">
      <c r="A3646" t="s">
        <v>177</v>
      </c>
      <c r="B3646" t="s">
        <v>107</v>
      </c>
      <c r="C3646" t="s">
        <v>14</v>
      </c>
      <c r="D3646" t="s">
        <v>129</v>
      </c>
      <c r="E3646" t="s">
        <v>137</v>
      </c>
      <c r="F3646" t="s">
        <v>128</v>
      </c>
      <c r="G3646">
        <v>1</v>
      </c>
      <c r="H3646">
        <v>1</v>
      </c>
      <c r="I3646">
        <v>3</v>
      </c>
      <c r="J3646">
        <v>1</v>
      </c>
      <c r="K3646">
        <v>1</v>
      </c>
    </row>
    <row r="3647" spans="1:16" x14ac:dyDescent="0.25">
      <c r="A3647" t="s">
        <v>177</v>
      </c>
      <c r="B3647" t="s">
        <v>107</v>
      </c>
      <c r="C3647" t="s">
        <v>141</v>
      </c>
      <c r="D3647" t="s">
        <v>126</v>
      </c>
      <c r="E3647" t="s">
        <v>127</v>
      </c>
      <c r="F3647" t="s">
        <v>128</v>
      </c>
      <c r="I3647">
        <v>2</v>
      </c>
      <c r="K3647">
        <v>1</v>
      </c>
    </row>
    <row r="3648" spans="1:16" x14ac:dyDescent="0.25">
      <c r="A3648" t="s">
        <v>177</v>
      </c>
      <c r="B3648" t="s">
        <v>107</v>
      </c>
      <c r="C3648" t="s">
        <v>141</v>
      </c>
      <c r="D3648" t="s">
        <v>129</v>
      </c>
      <c r="E3648" t="s">
        <v>127</v>
      </c>
      <c r="F3648" t="s">
        <v>128</v>
      </c>
      <c r="H3648">
        <v>1</v>
      </c>
    </row>
    <row r="3649" spans="1:16" x14ac:dyDescent="0.25">
      <c r="A3649" t="s">
        <v>177</v>
      </c>
      <c r="B3649" t="s">
        <v>107</v>
      </c>
      <c r="C3649" t="s">
        <v>140</v>
      </c>
      <c r="D3649" t="s">
        <v>129</v>
      </c>
      <c r="E3649" t="s">
        <v>131</v>
      </c>
      <c r="F3649" t="s">
        <v>128</v>
      </c>
      <c r="G3649">
        <v>2</v>
      </c>
      <c r="H3649">
        <v>2</v>
      </c>
      <c r="L3649">
        <v>1</v>
      </c>
      <c r="M3649">
        <v>1</v>
      </c>
    </row>
    <row r="3650" spans="1:16" x14ac:dyDescent="0.25">
      <c r="A3650" t="s">
        <v>177</v>
      </c>
      <c r="B3650" t="s">
        <v>107</v>
      </c>
      <c r="C3650" t="s">
        <v>12</v>
      </c>
      <c r="D3650" t="s">
        <v>126</v>
      </c>
      <c r="E3650" t="s">
        <v>137</v>
      </c>
      <c r="F3650" t="s">
        <v>128</v>
      </c>
      <c r="G3650">
        <v>16</v>
      </c>
      <c r="H3650">
        <v>14</v>
      </c>
      <c r="I3650">
        <v>19</v>
      </c>
      <c r="J3650">
        <v>17</v>
      </c>
      <c r="K3650">
        <v>6</v>
      </c>
      <c r="L3650">
        <v>4</v>
      </c>
      <c r="M3650">
        <v>3</v>
      </c>
      <c r="N3650">
        <v>5</v>
      </c>
      <c r="O3650">
        <v>2</v>
      </c>
      <c r="P3650">
        <v>1</v>
      </c>
    </row>
    <row r="3651" spans="1:16" x14ac:dyDescent="0.25">
      <c r="A3651" t="s">
        <v>177</v>
      </c>
      <c r="B3651" t="s">
        <v>107</v>
      </c>
      <c r="C3651" t="s">
        <v>12</v>
      </c>
      <c r="D3651" t="s">
        <v>129</v>
      </c>
      <c r="E3651" t="s">
        <v>137</v>
      </c>
      <c r="F3651" t="s">
        <v>128</v>
      </c>
      <c r="G3651">
        <v>2</v>
      </c>
      <c r="H3651">
        <v>10</v>
      </c>
      <c r="I3651">
        <v>7</v>
      </c>
      <c r="J3651">
        <v>9</v>
      </c>
      <c r="K3651">
        <v>4</v>
      </c>
      <c r="M3651">
        <v>3</v>
      </c>
      <c r="O3651">
        <v>2</v>
      </c>
      <c r="P3651">
        <v>2</v>
      </c>
    </row>
    <row r="3652" spans="1:16" x14ac:dyDescent="0.25">
      <c r="A3652" t="s">
        <v>177</v>
      </c>
      <c r="B3652" t="s">
        <v>107</v>
      </c>
      <c r="C3652" t="s">
        <v>12</v>
      </c>
      <c r="D3652" t="s">
        <v>145</v>
      </c>
      <c r="E3652" t="s">
        <v>137</v>
      </c>
      <c r="F3652" t="s">
        <v>128</v>
      </c>
      <c r="J3652">
        <v>1</v>
      </c>
      <c r="O3652">
        <v>1</v>
      </c>
    </row>
    <row r="3653" spans="1:16" x14ac:dyDescent="0.25">
      <c r="A3653" t="s">
        <v>177</v>
      </c>
      <c r="B3653" t="s">
        <v>107</v>
      </c>
      <c r="C3653" t="s">
        <v>20</v>
      </c>
      <c r="D3653" t="s">
        <v>126</v>
      </c>
      <c r="E3653" t="s">
        <v>137</v>
      </c>
      <c r="F3653" t="s">
        <v>128</v>
      </c>
      <c r="G3653">
        <v>4</v>
      </c>
      <c r="H3653">
        <v>6</v>
      </c>
      <c r="I3653">
        <v>5</v>
      </c>
      <c r="J3653">
        <v>3</v>
      </c>
      <c r="K3653">
        <v>3</v>
      </c>
      <c r="M3653">
        <v>1</v>
      </c>
      <c r="N3653">
        <v>2</v>
      </c>
      <c r="O3653">
        <v>1</v>
      </c>
    </row>
    <row r="3654" spans="1:16" x14ac:dyDescent="0.25">
      <c r="A3654" t="s">
        <v>177</v>
      </c>
      <c r="B3654" t="s">
        <v>107</v>
      </c>
      <c r="C3654" t="s">
        <v>20</v>
      </c>
      <c r="D3654" t="s">
        <v>129</v>
      </c>
      <c r="E3654" t="s">
        <v>137</v>
      </c>
      <c r="F3654" t="s">
        <v>128</v>
      </c>
      <c r="G3654">
        <v>1</v>
      </c>
      <c r="H3654">
        <v>2</v>
      </c>
      <c r="I3654">
        <v>7</v>
      </c>
      <c r="K3654">
        <v>2</v>
      </c>
      <c r="M3654">
        <v>1</v>
      </c>
      <c r="N3654">
        <v>1</v>
      </c>
    </row>
    <row r="3655" spans="1:16" x14ac:dyDescent="0.25">
      <c r="A3655" t="s">
        <v>177</v>
      </c>
      <c r="B3655" t="s">
        <v>107</v>
      </c>
      <c r="C3655" t="s">
        <v>163</v>
      </c>
      <c r="D3655" t="s">
        <v>126</v>
      </c>
      <c r="E3655" t="s">
        <v>127</v>
      </c>
      <c r="F3655" t="s">
        <v>128</v>
      </c>
      <c r="G3655">
        <v>1</v>
      </c>
      <c r="I3655">
        <v>3</v>
      </c>
    </row>
    <row r="3656" spans="1:16" x14ac:dyDescent="0.25">
      <c r="A3656" t="s">
        <v>177</v>
      </c>
      <c r="B3656" t="s">
        <v>107</v>
      </c>
      <c r="C3656" t="s">
        <v>163</v>
      </c>
      <c r="D3656" t="s">
        <v>129</v>
      </c>
      <c r="E3656" t="s">
        <v>127</v>
      </c>
      <c r="F3656" t="s">
        <v>128</v>
      </c>
      <c r="G3656">
        <v>1</v>
      </c>
      <c r="H3656">
        <v>1</v>
      </c>
      <c r="I3656">
        <v>1</v>
      </c>
      <c r="J3656">
        <v>4</v>
      </c>
      <c r="O3656">
        <v>1</v>
      </c>
    </row>
    <row r="3657" spans="1:16" x14ac:dyDescent="0.25">
      <c r="A3657" t="s">
        <v>177</v>
      </c>
      <c r="B3657" t="s">
        <v>107</v>
      </c>
      <c r="C3657" t="s">
        <v>21</v>
      </c>
      <c r="D3657" t="s">
        <v>126</v>
      </c>
      <c r="E3657" t="s">
        <v>137</v>
      </c>
      <c r="F3657" t="s">
        <v>128</v>
      </c>
      <c r="G3657">
        <v>12</v>
      </c>
      <c r="H3657">
        <v>5</v>
      </c>
      <c r="I3657">
        <v>5</v>
      </c>
      <c r="J3657">
        <v>4</v>
      </c>
      <c r="K3657">
        <v>2</v>
      </c>
      <c r="L3657">
        <v>1</v>
      </c>
    </row>
    <row r="3658" spans="1:16" x14ac:dyDescent="0.25">
      <c r="A3658" t="s">
        <v>177</v>
      </c>
      <c r="B3658" t="s">
        <v>107</v>
      </c>
      <c r="C3658" t="s">
        <v>21</v>
      </c>
      <c r="D3658" t="s">
        <v>129</v>
      </c>
      <c r="E3658" t="s">
        <v>137</v>
      </c>
      <c r="F3658" t="s">
        <v>128</v>
      </c>
      <c r="G3658">
        <v>5</v>
      </c>
      <c r="I3658">
        <v>5</v>
      </c>
      <c r="K3658">
        <v>2</v>
      </c>
      <c r="N3658">
        <v>2</v>
      </c>
    </row>
    <row r="3659" spans="1:16" x14ac:dyDescent="0.25">
      <c r="A3659" t="s">
        <v>177</v>
      </c>
      <c r="B3659" t="s">
        <v>107</v>
      </c>
      <c r="C3659" t="s">
        <v>29</v>
      </c>
      <c r="D3659" t="s">
        <v>126</v>
      </c>
      <c r="E3659" t="s">
        <v>137</v>
      </c>
      <c r="F3659" t="s">
        <v>128</v>
      </c>
      <c r="G3659">
        <v>1</v>
      </c>
      <c r="H3659">
        <v>3</v>
      </c>
      <c r="K3659">
        <v>2</v>
      </c>
      <c r="L3659">
        <v>1</v>
      </c>
      <c r="M3659">
        <v>2</v>
      </c>
    </row>
    <row r="3660" spans="1:16" x14ac:dyDescent="0.25">
      <c r="A3660" t="s">
        <v>177</v>
      </c>
      <c r="B3660" t="s">
        <v>107</v>
      </c>
      <c r="C3660" t="s">
        <v>29</v>
      </c>
      <c r="D3660" t="s">
        <v>129</v>
      </c>
      <c r="E3660" t="s">
        <v>137</v>
      </c>
      <c r="F3660" t="s">
        <v>128</v>
      </c>
      <c r="G3660">
        <v>1</v>
      </c>
      <c r="I3660">
        <v>1</v>
      </c>
      <c r="J3660">
        <v>3</v>
      </c>
    </row>
    <row r="3661" spans="1:16" x14ac:dyDescent="0.25">
      <c r="A3661" t="s">
        <v>177</v>
      </c>
      <c r="B3661" t="s">
        <v>107</v>
      </c>
      <c r="C3661" t="s">
        <v>28</v>
      </c>
      <c r="D3661" t="s">
        <v>126</v>
      </c>
      <c r="E3661" t="s">
        <v>137</v>
      </c>
      <c r="F3661" t="s">
        <v>128</v>
      </c>
      <c r="G3661">
        <v>2</v>
      </c>
      <c r="H3661">
        <v>3</v>
      </c>
      <c r="I3661">
        <v>5</v>
      </c>
      <c r="J3661">
        <v>1</v>
      </c>
      <c r="K3661">
        <v>2</v>
      </c>
      <c r="L3661">
        <v>1</v>
      </c>
      <c r="N3661">
        <v>2</v>
      </c>
      <c r="P3661">
        <v>2</v>
      </c>
    </row>
    <row r="3662" spans="1:16" x14ac:dyDescent="0.25">
      <c r="A3662" t="s">
        <v>177</v>
      </c>
      <c r="B3662" t="s">
        <v>107</v>
      </c>
      <c r="C3662" t="s">
        <v>28</v>
      </c>
      <c r="D3662" t="s">
        <v>129</v>
      </c>
      <c r="E3662" t="s">
        <v>137</v>
      </c>
      <c r="F3662" t="s">
        <v>128</v>
      </c>
      <c r="G3662">
        <v>2</v>
      </c>
      <c r="H3662">
        <v>1</v>
      </c>
      <c r="I3662">
        <v>1</v>
      </c>
      <c r="J3662">
        <v>3</v>
      </c>
      <c r="K3662">
        <v>2</v>
      </c>
      <c r="L3662">
        <v>1</v>
      </c>
      <c r="O3662">
        <v>3</v>
      </c>
    </row>
    <row r="3663" spans="1:16" x14ac:dyDescent="0.25">
      <c r="A3663" t="s">
        <v>177</v>
      </c>
      <c r="B3663" t="s">
        <v>107</v>
      </c>
      <c r="C3663" t="s">
        <v>26</v>
      </c>
      <c r="D3663" t="s">
        <v>126</v>
      </c>
      <c r="E3663" t="s">
        <v>137</v>
      </c>
      <c r="F3663" t="s">
        <v>128</v>
      </c>
      <c r="G3663">
        <v>3</v>
      </c>
      <c r="H3663">
        <v>3</v>
      </c>
      <c r="I3663">
        <v>3</v>
      </c>
      <c r="J3663">
        <v>3</v>
      </c>
      <c r="K3663">
        <v>5</v>
      </c>
      <c r="L3663">
        <v>1</v>
      </c>
      <c r="M3663">
        <v>2</v>
      </c>
      <c r="P3663">
        <v>2</v>
      </c>
    </row>
    <row r="3664" spans="1:16" x14ac:dyDescent="0.25">
      <c r="A3664" t="s">
        <v>177</v>
      </c>
      <c r="B3664" t="s">
        <v>107</v>
      </c>
      <c r="C3664" t="s">
        <v>26</v>
      </c>
      <c r="D3664" t="s">
        <v>129</v>
      </c>
      <c r="E3664" t="s">
        <v>137</v>
      </c>
      <c r="F3664" t="s">
        <v>128</v>
      </c>
      <c r="G3664">
        <v>3</v>
      </c>
      <c r="I3664">
        <v>6</v>
      </c>
      <c r="J3664">
        <v>2</v>
      </c>
      <c r="K3664">
        <v>4</v>
      </c>
      <c r="L3664">
        <v>1</v>
      </c>
      <c r="M3664">
        <v>1</v>
      </c>
      <c r="N3664">
        <v>2</v>
      </c>
    </row>
    <row r="3665" spans="1:16" x14ac:dyDescent="0.25">
      <c r="A3665" t="s">
        <v>177</v>
      </c>
      <c r="B3665" t="s">
        <v>107</v>
      </c>
      <c r="C3665" t="s">
        <v>27</v>
      </c>
      <c r="D3665" t="s">
        <v>126</v>
      </c>
      <c r="E3665" t="s">
        <v>135</v>
      </c>
      <c r="F3665" t="s">
        <v>128</v>
      </c>
      <c r="G3665">
        <v>2</v>
      </c>
      <c r="I3665">
        <v>3</v>
      </c>
      <c r="J3665">
        <v>2</v>
      </c>
      <c r="L3665">
        <v>1</v>
      </c>
      <c r="N3665">
        <v>1</v>
      </c>
      <c r="O3665">
        <v>2</v>
      </c>
      <c r="P3665">
        <v>1</v>
      </c>
    </row>
    <row r="3666" spans="1:16" x14ac:dyDescent="0.25">
      <c r="A3666" t="s">
        <v>177</v>
      </c>
      <c r="B3666" t="s">
        <v>107</v>
      </c>
      <c r="C3666" t="s">
        <v>27</v>
      </c>
      <c r="D3666" t="s">
        <v>129</v>
      </c>
      <c r="E3666" t="s">
        <v>135</v>
      </c>
      <c r="F3666" t="s">
        <v>128</v>
      </c>
      <c r="G3666">
        <v>1</v>
      </c>
      <c r="J3666">
        <v>1</v>
      </c>
      <c r="N3666">
        <v>1</v>
      </c>
    </row>
    <row r="3667" spans="1:16" x14ac:dyDescent="0.25">
      <c r="A3667" t="s">
        <v>177</v>
      </c>
      <c r="B3667" t="s">
        <v>107</v>
      </c>
      <c r="C3667" t="s">
        <v>27</v>
      </c>
      <c r="D3667" t="s">
        <v>145</v>
      </c>
      <c r="E3667" t="s">
        <v>135</v>
      </c>
      <c r="F3667" t="s">
        <v>128</v>
      </c>
      <c r="N3667">
        <v>1</v>
      </c>
    </row>
    <row r="3668" spans="1:16" x14ac:dyDescent="0.25">
      <c r="A3668" t="s">
        <v>177</v>
      </c>
      <c r="B3668" t="s">
        <v>107</v>
      </c>
      <c r="C3668" t="s">
        <v>25</v>
      </c>
      <c r="D3668" t="s">
        <v>129</v>
      </c>
      <c r="E3668" t="s">
        <v>135</v>
      </c>
      <c r="F3668" t="s">
        <v>128</v>
      </c>
      <c r="G3668">
        <v>5</v>
      </c>
      <c r="H3668">
        <v>4</v>
      </c>
      <c r="I3668">
        <v>1</v>
      </c>
      <c r="J3668">
        <v>1</v>
      </c>
      <c r="L3668">
        <v>1</v>
      </c>
    </row>
    <row r="3669" spans="1:16" x14ac:dyDescent="0.25">
      <c r="A3669" t="s">
        <v>177</v>
      </c>
      <c r="B3669" t="s">
        <v>107</v>
      </c>
      <c r="C3669" t="s">
        <v>23</v>
      </c>
      <c r="D3669" t="s">
        <v>129</v>
      </c>
      <c r="E3669" t="s">
        <v>137</v>
      </c>
      <c r="F3669" t="s">
        <v>128</v>
      </c>
      <c r="K3669">
        <v>1</v>
      </c>
    </row>
    <row r="3670" spans="1:16" x14ac:dyDescent="0.25">
      <c r="A3670" t="s">
        <v>177</v>
      </c>
      <c r="B3670" t="s">
        <v>107</v>
      </c>
      <c r="C3670" t="s">
        <v>22</v>
      </c>
      <c r="D3670" t="s">
        <v>126</v>
      </c>
      <c r="E3670" t="s">
        <v>137</v>
      </c>
      <c r="F3670" t="s">
        <v>128</v>
      </c>
      <c r="H3670">
        <v>3</v>
      </c>
      <c r="I3670">
        <v>1</v>
      </c>
      <c r="J3670">
        <v>1</v>
      </c>
      <c r="K3670">
        <v>3</v>
      </c>
    </row>
    <row r="3671" spans="1:16" x14ac:dyDescent="0.25">
      <c r="A3671" t="s">
        <v>177</v>
      </c>
      <c r="B3671" t="s">
        <v>107</v>
      </c>
      <c r="C3671" t="s">
        <v>22</v>
      </c>
      <c r="D3671" t="s">
        <v>129</v>
      </c>
      <c r="E3671" t="s">
        <v>137</v>
      </c>
      <c r="F3671" t="s">
        <v>128</v>
      </c>
      <c r="J3671">
        <v>2</v>
      </c>
      <c r="K3671">
        <v>4</v>
      </c>
      <c r="P3671">
        <v>1</v>
      </c>
    </row>
    <row r="3672" spans="1:16" x14ac:dyDescent="0.25">
      <c r="A3672" t="s">
        <v>177</v>
      </c>
      <c r="B3672" t="s">
        <v>107</v>
      </c>
      <c r="C3672" t="s">
        <v>24</v>
      </c>
      <c r="D3672" t="s">
        <v>126</v>
      </c>
      <c r="E3672" t="s">
        <v>137</v>
      </c>
      <c r="F3672" t="s">
        <v>128</v>
      </c>
      <c r="G3672">
        <v>8</v>
      </c>
      <c r="H3672">
        <v>11</v>
      </c>
      <c r="I3672">
        <v>13</v>
      </c>
      <c r="J3672">
        <v>7</v>
      </c>
      <c r="K3672">
        <v>6</v>
      </c>
      <c r="M3672">
        <v>1</v>
      </c>
      <c r="N3672">
        <v>3</v>
      </c>
    </row>
    <row r="3673" spans="1:16" x14ac:dyDescent="0.25">
      <c r="A3673" t="s">
        <v>177</v>
      </c>
      <c r="B3673" t="s">
        <v>107</v>
      </c>
      <c r="C3673" t="s">
        <v>24</v>
      </c>
      <c r="D3673" t="s">
        <v>129</v>
      </c>
      <c r="E3673" t="s">
        <v>137</v>
      </c>
      <c r="F3673" t="s">
        <v>128</v>
      </c>
      <c r="G3673">
        <v>6</v>
      </c>
      <c r="H3673">
        <v>4</v>
      </c>
      <c r="J3673">
        <v>3</v>
      </c>
      <c r="K3673">
        <v>6</v>
      </c>
      <c r="M3673">
        <v>1</v>
      </c>
      <c r="O3673">
        <v>1</v>
      </c>
    </row>
    <row r="3674" spans="1:16" x14ac:dyDescent="0.25">
      <c r="A3674" t="s">
        <v>177</v>
      </c>
      <c r="B3674" t="s">
        <v>107</v>
      </c>
      <c r="C3674" t="s">
        <v>34</v>
      </c>
      <c r="D3674" t="s">
        <v>126</v>
      </c>
      <c r="E3674" t="s">
        <v>127</v>
      </c>
      <c r="F3674" t="s">
        <v>128</v>
      </c>
      <c r="G3674">
        <v>2</v>
      </c>
      <c r="H3674">
        <v>2</v>
      </c>
      <c r="K3674">
        <v>3</v>
      </c>
      <c r="L3674">
        <v>1</v>
      </c>
    </row>
    <row r="3675" spans="1:16" x14ac:dyDescent="0.25">
      <c r="A3675" t="s">
        <v>177</v>
      </c>
      <c r="B3675" t="s">
        <v>107</v>
      </c>
      <c r="C3675" t="s">
        <v>34</v>
      </c>
      <c r="D3675" t="s">
        <v>129</v>
      </c>
      <c r="E3675" t="s">
        <v>127</v>
      </c>
      <c r="F3675" t="s">
        <v>128</v>
      </c>
      <c r="G3675">
        <v>3</v>
      </c>
      <c r="H3675">
        <v>1</v>
      </c>
      <c r="J3675">
        <v>1</v>
      </c>
      <c r="K3675">
        <v>1</v>
      </c>
      <c r="L3675">
        <v>1</v>
      </c>
      <c r="M3675">
        <v>1</v>
      </c>
    </row>
    <row r="3676" spans="1:16" x14ac:dyDescent="0.25">
      <c r="A3676" t="s">
        <v>177</v>
      </c>
      <c r="B3676" t="s">
        <v>107</v>
      </c>
      <c r="C3676" t="s">
        <v>279</v>
      </c>
      <c r="D3676" t="s">
        <v>129</v>
      </c>
      <c r="E3676" t="s">
        <v>131</v>
      </c>
      <c r="F3676" t="s">
        <v>128</v>
      </c>
      <c r="H3676">
        <v>3</v>
      </c>
      <c r="J3676">
        <v>2</v>
      </c>
    </row>
    <row r="3677" spans="1:16" x14ac:dyDescent="0.25">
      <c r="A3677" t="s">
        <v>177</v>
      </c>
      <c r="B3677" t="s">
        <v>107</v>
      </c>
      <c r="C3677" t="s">
        <v>32</v>
      </c>
      <c r="D3677" t="s">
        <v>126</v>
      </c>
      <c r="E3677" t="s">
        <v>137</v>
      </c>
      <c r="F3677" t="s">
        <v>128</v>
      </c>
      <c r="I3677">
        <v>1</v>
      </c>
    </row>
    <row r="3678" spans="1:16" x14ac:dyDescent="0.25">
      <c r="A3678" t="s">
        <v>177</v>
      </c>
      <c r="B3678" t="s">
        <v>107</v>
      </c>
      <c r="C3678" t="s">
        <v>32</v>
      </c>
      <c r="D3678" t="s">
        <v>129</v>
      </c>
      <c r="E3678" t="s">
        <v>137</v>
      </c>
      <c r="F3678" t="s">
        <v>128</v>
      </c>
      <c r="G3678">
        <v>2</v>
      </c>
      <c r="H3678">
        <v>6</v>
      </c>
      <c r="I3678">
        <v>2</v>
      </c>
      <c r="M3678">
        <v>2</v>
      </c>
    </row>
    <row r="3679" spans="1:16" x14ac:dyDescent="0.25">
      <c r="A3679" t="s">
        <v>177</v>
      </c>
      <c r="B3679" t="s">
        <v>107</v>
      </c>
      <c r="C3679" t="s">
        <v>31</v>
      </c>
      <c r="D3679" t="s">
        <v>126</v>
      </c>
      <c r="E3679" t="s">
        <v>137</v>
      </c>
      <c r="F3679" t="s">
        <v>128</v>
      </c>
      <c r="G3679">
        <v>1</v>
      </c>
      <c r="L3679">
        <v>1</v>
      </c>
    </row>
    <row r="3680" spans="1:16" x14ac:dyDescent="0.25">
      <c r="A3680" t="s">
        <v>177</v>
      </c>
      <c r="B3680" t="s">
        <v>107</v>
      </c>
      <c r="C3680" t="s">
        <v>33</v>
      </c>
      <c r="D3680" t="s">
        <v>126</v>
      </c>
      <c r="E3680" t="s">
        <v>137</v>
      </c>
      <c r="F3680" t="s">
        <v>128</v>
      </c>
      <c r="G3680">
        <v>6</v>
      </c>
      <c r="H3680">
        <v>6</v>
      </c>
      <c r="I3680">
        <v>9</v>
      </c>
      <c r="J3680">
        <v>6</v>
      </c>
      <c r="K3680">
        <v>7</v>
      </c>
      <c r="L3680">
        <v>2</v>
      </c>
      <c r="M3680">
        <v>1</v>
      </c>
      <c r="N3680">
        <v>5</v>
      </c>
    </row>
    <row r="3681" spans="1:16" x14ac:dyDescent="0.25">
      <c r="A3681" t="s">
        <v>177</v>
      </c>
      <c r="B3681" t="s">
        <v>107</v>
      </c>
      <c r="C3681" t="s">
        <v>33</v>
      </c>
      <c r="D3681" t="s">
        <v>129</v>
      </c>
      <c r="E3681" t="s">
        <v>137</v>
      </c>
      <c r="F3681" t="s">
        <v>128</v>
      </c>
      <c r="G3681">
        <v>5</v>
      </c>
      <c r="H3681">
        <v>1</v>
      </c>
      <c r="I3681">
        <v>7</v>
      </c>
      <c r="J3681">
        <v>3</v>
      </c>
      <c r="K3681">
        <v>1</v>
      </c>
      <c r="L3681">
        <v>1</v>
      </c>
      <c r="M3681">
        <v>1</v>
      </c>
      <c r="N3681">
        <v>2</v>
      </c>
      <c r="O3681">
        <v>1</v>
      </c>
    </row>
    <row r="3682" spans="1:16" x14ac:dyDescent="0.25">
      <c r="A3682" t="s">
        <v>177</v>
      </c>
      <c r="B3682" t="s">
        <v>107</v>
      </c>
      <c r="C3682" t="s">
        <v>35</v>
      </c>
      <c r="D3682" t="s">
        <v>126</v>
      </c>
      <c r="E3682" t="s">
        <v>135</v>
      </c>
      <c r="F3682" t="s">
        <v>128</v>
      </c>
      <c r="G3682">
        <v>1</v>
      </c>
      <c r="H3682">
        <v>3</v>
      </c>
      <c r="I3682">
        <v>3</v>
      </c>
      <c r="J3682">
        <v>2</v>
      </c>
      <c r="L3682">
        <v>1</v>
      </c>
      <c r="M3682">
        <v>1</v>
      </c>
      <c r="N3682">
        <v>2</v>
      </c>
      <c r="O3682">
        <v>2</v>
      </c>
    </row>
    <row r="3683" spans="1:16" x14ac:dyDescent="0.25">
      <c r="A3683" t="s">
        <v>177</v>
      </c>
      <c r="B3683" t="s">
        <v>107</v>
      </c>
      <c r="C3683" t="s">
        <v>35</v>
      </c>
      <c r="D3683" t="s">
        <v>129</v>
      </c>
      <c r="E3683" t="s">
        <v>135</v>
      </c>
      <c r="F3683" t="s">
        <v>128</v>
      </c>
      <c r="H3683">
        <v>1</v>
      </c>
      <c r="I3683">
        <v>1</v>
      </c>
      <c r="J3683">
        <v>1</v>
      </c>
      <c r="M3683">
        <v>2</v>
      </c>
      <c r="N3683">
        <v>1</v>
      </c>
    </row>
    <row r="3684" spans="1:16" x14ac:dyDescent="0.25">
      <c r="A3684" t="s">
        <v>177</v>
      </c>
      <c r="B3684" t="s">
        <v>107</v>
      </c>
      <c r="C3684" t="s">
        <v>30</v>
      </c>
      <c r="D3684" t="s">
        <v>126</v>
      </c>
      <c r="E3684" t="s">
        <v>137</v>
      </c>
      <c r="F3684" t="s">
        <v>128</v>
      </c>
      <c r="G3684">
        <v>3</v>
      </c>
      <c r="H3684">
        <v>3</v>
      </c>
      <c r="I3684">
        <v>2</v>
      </c>
      <c r="J3684">
        <v>2</v>
      </c>
      <c r="K3684">
        <v>2</v>
      </c>
      <c r="M3684">
        <v>1</v>
      </c>
    </row>
    <row r="3685" spans="1:16" x14ac:dyDescent="0.25">
      <c r="A3685" t="s">
        <v>177</v>
      </c>
      <c r="B3685" t="s">
        <v>107</v>
      </c>
      <c r="C3685" t="s">
        <v>30</v>
      </c>
      <c r="D3685" t="s">
        <v>129</v>
      </c>
      <c r="E3685" t="s">
        <v>137</v>
      </c>
      <c r="F3685" t="s">
        <v>128</v>
      </c>
      <c r="H3685">
        <v>3</v>
      </c>
      <c r="I3685">
        <v>1</v>
      </c>
      <c r="K3685">
        <v>1</v>
      </c>
      <c r="N3685">
        <v>1</v>
      </c>
    </row>
    <row r="3686" spans="1:16" x14ac:dyDescent="0.25">
      <c r="A3686" t="s">
        <v>177</v>
      </c>
      <c r="B3686" t="s">
        <v>107</v>
      </c>
      <c r="C3686" t="s">
        <v>144</v>
      </c>
      <c r="D3686" t="s">
        <v>126</v>
      </c>
      <c r="E3686" t="s">
        <v>127</v>
      </c>
      <c r="F3686" t="s">
        <v>128</v>
      </c>
      <c r="J3686">
        <v>1</v>
      </c>
    </row>
    <row r="3687" spans="1:16" x14ac:dyDescent="0.25">
      <c r="A3687" t="s">
        <v>177</v>
      </c>
      <c r="B3687" t="s">
        <v>107</v>
      </c>
      <c r="C3687" t="s">
        <v>144</v>
      </c>
      <c r="D3687" t="s">
        <v>129</v>
      </c>
      <c r="E3687" t="s">
        <v>127</v>
      </c>
      <c r="F3687" t="s">
        <v>128</v>
      </c>
    </row>
    <row r="3688" spans="1:16" x14ac:dyDescent="0.25">
      <c r="A3688" t="s">
        <v>177</v>
      </c>
      <c r="B3688" t="s">
        <v>107</v>
      </c>
      <c r="C3688" t="s">
        <v>9</v>
      </c>
      <c r="D3688" t="s">
        <v>126</v>
      </c>
      <c r="E3688" t="s">
        <v>137</v>
      </c>
      <c r="F3688" t="s">
        <v>128</v>
      </c>
      <c r="G3688">
        <v>6</v>
      </c>
      <c r="H3688">
        <v>10</v>
      </c>
      <c r="I3688">
        <v>18</v>
      </c>
      <c r="J3688">
        <v>16</v>
      </c>
      <c r="K3688">
        <v>14</v>
      </c>
      <c r="L3688">
        <v>4</v>
      </c>
      <c r="M3688">
        <v>3</v>
      </c>
      <c r="N3688">
        <v>5</v>
      </c>
      <c r="P3688">
        <v>4</v>
      </c>
    </row>
    <row r="3689" spans="1:16" x14ac:dyDescent="0.25">
      <c r="A3689" t="s">
        <v>177</v>
      </c>
      <c r="B3689" t="s">
        <v>107</v>
      </c>
      <c r="C3689" t="s">
        <v>9</v>
      </c>
      <c r="D3689" t="s">
        <v>129</v>
      </c>
      <c r="E3689" t="s">
        <v>137</v>
      </c>
      <c r="F3689" t="s">
        <v>128</v>
      </c>
      <c r="G3689">
        <v>9</v>
      </c>
      <c r="H3689">
        <v>4</v>
      </c>
      <c r="I3689">
        <v>12</v>
      </c>
      <c r="J3689">
        <v>7</v>
      </c>
      <c r="K3689">
        <v>12</v>
      </c>
      <c r="L3689">
        <v>3</v>
      </c>
      <c r="N3689">
        <v>4</v>
      </c>
      <c r="O3689">
        <v>3</v>
      </c>
      <c r="P3689">
        <v>6</v>
      </c>
    </row>
    <row r="3690" spans="1:16" x14ac:dyDescent="0.25">
      <c r="A3690" t="s">
        <v>177</v>
      </c>
      <c r="B3690" t="s">
        <v>107</v>
      </c>
      <c r="C3690" t="s">
        <v>39</v>
      </c>
      <c r="D3690" t="s">
        <v>126</v>
      </c>
      <c r="E3690" t="s">
        <v>135</v>
      </c>
      <c r="F3690" t="s">
        <v>128</v>
      </c>
      <c r="G3690">
        <v>2</v>
      </c>
      <c r="H3690">
        <v>3</v>
      </c>
      <c r="I3690">
        <v>8</v>
      </c>
      <c r="J3690">
        <v>9</v>
      </c>
      <c r="L3690">
        <v>1</v>
      </c>
      <c r="M3690">
        <v>2</v>
      </c>
      <c r="N3690">
        <v>5</v>
      </c>
      <c r="O3690">
        <v>3</v>
      </c>
    </row>
    <row r="3691" spans="1:16" x14ac:dyDescent="0.25">
      <c r="A3691" t="s">
        <v>177</v>
      </c>
      <c r="B3691" t="s">
        <v>107</v>
      </c>
      <c r="C3691" t="s">
        <v>39</v>
      </c>
      <c r="D3691" t="s">
        <v>129</v>
      </c>
      <c r="E3691" t="s">
        <v>135</v>
      </c>
      <c r="F3691" t="s">
        <v>128</v>
      </c>
      <c r="G3691">
        <v>1</v>
      </c>
      <c r="H3691">
        <v>1</v>
      </c>
      <c r="I3691">
        <v>1</v>
      </c>
      <c r="J3691">
        <v>5</v>
      </c>
      <c r="M3691">
        <v>1</v>
      </c>
      <c r="N3691">
        <v>1</v>
      </c>
    </row>
    <row r="3692" spans="1:16" x14ac:dyDescent="0.25">
      <c r="A3692" t="s">
        <v>177</v>
      </c>
      <c r="B3692" t="s">
        <v>107</v>
      </c>
      <c r="C3692" t="s">
        <v>37</v>
      </c>
      <c r="D3692" t="s">
        <v>126</v>
      </c>
      <c r="E3692" t="s">
        <v>137</v>
      </c>
      <c r="F3692" t="s">
        <v>128</v>
      </c>
      <c r="G3692">
        <v>8</v>
      </c>
      <c r="H3692">
        <v>8</v>
      </c>
      <c r="I3692">
        <v>4</v>
      </c>
      <c r="J3692">
        <v>6</v>
      </c>
      <c r="K3692">
        <v>4</v>
      </c>
      <c r="L3692">
        <v>1</v>
      </c>
    </row>
    <row r="3693" spans="1:16" x14ac:dyDescent="0.25">
      <c r="A3693" t="s">
        <v>177</v>
      </c>
      <c r="B3693" t="s">
        <v>107</v>
      </c>
      <c r="C3693" t="s">
        <v>37</v>
      </c>
      <c r="D3693" t="s">
        <v>129</v>
      </c>
      <c r="E3693" t="s">
        <v>137</v>
      </c>
      <c r="F3693" t="s">
        <v>128</v>
      </c>
      <c r="G3693">
        <v>7</v>
      </c>
      <c r="H3693">
        <v>3</v>
      </c>
      <c r="I3693">
        <v>3</v>
      </c>
      <c r="J3693">
        <v>3</v>
      </c>
      <c r="K3693">
        <v>1</v>
      </c>
      <c r="O3693">
        <v>1</v>
      </c>
    </row>
    <row r="3694" spans="1:16" x14ac:dyDescent="0.25">
      <c r="A3694" t="s">
        <v>177</v>
      </c>
      <c r="B3694" t="s">
        <v>107</v>
      </c>
      <c r="C3694" t="s">
        <v>261</v>
      </c>
      <c r="D3694" t="s">
        <v>129</v>
      </c>
      <c r="E3694" t="s">
        <v>131</v>
      </c>
      <c r="F3694" t="s">
        <v>128</v>
      </c>
      <c r="J3694">
        <v>1</v>
      </c>
    </row>
    <row r="3695" spans="1:16" x14ac:dyDescent="0.25">
      <c r="A3695" t="s">
        <v>177</v>
      </c>
      <c r="B3695" t="s">
        <v>107</v>
      </c>
      <c r="C3695" t="s">
        <v>38</v>
      </c>
      <c r="D3695" t="s">
        <v>126</v>
      </c>
      <c r="E3695" t="s">
        <v>137</v>
      </c>
      <c r="F3695" t="s">
        <v>128</v>
      </c>
      <c r="G3695">
        <v>2</v>
      </c>
      <c r="H3695">
        <v>9</v>
      </c>
      <c r="I3695">
        <v>5</v>
      </c>
      <c r="J3695">
        <v>6</v>
      </c>
      <c r="L3695">
        <v>1</v>
      </c>
      <c r="M3695">
        <v>2</v>
      </c>
      <c r="N3695">
        <v>2</v>
      </c>
      <c r="O3695">
        <v>5</v>
      </c>
    </row>
    <row r="3696" spans="1:16" x14ac:dyDescent="0.25">
      <c r="A3696" t="s">
        <v>177</v>
      </c>
      <c r="B3696" t="s">
        <v>107</v>
      </c>
      <c r="C3696" t="s">
        <v>38</v>
      </c>
      <c r="D3696" t="s">
        <v>129</v>
      </c>
      <c r="E3696" t="s">
        <v>137</v>
      </c>
      <c r="F3696" t="s">
        <v>128</v>
      </c>
      <c r="G3696">
        <v>7</v>
      </c>
      <c r="H3696">
        <v>6</v>
      </c>
      <c r="I3696">
        <v>4</v>
      </c>
      <c r="J3696">
        <v>7</v>
      </c>
      <c r="K3696">
        <v>2</v>
      </c>
      <c r="L3696">
        <v>1</v>
      </c>
      <c r="N3696">
        <v>2</v>
      </c>
      <c r="O3696">
        <v>1</v>
      </c>
    </row>
    <row r="3697" spans="1:16" x14ac:dyDescent="0.25">
      <c r="A3697" t="s">
        <v>177</v>
      </c>
      <c r="B3697" t="s">
        <v>107</v>
      </c>
      <c r="C3697" t="s">
        <v>150</v>
      </c>
      <c r="D3697" t="s">
        <v>126</v>
      </c>
      <c r="E3697" t="s">
        <v>127</v>
      </c>
      <c r="F3697" t="s">
        <v>128</v>
      </c>
      <c r="G3697">
        <v>2</v>
      </c>
      <c r="H3697">
        <v>2</v>
      </c>
      <c r="I3697">
        <v>2</v>
      </c>
      <c r="J3697">
        <v>1</v>
      </c>
      <c r="K3697">
        <v>1</v>
      </c>
    </row>
    <row r="3698" spans="1:16" x14ac:dyDescent="0.25">
      <c r="A3698" t="s">
        <v>177</v>
      </c>
      <c r="B3698" t="s">
        <v>107</v>
      </c>
      <c r="C3698" t="s">
        <v>150</v>
      </c>
      <c r="D3698" t="s">
        <v>129</v>
      </c>
      <c r="E3698" t="s">
        <v>127</v>
      </c>
      <c r="F3698" t="s">
        <v>128</v>
      </c>
      <c r="G3698">
        <v>2</v>
      </c>
      <c r="H3698">
        <v>1</v>
      </c>
      <c r="I3698">
        <v>1</v>
      </c>
      <c r="J3698">
        <v>3</v>
      </c>
      <c r="M3698">
        <v>1</v>
      </c>
      <c r="O3698">
        <v>2</v>
      </c>
    </row>
    <row r="3699" spans="1:16" x14ac:dyDescent="0.25">
      <c r="A3699" t="s">
        <v>177</v>
      </c>
      <c r="B3699" t="s">
        <v>107</v>
      </c>
      <c r="C3699" t="s">
        <v>44</v>
      </c>
      <c r="D3699" t="s">
        <v>126</v>
      </c>
      <c r="E3699" t="s">
        <v>127</v>
      </c>
      <c r="F3699" t="s">
        <v>128</v>
      </c>
      <c r="G3699">
        <v>2</v>
      </c>
    </row>
    <row r="3700" spans="1:16" x14ac:dyDescent="0.25">
      <c r="A3700" t="s">
        <v>177</v>
      </c>
      <c r="B3700" t="s">
        <v>107</v>
      </c>
      <c r="C3700" t="s">
        <v>45</v>
      </c>
      <c r="D3700" t="s">
        <v>126</v>
      </c>
      <c r="E3700" t="s">
        <v>127</v>
      </c>
      <c r="F3700" t="s">
        <v>128</v>
      </c>
      <c r="G3700">
        <v>2</v>
      </c>
      <c r="H3700">
        <v>2</v>
      </c>
      <c r="I3700">
        <v>2</v>
      </c>
      <c r="K3700">
        <v>1</v>
      </c>
      <c r="L3700">
        <v>2</v>
      </c>
      <c r="N3700">
        <v>1</v>
      </c>
    </row>
    <row r="3701" spans="1:16" x14ac:dyDescent="0.25">
      <c r="A3701" t="s">
        <v>177</v>
      </c>
      <c r="B3701" t="s">
        <v>107</v>
      </c>
      <c r="C3701" t="s">
        <v>45</v>
      </c>
      <c r="D3701" t="s">
        <v>129</v>
      </c>
      <c r="E3701" t="s">
        <v>127</v>
      </c>
      <c r="F3701" t="s">
        <v>128</v>
      </c>
      <c r="G3701">
        <v>2</v>
      </c>
      <c r="H3701">
        <v>3</v>
      </c>
      <c r="I3701">
        <v>1</v>
      </c>
      <c r="J3701">
        <v>1</v>
      </c>
      <c r="K3701">
        <v>1</v>
      </c>
      <c r="M3701">
        <v>1</v>
      </c>
      <c r="N3701">
        <v>1</v>
      </c>
      <c r="P3701">
        <v>1</v>
      </c>
    </row>
    <row r="3702" spans="1:16" x14ac:dyDescent="0.25">
      <c r="A3702" t="s">
        <v>177</v>
      </c>
      <c r="B3702" t="s">
        <v>107</v>
      </c>
      <c r="C3702" t="s">
        <v>45</v>
      </c>
      <c r="D3702" t="s">
        <v>145</v>
      </c>
      <c r="E3702" t="s">
        <v>127</v>
      </c>
      <c r="F3702" t="s">
        <v>128</v>
      </c>
      <c r="N3702">
        <v>1</v>
      </c>
    </row>
    <row r="3703" spans="1:16" x14ac:dyDescent="0.25">
      <c r="A3703" t="s">
        <v>177</v>
      </c>
      <c r="B3703" t="s">
        <v>107</v>
      </c>
      <c r="C3703" t="s">
        <v>43</v>
      </c>
      <c r="D3703" t="s">
        <v>129</v>
      </c>
      <c r="E3703" t="s">
        <v>131</v>
      </c>
      <c r="F3703" t="s">
        <v>128</v>
      </c>
      <c r="G3703">
        <v>2</v>
      </c>
      <c r="H3703">
        <v>1</v>
      </c>
      <c r="I3703">
        <v>1</v>
      </c>
      <c r="K3703">
        <v>1</v>
      </c>
      <c r="L3703">
        <v>1</v>
      </c>
    </row>
    <row r="3704" spans="1:16" x14ac:dyDescent="0.25">
      <c r="A3704" t="s">
        <v>177</v>
      </c>
      <c r="B3704" t="s">
        <v>107</v>
      </c>
      <c r="C3704" t="s">
        <v>40</v>
      </c>
      <c r="D3704" t="s">
        <v>129</v>
      </c>
      <c r="E3704" t="s">
        <v>131</v>
      </c>
      <c r="F3704" t="s">
        <v>128</v>
      </c>
      <c r="H3704">
        <v>2</v>
      </c>
      <c r="I3704">
        <v>2</v>
      </c>
      <c r="J3704">
        <v>1</v>
      </c>
      <c r="K3704">
        <v>1</v>
      </c>
      <c r="P3704">
        <v>1</v>
      </c>
    </row>
    <row r="3705" spans="1:16" x14ac:dyDescent="0.25">
      <c r="A3705" t="s">
        <v>177</v>
      </c>
      <c r="B3705" t="s">
        <v>107</v>
      </c>
      <c r="C3705" t="s">
        <v>42</v>
      </c>
      <c r="D3705" t="s">
        <v>129</v>
      </c>
      <c r="E3705" t="s">
        <v>131</v>
      </c>
      <c r="F3705" t="s">
        <v>128</v>
      </c>
      <c r="G3705">
        <v>3</v>
      </c>
      <c r="H3705">
        <v>2</v>
      </c>
      <c r="I3705">
        <v>1</v>
      </c>
      <c r="J3705">
        <v>2</v>
      </c>
      <c r="M3705">
        <v>1</v>
      </c>
    </row>
    <row r="3706" spans="1:16" x14ac:dyDescent="0.25">
      <c r="A3706" t="s">
        <v>177</v>
      </c>
      <c r="B3706" t="s">
        <v>107</v>
      </c>
      <c r="C3706" t="s">
        <v>147</v>
      </c>
      <c r="D3706" t="s">
        <v>126</v>
      </c>
      <c r="E3706" t="s">
        <v>135</v>
      </c>
      <c r="F3706" t="s">
        <v>128</v>
      </c>
      <c r="I3706">
        <v>2</v>
      </c>
      <c r="J3706">
        <v>1</v>
      </c>
    </row>
    <row r="3707" spans="1:16" x14ac:dyDescent="0.25">
      <c r="A3707" t="s">
        <v>177</v>
      </c>
      <c r="B3707" t="s">
        <v>107</v>
      </c>
      <c r="C3707" t="s">
        <v>147</v>
      </c>
      <c r="D3707" t="s">
        <v>129</v>
      </c>
      <c r="E3707" t="s">
        <v>135</v>
      </c>
      <c r="F3707" t="s">
        <v>128</v>
      </c>
      <c r="I3707">
        <v>1</v>
      </c>
      <c r="J3707">
        <v>2</v>
      </c>
      <c r="K3707">
        <v>1</v>
      </c>
    </row>
    <row r="3708" spans="1:16" x14ac:dyDescent="0.25">
      <c r="A3708" t="s">
        <v>177</v>
      </c>
      <c r="B3708" t="s">
        <v>107</v>
      </c>
      <c r="C3708" t="s">
        <v>47</v>
      </c>
      <c r="D3708" t="s">
        <v>126</v>
      </c>
      <c r="E3708" t="s">
        <v>137</v>
      </c>
      <c r="F3708" t="s">
        <v>128</v>
      </c>
      <c r="H3708">
        <v>1</v>
      </c>
    </row>
    <row r="3709" spans="1:16" x14ac:dyDescent="0.25">
      <c r="A3709" t="s">
        <v>177</v>
      </c>
      <c r="B3709" t="s">
        <v>107</v>
      </c>
      <c r="C3709" t="s">
        <v>47</v>
      </c>
      <c r="D3709" t="s">
        <v>129</v>
      </c>
      <c r="E3709" t="s">
        <v>137</v>
      </c>
      <c r="F3709" t="s">
        <v>128</v>
      </c>
      <c r="G3709">
        <v>2</v>
      </c>
      <c r="H3709">
        <v>2</v>
      </c>
      <c r="K3709">
        <v>4</v>
      </c>
      <c r="P3709">
        <v>1</v>
      </c>
    </row>
    <row r="3710" spans="1:16" x14ac:dyDescent="0.25">
      <c r="A3710" t="s">
        <v>177</v>
      </c>
      <c r="B3710" t="s">
        <v>107</v>
      </c>
      <c r="C3710" t="s">
        <v>151</v>
      </c>
      <c r="D3710" t="s">
        <v>129</v>
      </c>
      <c r="E3710" t="s">
        <v>131</v>
      </c>
      <c r="F3710" t="s">
        <v>128</v>
      </c>
      <c r="H3710">
        <v>2</v>
      </c>
      <c r="J3710">
        <v>1</v>
      </c>
      <c r="O3710">
        <v>1</v>
      </c>
    </row>
    <row r="3711" spans="1:16" x14ac:dyDescent="0.25">
      <c r="A3711" t="s">
        <v>177</v>
      </c>
      <c r="B3711" t="s">
        <v>107</v>
      </c>
      <c r="C3711" t="s">
        <v>50</v>
      </c>
      <c r="D3711" t="s">
        <v>126</v>
      </c>
      <c r="E3711" t="s">
        <v>137</v>
      </c>
      <c r="F3711" t="s">
        <v>128</v>
      </c>
      <c r="G3711">
        <v>11</v>
      </c>
      <c r="H3711">
        <v>4</v>
      </c>
      <c r="I3711">
        <v>1</v>
      </c>
      <c r="J3711">
        <v>2</v>
      </c>
      <c r="K3711">
        <v>6</v>
      </c>
      <c r="L3711">
        <v>2</v>
      </c>
      <c r="M3711">
        <v>2</v>
      </c>
      <c r="P3711">
        <v>1</v>
      </c>
    </row>
    <row r="3712" spans="1:16" x14ac:dyDescent="0.25">
      <c r="A3712" t="s">
        <v>177</v>
      </c>
      <c r="B3712" t="s">
        <v>107</v>
      </c>
      <c r="C3712" t="s">
        <v>50</v>
      </c>
      <c r="D3712" t="s">
        <v>129</v>
      </c>
      <c r="E3712" t="s">
        <v>137</v>
      </c>
      <c r="F3712" t="s">
        <v>128</v>
      </c>
      <c r="G3712">
        <v>3</v>
      </c>
      <c r="H3712">
        <v>3</v>
      </c>
      <c r="I3712">
        <v>1</v>
      </c>
      <c r="J3712">
        <v>2</v>
      </c>
      <c r="K3712">
        <v>4</v>
      </c>
      <c r="L3712">
        <v>1</v>
      </c>
      <c r="M3712">
        <v>1</v>
      </c>
      <c r="O3712">
        <v>1</v>
      </c>
      <c r="P3712">
        <v>2</v>
      </c>
    </row>
    <row r="3713" spans="1:16" x14ac:dyDescent="0.25">
      <c r="A3713" t="s">
        <v>177</v>
      </c>
      <c r="B3713" t="s">
        <v>107</v>
      </c>
      <c r="C3713" t="s">
        <v>46</v>
      </c>
      <c r="D3713" t="s">
        <v>126</v>
      </c>
      <c r="E3713" t="s">
        <v>127</v>
      </c>
      <c r="F3713" t="s">
        <v>128</v>
      </c>
      <c r="G3713">
        <v>7</v>
      </c>
      <c r="H3713">
        <v>5</v>
      </c>
      <c r="I3713">
        <v>14</v>
      </c>
      <c r="J3713">
        <v>6</v>
      </c>
      <c r="K3713">
        <v>3</v>
      </c>
      <c r="M3713">
        <v>2</v>
      </c>
      <c r="N3713">
        <v>3</v>
      </c>
      <c r="O3713">
        <v>1</v>
      </c>
    </row>
    <row r="3714" spans="1:16" x14ac:dyDescent="0.25">
      <c r="A3714" t="s">
        <v>177</v>
      </c>
      <c r="B3714" t="s">
        <v>107</v>
      </c>
      <c r="C3714" t="s">
        <v>46</v>
      </c>
      <c r="D3714" t="s">
        <v>129</v>
      </c>
      <c r="E3714" t="s">
        <v>127</v>
      </c>
      <c r="F3714" t="s">
        <v>128</v>
      </c>
      <c r="G3714">
        <v>7</v>
      </c>
      <c r="H3714">
        <v>6</v>
      </c>
      <c r="I3714">
        <v>4</v>
      </c>
      <c r="J3714">
        <v>3</v>
      </c>
      <c r="K3714">
        <v>5</v>
      </c>
      <c r="L3714">
        <v>1</v>
      </c>
      <c r="M3714">
        <v>1</v>
      </c>
      <c r="P3714">
        <v>1</v>
      </c>
    </row>
    <row r="3715" spans="1:16" x14ac:dyDescent="0.25">
      <c r="A3715" t="s">
        <v>177</v>
      </c>
      <c r="B3715" t="s">
        <v>107</v>
      </c>
      <c r="C3715" t="s">
        <v>155</v>
      </c>
      <c r="D3715" t="s">
        <v>126</v>
      </c>
      <c r="E3715" t="s">
        <v>127</v>
      </c>
      <c r="F3715" t="s">
        <v>128</v>
      </c>
      <c r="H3715">
        <v>1</v>
      </c>
      <c r="I3715">
        <v>8</v>
      </c>
      <c r="J3715">
        <v>3</v>
      </c>
      <c r="M3715">
        <v>1</v>
      </c>
      <c r="N3715">
        <v>1</v>
      </c>
    </row>
    <row r="3716" spans="1:16" x14ac:dyDescent="0.25">
      <c r="A3716" t="s">
        <v>177</v>
      </c>
      <c r="B3716" t="s">
        <v>107</v>
      </c>
      <c r="C3716" t="s">
        <v>155</v>
      </c>
      <c r="D3716" t="s">
        <v>129</v>
      </c>
      <c r="E3716" t="s">
        <v>127</v>
      </c>
      <c r="F3716" t="s">
        <v>128</v>
      </c>
      <c r="H3716">
        <v>1</v>
      </c>
      <c r="I3716">
        <v>1</v>
      </c>
    </row>
    <row r="3717" spans="1:16" x14ac:dyDescent="0.25">
      <c r="A3717" t="s">
        <v>177</v>
      </c>
      <c r="B3717" t="s">
        <v>107</v>
      </c>
      <c r="C3717" t="s">
        <v>49</v>
      </c>
      <c r="D3717" t="s">
        <v>126</v>
      </c>
      <c r="E3717" t="s">
        <v>137</v>
      </c>
      <c r="F3717" t="s">
        <v>128</v>
      </c>
      <c r="G3717">
        <v>2</v>
      </c>
      <c r="H3717">
        <v>1</v>
      </c>
      <c r="I3717">
        <v>3</v>
      </c>
      <c r="J3717">
        <v>2</v>
      </c>
      <c r="N3717">
        <v>1</v>
      </c>
    </row>
    <row r="3718" spans="1:16" x14ac:dyDescent="0.25">
      <c r="A3718" t="s">
        <v>177</v>
      </c>
      <c r="B3718" t="s">
        <v>107</v>
      </c>
      <c r="C3718" t="s">
        <v>49</v>
      </c>
      <c r="D3718" t="s">
        <v>129</v>
      </c>
      <c r="E3718" t="s">
        <v>137</v>
      </c>
      <c r="F3718" t="s">
        <v>128</v>
      </c>
      <c r="H3718">
        <v>2</v>
      </c>
      <c r="I3718">
        <v>2</v>
      </c>
    </row>
    <row r="3719" spans="1:16" x14ac:dyDescent="0.25">
      <c r="A3719" t="s">
        <v>177</v>
      </c>
      <c r="B3719" t="s">
        <v>107</v>
      </c>
      <c r="C3719" t="s">
        <v>48</v>
      </c>
      <c r="D3719" t="s">
        <v>126</v>
      </c>
      <c r="E3719" t="s">
        <v>127</v>
      </c>
      <c r="F3719" t="s">
        <v>128</v>
      </c>
      <c r="G3719">
        <v>1</v>
      </c>
    </row>
    <row r="3720" spans="1:16" x14ac:dyDescent="0.25">
      <c r="A3720" t="s">
        <v>177</v>
      </c>
      <c r="B3720" t="s">
        <v>107</v>
      </c>
      <c r="C3720" t="s">
        <v>181</v>
      </c>
      <c r="D3720" t="s">
        <v>126</v>
      </c>
      <c r="E3720" t="s">
        <v>137</v>
      </c>
      <c r="F3720" t="s">
        <v>128</v>
      </c>
      <c r="H3720">
        <v>1</v>
      </c>
      <c r="I3720">
        <v>2</v>
      </c>
      <c r="J3720">
        <v>2</v>
      </c>
      <c r="N3720">
        <v>1</v>
      </c>
    </row>
    <row r="3721" spans="1:16" x14ac:dyDescent="0.25">
      <c r="A3721" t="s">
        <v>177</v>
      </c>
      <c r="B3721" t="s">
        <v>107</v>
      </c>
      <c r="C3721" t="s">
        <v>181</v>
      </c>
      <c r="D3721" t="s">
        <v>129</v>
      </c>
      <c r="E3721" t="s">
        <v>137</v>
      </c>
      <c r="F3721" t="s">
        <v>128</v>
      </c>
      <c r="G3721">
        <v>2</v>
      </c>
      <c r="H3721">
        <v>1</v>
      </c>
      <c r="J3721">
        <v>1</v>
      </c>
      <c r="K3721">
        <v>2</v>
      </c>
    </row>
    <row r="3722" spans="1:16" x14ac:dyDescent="0.25">
      <c r="A3722" t="s">
        <v>177</v>
      </c>
      <c r="B3722" t="s">
        <v>107</v>
      </c>
      <c r="C3722" t="s">
        <v>152</v>
      </c>
      <c r="D3722" t="s">
        <v>126</v>
      </c>
      <c r="E3722" t="s">
        <v>137</v>
      </c>
      <c r="F3722" t="s">
        <v>128</v>
      </c>
      <c r="H3722">
        <v>1</v>
      </c>
      <c r="M3722">
        <v>1</v>
      </c>
    </row>
    <row r="3723" spans="1:16" x14ac:dyDescent="0.25">
      <c r="A3723" t="s">
        <v>177</v>
      </c>
      <c r="B3723" t="s">
        <v>107</v>
      </c>
      <c r="C3723" t="s">
        <v>152</v>
      </c>
      <c r="D3723" t="s">
        <v>129</v>
      </c>
      <c r="E3723" t="s">
        <v>137</v>
      </c>
      <c r="F3723" t="s">
        <v>128</v>
      </c>
      <c r="I3723">
        <v>1</v>
      </c>
      <c r="J3723">
        <v>2</v>
      </c>
      <c r="O3723">
        <v>2</v>
      </c>
    </row>
    <row r="3724" spans="1:16" x14ac:dyDescent="0.25">
      <c r="A3724" t="s">
        <v>177</v>
      </c>
      <c r="B3724" t="s">
        <v>107</v>
      </c>
      <c r="C3724" t="s">
        <v>51</v>
      </c>
      <c r="D3724" t="s">
        <v>126</v>
      </c>
      <c r="E3724" t="s">
        <v>131</v>
      </c>
      <c r="F3724" t="s">
        <v>128</v>
      </c>
      <c r="I3724">
        <v>1</v>
      </c>
    </row>
    <row r="3725" spans="1:16" x14ac:dyDescent="0.25">
      <c r="A3725" t="s">
        <v>177</v>
      </c>
      <c r="B3725" t="s">
        <v>107</v>
      </c>
      <c r="C3725" t="s">
        <v>52</v>
      </c>
      <c r="D3725" t="s">
        <v>126</v>
      </c>
      <c r="E3725" t="s">
        <v>137</v>
      </c>
      <c r="F3725" t="s">
        <v>128</v>
      </c>
      <c r="G3725">
        <v>2</v>
      </c>
      <c r="H3725">
        <v>1</v>
      </c>
      <c r="I3725">
        <v>4</v>
      </c>
      <c r="J3725">
        <v>5</v>
      </c>
    </row>
    <row r="3726" spans="1:16" x14ac:dyDescent="0.25">
      <c r="A3726" t="s">
        <v>177</v>
      </c>
      <c r="B3726" t="s">
        <v>107</v>
      </c>
      <c r="C3726" t="s">
        <v>52</v>
      </c>
      <c r="D3726" t="s">
        <v>129</v>
      </c>
      <c r="E3726" t="s">
        <v>137</v>
      </c>
      <c r="F3726" t="s">
        <v>128</v>
      </c>
      <c r="H3726">
        <v>2</v>
      </c>
      <c r="I3726">
        <v>1</v>
      </c>
    </row>
    <row r="3727" spans="1:16" x14ac:dyDescent="0.25">
      <c r="A3727" t="s">
        <v>177</v>
      </c>
      <c r="B3727" t="s">
        <v>107</v>
      </c>
      <c r="C3727" t="s">
        <v>53</v>
      </c>
      <c r="D3727" t="s">
        <v>126</v>
      </c>
      <c r="E3727" t="s">
        <v>135</v>
      </c>
      <c r="F3727" t="s">
        <v>128</v>
      </c>
      <c r="G3727">
        <v>5</v>
      </c>
      <c r="H3727">
        <v>3</v>
      </c>
      <c r="I3727">
        <v>3</v>
      </c>
      <c r="J3727">
        <v>4</v>
      </c>
      <c r="K3727">
        <v>2</v>
      </c>
      <c r="L3727">
        <v>1</v>
      </c>
      <c r="M3727">
        <v>2</v>
      </c>
      <c r="O3727">
        <v>1</v>
      </c>
      <c r="P3727">
        <v>1</v>
      </c>
    </row>
    <row r="3728" spans="1:16" x14ac:dyDescent="0.25">
      <c r="A3728" t="s">
        <v>177</v>
      </c>
      <c r="B3728" t="s">
        <v>107</v>
      </c>
      <c r="C3728" t="s">
        <v>53</v>
      </c>
      <c r="D3728" t="s">
        <v>129</v>
      </c>
      <c r="E3728" t="s">
        <v>135</v>
      </c>
      <c r="F3728" t="s">
        <v>128</v>
      </c>
      <c r="G3728">
        <v>5</v>
      </c>
      <c r="H3728">
        <v>3</v>
      </c>
      <c r="I3728">
        <v>1</v>
      </c>
      <c r="J3728">
        <v>1</v>
      </c>
      <c r="K3728">
        <v>6</v>
      </c>
      <c r="L3728">
        <v>2</v>
      </c>
    </row>
    <row r="3729" spans="1:16" x14ac:dyDescent="0.25">
      <c r="A3729" t="s">
        <v>177</v>
      </c>
      <c r="B3729" t="s">
        <v>107</v>
      </c>
      <c r="C3729" t="s">
        <v>63</v>
      </c>
      <c r="D3729" t="s">
        <v>126</v>
      </c>
      <c r="E3729" t="s">
        <v>127</v>
      </c>
      <c r="F3729" t="s">
        <v>128</v>
      </c>
      <c r="G3729">
        <v>5</v>
      </c>
      <c r="H3729">
        <v>4</v>
      </c>
      <c r="I3729">
        <v>6</v>
      </c>
      <c r="J3729">
        <v>2</v>
      </c>
      <c r="K3729">
        <v>2</v>
      </c>
      <c r="L3729">
        <v>1</v>
      </c>
      <c r="M3729">
        <v>2</v>
      </c>
      <c r="N3729">
        <v>1</v>
      </c>
      <c r="O3729">
        <v>1</v>
      </c>
    </row>
    <row r="3730" spans="1:16" x14ac:dyDescent="0.25">
      <c r="A3730" t="s">
        <v>177</v>
      </c>
      <c r="B3730" t="s">
        <v>107</v>
      </c>
      <c r="C3730" t="s">
        <v>63</v>
      </c>
      <c r="D3730" t="s">
        <v>129</v>
      </c>
      <c r="E3730" t="s">
        <v>127</v>
      </c>
      <c r="F3730" t="s">
        <v>128</v>
      </c>
      <c r="G3730">
        <v>1</v>
      </c>
      <c r="H3730">
        <v>4</v>
      </c>
      <c r="K3730">
        <v>3</v>
      </c>
      <c r="P3730">
        <v>1</v>
      </c>
    </row>
    <row r="3731" spans="1:16" x14ac:dyDescent="0.25">
      <c r="A3731" t="s">
        <v>177</v>
      </c>
      <c r="B3731" t="s">
        <v>107</v>
      </c>
      <c r="C3731" t="s">
        <v>142</v>
      </c>
      <c r="D3731" t="s">
        <v>126</v>
      </c>
      <c r="E3731" t="s">
        <v>137</v>
      </c>
      <c r="F3731" t="s">
        <v>128</v>
      </c>
      <c r="G3731">
        <v>2</v>
      </c>
      <c r="H3731">
        <v>4</v>
      </c>
      <c r="I3731">
        <v>5</v>
      </c>
      <c r="J3731">
        <v>1</v>
      </c>
      <c r="K3731">
        <v>7</v>
      </c>
      <c r="L3731">
        <v>1</v>
      </c>
      <c r="N3731">
        <v>1</v>
      </c>
      <c r="O3731">
        <v>1</v>
      </c>
      <c r="P3731">
        <v>3</v>
      </c>
    </row>
    <row r="3732" spans="1:16" x14ac:dyDescent="0.25">
      <c r="A3732" t="s">
        <v>177</v>
      </c>
      <c r="B3732" t="s">
        <v>107</v>
      </c>
      <c r="C3732" t="s">
        <v>142</v>
      </c>
      <c r="D3732" t="s">
        <v>129</v>
      </c>
      <c r="E3732" t="s">
        <v>137</v>
      </c>
      <c r="F3732" t="s">
        <v>128</v>
      </c>
      <c r="G3732">
        <v>6</v>
      </c>
      <c r="H3732">
        <v>8</v>
      </c>
      <c r="I3732">
        <v>11</v>
      </c>
      <c r="J3732">
        <v>8</v>
      </c>
      <c r="K3732">
        <v>9</v>
      </c>
      <c r="L3732">
        <v>1</v>
      </c>
      <c r="N3732">
        <v>2</v>
      </c>
      <c r="P3732">
        <v>1</v>
      </c>
    </row>
    <row r="3733" spans="1:16" x14ac:dyDescent="0.25">
      <c r="A3733" t="s">
        <v>177</v>
      </c>
      <c r="B3733" t="s">
        <v>107</v>
      </c>
      <c r="C3733" t="s">
        <v>167</v>
      </c>
      <c r="D3733" t="s">
        <v>126</v>
      </c>
      <c r="E3733" t="s">
        <v>127</v>
      </c>
      <c r="F3733" t="s">
        <v>128</v>
      </c>
      <c r="J3733">
        <v>1</v>
      </c>
    </row>
    <row r="3734" spans="1:16" x14ac:dyDescent="0.25">
      <c r="A3734" t="s">
        <v>177</v>
      </c>
      <c r="B3734" t="s">
        <v>107</v>
      </c>
      <c r="C3734" t="s">
        <v>130</v>
      </c>
      <c r="D3734" t="s">
        <v>126</v>
      </c>
      <c r="E3734" t="s">
        <v>131</v>
      </c>
      <c r="F3734" t="s">
        <v>132</v>
      </c>
      <c r="H3734">
        <v>1</v>
      </c>
    </row>
    <row r="3735" spans="1:16" x14ac:dyDescent="0.25">
      <c r="A3735" t="s">
        <v>177</v>
      </c>
      <c r="B3735" t="s">
        <v>107</v>
      </c>
      <c r="C3735" t="s">
        <v>130</v>
      </c>
      <c r="D3735" t="s">
        <v>129</v>
      </c>
      <c r="E3735" t="s">
        <v>131</v>
      </c>
      <c r="F3735" t="s">
        <v>132</v>
      </c>
      <c r="G3735">
        <v>5</v>
      </c>
      <c r="H3735">
        <v>5</v>
      </c>
      <c r="I3735">
        <v>7</v>
      </c>
      <c r="J3735">
        <v>2</v>
      </c>
      <c r="K3735">
        <v>2</v>
      </c>
      <c r="L3735">
        <v>1</v>
      </c>
      <c r="N3735">
        <v>2</v>
      </c>
      <c r="O3735">
        <v>1</v>
      </c>
    </row>
    <row r="3736" spans="1:16" x14ac:dyDescent="0.25">
      <c r="A3736" t="s">
        <v>177</v>
      </c>
      <c r="B3736" t="s">
        <v>107</v>
      </c>
      <c r="C3736" t="s">
        <v>67</v>
      </c>
      <c r="D3736" t="s">
        <v>126</v>
      </c>
      <c r="E3736" t="s">
        <v>137</v>
      </c>
      <c r="F3736" t="s">
        <v>132</v>
      </c>
      <c r="G3736">
        <v>3</v>
      </c>
      <c r="H3736">
        <v>4</v>
      </c>
      <c r="I3736">
        <v>9</v>
      </c>
      <c r="J3736">
        <v>9</v>
      </c>
      <c r="K3736">
        <v>1</v>
      </c>
      <c r="M3736">
        <v>2</v>
      </c>
      <c r="N3736">
        <v>4</v>
      </c>
      <c r="O3736">
        <v>1</v>
      </c>
    </row>
    <row r="3737" spans="1:16" x14ac:dyDescent="0.25">
      <c r="A3737" t="s">
        <v>177</v>
      </c>
      <c r="B3737" t="s">
        <v>107</v>
      </c>
      <c r="C3737" t="s">
        <v>67</v>
      </c>
      <c r="D3737" t="s">
        <v>129</v>
      </c>
      <c r="E3737" t="s">
        <v>137</v>
      </c>
      <c r="F3737" t="s">
        <v>132</v>
      </c>
      <c r="G3737">
        <v>7</v>
      </c>
      <c r="H3737">
        <v>4</v>
      </c>
      <c r="I3737">
        <v>2</v>
      </c>
      <c r="J3737">
        <v>3</v>
      </c>
      <c r="L3737">
        <v>1</v>
      </c>
      <c r="M3737">
        <v>1</v>
      </c>
    </row>
    <row r="3738" spans="1:16" x14ac:dyDescent="0.25">
      <c r="A3738" t="s">
        <v>177</v>
      </c>
      <c r="B3738" t="s">
        <v>107</v>
      </c>
      <c r="C3738" t="s">
        <v>55</v>
      </c>
      <c r="D3738" t="s">
        <v>126</v>
      </c>
      <c r="E3738" t="s">
        <v>127</v>
      </c>
      <c r="F3738" t="s">
        <v>128</v>
      </c>
      <c r="G3738">
        <v>1</v>
      </c>
      <c r="H3738">
        <v>1</v>
      </c>
    </row>
    <row r="3739" spans="1:16" x14ac:dyDescent="0.25">
      <c r="A3739" t="s">
        <v>177</v>
      </c>
      <c r="B3739" t="s">
        <v>107</v>
      </c>
      <c r="C3739" t="s">
        <v>55</v>
      </c>
      <c r="D3739" t="s">
        <v>129</v>
      </c>
      <c r="E3739" t="s">
        <v>127</v>
      </c>
      <c r="F3739" t="s">
        <v>128</v>
      </c>
      <c r="G3739">
        <v>1</v>
      </c>
      <c r="H3739">
        <v>1</v>
      </c>
    </row>
    <row r="3740" spans="1:16" x14ac:dyDescent="0.25">
      <c r="A3740" t="s">
        <v>177</v>
      </c>
      <c r="B3740" t="s">
        <v>107</v>
      </c>
      <c r="C3740" t="s">
        <v>157</v>
      </c>
      <c r="D3740" t="s">
        <v>126</v>
      </c>
      <c r="E3740" t="s">
        <v>137</v>
      </c>
      <c r="F3740" t="s">
        <v>128</v>
      </c>
      <c r="I3740">
        <v>1</v>
      </c>
    </row>
    <row r="3741" spans="1:16" x14ac:dyDescent="0.25">
      <c r="A3741" t="s">
        <v>177</v>
      </c>
      <c r="B3741" t="s">
        <v>107</v>
      </c>
      <c r="C3741" t="s">
        <v>157</v>
      </c>
      <c r="D3741" t="s">
        <v>129</v>
      </c>
      <c r="E3741" t="s">
        <v>137</v>
      </c>
      <c r="F3741" t="s">
        <v>128</v>
      </c>
      <c r="G3741">
        <v>2</v>
      </c>
      <c r="H3741">
        <v>1</v>
      </c>
      <c r="K3741">
        <v>1</v>
      </c>
    </row>
    <row r="3742" spans="1:16" x14ac:dyDescent="0.25">
      <c r="A3742" t="s">
        <v>177</v>
      </c>
      <c r="B3742" t="s">
        <v>107</v>
      </c>
      <c r="C3742" t="s">
        <v>56</v>
      </c>
      <c r="D3742" t="s">
        <v>126</v>
      </c>
      <c r="E3742" t="s">
        <v>127</v>
      </c>
      <c r="F3742" t="s">
        <v>128</v>
      </c>
      <c r="G3742">
        <v>2</v>
      </c>
      <c r="H3742">
        <v>1</v>
      </c>
      <c r="I3742">
        <v>3</v>
      </c>
      <c r="J3742">
        <v>2</v>
      </c>
    </row>
    <row r="3743" spans="1:16" x14ac:dyDescent="0.25">
      <c r="A3743" t="s">
        <v>177</v>
      </c>
      <c r="B3743" t="s">
        <v>107</v>
      </c>
      <c r="C3743" t="s">
        <v>56</v>
      </c>
      <c r="D3743" t="s">
        <v>129</v>
      </c>
      <c r="E3743" t="s">
        <v>127</v>
      </c>
      <c r="F3743" t="s">
        <v>128</v>
      </c>
      <c r="G3743">
        <v>4</v>
      </c>
      <c r="H3743">
        <v>2</v>
      </c>
      <c r="I3743">
        <v>2</v>
      </c>
      <c r="J3743">
        <v>1</v>
      </c>
      <c r="L3743">
        <v>1</v>
      </c>
      <c r="M3743">
        <v>1</v>
      </c>
      <c r="N3743">
        <v>1</v>
      </c>
    </row>
    <row r="3744" spans="1:16" x14ac:dyDescent="0.25">
      <c r="A3744" t="s">
        <v>177</v>
      </c>
      <c r="B3744" t="s">
        <v>107</v>
      </c>
      <c r="C3744" t="s">
        <v>57</v>
      </c>
      <c r="D3744" t="s">
        <v>126</v>
      </c>
      <c r="E3744" t="s">
        <v>137</v>
      </c>
      <c r="F3744" t="s">
        <v>128</v>
      </c>
      <c r="G3744">
        <v>1</v>
      </c>
      <c r="H3744">
        <v>2</v>
      </c>
      <c r="I3744">
        <v>6</v>
      </c>
      <c r="J3744">
        <v>1</v>
      </c>
      <c r="N3744">
        <v>1</v>
      </c>
    </row>
    <row r="3745" spans="1:16" x14ac:dyDescent="0.25">
      <c r="A3745" t="s">
        <v>177</v>
      </c>
      <c r="B3745" t="s">
        <v>107</v>
      </c>
      <c r="C3745" t="s">
        <v>57</v>
      </c>
      <c r="D3745" t="s">
        <v>129</v>
      </c>
      <c r="E3745" t="s">
        <v>137</v>
      </c>
      <c r="F3745" t="s">
        <v>128</v>
      </c>
      <c r="G3745">
        <v>3</v>
      </c>
      <c r="I3745">
        <v>2</v>
      </c>
      <c r="J3745">
        <v>4</v>
      </c>
      <c r="K3745">
        <v>1</v>
      </c>
      <c r="L3745">
        <v>1</v>
      </c>
      <c r="M3745">
        <v>1</v>
      </c>
    </row>
    <row r="3746" spans="1:16" x14ac:dyDescent="0.25">
      <c r="A3746" t="s">
        <v>177</v>
      </c>
      <c r="B3746" t="s">
        <v>107</v>
      </c>
      <c r="C3746" t="s">
        <v>62</v>
      </c>
      <c r="D3746" t="s">
        <v>126</v>
      </c>
      <c r="E3746" t="s">
        <v>137</v>
      </c>
      <c r="F3746" t="s">
        <v>128</v>
      </c>
      <c r="G3746">
        <v>4</v>
      </c>
      <c r="H3746">
        <v>3</v>
      </c>
      <c r="I3746">
        <v>3</v>
      </c>
      <c r="J3746">
        <v>3</v>
      </c>
      <c r="L3746">
        <v>1</v>
      </c>
      <c r="N3746">
        <v>1</v>
      </c>
      <c r="O3746">
        <v>1</v>
      </c>
    </row>
    <row r="3747" spans="1:16" x14ac:dyDescent="0.25">
      <c r="A3747" t="s">
        <v>177</v>
      </c>
      <c r="B3747" t="s">
        <v>107</v>
      </c>
      <c r="C3747" t="s">
        <v>62</v>
      </c>
      <c r="D3747" t="s">
        <v>129</v>
      </c>
      <c r="E3747" t="s">
        <v>137</v>
      </c>
      <c r="F3747" t="s">
        <v>128</v>
      </c>
      <c r="G3747">
        <v>3</v>
      </c>
      <c r="H3747">
        <v>2</v>
      </c>
      <c r="I3747">
        <v>1</v>
      </c>
      <c r="J3747">
        <v>3</v>
      </c>
      <c r="K3747">
        <v>2</v>
      </c>
      <c r="L3747">
        <v>1</v>
      </c>
      <c r="M3747">
        <v>1</v>
      </c>
      <c r="N3747">
        <v>1</v>
      </c>
      <c r="O3747">
        <v>1</v>
      </c>
      <c r="P3747">
        <v>1</v>
      </c>
    </row>
    <row r="3748" spans="1:16" x14ac:dyDescent="0.25">
      <c r="A3748" t="s">
        <v>177</v>
      </c>
      <c r="B3748" t="s">
        <v>107</v>
      </c>
      <c r="C3748" t="s">
        <v>64</v>
      </c>
      <c r="D3748" t="s">
        <v>126</v>
      </c>
      <c r="E3748" t="s">
        <v>137</v>
      </c>
      <c r="F3748" t="s">
        <v>132</v>
      </c>
      <c r="G3748">
        <v>11</v>
      </c>
      <c r="H3748">
        <v>10</v>
      </c>
      <c r="I3748">
        <v>19</v>
      </c>
      <c r="J3748">
        <v>13</v>
      </c>
      <c r="K3748">
        <v>7</v>
      </c>
      <c r="M3748">
        <v>1</v>
      </c>
      <c r="N3748">
        <v>1</v>
      </c>
    </row>
    <row r="3749" spans="1:16" x14ac:dyDescent="0.25">
      <c r="A3749" t="s">
        <v>177</v>
      </c>
      <c r="B3749" t="s">
        <v>107</v>
      </c>
      <c r="C3749" t="s">
        <v>64</v>
      </c>
      <c r="D3749" t="s">
        <v>129</v>
      </c>
      <c r="E3749" t="s">
        <v>137</v>
      </c>
      <c r="F3749" t="s">
        <v>132</v>
      </c>
      <c r="G3749">
        <v>14</v>
      </c>
      <c r="H3749">
        <v>17</v>
      </c>
      <c r="I3749">
        <v>16</v>
      </c>
      <c r="J3749">
        <v>22</v>
      </c>
      <c r="K3749">
        <v>14</v>
      </c>
      <c r="O3749">
        <v>1</v>
      </c>
    </row>
    <row r="3750" spans="1:16" x14ac:dyDescent="0.25">
      <c r="A3750" t="s">
        <v>177</v>
      </c>
      <c r="B3750" t="s">
        <v>107</v>
      </c>
      <c r="C3750" t="s">
        <v>160</v>
      </c>
      <c r="D3750" t="s">
        <v>126</v>
      </c>
      <c r="E3750" t="s">
        <v>127</v>
      </c>
      <c r="F3750" t="s">
        <v>128</v>
      </c>
      <c r="G3750">
        <v>1</v>
      </c>
      <c r="H3750">
        <v>2</v>
      </c>
      <c r="I3750">
        <v>5</v>
      </c>
    </row>
    <row r="3751" spans="1:16" x14ac:dyDescent="0.25">
      <c r="A3751" t="s">
        <v>177</v>
      </c>
      <c r="B3751" t="s">
        <v>107</v>
      </c>
      <c r="C3751" t="s">
        <v>160</v>
      </c>
      <c r="D3751" t="s">
        <v>129</v>
      </c>
      <c r="E3751" t="s">
        <v>127</v>
      </c>
      <c r="F3751" t="s">
        <v>128</v>
      </c>
      <c r="G3751">
        <v>2</v>
      </c>
      <c r="H3751">
        <v>2</v>
      </c>
      <c r="I3751">
        <v>2</v>
      </c>
      <c r="J3751">
        <v>2</v>
      </c>
      <c r="K3751">
        <v>1</v>
      </c>
      <c r="L3751">
        <v>1</v>
      </c>
      <c r="M3751">
        <v>1</v>
      </c>
    </row>
    <row r="3752" spans="1:16" x14ac:dyDescent="0.25">
      <c r="A3752" t="s">
        <v>177</v>
      </c>
      <c r="B3752" t="s">
        <v>107</v>
      </c>
      <c r="C3752" t="s">
        <v>61</v>
      </c>
      <c r="D3752" t="s">
        <v>126</v>
      </c>
      <c r="E3752" t="s">
        <v>137</v>
      </c>
      <c r="F3752" t="s">
        <v>128</v>
      </c>
      <c r="G3752">
        <v>2</v>
      </c>
      <c r="H3752">
        <v>3</v>
      </c>
      <c r="I3752">
        <v>5</v>
      </c>
      <c r="J3752">
        <v>2</v>
      </c>
      <c r="K3752">
        <v>2</v>
      </c>
      <c r="L3752">
        <v>1</v>
      </c>
      <c r="N3752">
        <v>2</v>
      </c>
    </row>
    <row r="3753" spans="1:16" x14ac:dyDescent="0.25">
      <c r="A3753" t="s">
        <v>177</v>
      </c>
      <c r="B3753" t="s">
        <v>107</v>
      </c>
      <c r="C3753" t="s">
        <v>61</v>
      </c>
      <c r="D3753" t="s">
        <v>129</v>
      </c>
      <c r="E3753" t="s">
        <v>137</v>
      </c>
      <c r="F3753" t="s">
        <v>128</v>
      </c>
      <c r="G3753">
        <v>3</v>
      </c>
      <c r="H3753">
        <v>4</v>
      </c>
      <c r="I3753">
        <v>1</v>
      </c>
      <c r="J3753">
        <v>6</v>
      </c>
      <c r="K3753">
        <v>7</v>
      </c>
      <c r="L3753">
        <v>2</v>
      </c>
      <c r="M3753">
        <v>1</v>
      </c>
      <c r="O3753">
        <v>1</v>
      </c>
      <c r="P3753">
        <v>3</v>
      </c>
    </row>
    <row r="3754" spans="1:16" x14ac:dyDescent="0.25">
      <c r="A3754" t="s">
        <v>177</v>
      </c>
      <c r="B3754" t="s">
        <v>107</v>
      </c>
      <c r="C3754" t="s">
        <v>158</v>
      </c>
      <c r="D3754" t="s">
        <v>126</v>
      </c>
      <c r="E3754" t="s">
        <v>127</v>
      </c>
      <c r="F3754" t="s">
        <v>128</v>
      </c>
      <c r="G3754">
        <v>2</v>
      </c>
      <c r="K3754">
        <v>1</v>
      </c>
      <c r="N3754">
        <v>1</v>
      </c>
    </row>
    <row r="3755" spans="1:16" x14ac:dyDescent="0.25">
      <c r="A3755" t="s">
        <v>177</v>
      </c>
      <c r="B3755" t="s">
        <v>107</v>
      </c>
      <c r="C3755" t="s">
        <v>158</v>
      </c>
      <c r="D3755" t="s">
        <v>129</v>
      </c>
      <c r="E3755" t="s">
        <v>127</v>
      </c>
      <c r="F3755" t="s">
        <v>128</v>
      </c>
      <c r="G3755">
        <v>2</v>
      </c>
      <c r="H3755">
        <v>1</v>
      </c>
      <c r="L3755">
        <v>2</v>
      </c>
    </row>
    <row r="3756" spans="1:16" x14ac:dyDescent="0.25">
      <c r="A3756" t="s">
        <v>177</v>
      </c>
      <c r="B3756" t="s">
        <v>107</v>
      </c>
      <c r="C3756" t="s">
        <v>58</v>
      </c>
      <c r="D3756" t="s">
        <v>126</v>
      </c>
      <c r="E3756" t="s">
        <v>137</v>
      </c>
      <c r="F3756" t="s">
        <v>128</v>
      </c>
      <c r="G3756">
        <v>21</v>
      </c>
      <c r="H3756">
        <v>14</v>
      </c>
      <c r="I3756">
        <v>21</v>
      </c>
      <c r="J3756">
        <v>16</v>
      </c>
      <c r="K3756">
        <v>18</v>
      </c>
      <c r="L3756">
        <v>1</v>
      </c>
      <c r="M3756">
        <v>1</v>
      </c>
      <c r="N3756">
        <v>3</v>
      </c>
      <c r="P3756">
        <v>3</v>
      </c>
    </row>
    <row r="3757" spans="1:16" x14ac:dyDescent="0.25">
      <c r="A3757" t="s">
        <v>177</v>
      </c>
      <c r="B3757" t="s">
        <v>107</v>
      </c>
      <c r="C3757" t="s">
        <v>58</v>
      </c>
      <c r="D3757" t="s">
        <v>129</v>
      </c>
      <c r="E3757" t="s">
        <v>137</v>
      </c>
      <c r="F3757" t="s">
        <v>128</v>
      </c>
      <c r="G3757">
        <v>6</v>
      </c>
      <c r="H3757">
        <v>6</v>
      </c>
      <c r="I3757">
        <v>8</v>
      </c>
      <c r="J3757">
        <v>12</v>
      </c>
      <c r="K3757">
        <v>10</v>
      </c>
      <c r="M3757">
        <v>1</v>
      </c>
      <c r="N3757">
        <v>2</v>
      </c>
      <c r="O3757">
        <v>6</v>
      </c>
      <c r="P3757">
        <v>1</v>
      </c>
    </row>
    <row r="3758" spans="1:16" x14ac:dyDescent="0.25">
      <c r="A3758" t="s">
        <v>177</v>
      </c>
      <c r="B3758" t="s">
        <v>107</v>
      </c>
      <c r="C3758" t="s">
        <v>59</v>
      </c>
      <c r="D3758" t="s">
        <v>129</v>
      </c>
      <c r="E3758" t="s">
        <v>137</v>
      </c>
      <c r="F3758" t="s">
        <v>128</v>
      </c>
      <c r="I3758">
        <v>2</v>
      </c>
      <c r="J3758">
        <v>1</v>
      </c>
    </row>
    <row r="3759" spans="1:16" x14ac:dyDescent="0.25">
      <c r="A3759" t="s">
        <v>177</v>
      </c>
      <c r="B3759" t="s">
        <v>107</v>
      </c>
      <c r="C3759" t="s">
        <v>66</v>
      </c>
      <c r="D3759" t="s">
        <v>126</v>
      </c>
      <c r="E3759" t="s">
        <v>137</v>
      </c>
      <c r="F3759" t="s">
        <v>132</v>
      </c>
      <c r="G3759">
        <v>19</v>
      </c>
      <c r="H3759">
        <v>16</v>
      </c>
      <c r="I3759">
        <v>18</v>
      </c>
      <c r="J3759">
        <v>14</v>
      </c>
      <c r="K3759">
        <v>5</v>
      </c>
      <c r="L3759">
        <v>2</v>
      </c>
      <c r="M3759">
        <v>1</v>
      </c>
      <c r="N3759">
        <v>1</v>
      </c>
      <c r="O3759">
        <v>4</v>
      </c>
    </row>
    <row r="3760" spans="1:16" x14ac:dyDescent="0.25">
      <c r="A3760" t="s">
        <v>177</v>
      </c>
      <c r="B3760" t="s">
        <v>107</v>
      </c>
      <c r="C3760" t="s">
        <v>66</v>
      </c>
      <c r="D3760" t="s">
        <v>129</v>
      </c>
      <c r="E3760" t="s">
        <v>137</v>
      </c>
      <c r="F3760" t="s">
        <v>132</v>
      </c>
      <c r="G3760">
        <v>8</v>
      </c>
      <c r="H3760">
        <v>15</v>
      </c>
      <c r="I3760">
        <v>7</v>
      </c>
      <c r="J3760">
        <v>19</v>
      </c>
      <c r="K3760">
        <v>11</v>
      </c>
      <c r="O3760">
        <v>5</v>
      </c>
      <c r="P3760">
        <v>1</v>
      </c>
    </row>
    <row r="3761" spans="1:16" x14ac:dyDescent="0.25">
      <c r="A3761" t="s">
        <v>177</v>
      </c>
      <c r="B3761" t="s">
        <v>107</v>
      </c>
      <c r="C3761" t="s">
        <v>159</v>
      </c>
      <c r="D3761" t="s">
        <v>126</v>
      </c>
      <c r="E3761" t="s">
        <v>127</v>
      </c>
      <c r="F3761" t="s">
        <v>128</v>
      </c>
      <c r="G3761">
        <v>11</v>
      </c>
      <c r="H3761">
        <v>7</v>
      </c>
      <c r="I3761">
        <v>10</v>
      </c>
      <c r="J3761">
        <v>2</v>
      </c>
      <c r="K3761">
        <v>6</v>
      </c>
      <c r="L3761">
        <v>2</v>
      </c>
      <c r="M3761">
        <v>2</v>
      </c>
      <c r="N3761">
        <v>1</v>
      </c>
    </row>
    <row r="3762" spans="1:16" x14ac:dyDescent="0.25">
      <c r="A3762" t="s">
        <v>177</v>
      </c>
      <c r="B3762" t="s">
        <v>107</v>
      </c>
      <c r="C3762" t="s">
        <v>159</v>
      </c>
      <c r="D3762" t="s">
        <v>129</v>
      </c>
      <c r="E3762" t="s">
        <v>127</v>
      </c>
      <c r="F3762" t="s">
        <v>128</v>
      </c>
      <c r="G3762">
        <v>4</v>
      </c>
      <c r="H3762">
        <v>3</v>
      </c>
      <c r="I3762">
        <v>3</v>
      </c>
      <c r="J3762">
        <v>1</v>
      </c>
      <c r="K3762">
        <v>3</v>
      </c>
      <c r="L3762">
        <v>2</v>
      </c>
      <c r="N3762">
        <v>1</v>
      </c>
    </row>
    <row r="3763" spans="1:16" x14ac:dyDescent="0.25">
      <c r="A3763" t="s">
        <v>177</v>
      </c>
      <c r="B3763" t="s">
        <v>107</v>
      </c>
      <c r="C3763" t="s">
        <v>148</v>
      </c>
      <c r="D3763" t="s">
        <v>126</v>
      </c>
      <c r="E3763" t="s">
        <v>127</v>
      </c>
      <c r="F3763" t="s">
        <v>128</v>
      </c>
      <c r="G3763">
        <v>5</v>
      </c>
      <c r="H3763">
        <v>8</v>
      </c>
      <c r="I3763">
        <v>3</v>
      </c>
      <c r="J3763">
        <v>3</v>
      </c>
      <c r="K3763">
        <v>5</v>
      </c>
      <c r="M3763">
        <v>2</v>
      </c>
      <c r="N3763">
        <v>2</v>
      </c>
    </row>
    <row r="3764" spans="1:16" x14ac:dyDescent="0.25">
      <c r="A3764" t="s">
        <v>177</v>
      </c>
      <c r="B3764" t="s">
        <v>107</v>
      </c>
      <c r="C3764" t="s">
        <v>148</v>
      </c>
      <c r="D3764" t="s">
        <v>129</v>
      </c>
      <c r="E3764" t="s">
        <v>127</v>
      </c>
      <c r="F3764" t="s">
        <v>128</v>
      </c>
      <c r="G3764">
        <v>6</v>
      </c>
      <c r="H3764">
        <v>2</v>
      </c>
      <c r="J3764">
        <v>1</v>
      </c>
      <c r="K3764">
        <v>2</v>
      </c>
      <c r="L3764">
        <v>2</v>
      </c>
      <c r="M3764">
        <v>2</v>
      </c>
      <c r="P3764">
        <v>2</v>
      </c>
    </row>
    <row r="3765" spans="1:16" x14ac:dyDescent="0.25">
      <c r="A3765" t="s">
        <v>177</v>
      </c>
      <c r="B3765" t="s">
        <v>107</v>
      </c>
      <c r="C3765" t="s">
        <v>60</v>
      </c>
      <c r="D3765" t="s">
        <v>126</v>
      </c>
      <c r="E3765" t="s">
        <v>127</v>
      </c>
      <c r="F3765" t="s">
        <v>128</v>
      </c>
      <c r="G3765">
        <v>11</v>
      </c>
      <c r="H3765">
        <v>7</v>
      </c>
      <c r="I3765">
        <v>8</v>
      </c>
      <c r="J3765">
        <v>9</v>
      </c>
      <c r="K3765">
        <v>5</v>
      </c>
      <c r="L3765">
        <v>2</v>
      </c>
      <c r="P3765">
        <v>1</v>
      </c>
    </row>
    <row r="3766" spans="1:16" x14ac:dyDescent="0.25">
      <c r="A3766" t="s">
        <v>177</v>
      </c>
      <c r="B3766" t="s">
        <v>107</v>
      </c>
      <c r="C3766" t="s">
        <v>60</v>
      </c>
      <c r="D3766" t="s">
        <v>129</v>
      </c>
      <c r="E3766" t="s">
        <v>127</v>
      </c>
      <c r="F3766" t="s">
        <v>128</v>
      </c>
      <c r="G3766">
        <v>4</v>
      </c>
      <c r="H3766">
        <v>4</v>
      </c>
      <c r="I3766">
        <v>7</v>
      </c>
      <c r="J3766">
        <v>3</v>
      </c>
      <c r="K3766">
        <v>1</v>
      </c>
      <c r="M3766">
        <v>1</v>
      </c>
      <c r="O3766">
        <v>1</v>
      </c>
    </row>
    <row r="3767" spans="1:16" x14ac:dyDescent="0.25">
      <c r="A3767" t="s">
        <v>177</v>
      </c>
      <c r="B3767" t="s">
        <v>107</v>
      </c>
      <c r="C3767" t="s">
        <v>65</v>
      </c>
      <c r="D3767" t="s">
        <v>126</v>
      </c>
      <c r="E3767" t="s">
        <v>131</v>
      </c>
      <c r="F3767" t="s">
        <v>128</v>
      </c>
      <c r="H3767">
        <v>1</v>
      </c>
    </row>
    <row r="3768" spans="1:16" x14ac:dyDescent="0.25">
      <c r="A3768" t="s">
        <v>177</v>
      </c>
      <c r="B3768" t="s">
        <v>107</v>
      </c>
      <c r="C3768" t="s">
        <v>65</v>
      </c>
      <c r="D3768" t="s">
        <v>129</v>
      </c>
      <c r="E3768" t="s">
        <v>131</v>
      </c>
      <c r="F3768" t="s">
        <v>128</v>
      </c>
      <c r="H3768">
        <v>1</v>
      </c>
      <c r="K3768">
        <v>1</v>
      </c>
      <c r="M3768">
        <v>1</v>
      </c>
      <c r="P3768">
        <v>1</v>
      </c>
    </row>
    <row r="3769" spans="1:16" x14ac:dyDescent="0.25">
      <c r="A3769" t="s">
        <v>177</v>
      </c>
      <c r="B3769" t="s">
        <v>107</v>
      </c>
      <c r="C3769" t="s">
        <v>154</v>
      </c>
      <c r="D3769" t="s">
        <v>126</v>
      </c>
      <c r="E3769" t="s">
        <v>137</v>
      </c>
      <c r="F3769" t="s">
        <v>128</v>
      </c>
      <c r="G3769">
        <v>3</v>
      </c>
      <c r="H3769">
        <v>1</v>
      </c>
      <c r="I3769">
        <v>3</v>
      </c>
      <c r="J3769">
        <v>1</v>
      </c>
      <c r="K3769">
        <v>3</v>
      </c>
      <c r="P3769">
        <v>1</v>
      </c>
    </row>
    <row r="3770" spans="1:16" x14ac:dyDescent="0.25">
      <c r="A3770" t="s">
        <v>177</v>
      </c>
      <c r="B3770" t="s">
        <v>107</v>
      </c>
      <c r="C3770" t="s">
        <v>154</v>
      </c>
      <c r="D3770" t="s">
        <v>129</v>
      </c>
      <c r="E3770" t="s">
        <v>137</v>
      </c>
      <c r="F3770" t="s">
        <v>128</v>
      </c>
      <c r="G3770">
        <v>2</v>
      </c>
      <c r="H3770">
        <v>2</v>
      </c>
      <c r="I3770">
        <v>1</v>
      </c>
      <c r="J3770">
        <v>6</v>
      </c>
      <c r="K3770">
        <v>1</v>
      </c>
      <c r="L3770">
        <v>1</v>
      </c>
      <c r="O3770">
        <v>3</v>
      </c>
    </row>
    <row r="3771" spans="1:16" x14ac:dyDescent="0.25">
      <c r="A3771" t="s">
        <v>177</v>
      </c>
      <c r="B3771" t="s">
        <v>107</v>
      </c>
      <c r="C3771" t="s">
        <v>69</v>
      </c>
      <c r="D3771" t="s">
        <v>126</v>
      </c>
      <c r="E3771" t="s">
        <v>137</v>
      </c>
      <c r="F3771" t="s">
        <v>128</v>
      </c>
      <c r="G3771">
        <v>2</v>
      </c>
      <c r="H3771">
        <v>3</v>
      </c>
      <c r="I3771">
        <v>3</v>
      </c>
      <c r="J3771">
        <v>3</v>
      </c>
      <c r="K3771">
        <v>1</v>
      </c>
      <c r="M3771">
        <v>2</v>
      </c>
    </row>
    <row r="3772" spans="1:16" x14ac:dyDescent="0.25">
      <c r="A3772" t="s">
        <v>177</v>
      </c>
      <c r="B3772" t="s">
        <v>107</v>
      </c>
      <c r="C3772" t="s">
        <v>69</v>
      </c>
      <c r="D3772" t="s">
        <v>129</v>
      </c>
      <c r="E3772" t="s">
        <v>137</v>
      </c>
      <c r="F3772" t="s">
        <v>128</v>
      </c>
      <c r="G3772">
        <v>2</v>
      </c>
      <c r="H3772">
        <v>1</v>
      </c>
      <c r="I3772">
        <v>1</v>
      </c>
      <c r="J3772">
        <v>2</v>
      </c>
    </row>
    <row r="3773" spans="1:16" x14ac:dyDescent="0.25">
      <c r="A3773" t="s">
        <v>177</v>
      </c>
      <c r="B3773" t="s">
        <v>107</v>
      </c>
      <c r="C3773" t="s">
        <v>68</v>
      </c>
      <c r="D3773" t="s">
        <v>126</v>
      </c>
      <c r="E3773" t="s">
        <v>137</v>
      </c>
      <c r="F3773" t="s">
        <v>128</v>
      </c>
      <c r="M3773">
        <v>1</v>
      </c>
    </row>
    <row r="3774" spans="1:16" x14ac:dyDescent="0.25">
      <c r="A3774" t="s">
        <v>177</v>
      </c>
      <c r="B3774" t="s">
        <v>107</v>
      </c>
      <c r="C3774" t="s">
        <v>68</v>
      </c>
      <c r="D3774" t="s">
        <v>129</v>
      </c>
      <c r="E3774" t="s">
        <v>137</v>
      </c>
      <c r="F3774" t="s">
        <v>128</v>
      </c>
      <c r="H3774">
        <v>3</v>
      </c>
      <c r="L3774">
        <v>1</v>
      </c>
      <c r="M3774">
        <v>1</v>
      </c>
    </row>
    <row r="3775" spans="1:16" x14ac:dyDescent="0.25">
      <c r="A3775" t="s">
        <v>177</v>
      </c>
      <c r="B3775" t="s">
        <v>107</v>
      </c>
      <c r="C3775" t="s">
        <v>149</v>
      </c>
      <c r="D3775" t="s">
        <v>126</v>
      </c>
      <c r="E3775" t="s">
        <v>137</v>
      </c>
      <c r="F3775" t="s">
        <v>128</v>
      </c>
      <c r="H3775">
        <v>2</v>
      </c>
    </row>
    <row r="3776" spans="1:16" x14ac:dyDescent="0.25">
      <c r="A3776" t="s">
        <v>177</v>
      </c>
      <c r="B3776" t="s">
        <v>107</v>
      </c>
      <c r="C3776" t="s">
        <v>149</v>
      </c>
      <c r="D3776" t="s">
        <v>129</v>
      </c>
      <c r="E3776" t="s">
        <v>137</v>
      </c>
      <c r="F3776" t="s">
        <v>128</v>
      </c>
      <c r="H3776">
        <v>1</v>
      </c>
    </row>
    <row r="3777" spans="1:16" x14ac:dyDescent="0.25">
      <c r="A3777" t="s">
        <v>177</v>
      </c>
      <c r="B3777" t="s">
        <v>107</v>
      </c>
      <c r="C3777" t="s">
        <v>182</v>
      </c>
      <c r="D3777" t="s">
        <v>126</v>
      </c>
      <c r="E3777" t="s">
        <v>137</v>
      </c>
      <c r="F3777" t="s">
        <v>128</v>
      </c>
      <c r="G3777">
        <v>1</v>
      </c>
      <c r="H3777">
        <v>5</v>
      </c>
      <c r="I3777">
        <v>1</v>
      </c>
      <c r="J3777">
        <v>2</v>
      </c>
      <c r="K3777">
        <v>3</v>
      </c>
      <c r="M3777">
        <v>2</v>
      </c>
      <c r="O3777">
        <v>1</v>
      </c>
    </row>
    <row r="3778" spans="1:16" x14ac:dyDescent="0.25">
      <c r="A3778" t="s">
        <v>177</v>
      </c>
      <c r="B3778" t="s">
        <v>107</v>
      </c>
      <c r="C3778" t="s">
        <v>182</v>
      </c>
      <c r="D3778" t="s">
        <v>129</v>
      </c>
      <c r="E3778" t="s">
        <v>137</v>
      </c>
      <c r="F3778" t="s">
        <v>128</v>
      </c>
      <c r="G3778">
        <v>2</v>
      </c>
      <c r="H3778">
        <v>1</v>
      </c>
      <c r="I3778">
        <v>1</v>
      </c>
      <c r="J3778">
        <v>2</v>
      </c>
      <c r="K3778">
        <v>1</v>
      </c>
      <c r="L3778">
        <v>1</v>
      </c>
      <c r="O3778">
        <v>1</v>
      </c>
    </row>
    <row r="3779" spans="1:16" x14ac:dyDescent="0.25">
      <c r="A3779" t="s">
        <v>177</v>
      </c>
      <c r="B3779" t="s">
        <v>107</v>
      </c>
      <c r="C3779" t="s">
        <v>73</v>
      </c>
      <c r="D3779" t="s">
        <v>126</v>
      </c>
      <c r="E3779" t="s">
        <v>137</v>
      </c>
      <c r="F3779" t="s">
        <v>128</v>
      </c>
      <c r="G3779">
        <v>16</v>
      </c>
      <c r="H3779">
        <v>15</v>
      </c>
      <c r="I3779">
        <v>12</v>
      </c>
      <c r="J3779">
        <v>11</v>
      </c>
      <c r="K3779">
        <v>12</v>
      </c>
      <c r="L3779">
        <v>3</v>
      </c>
      <c r="M3779">
        <v>5</v>
      </c>
      <c r="P3779">
        <v>3</v>
      </c>
    </row>
    <row r="3780" spans="1:16" x14ac:dyDescent="0.25">
      <c r="A3780" t="s">
        <v>177</v>
      </c>
      <c r="B3780" t="s">
        <v>107</v>
      </c>
      <c r="C3780" t="s">
        <v>73</v>
      </c>
      <c r="D3780" t="s">
        <v>129</v>
      </c>
      <c r="E3780" t="s">
        <v>137</v>
      </c>
      <c r="F3780" t="s">
        <v>128</v>
      </c>
      <c r="G3780">
        <v>3</v>
      </c>
      <c r="H3780">
        <v>6</v>
      </c>
      <c r="I3780">
        <v>5</v>
      </c>
      <c r="J3780">
        <v>4</v>
      </c>
      <c r="K3780">
        <v>8</v>
      </c>
      <c r="N3780">
        <v>3</v>
      </c>
      <c r="P3780">
        <v>1</v>
      </c>
    </row>
    <row r="3781" spans="1:16" x14ac:dyDescent="0.25">
      <c r="A3781" t="s">
        <v>177</v>
      </c>
      <c r="B3781" t="s">
        <v>107</v>
      </c>
      <c r="C3781" t="s">
        <v>185</v>
      </c>
      <c r="D3781" t="s">
        <v>126</v>
      </c>
      <c r="E3781" t="s">
        <v>137</v>
      </c>
      <c r="F3781" t="s">
        <v>128</v>
      </c>
      <c r="O3781">
        <v>1</v>
      </c>
    </row>
    <row r="3782" spans="1:16" x14ac:dyDescent="0.25">
      <c r="A3782" t="s">
        <v>177</v>
      </c>
      <c r="B3782" t="s">
        <v>107</v>
      </c>
      <c r="C3782" t="s">
        <v>185</v>
      </c>
      <c r="D3782" t="s">
        <v>129</v>
      </c>
      <c r="E3782" t="s">
        <v>137</v>
      </c>
      <c r="F3782" t="s">
        <v>128</v>
      </c>
      <c r="O3782">
        <v>1</v>
      </c>
    </row>
    <row r="3783" spans="1:16" x14ac:dyDescent="0.25">
      <c r="A3783" t="s">
        <v>177</v>
      </c>
      <c r="B3783" t="s">
        <v>107</v>
      </c>
      <c r="C3783" t="s">
        <v>165</v>
      </c>
      <c r="D3783" t="s">
        <v>126</v>
      </c>
      <c r="E3783" t="s">
        <v>131</v>
      </c>
      <c r="F3783" t="s">
        <v>128</v>
      </c>
    </row>
    <row r="3784" spans="1:16" x14ac:dyDescent="0.25">
      <c r="A3784" t="s">
        <v>177</v>
      </c>
      <c r="B3784" t="s">
        <v>107</v>
      </c>
      <c r="C3784" t="s">
        <v>165</v>
      </c>
      <c r="D3784" t="s">
        <v>129</v>
      </c>
      <c r="E3784" t="s">
        <v>131</v>
      </c>
      <c r="F3784" t="s">
        <v>128</v>
      </c>
      <c r="K3784">
        <v>1</v>
      </c>
      <c r="P3784">
        <v>1</v>
      </c>
    </row>
    <row r="3785" spans="1:16" x14ac:dyDescent="0.25">
      <c r="A3785" t="s">
        <v>177</v>
      </c>
      <c r="B3785" t="s">
        <v>107</v>
      </c>
      <c r="C3785" t="s">
        <v>183</v>
      </c>
      <c r="D3785" t="s">
        <v>129</v>
      </c>
      <c r="E3785" t="s">
        <v>131</v>
      </c>
      <c r="F3785" t="s">
        <v>128</v>
      </c>
      <c r="I3785">
        <v>1</v>
      </c>
      <c r="K3785">
        <v>1</v>
      </c>
      <c r="P3785">
        <v>1</v>
      </c>
    </row>
    <row r="3786" spans="1:16" x14ac:dyDescent="0.25">
      <c r="A3786" t="s">
        <v>177</v>
      </c>
      <c r="B3786" t="s">
        <v>107</v>
      </c>
      <c r="C3786" t="s">
        <v>75</v>
      </c>
      <c r="D3786" t="s">
        <v>129</v>
      </c>
      <c r="E3786" t="s">
        <v>131</v>
      </c>
      <c r="F3786" t="s">
        <v>128</v>
      </c>
      <c r="G3786">
        <v>4</v>
      </c>
      <c r="H3786">
        <v>6</v>
      </c>
      <c r="J3786">
        <v>2</v>
      </c>
      <c r="K3786">
        <v>1</v>
      </c>
      <c r="O3786">
        <v>1</v>
      </c>
    </row>
    <row r="3787" spans="1:16" x14ac:dyDescent="0.25">
      <c r="A3787" t="s">
        <v>177</v>
      </c>
      <c r="B3787" t="s">
        <v>107</v>
      </c>
      <c r="C3787" t="s">
        <v>77</v>
      </c>
      <c r="D3787" t="s">
        <v>126</v>
      </c>
      <c r="E3787" t="s">
        <v>137</v>
      </c>
      <c r="F3787" t="s">
        <v>128</v>
      </c>
      <c r="G3787">
        <v>1</v>
      </c>
      <c r="H3787">
        <v>2</v>
      </c>
      <c r="I3787">
        <v>4</v>
      </c>
      <c r="J3787">
        <v>2</v>
      </c>
      <c r="K3787">
        <v>1</v>
      </c>
      <c r="O3787">
        <v>2</v>
      </c>
    </row>
    <row r="3788" spans="1:16" x14ac:dyDescent="0.25">
      <c r="A3788" t="s">
        <v>177</v>
      </c>
      <c r="B3788" t="s">
        <v>107</v>
      </c>
      <c r="C3788" t="s">
        <v>77</v>
      </c>
      <c r="D3788" t="s">
        <v>129</v>
      </c>
      <c r="E3788" t="s">
        <v>137</v>
      </c>
      <c r="F3788" t="s">
        <v>128</v>
      </c>
      <c r="G3788">
        <v>1</v>
      </c>
      <c r="H3788">
        <v>1</v>
      </c>
      <c r="I3788">
        <v>2</v>
      </c>
      <c r="J3788">
        <v>1</v>
      </c>
      <c r="K3788">
        <v>3</v>
      </c>
      <c r="P3788">
        <v>1</v>
      </c>
    </row>
    <row r="3789" spans="1:16" x14ac:dyDescent="0.25">
      <c r="A3789" t="s">
        <v>177</v>
      </c>
      <c r="B3789" t="s">
        <v>107</v>
      </c>
      <c r="C3789" t="s">
        <v>76</v>
      </c>
      <c r="D3789" t="s">
        <v>126</v>
      </c>
      <c r="E3789" t="s">
        <v>127</v>
      </c>
      <c r="F3789" t="s">
        <v>128</v>
      </c>
      <c r="G3789">
        <v>1</v>
      </c>
      <c r="I3789">
        <v>1</v>
      </c>
      <c r="K3789">
        <v>3</v>
      </c>
      <c r="L3789">
        <v>1</v>
      </c>
    </row>
    <row r="3790" spans="1:16" x14ac:dyDescent="0.25">
      <c r="A3790" t="s">
        <v>177</v>
      </c>
      <c r="B3790" t="s">
        <v>107</v>
      </c>
      <c r="C3790" t="s">
        <v>76</v>
      </c>
      <c r="D3790" t="s">
        <v>129</v>
      </c>
      <c r="E3790" t="s">
        <v>127</v>
      </c>
      <c r="F3790" t="s">
        <v>128</v>
      </c>
      <c r="J3790">
        <v>1</v>
      </c>
      <c r="K3790">
        <v>1</v>
      </c>
    </row>
    <row r="3791" spans="1:16" x14ac:dyDescent="0.25">
      <c r="A3791" t="s">
        <v>177</v>
      </c>
      <c r="B3791" t="s">
        <v>107</v>
      </c>
      <c r="C3791" t="s">
        <v>78</v>
      </c>
      <c r="D3791" t="s">
        <v>126</v>
      </c>
      <c r="E3791" t="s">
        <v>127</v>
      </c>
      <c r="F3791" t="s">
        <v>128</v>
      </c>
      <c r="H3791">
        <v>1</v>
      </c>
      <c r="I3791">
        <v>1</v>
      </c>
      <c r="N3791">
        <v>1</v>
      </c>
    </row>
    <row r="3792" spans="1:16" x14ac:dyDescent="0.25">
      <c r="A3792" t="s">
        <v>177</v>
      </c>
      <c r="B3792" t="s">
        <v>107</v>
      </c>
      <c r="C3792" t="s">
        <v>78</v>
      </c>
      <c r="D3792" t="s">
        <v>129</v>
      </c>
      <c r="E3792" t="s">
        <v>127</v>
      </c>
      <c r="F3792" t="s">
        <v>128</v>
      </c>
      <c r="G3792">
        <v>1</v>
      </c>
      <c r="H3792">
        <v>3</v>
      </c>
      <c r="I3792">
        <v>5</v>
      </c>
      <c r="J3792">
        <v>2</v>
      </c>
      <c r="K3792">
        <v>1</v>
      </c>
      <c r="L3792">
        <v>1</v>
      </c>
      <c r="M3792">
        <v>1</v>
      </c>
      <c r="N3792">
        <v>2</v>
      </c>
      <c r="O3792">
        <v>1</v>
      </c>
      <c r="P3792">
        <v>1</v>
      </c>
    </row>
    <row r="3793" spans="1:16" x14ac:dyDescent="0.25">
      <c r="A3793" t="s">
        <v>177</v>
      </c>
      <c r="B3793" t="s">
        <v>107</v>
      </c>
      <c r="C3793" t="s">
        <v>79</v>
      </c>
      <c r="D3793" t="s">
        <v>126</v>
      </c>
      <c r="E3793" t="s">
        <v>137</v>
      </c>
      <c r="F3793" t="s">
        <v>128</v>
      </c>
      <c r="G3793">
        <v>1</v>
      </c>
      <c r="H3793">
        <v>3</v>
      </c>
      <c r="J3793">
        <v>3</v>
      </c>
      <c r="K3793">
        <v>1</v>
      </c>
      <c r="O3793">
        <v>1</v>
      </c>
    </row>
    <row r="3794" spans="1:16" x14ac:dyDescent="0.25">
      <c r="A3794" t="s">
        <v>177</v>
      </c>
      <c r="B3794" t="s">
        <v>107</v>
      </c>
      <c r="C3794" t="s">
        <v>79</v>
      </c>
      <c r="D3794" t="s">
        <v>129</v>
      </c>
      <c r="E3794" t="s">
        <v>137</v>
      </c>
      <c r="F3794" t="s">
        <v>128</v>
      </c>
      <c r="G3794">
        <v>2</v>
      </c>
      <c r="H3794">
        <v>2</v>
      </c>
      <c r="J3794">
        <v>1</v>
      </c>
      <c r="K3794">
        <v>2</v>
      </c>
      <c r="M3794">
        <v>2</v>
      </c>
    </row>
    <row r="3795" spans="1:16" x14ac:dyDescent="0.25">
      <c r="A3795" t="s">
        <v>177</v>
      </c>
      <c r="B3795" t="s">
        <v>107</v>
      </c>
      <c r="C3795" t="s">
        <v>164</v>
      </c>
      <c r="D3795" t="s">
        <v>126</v>
      </c>
      <c r="E3795" t="s">
        <v>137</v>
      </c>
      <c r="F3795" t="s">
        <v>128</v>
      </c>
      <c r="I3795">
        <v>2</v>
      </c>
      <c r="J3795">
        <v>2</v>
      </c>
    </row>
    <row r="3796" spans="1:16" x14ac:dyDescent="0.25">
      <c r="A3796" t="s">
        <v>177</v>
      </c>
      <c r="B3796" t="s">
        <v>107</v>
      </c>
      <c r="C3796" t="s">
        <v>164</v>
      </c>
      <c r="D3796" t="s">
        <v>129</v>
      </c>
      <c r="E3796" t="s">
        <v>137</v>
      </c>
      <c r="F3796" t="s">
        <v>128</v>
      </c>
      <c r="H3796">
        <v>1</v>
      </c>
      <c r="I3796">
        <v>2</v>
      </c>
      <c r="J3796">
        <v>3</v>
      </c>
      <c r="K3796">
        <v>1</v>
      </c>
      <c r="N3796">
        <v>1</v>
      </c>
      <c r="P3796">
        <v>1</v>
      </c>
    </row>
    <row r="3797" spans="1:16" x14ac:dyDescent="0.25">
      <c r="A3797" t="s">
        <v>177</v>
      </c>
      <c r="B3797" t="s">
        <v>107</v>
      </c>
      <c r="C3797" t="s">
        <v>80</v>
      </c>
      <c r="D3797" t="s">
        <v>126</v>
      </c>
      <c r="E3797" t="s">
        <v>137</v>
      </c>
      <c r="F3797" t="s">
        <v>128</v>
      </c>
      <c r="G3797">
        <v>6</v>
      </c>
      <c r="H3797">
        <v>8</v>
      </c>
      <c r="I3797">
        <v>10</v>
      </c>
      <c r="J3797">
        <v>3</v>
      </c>
      <c r="K3797">
        <v>4</v>
      </c>
      <c r="L3797">
        <v>2</v>
      </c>
      <c r="M3797">
        <v>1</v>
      </c>
      <c r="N3797">
        <v>1</v>
      </c>
    </row>
    <row r="3798" spans="1:16" x14ac:dyDescent="0.25">
      <c r="A3798" t="s">
        <v>177</v>
      </c>
      <c r="B3798" t="s">
        <v>107</v>
      </c>
      <c r="C3798" t="s">
        <v>80</v>
      </c>
      <c r="D3798" t="s">
        <v>129</v>
      </c>
      <c r="E3798" t="s">
        <v>137</v>
      </c>
      <c r="F3798" t="s">
        <v>128</v>
      </c>
      <c r="G3798">
        <v>5</v>
      </c>
      <c r="H3798">
        <v>2</v>
      </c>
      <c r="I3798">
        <v>7</v>
      </c>
      <c r="J3798">
        <v>2</v>
      </c>
      <c r="K3798">
        <v>3</v>
      </c>
      <c r="L3798">
        <v>1</v>
      </c>
      <c r="N3798">
        <v>2</v>
      </c>
    </row>
    <row r="3799" spans="1:16" x14ac:dyDescent="0.25">
      <c r="A3799" t="s">
        <v>177</v>
      </c>
      <c r="B3799" t="s">
        <v>107</v>
      </c>
      <c r="C3799" t="s">
        <v>82</v>
      </c>
      <c r="D3799" t="s">
        <v>126</v>
      </c>
      <c r="E3799" t="s">
        <v>127</v>
      </c>
      <c r="F3799" t="s">
        <v>128</v>
      </c>
      <c r="H3799">
        <v>4</v>
      </c>
      <c r="I3799">
        <v>2</v>
      </c>
      <c r="J3799">
        <v>1</v>
      </c>
      <c r="K3799">
        <v>1</v>
      </c>
      <c r="P3799">
        <v>1</v>
      </c>
    </row>
    <row r="3800" spans="1:16" x14ac:dyDescent="0.25">
      <c r="A3800" t="s">
        <v>177</v>
      </c>
      <c r="B3800" t="s">
        <v>107</v>
      </c>
      <c r="C3800" t="s">
        <v>82</v>
      </c>
      <c r="D3800" t="s">
        <v>129</v>
      </c>
      <c r="E3800" t="s">
        <v>127</v>
      </c>
      <c r="F3800" t="s">
        <v>128</v>
      </c>
      <c r="G3800">
        <v>2</v>
      </c>
      <c r="H3800">
        <v>5</v>
      </c>
      <c r="I3800">
        <v>4</v>
      </c>
      <c r="J3800">
        <v>1</v>
      </c>
      <c r="M3800">
        <v>1</v>
      </c>
      <c r="N3800">
        <v>1</v>
      </c>
    </row>
    <row r="3801" spans="1:16" x14ac:dyDescent="0.25">
      <c r="A3801" t="s">
        <v>177</v>
      </c>
      <c r="B3801" t="s">
        <v>107</v>
      </c>
      <c r="C3801" t="s">
        <v>81</v>
      </c>
      <c r="D3801" t="s">
        <v>129</v>
      </c>
      <c r="E3801" t="s">
        <v>131</v>
      </c>
      <c r="F3801" t="s">
        <v>128</v>
      </c>
      <c r="I3801">
        <v>1</v>
      </c>
    </row>
    <row r="3802" spans="1:16" x14ac:dyDescent="0.25">
      <c r="A3802" t="s">
        <v>177</v>
      </c>
      <c r="B3802" t="s">
        <v>108</v>
      </c>
      <c r="C3802" t="s">
        <v>4</v>
      </c>
      <c r="D3802" t="s">
        <v>129</v>
      </c>
      <c r="E3802" t="s">
        <v>131</v>
      </c>
      <c r="F3802" t="s">
        <v>128</v>
      </c>
      <c r="G3802">
        <v>9</v>
      </c>
      <c r="H3802">
        <v>10</v>
      </c>
      <c r="I3802">
        <v>8</v>
      </c>
      <c r="J3802">
        <v>4</v>
      </c>
      <c r="K3802">
        <v>4</v>
      </c>
      <c r="L3802">
        <v>3</v>
      </c>
      <c r="M3802">
        <v>4</v>
      </c>
      <c r="N3802">
        <v>4</v>
      </c>
      <c r="P3802">
        <v>2</v>
      </c>
    </row>
    <row r="3803" spans="1:16" x14ac:dyDescent="0.25">
      <c r="A3803" t="s">
        <v>177</v>
      </c>
      <c r="B3803" t="s">
        <v>108</v>
      </c>
      <c r="C3803" t="s">
        <v>4</v>
      </c>
      <c r="D3803" t="s">
        <v>145</v>
      </c>
      <c r="E3803" t="s">
        <v>131</v>
      </c>
      <c r="F3803" t="s">
        <v>128</v>
      </c>
      <c r="L3803">
        <v>1</v>
      </c>
      <c r="N3803">
        <v>1</v>
      </c>
      <c r="P3803">
        <v>1</v>
      </c>
    </row>
    <row r="3804" spans="1:16" x14ac:dyDescent="0.25">
      <c r="A3804" t="s">
        <v>177</v>
      </c>
      <c r="B3804" t="s">
        <v>108</v>
      </c>
      <c r="C3804" t="s">
        <v>178</v>
      </c>
      <c r="D3804" t="s">
        <v>126</v>
      </c>
      <c r="E3804" t="s">
        <v>131</v>
      </c>
      <c r="F3804" t="s">
        <v>128</v>
      </c>
      <c r="J3804">
        <v>1</v>
      </c>
    </row>
    <row r="3805" spans="1:16" x14ac:dyDescent="0.25">
      <c r="A3805" t="s">
        <v>177</v>
      </c>
      <c r="B3805" t="s">
        <v>108</v>
      </c>
      <c r="C3805" t="s">
        <v>178</v>
      </c>
      <c r="D3805" t="s">
        <v>129</v>
      </c>
      <c r="E3805" t="s">
        <v>131</v>
      </c>
      <c r="F3805" t="s">
        <v>128</v>
      </c>
      <c r="I3805">
        <v>7</v>
      </c>
      <c r="J3805">
        <v>2</v>
      </c>
      <c r="K3805">
        <v>2</v>
      </c>
      <c r="N3805">
        <v>2</v>
      </c>
      <c r="O3805">
        <v>2</v>
      </c>
    </row>
    <row r="3806" spans="1:16" x14ac:dyDescent="0.25">
      <c r="A3806" t="s">
        <v>177</v>
      </c>
      <c r="B3806" t="s">
        <v>108</v>
      </c>
      <c r="C3806" t="s">
        <v>178</v>
      </c>
      <c r="D3806" t="s">
        <v>145</v>
      </c>
      <c r="E3806" t="s">
        <v>131</v>
      </c>
      <c r="F3806" t="s">
        <v>128</v>
      </c>
      <c r="P3806">
        <v>2</v>
      </c>
    </row>
    <row r="3807" spans="1:16" x14ac:dyDescent="0.25">
      <c r="A3807" t="s">
        <v>177</v>
      </c>
      <c r="B3807" t="s">
        <v>108</v>
      </c>
      <c r="C3807" t="s">
        <v>133</v>
      </c>
      <c r="D3807" t="s">
        <v>126</v>
      </c>
      <c r="E3807" t="s">
        <v>131</v>
      </c>
      <c r="F3807" t="s">
        <v>128</v>
      </c>
      <c r="H3807">
        <v>1</v>
      </c>
    </row>
    <row r="3808" spans="1:16" x14ac:dyDescent="0.25">
      <c r="A3808" t="s">
        <v>177</v>
      </c>
      <c r="B3808" t="s">
        <v>108</v>
      </c>
      <c r="C3808" t="s">
        <v>133</v>
      </c>
      <c r="D3808" t="s">
        <v>129</v>
      </c>
      <c r="E3808" t="s">
        <v>131</v>
      </c>
      <c r="F3808" t="s">
        <v>128</v>
      </c>
      <c r="G3808">
        <v>6</v>
      </c>
      <c r="H3808">
        <v>7</v>
      </c>
      <c r="I3808">
        <v>7</v>
      </c>
      <c r="J3808">
        <v>10</v>
      </c>
      <c r="K3808">
        <v>7</v>
      </c>
      <c r="L3808">
        <v>4</v>
      </c>
      <c r="M3808">
        <v>6</v>
      </c>
      <c r="N3808">
        <v>4</v>
      </c>
      <c r="O3808">
        <v>4</v>
      </c>
      <c r="P3808">
        <v>4</v>
      </c>
    </row>
    <row r="3809" spans="1:16" x14ac:dyDescent="0.25">
      <c r="A3809" t="s">
        <v>177</v>
      </c>
      <c r="B3809" t="s">
        <v>108</v>
      </c>
      <c r="C3809" t="s">
        <v>134</v>
      </c>
      <c r="D3809" t="s">
        <v>129</v>
      </c>
      <c r="E3809" t="s">
        <v>127</v>
      </c>
      <c r="F3809" t="s">
        <v>128</v>
      </c>
    </row>
    <row r="3810" spans="1:16" x14ac:dyDescent="0.25">
      <c r="A3810" t="s">
        <v>177</v>
      </c>
      <c r="B3810" t="s">
        <v>108</v>
      </c>
      <c r="C3810" t="s">
        <v>283</v>
      </c>
      <c r="D3810" t="s">
        <v>129</v>
      </c>
      <c r="E3810" t="s">
        <v>131</v>
      </c>
      <c r="F3810" t="s">
        <v>128</v>
      </c>
    </row>
    <row r="3811" spans="1:16" x14ac:dyDescent="0.25">
      <c r="A3811" t="s">
        <v>177</v>
      </c>
      <c r="B3811" t="s">
        <v>108</v>
      </c>
      <c r="C3811" t="s">
        <v>125</v>
      </c>
      <c r="D3811" t="s">
        <v>126</v>
      </c>
      <c r="E3811" t="s">
        <v>127</v>
      </c>
      <c r="F3811" t="s">
        <v>128</v>
      </c>
      <c r="G3811">
        <v>1</v>
      </c>
      <c r="H3811">
        <v>1</v>
      </c>
      <c r="I3811">
        <v>1</v>
      </c>
      <c r="J3811">
        <v>1</v>
      </c>
      <c r="K3811">
        <v>2</v>
      </c>
    </row>
    <row r="3812" spans="1:16" x14ac:dyDescent="0.25">
      <c r="A3812" t="s">
        <v>177</v>
      </c>
      <c r="B3812" t="s">
        <v>108</v>
      </c>
      <c r="C3812" t="s">
        <v>125</v>
      </c>
      <c r="D3812" t="s">
        <v>129</v>
      </c>
      <c r="E3812" t="s">
        <v>127</v>
      </c>
      <c r="F3812" t="s">
        <v>128</v>
      </c>
      <c r="G3812">
        <v>3</v>
      </c>
      <c r="I3812">
        <v>2</v>
      </c>
      <c r="J3812">
        <v>2</v>
      </c>
      <c r="L3812">
        <v>2</v>
      </c>
      <c r="N3812">
        <v>2</v>
      </c>
    </row>
    <row r="3813" spans="1:16" x14ac:dyDescent="0.25">
      <c r="A3813" t="s">
        <v>177</v>
      </c>
      <c r="B3813" t="s">
        <v>108</v>
      </c>
      <c r="C3813" t="s">
        <v>276</v>
      </c>
      <c r="D3813" t="s">
        <v>129</v>
      </c>
      <c r="E3813" t="s">
        <v>131</v>
      </c>
      <c r="F3813" t="s">
        <v>128</v>
      </c>
      <c r="K3813">
        <v>1</v>
      </c>
    </row>
    <row r="3814" spans="1:16" x14ac:dyDescent="0.25">
      <c r="A3814" t="s">
        <v>177</v>
      </c>
      <c r="B3814" t="s">
        <v>108</v>
      </c>
      <c r="C3814" t="s">
        <v>10</v>
      </c>
      <c r="D3814" t="s">
        <v>126</v>
      </c>
      <c r="E3814" t="s">
        <v>135</v>
      </c>
      <c r="F3814" t="s">
        <v>128</v>
      </c>
      <c r="G3814">
        <v>22</v>
      </c>
      <c r="H3814">
        <v>14</v>
      </c>
      <c r="I3814">
        <v>15</v>
      </c>
      <c r="J3814">
        <v>12</v>
      </c>
      <c r="K3814">
        <v>22</v>
      </c>
      <c r="L3814">
        <v>9</v>
      </c>
      <c r="M3814">
        <v>5</v>
      </c>
      <c r="N3814">
        <v>7</v>
      </c>
      <c r="O3814">
        <v>3</v>
      </c>
      <c r="P3814">
        <v>8</v>
      </c>
    </row>
    <row r="3815" spans="1:16" x14ac:dyDescent="0.25">
      <c r="A3815" t="s">
        <v>177</v>
      </c>
      <c r="B3815" t="s">
        <v>108</v>
      </c>
      <c r="C3815" t="s">
        <v>10</v>
      </c>
      <c r="D3815" t="s">
        <v>129</v>
      </c>
      <c r="E3815" t="s">
        <v>135</v>
      </c>
      <c r="F3815" t="s">
        <v>128</v>
      </c>
      <c r="G3815">
        <v>31</v>
      </c>
      <c r="H3815">
        <v>20</v>
      </c>
      <c r="I3815">
        <v>26</v>
      </c>
      <c r="J3815">
        <v>40</v>
      </c>
      <c r="K3815">
        <v>19</v>
      </c>
      <c r="L3815">
        <v>11</v>
      </c>
      <c r="M3815">
        <v>9</v>
      </c>
      <c r="N3815">
        <v>8</v>
      </c>
      <c r="O3815">
        <v>14</v>
      </c>
      <c r="P3815">
        <v>3</v>
      </c>
    </row>
    <row r="3816" spans="1:16" x14ac:dyDescent="0.25">
      <c r="A3816" t="s">
        <v>177</v>
      </c>
      <c r="B3816" t="s">
        <v>108</v>
      </c>
      <c r="C3816" t="s">
        <v>10</v>
      </c>
      <c r="D3816" t="s">
        <v>145</v>
      </c>
      <c r="E3816" t="s">
        <v>135</v>
      </c>
      <c r="F3816" t="s">
        <v>128</v>
      </c>
      <c r="O3816">
        <v>2</v>
      </c>
      <c r="P3816">
        <v>3</v>
      </c>
    </row>
    <row r="3817" spans="1:16" x14ac:dyDescent="0.25">
      <c r="A3817" t="s">
        <v>177</v>
      </c>
      <c r="B3817" t="s">
        <v>108</v>
      </c>
      <c r="C3817" t="s">
        <v>71</v>
      </c>
      <c r="D3817" t="s">
        <v>126</v>
      </c>
      <c r="E3817" t="s">
        <v>127</v>
      </c>
      <c r="F3817" t="s">
        <v>128</v>
      </c>
      <c r="G3817">
        <v>15</v>
      </c>
      <c r="H3817">
        <v>11</v>
      </c>
      <c r="I3817">
        <v>10</v>
      </c>
      <c r="J3817">
        <v>9</v>
      </c>
      <c r="K3817">
        <v>22</v>
      </c>
      <c r="L3817">
        <v>4</v>
      </c>
      <c r="M3817">
        <v>1</v>
      </c>
      <c r="N3817">
        <v>2</v>
      </c>
      <c r="O3817">
        <v>1</v>
      </c>
      <c r="P3817">
        <v>4</v>
      </c>
    </row>
    <row r="3818" spans="1:16" x14ac:dyDescent="0.25">
      <c r="A3818" t="s">
        <v>177</v>
      </c>
      <c r="B3818" t="s">
        <v>108</v>
      </c>
      <c r="C3818" t="s">
        <v>71</v>
      </c>
      <c r="D3818" t="s">
        <v>129</v>
      </c>
      <c r="E3818" t="s">
        <v>127</v>
      </c>
      <c r="F3818" t="s">
        <v>128</v>
      </c>
      <c r="G3818">
        <v>10</v>
      </c>
      <c r="H3818">
        <v>12</v>
      </c>
      <c r="I3818">
        <v>9</v>
      </c>
      <c r="J3818">
        <v>8</v>
      </c>
      <c r="K3818">
        <v>10</v>
      </c>
      <c r="L3818">
        <v>4</v>
      </c>
      <c r="M3818">
        <v>1</v>
      </c>
      <c r="N3818">
        <v>4</v>
      </c>
      <c r="O3818">
        <v>2</v>
      </c>
      <c r="P3818">
        <v>5</v>
      </c>
    </row>
    <row r="3819" spans="1:16" x14ac:dyDescent="0.25">
      <c r="A3819" t="s">
        <v>177</v>
      </c>
      <c r="B3819" t="s">
        <v>108</v>
      </c>
      <c r="C3819" t="s">
        <v>71</v>
      </c>
      <c r="D3819" t="s">
        <v>145</v>
      </c>
      <c r="E3819" t="s">
        <v>127</v>
      </c>
      <c r="F3819" t="s">
        <v>128</v>
      </c>
      <c r="O3819">
        <v>1</v>
      </c>
    </row>
    <row r="3820" spans="1:16" x14ac:dyDescent="0.25">
      <c r="A3820" t="s">
        <v>177</v>
      </c>
      <c r="B3820" t="s">
        <v>108</v>
      </c>
      <c r="C3820" t="s">
        <v>41</v>
      </c>
      <c r="D3820" t="s">
        <v>126</v>
      </c>
      <c r="E3820" t="s">
        <v>137</v>
      </c>
      <c r="F3820" t="s">
        <v>128</v>
      </c>
      <c r="G3820">
        <v>16</v>
      </c>
      <c r="H3820">
        <v>28</v>
      </c>
      <c r="I3820">
        <v>20</v>
      </c>
      <c r="J3820">
        <v>20</v>
      </c>
      <c r="K3820">
        <v>18</v>
      </c>
      <c r="L3820">
        <v>11</v>
      </c>
      <c r="M3820">
        <v>10</v>
      </c>
      <c r="N3820">
        <v>4</v>
      </c>
      <c r="O3820">
        <v>4</v>
      </c>
      <c r="P3820">
        <v>4</v>
      </c>
    </row>
    <row r="3821" spans="1:16" x14ac:dyDescent="0.25">
      <c r="A3821" t="s">
        <v>177</v>
      </c>
      <c r="B3821" t="s">
        <v>108</v>
      </c>
      <c r="C3821" t="s">
        <v>41</v>
      </c>
      <c r="D3821" t="s">
        <v>129</v>
      </c>
      <c r="E3821" t="s">
        <v>137</v>
      </c>
      <c r="F3821" t="s">
        <v>128</v>
      </c>
      <c r="G3821">
        <v>32</v>
      </c>
      <c r="H3821">
        <v>26</v>
      </c>
      <c r="I3821">
        <v>43</v>
      </c>
      <c r="J3821">
        <v>43</v>
      </c>
      <c r="K3821">
        <v>30</v>
      </c>
      <c r="L3821">
        <v>11</v>
      </c>
      <c r="M3821">
        <v>6</v>
      </c>
      <c r="N3821">
        <v>10</v>
      </c>
      <c r="O3821">
        <v>17</v>
      </c>
      <c r="P3821">
        <v>13</v>
      </c>
    </row>
    <row r="3822" spans="1:16" x14ac:dyDescent="0.25">
      <c r="A3822" t="s">
        <v>177</v>
      </c>
      <c r="B3822" t="s">
        <v>108</v>
      </c>
      <c r="C3822" t="s">
        <v>41</v>
      </c>
      <c r="D3822" t="s">
        <v>145</v>
      </c>
      <c r="E3822" t="s">
        <v>137</v>
      </c>
      <c r="F3822" t="s">
        <v>128</v>
      </c>
      <c r="J3822">
        <v>1</v>
      </c>
      <c r="M3822">
        <v>1</v>
      </c>
      <c r="N3822">
        <v>1</v>
      </c>
    </row>
    <row r="3823" spans="1:16" x14ac:dyDescent="0.25">
      <c r="A3823" t="s">
        <v>177</v>
      </c>
      <c r="B3823" t="s">
        <v>108</v>
      </c>
      <c r="C3823" t="s">
        <v>136</v>
      </c>
      <c r="D3823" t="s">
        <v>126</v>
      </c>
      <c r="E3823" t="s">
        <v>137</v>
      </c>
      <c r="F3823" t="s">
        <v>128</v>
      </c>
      <c r="H3823">
        <v>17</v>
      </c>
      <c r="I3823">
        <v>8</v>
      </c>
      <c r="J3823">
        <v>18</v>
      </c>
      <c r="K3823">
        <v>10</v>
      </c>
      <c r="M3823">
        <v>7</v>
      </c>
      <c r="N3823">
        <v>1</v>
      </c>
      <c r="O3823">
        <v>8</v>
      </c>
      <c r="P3823">
        <v>4</v>
      </c>
    </row>
    <row r="3824" spans="1:16" x14ac:dyDescent="0.25">
      <c r="A3824" t="s">
        <v>177</v>
      </c>
      <c r="B3824" t="s">
        <v>108</v>
      </c>
      <c r="C3824" t="s">
        <v>136</v>
      </c>
      <c r="D3824" t="s">
        <v>129</v>
      </c>
      <c r="E3824" t="s">
        <v>137</v>
      </c>
      <c r="F3824" t="s">
        <v>128</v>
      </c>
      <c r="H3824">
        <v>21</v>
      </c>
      <c r="I3824">
        <v>28</v>
      </c>
      <c r="J3824">
        <v>32</v>
      </c>
      <c r="K3824">
        <v>20</v>
      </c>
      <c r="M3824">
        <v>6</v>
      </c>
      <c r="N3824">
        <v>13</v>
      </c>
      <c r="O3824">
        <v>12</v>
      </c>
      <c r="P3824">
        <v>13</v>
      </c>
    </row>
    <row r="3825" spans="1:16" x14ac:dyDescent="0.25">
      <c r="A3825" t="s">
        <v>177</v>
      </c>
      <c r="B3825" t="s">
        <v>108</v>
      </c>
      <c r="C3825" t="s">
        <v>136</v>
      </c>
      <c r="D3825" t="s">
        <v>145</v>
      </c>
      <c r="E3825" t="s">
        <v>137</v>
      </c>
      <c r="F3825" t="s">
        <v>128</v>
      </c>
      <c r="M3825">
        <v>1</v>
      </c>
      <c r="O3825">
        <v>2</v>
      </c>
      <c r="P3825">
        <v>1</v>
      </c>
    </row>
    <row r="3826" spans="1:16" x14ac:dyDescent="0.25">
      <c r="A3826" t="s">
        <v>177</v>
      </c>
      <c r="B3826" t="s">
        <v>108</v>
      </c>
      <c r="C3826" t="s">
        <v>184</v>
      </c>
      <c r="D3826" t="s">
        <v>126</v>
      </c>
      <c r="E3826" t="s">
        <v>137</v>
      </c>
      <c r="F3826" t="s">
        <v>128</v>
      </c>
      <c r="I3826">
        <v>3</v>
      </c>
      <c r="J3826">
        <v>2</v>
      </c>
      <c r="K3826">
        <v>5</v>
      </c>
      <c r="P3826">
        <v>1</v>
      </c>
    </row>
    <row r="3827" spans="1:16" x14ac:dyDescent="0.25">
      <c r="A3827" t="s">
        <v>177</v>
      </c>
      <c r="B3827" t="s">
        <v>108</v>
      </c>
      <c r="C3827" t="s">
        <v>184</v>
      </c>
      <c r="D3827" t="s">
        <v>129</v>
      </c>
      <c r="E3827" t="s">
        <v>137</v>
      </c>
      <c r="F3827" t="s">
        <v>128</v>
      </c>
      <c r="I3827">
        <v>8</v>
      </c>
      <c r="J3827">
        <v>25</v>
      </c>
      <c r="K3827">
        <v>17</v>
      </c>
      <c r="N3827">
        <v>1</v>
      </c>
      <c r="O3827">
        <v>3</v>
      </c>
      <c r="P3827">
        <v>5</v>
      </c>
    </row>
    <row r="3828" spans="1:16" x14ac:dyDescent="0.25">
      <c r="A3828" t="s">
        <v>177</v>
      </c>
      <c r="B3828" t="s">
        <v>108</v>
      </c>
      <c r="C3828" t="s">
        <v>184</v>
      </c>
      <c r="D3828" t="s">
        <v>145</v>
      </c>
      <c r="E3828" t="s">
        <v>137</v>
      </c>
      <c r="F3828" t="s">
        <v>128</v>
      </c>
      <c r="P3828">
        <v>1</v>
      </c>
    </row>
    <row r="3829" spans="1:16" x14ac:dyDescent="0.25">
      <c r="A3829" t="s">
        <v>177</v>
      </c>
      <c r="B3829" t="s">
        <v>108</v>
      </c>
      <c r="C3829" t="s">
        <v>72</v>
      </c>
      <c r="D3829" t="s">
        <v>126</v>
      </c>
      <c r="E3829" t="s">
        <v>137</v>
      </c>
      <c r="F3829" t="s">
        <v>128</v>
      </c>
      <c r="G3829">
        <v>5</v>
      </c>
      <c r="H3829">
        <v>7</v>
      </c>
      <c r="I3829">
        <v>11</v>
      </c>
      <c r="J3829">
        <v>5</v>
      </c>
      <c r="K3829">
        <v>7</v>
      </c>
      <c r="L3829">
        <v>2</v>
      </c>
      <c r="M3829">
        <v>2</v>
      </c>
      <c r="N3829">
        <v>1</v>
      </c>
      <c r="P3829">
        <v>1</v>
      </c>
    </row>
    <row r="3830" spans="1:16" x14ac:dyDescent="0.25">
      <c r="A3830" t="s">
        <v>177</v>
      </c>
      <c r="B3830" t="s">
        <v>108</v>
      </c>
      <c r="C3830" t="s">
        <v>72</v>
      </c>
      <c r="D3830" t="s">
        <v>129</v>
      </c>
      <c r="E3830" t="s">
        <v>137</v>
      </c>
      <c r="F3830" t="s">
        <v>128</v>
      </c>
      <c r="G3830">
        <v>11</v>
      </c>
      <c r="H3830">
        <v>9</v>
      </c>
      <c r="I3830">
        <v>7</v>
      </c>
      <c r="J3830">
        <v>8</v>
      </c>
      <c r="K3830">
        <v>7</v>
      </c>
      <c r="L3830">
        <v>6</v>
      </c>
      <c r="M3830">
        <v>2</v>
      </c>
      <c r="N3830">
        <v>1</v>
      </c>
      <c r="O3830">
        <v>2</v>
      </c>
      <c r="P3830">
        <v>3</v>
      </c>
    </row>
    <row r="3831" spans="1:16" x14ac:dyDescent="0.25">
      <c r="A3831" t="s">
        <v>177</v>
      </c>
      <c r="B3831" t="s">
        <v>108</v>
      </c>
      <c r="C3831" t="s">
        <v>7</v>
      </c>
      <c r="D3831" t="s">
        <v>126</v>
      </c>
      <c r="E3831" t="s">
        <v>135</v>
      </c>
      <c r="F3831" t="s">
        <v>128</v>
      </c>
      <c r="G3831">
        <v>13</v>
      </c>
      <c r="H3831">
        <v>26</v>
      </c>
      <c r="I3831">
        <v>18</v>
      </c>
      <c r="J3831">
        <v>13</v>
      </c>
      <c r="K3831">
        <v>12</v>
      </c>
      <c r="L3831">
        <v>9</v>
      </c>
      <c r="M3831">
        <v>10</v>
      </c>
      <c r="N3831">
        <v>5</v>
      </c>
      <c r="O3831">
        <v>3</v>
      </c>
      <c r="P3831">
        <v>1</v>
      </c>
    </row>
    <row r="3832" spans="1:16" x14ac:dyDescent="0.25">
      <c r="A3832" t="s">
        <v>177</v>
      </c>
      <c r="B3832" t="s">
        <v>108</v>
      </c>
      <c r="C3832" t="s">
        <v>7</v>
      </c>
      <c r="D3832" t="s">
        <v>129</v>
      </c>
      <c r="E3832" t="s">
        <v>135</v>
      </c>
      <c r="F3832" t="s">
        <v>128</v>
      </c>
      <c r="G3832">
        <v>21</v>
      </c>
      <c r="H3832">
        <v>19</v>
      </c>
      <c r="I3832">
        <v>28</v>
      </c>
      <c r="J3832">
        <v>29</v>
      </c>
      <c r="K3832">
        <v>21</v>
      </c>
      <c r="L3832">
        <v>6</v>
      </c>
      <c r="M3832">
        <v>7</v>
      </c>
      <c r="N3832">
        <v>7</v>
      </c>
      <c r="O3832">
        <v>11</v>
      </c>
      <c r="P3832">
        <v>3</v>
      </c>
    </row>
    <row r="3833" spans="1:16" x14ac:dyDescent="0.25">
      <c r="A3833" t="s">
        <v>177</v>
      </c>
      <c r="B3833" t="s">
        <v>108</v>
      </c>
      <c r="C3833" t="s">
        <v>7</v>
      </c>
      <c r="D3833" t="s">
        <v>145</v>
      </c>
      <c r="E3833" t="s">
        <v>135</v>
      </c>
      <c r="F3833" t="s">
        <v>128</v>
      </c>
      <c r="O3833">
        <v>1</v>
      </c>
    </row>
    <row r="3834" spans="1:16" x14ac:dyDescent="0.25">
      <c r="A3834" t="s">
        <v>177</v>
      </c>
      <c r="B3834" t="s">
        <v>108</v>
      </c>
      <c r="C3834" t="s">
        <v>6</v>
      </c>
      <c r="D3834" t="s">
        <v>126</v>
      </c>
      <c r="E3834" t="s">
        <v>135</v>
      </c>
      <c r="F3834" t="s">
        <v>128</v>
      </c>
      <c r="G3834">
        <v>8</v>
      </c>
      <c r="H3834">
        <v>13</v>
      </c>
      <c r="I3834">
        <v>5</v>
      </c>
      <c r="J3834">
        <v>10</v>
      </c>
      <c r="K3834">
        <v>9</v>
      </c>
      <c r="L3834">
        <v>4</v>
      </c>
      <c r="M3834">
        <v>5</v>
      </c>
      <c r="N3834">
        <v>1</v>
      </c>
      <c r="O3834">
        <v>2</v>
      </c>
    </row>
    <row r="3835" spans="1:16" x14ac:dyDescent="0.25">
      <c r="A3835" t="s">
        <v>177</v>
      </c>
      <c r="B3835" t="s">
        <v>108</v>
      </c>
      <c r="C3835" t="s">
        <v>6</v>
      </c>
      <c r="D3835" t="s">
        <v>129</v>
      </c>
      <c r="E3835" t="s">
        <v>135</v>
      </c>
      <c r="F3835" t="s">
        <v>128</v>
      </c>
      <c r="G3835">
        <v>22</v>
      </c>
      <c r="H3835">
        <v>18</v>
      </c>
      <c r="I3835">
        <v>16</v>
      </c>
      <c r="J3835">
        <v>15</v>
      </c>
      <c r="K3835">
        <v>10</v>
      </c>
      <c r="L3835">
        <v>11</v>
      </c>
      <c r="M3835">
        <v>6</v>
      </c>
      <c r="N3835">
        <v>5</v>
      </c>
      <c r="O3835">
        <v>6</v>
      </c>
      <c r="P3835">
        <v>5</v>
      </c>
    </row>
    <row r="3836" spans="1:16" x14ac:dyDescent="0.25">
      <c r="A3836" t="s">
        <v>177</v>
      </c>
      <c r="B3836" t="s">
        <v>108</v>
      </c>
      <c r="C3836" t="s">
        <v>6</v>
      </c>
      <c r="D3836" t="s">
        <v>145</v>
      </c>
      <c r="E3836" t="s">
        <v>135</v>
      </c>
      <c r="F3836" t="s">
        <v>128</v>
      </c>
      <c r="L3836">
        <v>1</v>
      </c>
      <c r="N3836">
        <v>2</v>
      </c>
      <c r="P3836">
        <v>1</v>
      </c>
    </row>
    <row r="3837" spans="1:16" x14ac:dyDescent="0.25">
      <c r="A3837" t="s">
        <v>177</v>
      </c>
      <c r="B3837" t="s">
        <v>108</v>
      </c>
      <c r="C3837" t="s">
        <v>8</v>
      </c>
      <c r="D3837" t="s">
        <v>126</v>
      </c>
      <c r="E3837" t="s">
        <v>135</v>
      </c>
      <c r="F3837" t="s">
        <v>128</v>
      </c>
      <c r="G3837">
        <v>5</v>
      </c>
      <c r="H3837">
        <v>16</v>
      </c>
      <c r="I3837">
        <v>5</v>
      </c>
      <c r="J3837">
        <v>5</v>
      </c>
      <c r="K3837">
        <v>8</v>
      </c>
      <c r="M3837">
        <v>9</v>
      </c>
      <c r="O3837">
        <v>3</v>
      </c>
      <c r="P3837">
        <v>4</v>
      </c>
    </row>
    <row r="3838" spans="1:16" x14ac:dyDescent="0.25">
      <c r="A3838" t="s">
        <v>177</v>
      </c>
      <c r="B3838" t="s">
        <v>108</v>
      </c>
      <c r="C3838" t="s">
        <v>8</v>
      </c>
      <c r="D3838" t="s">
        <v>129</v>
      </c>
      <c r="E3838" t="s">
        <v>135</v>
      </c>
      <c r="F3838" t="s">
        <v>128</v>
      </c>
      <c r="G3838">
        <v>20</v>
      </c>
      <c r="H3838">
        <v>19</v>
      </c>
      <c r="I3838">
        <v>22</v>
      </c>
      <c r="J3838">
        <v>17</v>
      </c>
      <c r="K3838">
        <v>16</v>
      </c>
      <c r="L3838">
        <v>11</v>
      </c>
      <c r="M3838">
        <v>5</v>
      </c>
      <c r="N3838">
        <v>8</v>
      </c>
      <c r="O3838">
        <v>6</v>
      </c>
      <c r="P3838">
        <v>7</v>
      </c>
    </row>
    <row r="3839" spans="1:16" x14ac:dyDescent="0.25">
      <c r="A3839" t="s">
        <v>177</v>
      </c>
      <c r="B3839" t="s">
        <v>108</v>
      </c>
      <c r="C3839" t="s">
        <v>8</v>
      </c>
      <c r="D3839" t="s">
        <v>145</v>
      </c>
      <c r="E3839" t="s">
        <v>135</v>
      </c>
      <c r="F3839" t="s">
        <v>128</v>
      </c>
      <c r="O3839">
        <v>1</v>
      </c>
    </row>
    <row r="3840" spans="1:16" x14ac:dyDescent="0.25">
      <c r="A3840" t="s">
        <v>177</v>
      </c>
      <c r="B3840" t="s">
        <v>108</v>
      </c>
      <c r="C3840" t="s">
        <v>74</v>
      </c>
      <c r="D3840" t="s">
        <v>126</v>
      </c>
      <c r="E3840" t="s">
        <v>135</v>
      </c>
      <c r="F3840" t="s">
        <v>128</v>
      </c>
      <c r="G3840">
        <v>5</v>
      </c>
      <c r="H3840">
        <v>3</v>
      </c>
      <c r="L3840">
        <v>3</v>
      </c>
      <c r="M3840">
        <v>1</v>
      </c>
    </row>
    <row r="3841" spans="1:16" x14ac:dyDescent="0.25">
      <c r="A3841" t="s">
        <v>177</v>
      </c>
      <c r="B3841" t="s">
        <v>108</v>
      </c>
      <c r="C3841" t="s">
        <v>74</v>
      </c>
      <c r="D3841" t="s">
        <v>129</v>
      </c>
      <c r="E3841" t="s">
        <v>135</v>
      </c>
      <c r="F3841" t="s">
        <v>128</v>
      </c>
      <c r="G3841">
        <v>8</v>
      </c>
      <c r="H3841">
        <v>1</v>
      </c>
      <c r="L3841">
        <v>8</v>
      </c>
      <c r="M3841">
        <v>2</v>
      </c>
    </row>
    <row r="3842" spans="1:16" x14ac:dyDescent="0.25">
      <c r="A3842" t="s">
        <v>177</v>
      </c>
      <c r="B3842" t="s">
        <v>108</v>
      </c>
      <c r="C3842" t="s">
        <v>5</v>
      </c>
      <c r="D3842" t="s">
        <v>126</v>
      </c>
      <c r="E3842" t="s">
        <v>135</v>
      </c>
      <c r="F3842" t="s">
        <v>128</v>
      </c>
      <c r="G3842">
        <v>20</v>
      </c>
      <c r="H3842">
        <v>12</v>
      </c>
      <c r="I3842">
        <v>8</v>
      </c>
      <c r="J3842">
        <v>8</v>
      </c>
      <c r="K3842">
        <v>7</v>
      </c>
      <c r="L3842">
        <v>8</v>
      </c>
      <c r="M3842">
        <v>6</v>
      </c>
      <c r="N3842">
        <v>6</v>
      </c>
      <c r="O3842">
        <v>4</v>
      </c>
      <c r="P3842">
        <v>3</v>
      </c>
    </row>
    <row r="3843" spans="1:16" x14ac:dyDescent="0.25">
      <c r="A3843" t="s">
        <v>177</v>
      </c>
      <c r="B3843" t="s">
        <v>108</v>
      </c>
      <c r="C3843" t="s">
        <v>5</v>
      </c>
      <c r="D3843" t="s">
        <v>129</v>
      </c>
      <c r="E3843" t="s">
        <v>135</v>
      </c>
      <c r="F3843" t="s">
        <v>128</v>
      </c>
      <c r="G3843">
        <v>26</v>
      </c>
      <c r="H3843">
        <v>20</v>
      </c>
      <c r="I3843">
        <v>22</v>
      </c>
      <c r="J3843">
        <v>26</v>
      </c>
      <c r="K3843">
        <v>13</v>
      </c>
      <c r="L3843">
        <v>15</v>
      </c>
      <c r="M3843">
        <v>11</v>
      </c>
      <c r="N3843">
        <v>10</v>
      </c>
      <c r="O3843">
        <v>8</v>
      </c>
      <c r="P3843">
        <v>5</v>
      </c>
    </row>
    <row r="3844" spans="1:16" x14ac:dyDescent="0.25">
      <c r="A3844" t="s">
        <v>177</v>
      </c>
      <c r="B3844" t="s">
        <v>108</v>
      </c>
      <c r="C3844" t="s">
        <v>5</v>
      </c>
      <c r="D3844" t="s">
        <v>145</v>
      </c>
      <c r="E3844" t="s">
        <v>135</v>
      </c>
      <c r="F3844" t="s">
        <v>128</v>
      </c>
      <c r="J3844">
        <v>2</v>
      </c>
      <c r="O3844">
        <v>1</v>
      </c>
    </row>
    <row r="3845" spans="1:16" x14ac:dyDescent="0.25">
      <c r="A3845" t="s">
        <v>177</v>
      </c>
      <c r="B3845" t="s">
        <v>108</v>
      </c>
      <c r="C3845" t="s">
        <v>179</v>
      </c>
      <c r="D3845" t="s">
        <v>126</v>
      </c>
      <c r="E3845" t="s">
        <v>137</v>
      </c>
      <c r="F3845" t="s">
        <v>128</v>
      </c>
      <c r="G3845">
        <v>15</v>
      </c>
      <c r="H3845">
        <v>16</v>
      </c>
      <c r="I3845">
        <v>22</v>
      </c>
      <c r="J3845">
        <v>22</v>
      </c>
      <c r="K3845">
        <v>12</v>
      </c>
      <c r="L3845">
        <v>6</v>
      </c>
      <c r="M3845">
        <v>4</v>
      </c>
      <c r="N3845">
        <v>7</v>
      </c>
      <c r="O3845">
        <v>7</v>
      </c>
      <c r="P3845">
        <v>1</v>
      </c>
    </row>
    <row r="3846" spans="1:16" x14ac:dyDescent="0.25">
      <c r="A3846" t="s">
        <v>177</v>
      </c>
      <c r="B3846" t="s">
        <v>108</v>
      </c>
      <c r="C3846" t="s">
        <v>179</v>
      </c>
      <c r="D3846" t="s">
        <v>129</v>
      </c>
      <c r="E3846" t="s">
        <v>137</v>
      </c>
      <c r="F3846" t="s">
        <v>128</v>
      </c>
      <c r="G3846">
        <v>12</v>
      </c>
      <c r="H3846">
        <v>28</v>
      </c>
      <c r="I3846">
        <v>23</v>
      </c>
      <c r="J3846">
        <v>20</v>
      </c>
      <c r="K3846">
        <v>24</v>
      </c>
      <c r="L3846">
        <v>11</v>
      </c>
      <c r="M3846">
        <v>6</v>
      </c>
      <c r="N3846">
        <v>8</v>
      </c>
      <c r="O3846">
        <v>5</v>
      </c>
      <c r="P3846">
        <v>5</v>
      </c>
    </row>
    <row r="3847" spans="1:16" x14ac:dyDescent="0.25">
      <c r="A3847" t="s">
        <v>177</v>
      </c>
      <c r="B3847" t="s">
        <v>108</v>
      </c>
      <c r="C3847" t="s">
        <v>179</v>
      </c>
      <c r="D3847" t="s">
        <v>145</v>
      </c>
      <c r="E3847" t="s">
        <v>137</v>
      </c>
      <c r="F3847" t="s">
        <v>128</v>
      </c>
      <c r="O3847">
        <v>1</v>
      </c>
    </row>
    <row r="3848" spans="1:16" x14ac:dyDescent="0.25">
      <c r="A3848" t="s">
        <v>177</v>
      </c>
      <c r="B3848" t="s">
        <v>108</v>
      </c>
      <c r="C3848" t="s">
        <v>180</v>
      </c>
      <c r="D3848" t="s">
        <v>126</v>
      </c>
      <c r="E3848" t="s">
        <v>127</v>
      </c>
      <c r="F3848" t="s">
        <v>128</v>
      </c>
      <c r="G3848">
        <v>17</v>
      </c>
      <c r="H3848">
        <v>12</v>
      </c>
      <c r="I3848">
        <v>22</v>
      </c>
      <c r="J3848">
        <v>10</v>
      </c>
      <c r="K3848">
        <v>9</v>
      </c>
      <c r="L3848">
        <v>5</v>
      </c>
      <c r="N3848">
        <v>4</v>
      </c>
      <c r="O3848">
        <v>1</v>
      </c>
      <c r="P3848">
        <v>2</v>
      </c>
    </row>
    <row r="3849" spans="1:16" x14ac:dyDescent="0.25">
      <c r="A3849" t="s">
        <v>177</v>
      </c>
      <c r="B3849" t="s">
        <v>108</v>
      </c>
      <c r="C3849" t="s">
        <v>180</v>
      </c>
      <c r="D3849" t="s">
        <v>129</v>
      </c>
      <c r="E3849" t="s">
        <v>127</v>
      </c>
      <c r="F3849" t="s">
        <v>128</v>
      </c>
      <c r="G3849">
        <v>13</v>
      </c>
      <c r="H3849">
        <v>28</v>
      </c>
      <c r="I3849">
        <v>27</v>
      </c>
      <c r="J3849">
        <v>14</v>
      </c>
      <c r="K3849">
        <v>13</v>
      </c>
      <c r="L3849">
        <v>6</v>
      </c>
      <c r="M3849">
        <v>5</v>
      </c>
      <c r="N3849">
        <v>5</v>
      </c>
      <c r="O3849">
        <v>4</v>
      </c>
      <c r="P3849">
        <v>3</v>
      </c>
    </row>
    <row r="3850" spans="1:16" x14ac:dyDescent="0.25">
      <c r="A3850" t="s">
        <v>177</v>
      </c>
      <c r="B3850" t="s">
        <v>108</v>
      </c>
      <c r="C3850" t="s">
        <v>138</v>
      </c>
      <c r="D3850" t="s">
        <v>126</v>
      </c>
      <c r="E3850" t="s">
        <v>127</v>
      </c>
      <c r="F3850" t="s">
        <v>128</v>
      </c>
      <c r="L3850">
        <v>1</v>
      </c>
      <c r="M3850">
        <v>1</v>
      </c>
    </row>
    <row r="3851" spans="1:16" x14ac:dyDescent="0.25">
      <c r="A3851" t="s">
        <v>177</v>
      </c>
      <c r="B3851" t="s">
        <v>108</v>
      </c>
      <c r="C3851" t="s">
        <v>138</v>
      </c>
      <c r="D3851" t="s">
        <v>129</v>
      </c>
      <c r="E3851" t="s">
        <v>127</v>
      </c>
      <c r="F3851" t="s">
        <v>128</v>
      </c>
      <c r="G3851">
        <v>1</v>
      </c>
      <c r="H3851">
        <v>1</v>
      </c>
      <c r="I3851">
        <v>4</v>
      </c>
      <c r="J3851">
        <v>4</v>
      </c>
      <c r="K3851">
        <v>4</v>
      </c>
      <c r="M3851">
        <v>1</v>
      </c>
      <c r="N3851">
        <v>3</v>
      </c>
      <c r="O3851">
        <v>1</v>
      </c>
      <c r="P3851">
        <v>3</v>
      </c>
    </row>
    <row r="3852" spans="1:16" x14ac:dyDescent="0.25">
      <c r="A3852" t="s">
        <v>177</v>
      </c>
      <c r="B3852" t="s">
        <v>108</v>
      </c>
      <c r="C3852" t="s">
        <v>19</v>
      </c>
      <c r="D3852" t="s">
        <v>126</v>
      </c>
      <c r="E3852" t="s">
        <v>135</v>
      </c>
      <c r="F3852" t="s">
        <v>128</v>
      </c>
      <c r="G3852">
        <v>34</v>
      </c>
      <c r="H3852">
        <v>35</v>
      </c>
      <c r="I3852">
        <v>32</v>
      </c>
      <c r="J3852">
        <v>27</v>
      </c>
      <c r="K3852">
        <v>24</v>
      </c>
      <c r="L3852">
        <v>12</v>
      </c>
      <c r="M3852">
        <v>11</v>
      </c>
      <c r="N3852">
        <v>5</v>
      </c>
      <c r="O3852">
        <v>9</v>
      </c>
      <c r="P3852">
        <v>5</v>
      </c>
    </row>
    <row r="3853" spans="1:16" x14ac:dyDescent="0.25">
      <c r="A3853" t="s">
        <v>177</v>
      </c>
      <c r="B3853" t="s">
        <v>108</v>
      </c>
      <c r="C3853" t="s">
        <v>19</v>
      </c>
      <c r="D3853" t="s">
        <v>129</v>
      </c>
      <c r="E3853" t="s">
        <v>135</v>
      </c>
      <c r="F3853" t="s">
        <v>128</v>
      </c>
      <c r="G3853">
        <v>34</v>
      </c>
      <c r="H3853">
        <v>35</v>
      </c>
      <c r="I3853">
        <v>34</v>
      </c>
      <c r="J3853">
        <v>28</v>
      </c>
      <c r="K3853">
        <v>23</v>
      </c>
      <c r="L3853">
        <v>8</v>
      </c>
      <c r="M3853">
        <v>12</v>
      </c>
      <c r="N3853">
        <v>9</v>
      </c>
      <c r="O3853">
        <v>5</v>
      </c>
      <c r="P3853">
        <v>6</v>
      </c>
    </row>
    <row r="3854" spans="1:16" x14ac:dyDescent="0.25">
      <c r="A3854" t="s">
        <v>177</v>
      </c>
      <c r="B3854" t="s">
        <v>108</v>
      </c>
      <c r="C3854" t="s">
        <v>19</v>
      </c>
      <c r="D3854" t="s">
        <v>145</v>
      </c>
      <c r="E3854" t="s">
        <v>135</v>
      </c>
      <c r="F3854" t="s">
        <v>128</v>
      </c>
      <c r="N3854">
        <v>1</v>
      </c>
    </row>
    <row r="3855" spans="1:16" x14ac:dyDescent="0.25">
      <c r="A3855" t="s">
        <v>177</v>
      </c>
      <c r="B3855" t="s">
        <v>108</v>
      </c>
      <c r="C3855" t="s">
        <v>13</v>
      </c>
      <c r="D3855" t="s">
        <v>126</v>
      </c>
      <c r="E3855" t="s">
        <v>137</v>
      </c>
      <c r="F3855" t="s">
        <v>128</v>
      </c>
      <c r="G3855">
        <v>22</v>
      </c>
      <c r="H3855">
        <v>16</v>
      </c>
      <c r="I3855">
        <v>20</v>
      </c>
      <c r="J3855">
        <v>17</v>
      </c>
      <c r="K3855">
        <v>16</v>
      </c>
      <c r="L3855">
        <v>6</v>
      </c>
      <c r="M3855">
        <v>3</v>
      </c>
      <c r="N3855">
        <v>5</v>
      </c>
      <c r="O3855">
        <v>6</v>
      </c>
      <c r="P3855">
        <v>5</v>
      </c>
    </row>
    <row r="3856" spans="1:16" x14ac:dyDescent="0.25">
      <c r="A3856" t="s">
        <v>177</v>
      </c>
      <c r="B3856" t="s">
        <v>108</v>
      </c>
      <c r="C3856" t="s">
        <v>13</v>
      </c>
      <c r="D3856" t="s">
        <v>129</v>
      </c>
      <c r="E3856" t="s">
        <v>137</v>
      </c>
      <c r="F3856" t="s">
        <v>128</v>
      </c>
      <c r="G3856">
        <v>19</v>
      </c>
      <c r="H3856">
        <v>25</v>
      </c>
      <c r="I3856">
        <v>48</v>
      </c>
      <c r="J3856">
        <v>19</v>
      </c>
      <c r="K3856">
        <v>18</v>
      </c>
      <c r="L3856">
        <v>2</v>
      </c>
      <c r="M3856">
        <v>5</v>
      </c>
      <c r="N3856">
        <v>17</v>
      </c>
      <c r="O3856">
        <v>4</v>
      </c>
      <c r="P3856">
        <v>7</v>
      </c>
    </row>
    <row r="3857" spans="1:16" x14ac:dyDescent="0.25">
      <c r="A3857" t="s">
        <v>177</v>
      </c>
      <c r="B3857" t="s">
        <v>108</v>
      </c>
      <c r="C3857" t="s">
        <v>13</v>
      </c>
      <c r="D3857" t="s">
        <v>145</v>
      </c>
      <c r="E3857" t="s">
        <v>137</v>
      </c>
      <c r="F3857" t="s">
        <v>128</v>
      </c>
      <c r="J3857">
        <v>1</v>
      </c>
      <c r="N3857">
        <v>1</v>
      </c>
    </row>
    <row r="3858" spans="1:16" x14ac:dyDescent="0.25">
      <c r="A3858" t="s">
        <v>177</v>
      </c>
      <c r="B3858" t="s">
        <v>108</v>
      </c>
      <c r="C3858" t="s">
        <v>90</v>
      </c>
      <c r="D3858" t="s">
        <v>126</v>
      </c>
      <c r="E3858" t="s">
        <v>127</v>
      </c>
      <c r="F3858" t="s">
        <v>128</v>
      </c>
      <c r="G3858">
        <v>5</v>
      </c>
      <c r="H3858">
        <v>8</v>
      </c>
      <c r="I3858">
        <v>12</v>
      </c>
      <c r="J3858">
        <v>5</v>
      </c>
      <c r="K3858">
        <v>14</v>
      </c>
      <c r="L3858">
        <v>5</v>
      </c>
      <c r="M3858">
        <v>8</v>
      </c>
      <c r="N3858">
        <v>9</v>
      </c>
      <c r="O3858">
        <v>3</v>
      </c>
      <c r="P3858">
        <v>12</v>
      </c>
    </row>
    <row r="3859" spans="1:16" x14ac:dyDescent="0.25">
      <c r="A3859" t="s">
        <v>177</v>
      </c>
      <c r="B3859" t="s">
        <v>108</v>
      </c>
      <c r="C3859" t="s">
        <v>90</v>
      </c>
      <c r="D3859" t="s">
        <v>129</v>
      </c>
      <c r="E3859" t="s">
        <v>127</v>
      </c>
      <c r="F3859" t="s">
        <v>128</v>
      </c>
      <c r="G3859">
        <v>6</v>
      </c>
      <c r="H3859">
        <v>6</v>
      </c>
      <c r="I3859">
        <v>10</v>
      </c>
      <c r="J3859">
        <v>9</v>
      </c>
      <c r="K3859">
        <v>5</v>
      </c>
      <c r="L3859">
        <v>5</v>
      </c>
      <c r="M3859">
        <v>5</v>
      </c>
      <c r="N3859">
        <v>6</v>
      </c>
      <c r="O3859">
        <v>7</v>
      </c>
      <c r="P3859">
        <v>3</v>
      </c>
    </row>
    <row r="3860" spans="1:16" x14ac:dyDescent="0.25">
      <c r="A3860" t="s">
        <v>177</v>
      </c>
      <c r="B3860" t="s">
        <v>108</v>
      </c>
      <c r="C3860" t="s">
        <v>277</v>
      </c>
      <c r="D3860" t="s">
        <v>129</v>
      </c>
      <c r="E3860" t="s">
        <v>127</v>
      </c>
      <c r="F3860" t="s">
        <v>128</v>
      </c>
      <c r="K3860">
        <v>3</v>
      </c>
    </row>
    <row r="3861" spans="1:16" x14ac:dyDescent="0.25">
      <c r="A3861" t="s">
        <v>177</v>
      </c>
      <c r="B3861" t="s">
        <v>108</v>
      </c>
      <c r="C3861" t="s">
        <v>17</v>
      </c>
      <c r="D3861" t="s">
        <v>126</v>
      </c>
      <c r="E3861" t="s">
        <v>137</v>
      </c>
      <c r="F3861" t="s">
        <v>128</v>
      </c>
      <c r="G3861">
        <v>11</v>
      </c>
      <c r="H3861">
        <v>12</v>
      </c>
      <c r="I3861">
        <v>16</v>
      </c>
      <c r="J3861">
        <v>10</v>
      </c>
      <c r="K3861">
        <v>6</v>
      </c>
      <c r="L3861">
        <v>1</v>
      </c>
      <c r="M3861">
        <v>3</v>
      </c>
      <c r="N3861">
        <v>1</v>
      </c>
      <c r="O3861">
        <v>2</v>
      </c>
      <c r="P3861">
        <v>1</v>
      </c>
    </row>
    <row r="3862" spans="1:16" x14ac:dyDescent="0.25">
      <c r="A3862" t="s">
        <v>177</v>
      </c>
      <c r="B3862" t="s">
        <v>108</v>
      </c>
      <c r="C3862" t="s">
        <v>17</v>
      </c>
      <c r="D3862" t="s">
        <v>129</v>
      </c>
      <c r="E3862" t="s">
        <v>137</v>
      </c>
      <c r="F3862" t="s">
        <v>128</v>
      </c>
      <c r="G3862">
        <v>28</v>
      </c>
      <c r="H3862">
        <v>17</v>
      </c>
      <c r="I3862">
        <v>17</v>
      </c>
      <c r="J3862">
        <v>20</v>
      </c>
      <c r="K3862">
        <v>15</v>
      </c>
      <c r="L3862">
        <v>10</v>
      </c>
      <c r="M3862">
        <v>7</v>
      </c>
      <c r="N3862">
        <v>9</v>
      </c>
      <c r="O3862">
        <v>3</v>
      </c>
      <c r="P3862">
        <v>5</v>
      </c>
    </row>
    <row r="3863" spans="1:16" x14ac:dyDescent="0.25">
      <c r="A3863" t="s">
        <v>177</v>
      </c>
      <c r="B3863" t="s">
        <v>108</v>
      </c>
      <c r="C3863" t="s">
        <v>17</v>
      </c>
      <c r="D3863" t="s">
        <v>145</v>
      </c>
      <c r="E3863" t="s">
        <v>137</v>
      </c>
      <c r="F3863" t="s">
        <v>128</v>
      </c>
      <c r="L3863">
        <v>1</v>
      </c>
      <c r="N3863">
        <v>1</v>
      </c>
      <c r="O3863">
        <v>1</v>
      </c>
    </row>
    <row r="3864" spans="1:16" x14ac:dyDescent="0.25">
      <c r="A3864" t="s">
        <v>177</v>
      </c>
      <c r="B3864" t="s">
        <v>108</v>
      </c>
      <c r="C3864" t="s">
        <v>18</v>
      </c>
      <c r="D3864" t="s">
        <v>126</v>
      </c>
      <c r="E3864" t="s">
        <v>135</v>
      </c>
      <c r="F3864" t="s">
        <v>128</v>
      </c>
      <c r="G3864">
        <v>15</v>
      </c>
      <c r="H3864">
        <v>13</v>
      </c>
      <c r="I3864">
        <v>3</v>
      </c>
      <c r="J3864">
        <v>17</v>
      </c>
      <c r="K3864">
        <v>7</v>
      </c>
      <c r="L3864">
        <v>3</v>
      </c>
      <c r="M3864">
        <v>7</v>
      </c>
      <c r="O3864">
        <v>3</v>
      </c>
      <c r="P3864">
        <v>1</v>
      </c>
    </row>
    <row r="3865" spans="1:16" x14ac:dyDescent="0.25">
      <c r="A3865" t="s">
        <v>177</v>
      </c>
      <c r="B3865" t="s">
        <v>108</v>
      </c>
      <c r="C3865" t="s">
        <v>18</v>
      </c>
      <c r="D3865" t="s">
        <v>129</v>
      </c>
      <c r="E3865" t="s">
        <v>135</v>
      </c>
      <c r="F3865" t="s">
        <v>128</v>
      </c>
      <c r="G3865">
        <v>24</v>
      </c>
      <c r="H3865">
        <v>20</v>
      </c>
      <c r="I3865">
        <v>22</v>
      </c>
      <c r="J3865">
        <v>26</v>
      </c>
      <c r="K3865">
        <v>16</v>
      </c>
      <c r="L3865">
        <v>9</v>
      </c>
      <c r="M3865">
        <v>6</v>
      </c>
      <c r="N3865">
        <v>6</v>
      </c>
      <c r="O3865">
        <v>9</v>
      </c>
      <c r="P3865">
        <v>6</v>
      </c>
    </row>
    <row r="3866" spans="1:16" x14ac:dyDescent="0.25">
      <c r="A3866" t="s">
        <v>177</v>
      </c>
      <c r="B3866" t="s">
        <v>108</v>
      </c>
      <c r="C3866" t="s">
        <v>18</v>
      </c>
      <c r="D3866" t="s">
        <v>145</v>
      </c>
      <c r="E3866" t="s">
        <v>135</v>
      </c>
      <c r="F3866" t="s">
        <v>128</v>
      </c>
      <c r="I3866">
        <v>1</v>
      </c>
      <c r="N3866">
        <v>1</v>
      </c>
    </row>
    <row r="3867" spans="1:16" x14ac:dyDescent="0.25">
      <c r="A3867" t="s">
        <v>177</v>
      </c>
      <c r="B3867" t="s">
        <v>108</v>
      </c>
      <c r="C3867" t="s">
        <v>16</v>
      </c>
      <c r="D3867" t="s">
        <v>126</v>
      </c>
      <c r="E3867" t="s">
        <v>135</v>
      </c>
      <c r="F3867" t="s">
        <v>128</v>
      </c>
      <c r="G3867">
        <v>16</v>
      </c>
      <c r="H3867">
        <v>18</v>
      </c>
      <c r="I3867">
        <v>8</v>
      </c>
      <c r="J3867">
        <v>20</v>
      </c>
      <c r="K3867">
        <v>10</v>
      </c>
      <c r="L3867">
        <v>5</v>
      </c>
      <c r="M3867">
        <v>5</v>
      </c>
      <c r="N3867">
        <v>2</v>
      </c>
      <c r="O3867">
        <v>10</v>
      </c>
      <c r="P3867">
        <v>4</v>
      </c>
    </row>
    <row r="3868" spans="1:16" x14ac:dyDescent="0.25">
      <c r="A3868" t="s">
        <v>177</v>
      </c>
      <c r="B3868" t="s">
        <v>108</v>
      </c>
      <c r="C3868" t="s">
        <v>16</v>
      </c>
      <c r="D3868" t="s">
        <v>129</v>
      </c>
      <c r="E3868" t="s">
        <v>135</v>
      </c>
      <c r="F3868" t="s">
        <v>128</v>
      </c>
      <c r="G3868">
        <v>24</v>
      </c>
      <c r="H3868">
        <v>27</v>
      </c>
      <c r="I3868">
        <v>23</v>
      </c>
      <c r="J3868">
        <v>21</v>
      </c>
      <c r="K3868">
        <v>19</v>
      </c>
      <c r="L3868">
        <v>9</v>
      </c>
      <c r="M3868">
        <v>8</v>
      </c>
      <c r="N3868">
        <v>9</v>
      </c>
      <c r="O3868">
        <v>9</v>
      </c>
      <c r="P3868">
        <v>6</v>
      </c>
    </row>
    <row r="3869" spans="1:16" x14ac:dyDescent="0.25">
      <c r="A3869" t="s">
        <v>177</v>
      </c>
      <c r="B3869" t="s">
        <v>108</v>
      </c>
      <c r="C3869" t="s">
        <v>156</v>
      </c>
      <c r="D3869" t="s">
        <v>126</v>
      </c>
      <c r="E3869" t="s">
        <v>131</v>
      </c>
      <c r="F3869" t="s">
        <v>132</v>
      </c>
      <c r="I3869">
        <v>1</v>
      </c>
    </row>
    <row r="3870" spans="1:16" x14ac:dyDescent="0.25">
      <c r="A3870" t="s">
        <v>177</v>
      </c>
      <c r="B3870" t="s">
        <v>108</v>
      </c>
      <c r="C3870" t="s">
        <v>156</v>
      </c>
      <c r="D3870" t="s">
        <v>129</v>
      </c>
      <c r="E3870" t="s">
        <v>131</v>
      </c>
      <c r="F3870" t="s">
        <v>132</v>
      </c>
      <c r="G3870">
        <v>13</v>
      </c>
      <c r="H3870">
        <v>10</v>
      </c>
      <c r="I3870">
        <v>19</v>
      </c>
      <c r="J3870">
        <v>17</v>
      </c>
      <c r="K3870">
        <v>16</v>
      </c>
      <c r="N3870">
        <v>7</v>
      </c>
      <c r="O3870">
        <v>2</v>
      </c>
      <c r="P3870">
        <v>6</v>
      </c>
    </row>
    <row r="3871" spans="1:16" x14ac:dyDescent="0.25">
      <c r="A3871" t="s">
        <v>177</v>
      </c>
      <c r="B3871" t="s">
        <v>108</v>
      </c>
      <c r="C3871" t="s">
        <v>278</v>
      </c>
      <c r="D3871" t="s">
        <v>126</v>
      </c>
      <c r="E3871" t="s">
        <v>137</v>
      </c>
      <c r="F3871" t="s">
        <v>128</v>
      </c>
    </row>
    <row r="3872" spans="1:16" x14ac:dyDescent="0.25">
      <c r="A3872" t="s">
        <v>177</v>
      </c>
      <c r="B3872" t="s">
        <v>108</v>
      </c>
      <c r="C3872" t="s">
        <v>278</v>
      </c>
      <c r="D3872" t="s">
        <v>129</v>
      </c>
      <c r="E3872" t="s">
        <v>137</v>
      </c>
      <c r="F3872" t="s">
        <v>128</v>
      </c>
    </row>
    <row r="3873" spans="1:16" x14ac:dyDescent="0.25">
      <c r="A3873" t="s">
        <v>177</v>
      </c>
      <c r="B3873" t="s">
        <v>108</v>
      </c>
      <c r="C3873" t="s">
        <v>139</v>
      </c>
      <c r="D3873" t="s">
        <v>126</v>
      </c>
      <c r="E3873" t="s">
        <v>137</v>
      </c>
      <c r="F3873" t="s">
        <v>128</v>
      </c>
      <c r="H3873">
        <v>4</v>
      </c>
      <c r="I3873">
        <v>14</v>
      </c>
      <c r="J3873">
        <v>5</v>
      </c>
      <c r="K3873">
        <v>9</v>
      </c>
      <c r="N3873">
        <v>3</v>
      </c>
      <c r="P3873">
        <v>1</v>
      </c>
    </row>
    <row r="3874" spans="1:16" x14ac:dyDescent="0.25">
      <c r="A3874" t="s">
        <v>177</v>
      </c>
      <c r="B3874" t="s">
        <v>108</v>
      </c>
      <c r="C3874" t="s">
        <v>139</v>
      </c>
      <c r="D3874" t="s">
        <v>129</v>
      </c>
      <c r="E3874" t="s">
        <v>137</v>
      </c>
      <c r="F3874" t="s">
        <v>128</v>
      </c>
      <c r="H3874">
        <v>13</v>
      </c>
      <c r="I3874">
        <v>23</v>
      </c>
      <c r="J3874">
        <v>18</v>
      </c>
      <c r="K3874">
        <v>7</v>
      </c>
      <c r="M3874">
        <v>5</v>
      </c>
      <c r="N3874">
        <v>5</v>
      </c>
      <c r="O3874">
        <v>2</v>
      </c>
      <c r="P3874">
        <v>4</v>
      </c>
    </row>
    <row r="3875" spans="1:16" x14ac:dyDescent="0.25">
      <c r="A3875" t="s">
        <v>177</v>
      </c>
      <c r="B3875" t="s">
        <v>108</v>
      </c>
      <c r="C3875" t="s">
        <v>139</v>
      </c>
      <c r="D3875" t="s">
        <v>145</v>
      </c>
      <c r="E3875" t="s">
        <v>137</v>
      </c>
      <c r="F3875" t="s">
        <v>128</v>
      </c>
      <c r="M3875">
        <v>1</v>
      </c>
      <c r="O3875">
        <v>2</v>
      </c>
    </row>
    <row r="3876" spans="1:16" x14ac:dyDescent="0.25">
      <c r="A3876" t="s">
        <v>177</v>
      </c>
      <c r="B3876" t="s">
        <v>108</v>
      </c>
      <c r="C3876" t="s">
        <v>14</v>
      </c>
      <c r="D3876" t="s">
        <v>126</v>
      </c>
      <c r="E3876" t="s">
        <v>137</v>
      </c>
      <c r="F3876" t="s">
        <v>128</v>
      </c>
      <c r="G3876">
        <v>9</v>
      </c>
      <c r="H3876">
        <v>6</v>
      </c>
      <c r="I3876">
        <v>20</v>
      </c>
      <c r="J3876">
        <v>11</v>
      </c>
      <c r="K3876">
        <v>8</v>
      </c>
      <c r="M3876">
        <v>1</v>
      </c>
      <c r="N3876">
        <v>7</v>
      </c>
      <c r="O3876">
        <v>2</v>
      </c>
      <c r="P3876">
        <v>2</v>
      </c>
    </row>
    <row r="3877" spans="1:16" x14ac:dyDescent="0.25">
      <c r="A3877" t="s">
        <v>177</v>
      </c>
      <c r="B3877" t="s">
        <v>108</v>
      </c>
      <c r="C3877" t="s">
        <v>14</v>
      </c>
      <c r="D3877" t="s">
        <v>129</v>
      </c>
      <c r="E3877" t="s">
        <v>137</v>
      </c>
      <c r="F3877" t="s">
        <v>128</v>
      </c>
      <c r="G3877">
        <v>11</v>
      </c>
      <c r="H3877">
        <v>13</v>
      </c>
      <c r="I3877">
        <v>17</v>
      </c>
      <c r="J3877">
        <v>14</v>
      </c>
      <c r="K3877">
        <v>22</v>
      </c>
      <c r="L3877">
        <v>5</v>
      </c>
      <c r="M3877">
        <v>5</v>
      </c>
      <c r="N3877">
        <v>5</v>
      </c>
      <c r="O3877">
        <v>4</v>
      </c>
      <c r="P3877">
        <v>9</v>
      </c>
    </row>
    <row r="3878" spans="1:16" x14ac:dyDescent="0.25">
      <c r="A3878" t="s">
        <v>177</v>
      </c>
      <c r="B3878" t="s">
        <v>108</v>
      </c>
      <c r="C3878" t="s">
        <v>14</v>
      </c>
      <c r="D3878" t="s">
        <v>145</v>
      </c>
      <c r="E3878" t="s">
        <v>137</v>
      </c>
      <c r="F3878" t="s">
        <v>128</v>
      </c>
      <c r="O3878">
        <v>2</v>
      </c>
      <c r="P3878">
        <v>3</v>
      </c>
    </row>
    <row r="3879" spans="1:16" x14ac:dyDescent="0.25">
      <c r="A3879" t="s">
        <v>177</v>
      </c>
      <c r="B3879" t="s">
        <v>108</v>
      </c>
      <c r="C3879" t="s">
        <v>15</v>
      </c>
      <c r="D3879" t="s">
        <v>126</v>
      </c>
      <c r="E3879" t="s">
        <v>137</v>
      </c>
      <c r="F3879" t="s">
        <v>128</v>
      </c>
      <c r="L3879">
        <v>3</v>
      </c>
      <c r="O3879">
        <v>2</v>
      </c>
    </row>
    <row r="3880" spans="1:16" x14ac:dyDescent="0.25">
      <c r="A3880" t="s">
        <v>177</v>
      </c>
      <c r="B3880" t="s">
        <v>108</v>
      </c>
      <c r="C3880" t="s">
        <v>15</v>
      </c>
      <c r="D3880" t="s">
        <v>129</v>
      </c>
      <c r="E3880" t="s">
        <v>137</v>
      </c>
      <c r="F3880" t="s">
        <v>128</v>
      </c>
      <c r="L3880">
        <v>4</v>
      </c>
      <c r="M3880">
        <v>5</v>
      </c>
      <c r="O3880">
        <v>2</v>
      </c>
    </row>
    <row r="3881" spans="1:16" x14ac:dyDescent="0.25">
      <c r="A3881" t="s">
        <v>177</v>
      </c>
      <c r="B3881" t="s">
        <v>108</v>
      </c>
      <c r="C3881" t="s">
        <v>141</v>
      </c>
      <c r="D3881" t="s">
        <v>126</v>
      </c>
      <c r="E3881" t="s">
        <v>127</v>
      </c>
      <c r="F3881" t="s">
        <v>128</v>
      </c>
      <c r="G3881">
        <v>14</v>
      </c>
      <c r="H3881">
        <v>5</v>
      </c>
      <c r="I3881">
        <v>17</v>
      </c>
      <c r="J3881">
        <v>12</v>
      </c>
      <c r="K3881">
        <v>3</v>
      </c>
      <c r="L3881">
        <v>1</v>
      </c>
      <c r="M3881">
        <v>1</v>
      </c>
      <c r="N3881">
        <v>5</v>
      </c>
      <c r="O3881">
        <v>2</v>
      </c>
    </row>
    <row r="3882" spans="1:16" x14ac:dyDescent="0.25">
      <c r="A3882" t="s">
        <v>177</v>
      </c>
      <c r="B3882" t="s">
        <v>108</v>
      </c>
      <c r="C3882" t="s">
        <v>141</v>
      </c>
      <c r="D3882" t="s">
        <v>129</v>
      </c>
      <c r="E3882" t="s">
        <v>127</v>
      </c>
      <c r="F3882" t="s">
        <v>128</v>
      </c>
      <c r="G3882">
        <v>14</v>
      </c>
      <c r="H3882">
        <v>13</v>
      </c>
      <c r="I3882">
        <v>12</v>
      </c>
      <c r="J3882">
        <v>18</v>
      </c>
      <c r="K3882">
        <v>17</v>
      </c>
      <c r="L3882">
        <v>4</v>
      </c>
      <c r="N3882">
        <v>4</v>
      </c>
      <c r="O3882">
        <v>6</v>
      </c>
      <c r="P3882">
        <v>8</v>
      </c>
    </row>
    <row r="3883" spans="1:16" x14ac:dyDescent="0.25">
      <c r="A3883" t="s">
        <v>177</v>
      </c>
      <c r="B3883" t="s">
        <v>108</v>
      </c>
      <c r="C3883" t="s">
        <v>141</v>
      </c>
      <c r="D3883" t="s">
        <v>145</v>
      </c>
      <c r="E3883" t="s">
        <v>127</v>
      </c>
      <c r="F3883" t="s">
        <v>128</v>
      </c>
      <c r="O3883">
        <v>1</v>
      </c>
      <c r="P3883">
        <v>1</v>
      </c>
    </row>
    <row r="3884" spans="1:16" x14ac:dyDescent="0.25">
      <c r="A3884" t="s">
        <v>177</v>
      </c>
      <c r="B3884" t="s">
        <v>108</v>
      </c>
      <c r="C3884" t="s">
        <v>140</v>
      </c>
      <c r="D3884" t="s">
        <v>126</v>
      </c>
      <c r="E3884" t="s">
        <v>131</v>
      </c>
      <c r="F3884" t="s">
        <v>128</v>
      </c>
      <c r="K3884">
        <v>1</v>
      </c>
      <c r="P3884">
        <v>1</v>
      </c>
    </row>
    <row r="3885" spans="1:16" x14ac:dyDescent="0.25">
      <c r="A3885" t="s">
        <v>177</v>
      </c>
      <c r="B3885" t="s">
        <v>108</v>
      </c>
      <c r="C3885" t="s">
        <v>140</v>
      </c>
      <c r="D3885" t="s">
        <v>129</v>
      </c>
      <c r="E3885" t="s">
        <v>131</v>
      </c>
      <c r="F3885" t="s">
        <v>128</v>
      </c>
      <c r="G3885">
        <v>8</v>
      </c>
      <c r="H3885">
        <v>3</v>
      </c>
      <c r="I3885">
        <v>4</v>
      </c>
      <c r="J3885">
        <v>7</v>
      </c>
      <c r="K3885">
        <v>3</v>
      </c>
      <c r="L3885">
        <v>3</v>
      </c>
      <c r="M3885">
        <v>1</v>
      </c>
      <c r="N3885">
        <v>1</v>
      </c>
      <c r="O3885">
        <v>1</v>
      </c>
      <c r="P3885">
        <v>2</v>
      </c>
    </row>
    <row r="3886" spans="1:16" x14ac:dyDescent="0.25">
      <c r="A3886" t="s">
        <v>177</v>
      </c>
      <c r="B3886" t="s">
        <v>108</v>
      </c>
      <c r="C3886" t="s">
        <v>12</v>
      </c>
      <c r="D3886" t="s">
        <v>126</v>
      </c>
      <c r="E3886" t="s">
        <v>137</v>
      </c>
      <c r="F3886" t="s">
        <v>128</v>
      </c>
      <c r="G3886">
        <v>26</v>
      </c>
      <c r="H3886">
        <v>39</v>
      </c>
      <c r="I3886">
        <v>36</v>
      </c>
      <c r="J3886">
        <v>24</v>
      </c>
      <c r="K3886">
        <v>19</v>
      </c>
      <c r="L3886">
        <v>12</v>
      </c>
      <c r="M3886">
        <v>11</v>
      </c>
      <c r="N3886">
        <v>9</v>
      </c>
      <c r="O3886">
        <v>8</v>
      </c>
      <c r="P3886">
        <v>4</v>
      </c>
    </row>
    <row r="3887" spans="1:16" x14ac:dyDescent="0.25">
      <c r="A3887" t="s">
        <v>177</v>
      </c>
      <c r="B3887" t="s">
        <v>108</v>
      </c>
      <c r="C3887" t="s">
        <v>12</v>
      </c>
      <c r="D3887" t="s">
        <v>129</v>
      </c>
      <c r="E3887" t="s">
        <v>137</v>
      </c>
      <c r="F3887" t="s">
        <v>128</v>
      </c>
      <c r="G3887">
        <v>31</v>
      </c>
      <c r="H3887">
        <v>17</v>
      </c>
      <c r="I3887">
        <v>31</v>
      </c>
      <c r="J3887">
        <v>19</v>
      </c>
      <c r="K3887">
        <v>23</v>
      </c>
      <c r="L3887">
        <v>7</v>
      </c>
      <c r="M3887">
        <v>3</v>
      </c>
      <c r="N3887">
        <v>5</v>
      </c>
      <c r="O3887">
        <v>5</v>
      </c>
      <c r="P3887">
        <v>7</v>
      </c>
    </row>
    <row r="3888" spans="1:16" x14ac:dyDescent="0.25">
      <c r="A3888" t="s">
        <v>177</v>
      </c>
      <c r="B3888" t="s">
        <v>108</v>
      </c>
      <c r="C3888" t="s">
        <v>20</v>
      </c>
      <c r="D3888" t="s">
        <v>126</v>
      </c>
      <c r="E3888" t="s">
        <v>137</v>
      </c>
      <c r="F3888" t="s">
        <v>128</v>
      </c>
      <c r="G3888">
        <v>15</v>
      </c>
      <c r="H3888">
        <v>13</v>
      </c>
      <c r="I3888">
        <v>16</v>
      </c>
      <c r="J3888">
        <v>9</v>
      </c>
      <c r="K3888">
        <v>15</v>
      </c>
      <c r="L3888">
        <v>4</v>
      </c>
      <c r="M3888">
        <v>3</v>
      </c>
      <c r="N3888">
        <v>6</v>
      </c>
      <c r="O3888">
        <v>2</v>
      </c>
      <c r="P3888">
        <v>3</v>
      </c>
    </row>
    <row r="3889" spans="1:16" x14ac:dyDescent="0.25">
      <c r="A3889" t="s">
        <v>177</v>
      </c>
      <c r="B3889" t="s">
        <v>108</v>
      </c>
      <c r="C3889" t="s">
        <v>20</v>
      </c>
      <c r="D3889" t="s">
        <v>129</v>
      </c>
      <c r="E3889" t="s">
        <v>137</v>
      </c>
      <c r="F3889" t="s">
        <v>128</v>
      </c>
      <c r="G3889">
        <v>21</v>
      </c>
      <c r="H3889">
        <v>22</v>
      </c>
      <c r="I3889">
        <v>27</v>
      </c>
      <c r="J3889">
        <v>19</v>
      </c>
      <c r="K3889">
        <v>26</v>
      </c>
      <c r="L3889">
        <v>4</v>
      </c>
      <c r="M3889">
        <v>3</v>
      </c>
      <c r="N3889">
        <v>7</v>
      </c>
      <c r="O3889">
        <v>4</v>
      </c>
      <c r="P3889">
        <v>4</v>
      </c>
    </row>
    <row r="3890" spans="1:16" x14ac:dyDescent="0.25">
      <c r="A3890" t="s">
        <v>177</v>
      </c>
      <c r="B3890" t="s">
        <v>108</v>
      </c>
      <c r="C3890" t="s">
        <v>20</v>
      </c>
      <c r="D3890" t="s">
        <v>145</v>
      </c>
      <c r="E3890" t="s">
        <v>137</v>
      </c>
      <c r="F3890" t="s">
        <v>128</v>
      </c>
      <c r="M3890">
        <v>1</v>
      </c>
    </row>
    <row r="3891" spans="1:16" x14ac:dyDescent="0.25">
      <c r="A3891" t="s">
        <v>177</v>
      </c>
      <c r="B3891" t="s">
        <v>108</v>
      </c>
      <c r="C3891" t="s">
        <v>163</v>
      </c>
      <c r="D3891" t="s">
        <v>126</v>
      </c>
      <c r="E3891" t="s">
        <v>127</v>
      </c>
      <c r="F3891" t="s">
        <v>128</v>
      </c>
      <c r="H3891">
        <v>2</v>
      </c>
      <c r="I3891">
        <v>1</v>
      </c>
      <c r="K3891">
        <v>3</v>
      </c>
      <c r="M3891">
        <v>2</v>
      </c>
    </row>
    <row r="3892" spans="1:16" x14ac:dyDescent="0.25">
      <c r="A3892" t="s">
        <v>177</v>
      </c>
      <c r="B3892" t="s">
        <v>108</v>
      </c>
      <c r="C3892" t="s">
        <v>163</v>
      </c>
      <c r="D3892" t="s">
        <v>129</v>
      </c>
      <c r="E3892" t="s">
        <v>127</v>
      </c>
      <c r="F3892" t="s">
        <v>128</v>
      </c>
      <c r="G3892">
        <v>2</v>
      </c>
      <c r="H3892">
        <v>1</v>
      </c>
      <c r="I3892">
        <v>1</v>
      </c>
      <c r="J3892">
        <v>4</v>
      </c>
      <c r="K3892">
        <v>4</v>
      </c>
      <c r="L3892">
        <v>1</v>
      </c>
      <c r="M3892">
        <v>2</v>
      </c>
      <c r="N3892">
        <v>2</v>
      </c>
      <c r="O3892">
        <v>1</v>
      </c>
      <c r="P3892">
        <v>2</v>
      </c>
    </row>
    <row r="3893" spans="1:16" x14ac:dyDescent="0.25">
      <c r="A3893" t="s">
        <v>177</v>
      </c>
      <c r="B3893" t="s">
        <v>108</v>
      </c>
      <c r="C3893" t="s">
        <v>163</v>
      </c>
      <c r="D3893" t="s">
        <v>145</v>
      </c>
      <c r="E3893" t="s">
        <v>127</v>
      </c>
      <c r="F3893" t="s">
        <v>128</v>
      </c>
      <c r="H3893">
        <v>1</v>
      </c>
    </row>
    <row r="3894" spans="1:16" x14ac:dyDescent="0.25">
      <c r="A3894" t="s">
        <v>177</v>
      </c>
      <c r="B3894" t="s">
        <v>108</v>
      </c>
      <c r="C3894" t="s">
        <v>21</v>
      </c>
      <c r="D3894" t="s">
        <v>126</v>
      </c>
      <c r="E3894" t="s">
        <v>137</v>
      </c>
      <c r="F3894" t="s">
        <v>128</v>
      </c>
      <c r="G3894">
        <v>51</v>
      </c>
      <c r="H3894">
        <v>28</v>
      </c>
      <c r="I3894">
        <v>30</v>
      </c>
      <c r="J3894">
        <v>28</v>
      </c>
      <c r="K3894">
        <v>28</v>
      </c>
      <c r="L3894">
        <v>23</v>
      </c>
      <c r="M3894">
        <v>13</v>
      </c>
      <c r="N3894">
        <v>10</v>
      </c>
      <c r="O3894">
        <v>12</v>
      </c>
      <c r="P3894">
        <v>9</v>
      </c>
    </row>
    <row r="3895" spans="1:16" x14ac:dyDescent="0.25">
      <c r="A3895" t="s">
        <v>177</v>
      </c>
      <c r="B3895" t="s">
        <v>108</v>
      </c>
      <c r="C3895" t="s">
        <v>21</v>
      </c>
      <c r="D3895" t="s">
        <v>129</v>
      </c>
      <c r="E3895" t="s">
        <v>137</v>
      </c>
      <c r="F3895" t="s">
        <v>128</v>
      </c>
      <c r="G3895">
        <v>65</v>
      </c>
      <c r="H3895">
        <v>51</v>
      </c>
      <c r="I3895">
        <v>56</v>
      </c>
      <c r="J3895">
        <v>54</v>
      </c>
      <c r="K3895">
        <v>59</v>
      </c>
      <c r="L3895">
        <v>25</v>
      </c>
      <c r="M3895">
        <v>15</v>
      </c>
      <c r="N3895">
        <v>23</v>
      </c>
      <c r="O3895">
        <v>20</v>
      </c>
      <c r="P3895">
        <v>19</v>
      </c>
    </row>
    <row r="3896" spans="1:16" x14ac:dyDescent="0.25">
      <c r="A3896" t="s">
        <v>177</v>
      </c>
      <c r="B3896" t="s">
        <v>108</v>
      </c>
      <c r="C3896" t="s">
        <v>21</v>
      </c>
      <c r="D3896" t="s">
        <v>145</v>
      </c>
      <c r="E3896" t="s">
        <v>137</v>
      </c>
      <c r="F3896" t="s">
        <v>128</v>
      </c>
      <c r="L3896">
        <v>1</v>
      </c>
      <c r="M3896">
        <v>1</v>
      </c>
      <c r="N3896">
        <v>1</v>
      </c>
      <c r="O3896">
        <v>1</v>
      </c>
    </row>
    <row r="3897" spans="1:16" x14ac:dyDescent="0.25">
      <c r="A3897" t="s">
        <v>177</v>
      </c>
      <c r="B3897" t="s">
        <v>108</v>
      </c>
      <c r="C3897" t="s">
        <v>29</v>
      </c>
      <c r="D3897" t="s">
        <v>126</v>
      </c>
      <c r="E3897" t="s">
        <v>137</v>
      </c>
      <c r="F3897" t="s">
        <v>128</v>
      </c>
      <c r="H3897">
        <v>4</v>
      </c>
      <c r="I3897">
        <v>1</v>
      </c>
      <c r="J3897">
        <v>5</v>
      </c>
      <c r="K3897">
        <v>1</v>
      </c>
      <c r="O3897">
        <v>1</v>
      </c>
    </row>
    <row r="3898" spans="1:16" x14ac:dyDescent="0.25">
      <c r="A3898" t="s">
        <v>177</v>
      </c>
      <c r="B3898" t="s">
        <v>108</v>
      </c>
      <c r="C3898" t="s">
        <v>29</v>
      </c>
      <c r="D3898" t="s">
        <v>129</v>
      </c>
      <c r="E3898" t="s">
        <v>137</v>
      </c>
      <c r="F3898" t="s">
        <v>128</v>
      </c>
      <c r="G3898">
        <v>5</v>
      </c>
      <c r="H3898">
        <v>3</v>
      </c>
      <c r="I3898">
        <v>5</v>
      </c>
      <c r="J3898">
        <v>9</v>
      </c>
      <c r="K3898">
        <v>7</v>
      </c>
      <c r="L3898">
        <v>1</v>
      </c>
      <c r="M3898">
        <v>1</v>
      </c>
      <c r="N3898">
        <v>3</v>
      </c>
      <c r="P3898">
        <v>3</v>
      </c>
    </row>
    <row r="3899" spans="1:16" x14ac:dyDescent="0.25">
      <c r="A3899" t="s">
        <v>177</v>
      </c>
      <c r="B3899" t="s">
        <v>108</v>
      </c>
      <c r="C3899" t="s">
        <v>29</v>
      </c>
      <c r="D3899" t="s">
        <v>145</v>
      </c>
      <c r="E3899" t="s">
        <v>137</v>
      </c>
      <c r="F3899" t="s">
        <v>128</v>
      </c>
      <c r="H3899">
        <v>1</v>
      </c>
    </row>
    <row r="3900" spans="1:16" x14ac:dyDescent="0.25">
      <c r="A3900" t="s">
        <v>177</v>
      </c>
      <c r="B3900" t="s">
        <v>108</v>
      </c>
      <c r="C3900" t="s">
        <v>28</v>
      </c>
      <c r="D3900" t="s">
        <v>126</v>
      </c>
      <c r="E3900" t="s">
        <v>137</v>
      </c>
      <c r="F3900" t="s">
        <v>128</v>
      </c>
      <c r="G3900">
        <v>3</v>
      </c>
      <c r="H3900">
        <v>6</v>
      </c>
      <c r="I3900">
        <v>4</v>
      </c>
      <c r="J3900">
        <v>3</v>
      </c>
      <c r="K3900">
        <v>3</v>
      </c>
      <c r="L3900">
        <v>2</v>
      </c>
      <c r="M3900">
        <v>3</v>
      </c>
      <c r="N3900">
        <v>3</v>
      </c>
      <c r="O3900">
        <v>2</v>
      </c>
      <c r="P3900">
        <v>2</v>
      </c>
    </row>
    <row r="3901" spans="1:16" x14ac:dyDescent="0.25">
      <c r="A3901" t="s">
        <v>177</v>
      </c>
      <c r="B3901" t="s">
        <v>108</v>
      </c>
      <c r="C3901" t="s">
        <v>28</v>
      </c>
      <c r="D3901" t="s">
        <v>129</v>
      </c>
      <c r="E3901" t="s">
        <v>137</v>
      </c>
      <c r="F3901" t="s">
        <v>128</v>
      </c>
      <c r="G3901">
        <v>4</v>
      </c>
      <c r="H3901">
        <v>5</v>
      </c>
      <c r="I3901">
        <v>9</v>
      </c>
      <c r="J3901">
        <v>8</v>
      </c>
      <c r="K3901">
        <v>6</v>
      </c>
      <c r="L3901">
        <v>2</v>
      </c>
      <c r="M3901">
        <v>2</v>
      </c>
      <c r="N3901">
        <v>2</v>
      </c>
      <c r="O3901">
        <v>4</v>
      </c>
      <c r="P3901">
        <v>2</v>
      </c>
    </row>
    <row r="3902" spans="1:16" x14ac:dyDescent="0.25">
      <c r="A3902" t="s">
        <v>177</v>
      </c>
      <c r="B3902" t="s">
        <v>108</v>
      </c>
      <c r="C3902" t="s">
        <v>26</v>
      </c>
      <c r="D3902" t="s">
        <v>126</v>
      </c>
      <c r="E3902" t="s">
        <v>137</v>
      </c>
      <c r="F3902" t="s">
        <v>128</v>
      </c>
      <c r="G3902">
        <v>5</v>
      </c>
      <c r="H3902">
        <v>5</v>
      </c>
      <c r="I3902">
        <v>6</v>
      </c>
      <c r="J3902">
        <v>3</v>
      </c>
      <c r="K3902">
        <v>11</v>
      </c>
      <c r="L3902">
        <v>1</v>
      </c>
      <c r="M3902">
        <v>3</v>
      </c>
      <c r="O3902">
        <v>1</v>
      </c>
      <c r="P3902">
        <v>4</v>
      </c>
    </row>
    <row r="3903" spans="1:16" x14ac:dyDescent="0.25">
      <c r="A3903" t="s">
        <v>177</v>
      </c>
      <c r="B3903" t="s">
        <v>108</v>
      </c>
      <c r="C3903" t="s">
        <v>26</v>
      </c>
      <c r="D3903" t="s">
        <v>129</v>
      </c>
      <c r="E3903" t="s">
        <v>137</v>
      </c>
      <c r="F3903" t="s">
        <v>128</v>
      </c>
      <c r="G3903">
        <v>7</v>
      </c>
      <c r="H3903">
        <v>9</v>
      </c>
      <c r="I3903">
        <v>11</v>
      </c>
      <c r="J3903">
        <v>16</v>
      </c>
      <c r="K3903">
        <v>20</v>
      </c>
      <c r="L3903">
        <v>2</v>
      </c>
      <c r="M3903">
        <v>4</v>
      </c>
      <c r="N3903">
        <v>3</v>
      </c>
      <c r="O3903">
        <v>6</v>
      </c>
      <c r="P3903">
        <v>7</v>
      </c>
    </row>
    <row r="3904" spans="1:16" x14ac:dyDescent="0.25">
      <c r="A3904" t="s">
        <v>177</v>
      </c>
      <c r="B3904" t="s">
        <v>108</v>
      </c>
      <c r="C3904" t="s">
        <v>27</v>
      </c>
      <c r="D3904" t="s">
        <v>126</v>
      </c>
      <c r="E3904" t="s">
        <v>135</v>
      </c>
      <c r="F3904" t="s">
        <v>128</v>
      </c>
      <c r="I3904">
        <v>4</v>
      </c>
      <c r="J3904">
        <v>3</v>
      </c>
      <c r="L3904">
        <v>2</v>
      </c>
      <c r="N3904">
        <v>1</v>
      </c>
      <c r="O3904">
        <v>2</v>
      </c>
      <c r="P3904">
        <v>1</v>
      </c>
    </row>
    <row r="3905" spans="1:16" x14ac:dyDescent="0.25">
      <c r="A3905" t="s">
        <v>177</v>
      </c>
      <c r="B3905" t="s">
        <v>108</v>
      </c>
      <c r="C3905" t="s">
        <v>27</v>
      </c>
      <c r="D3905" t="s">
        <v>129</v>
      </c>
      <c r="E3905" t="s">
        <v>135</v>
      </c>
      <c r="F3905" t="s">
        <v>128</v>
      </c>
      <c r="H3905">
        <v>1</v>
      </c>
      <c r="I3905">
        <v>8</v>
      </c>
      <c r="J3905">
        <v>6</v>
      </c>
      <c r="M3905">
        <v>3</v>
      </c>
      <c r="N3905">
        <v>3</v>
      </c>
      <c r="O3905">
        <v>5</v>
      </c>
      <c r="P3905">
        <v>3</v>
      </c>
    </row>
    <row r="3906" spans="1:16" x14ac:dyDescent="0.25">
      <c r="A3906" t="s">
        <v>177</v>
      </c>
      <c r="B3906" t="s">
        <v>108</v>
      </c>
      <c r="C3906" t="s">
        <v>25</v>
      </c>
      <c r="D3906" t="s">
        <v>129</v>
      </c>
      <c r="E3906" t="s">
        <v>135</v>
      </c>
      <c r="F3906" t="s">
        <v>128</v>
      </c>
      <c r="G3906">
        <v>3</v>
      </c>
      <c r="H3906">
        <v>4</v>
      </c>
      <c r="I3906">
        <v>6</v>
      </c>
      <c r="J3906">
        <v>5</v>
      </c>
      <c r="K3906">
        <v>7</v>
      </c>
      <c r="L3906">
        <v>1</v>
      </c>
      <c r="M3906">
        <v>1</v>
      </c>
      <c r="O3906">
        <v>4</v>
      </c>
      <c r="P3906">
        <v>5</v>
      </c>
    </row>
    <row r="3907" spans="1:16" x14ac:dyDescent="0.25">
      <c r="A3907" t="s">
        <v>177</v>
      </c>
      <c r="B3907" t="s">
        <v>108</v>
      </c>
      <c r="C3907" t="s">
        <v>25</v>
      </c>
      <c r="D3907" t="s">
        <v>145</v>
      </c>
      <c r="E3907" t="s">
        <v>135</v>
      </c>
      <c r="F3907" t="s">
        <v>128</v>
      </c>
      <c r="L3907">
        <v>1</v>
      </c>
    </row>
    <row r="3908" spans="1:16" x14ac:dyDescent="0.25">
      <c r="A3908" t="s">
        <v>177</v>
      </c>
      <c r="B3908" t="s">
        <v>108</v>
      </c>
      <c r="C3908" t="s">
        <v>23</v>
      </c>
      <c r="D3908" t="s">
        <v>126</v>
      </c>
      <c r="E3908" t="s">
        <v>137</v>
      </c>
      <c r="F3908" t="s">
        <v>128</v>
      </c>
      <c r="K3908">
        <v>1</v>
      </c>
      <c r="N3908">
        <v>1</v>
      </c>
    </row>
    <row r="3909" spans="1:16" x14ac:dyDescent="0.25">
      <c r="A3909" t="s">
        <v>177</v>
      </c>
      <c r="B3909" t="s">
        <v>108</v>
      </c>
      <c r="C3909" t="s">
        <v>23</v>
      </c>
      <c r="D3909" t="s">
        <v>129</v>
      </c>
      <c r="E3909" t="s">
        <v>137</v>
      </c>
      <c r="F3909" t="s">
        <v>128</v>
      </c>
      <c r="G3909">
        <v>8</v>
      </c>
      <c r="H3909">
        <v>4</v>
      </c>
      <c r="I3909">
        <v>5</v>
      </c>
      <c r="J3909">
        <v>9</v>
      </c>
      <c r="K3909">
        <v>13</v>
      </c>
      <c r="L3909">
        <v>3</v>
      </c>
      <c r="M3909">
        <v>1</v>
      </c>
      <c r="N3909">
        <v>2</v>
      </c>
      <c r="O3909">
        <v>4</v>
      </c>
      <c r="P3909">
        <v>3</v>
      </c>
    </row>
    <row r="3910" spans="1:16" x14ac:dyDescent="0.25">
      <c r="A3910" t="s">
        <v>177</v>
      </c>
      <c r="B3910" t="s">
        <v>108</v>
      </c>
      <c r="C3910" t="s">
        <v>23</v>
      </c>
      <c r="D3910" t="s">
        <v>145</v>
      </c>
      <c r="E3910" t="s">
        <v>137</v>
      </c>
      <c r="F3910" t="s">
        <v>128</v>
      </c>
      <c r="N3910">
        <v>1</v>
      </c>
    </row>
    <row r="3911" spans="1:16" x14ac:dyDescent="0.25">
      <c r="A3911" t="s">
        <v>177</v>
      </c>
      <c r="B3911" t="s">
        <v>108</v>
      </c>
      <c r="C3911" t="s">
        <v>22</v>
      </c>
      <c r="D3911" t="s">
        <v>126</v>
      </c>
      <c r="E3911" t="s">
        <v>137</v>
      </c>
      <c r="F3911" t="s">
        <v>128</v>
      </c>
      <c r="G3911">
        <v>11</v>
      </c>
      <c r="H3911">
        <v>8</v>
      </c>
      <c r="I3911">
        <v>12</v>
      </c>
      <c r="J3911">
        <v>7</v>
      </c>
      <c r="K3911">
        <v>6</v>
      </c>
      <c r="L3911">
        <v>4</v>
      </c>
      <c r="M3911">
        <v>3</v>
      </c>
      <c r="N3911">
        <v>5</v>
      </c>
      <c r="O3911">
        <v>5</v>
      </c>
      <c r="P3911">
        <v>2</v>
      </c>
    </row>
    <row r="3912" spans="1:16" x14ac:dyDescent="0.25">
      <c r="A3912" t="s">
        <v>177</v>
      </c>
      <c r="B3912" t="s">
        <v>108</v>
      </c>
      <c r="C3912" t="s">
        <v>22</v>
      </c>
      <c r="D3912" t="s">
        <v>129</v>
      </c>
      <c r="E3912" t="s">
        <v>137</v>
      </c>
      <c r="F3912" t="s">
        <v>128</v>
      </c>
      <c r="G3912">
        <v>17</v>
      </c>
      <c r="H3912">
        <v>18</v>
      </c>
      <c r="I3912">
        <v>21</v>
      </c>
      <c r="J3912">
        <v>23</v>
      </c>
      <c r="K3912">
        <v>28</v>
      </c>
      <c r="L3912">
        <v>9</v>
      </c>
      <c r="M3912">
        <v>6</v>
      </c>
      <c r="N3912">
        <v>8</v>
      </c>
      <c r="O3912">
        <v>7</v>
      </c>
      <c r="P3912">
        <v>10</v>
      </c>
    </row>
    <row r="3913" spans="1:16" x14ac:dyDescent="0.25">
      <c r="A3913" t="s">
        <v>177</v>
      </c>
      <c r="B3913" t="s">
        <v>108</v>
      </c>
      <c r="C3913" t="s">
        <v>22</v>
      </c>
      <c r="D3913" t="s">
        <v>145</v>
      </c>
      <c r="E3913" t="s">
        <v>137</v>
      </c>
      <c r="F3913" t="s">
        <v>128</v>
      </c>
      <c r="N3913">
        <v>2</v>
      </c>
    </row>
    <row r="3914" spans="1:16" x14ac:dyDescent="0.25">
      <c r="A3914" t="s">
        <v>177</v>
      </c>
      <c r="B3914" t="s">
        <v>108</v>
      </c>
      <c r="C3914" t="s">
        <v>24</v>
      </c>
      <c r="D3914" t="s">
        <v>126</v>
      </c>
      <c r="E3914" t="s">
        <v>137</v>
      </c>
      <c r="F3914" t="s">
        <v>128</v>
      </c>
      <c r="G3914">
        <v>43</v>
      </c>
      <c r="H3914">
        <v>37</v>
      </c>
      <c r="I3914">
        <v>51</v>
      </c>
      <c r="J3914">
        <v>38</v>
      </c>
      <c r="K3914">
        <v>31</v>
      </c>
      <c r="L3914">
        <v>13</v>
      </c>
      <c r="M3914">
        <v>13</v>
      </c>
      <c r="N3914">
        <v>19</v>
      </c>
      <c r="O3914">
        <v>11</v>
      </c>
      <c r="P3914">
        <v>9</v>
      </c>
    </row>
    <row r="3915" spans="1:16" x14ac:dyDescent="0.25">
      <c r="A3915" t="s">
        <v>177</v>
      </c>
      <c r="B3915" t="s">
        <v>108</v>
      </c>
      <c r="C3915" t="s">
        <v>24</v>
      </c>
      <c r="D3915" t="s">
        <v>129</v>
      </c>
      <c r="E3915" t="s">
        <v>137</v>
      </c>
      <c r="F3915" t="s">
        <v>128</v>
      </c>
      <c r="G3915">
        <v>44</v>
      </c>
      <c r="H3915">
        <v>63</v>
      </c>
      <c r="I3915">
        <v>50</v>
      </c>
      <c r="J3915">
        <v>47</v>
      </c>
      <c r="K3915">
        <v>41</v>
      </c>
      <c r="L3915">
        <v>18</v>
      </c>
      <c r="M3915">
        <v>26</v>
      </c>
      <c r="N3915">
        <v>23</v>
      </c>
      <c r="O3915">
        <v>23</v>
      </c>
      <c r="P3915">
        <v>11</v>
      </c>
    </row>
    <row r="3916" spans="1:16" x14ac:dyDescent="0.25">
      <c r="A3916" t="s">
        <v>177</v>
      </c>
      <c r="B3916" t="s">
        <v>108</v>
      </c>
      <c r="C3916" t="s">
        <v>24</v>
      </c>
      <c r="D3916" t="s">
        <v>145</v>
      </c>
      <c r="E3916" t="s">
        <v>137</v>
      </c>
      <c r="F3916" t="s">
        <v>128</v>
      </c>
      <c r="M3916">
        <v>1</v>
      </c>
      <c r="N3916">
        <v>1</v>
      </c>
      <c r="O3916">
        <v>3</v>
      </c>
      <c r="P3916">
        <v>2</v>
      </c>
    </row>
    <row r="3917" spans="1:16" x14ac:dyDescent="0.25">
      <c r="A3917" t="s">
        <v>177</v>
      </c>
      <c r="B3917" t="s">
        <v>108</v>
      </c>
      <c r="C3917" t="s">
        <v>34</v>
      </c>
      <c r="D3917" t="s">
        <v>126</v>
      </c>
      <c r="E3917" t="s">
        <v>127</v>
      </c>
      <c r="F3917" t="s">
        <v>128</v>
      </c>
      <c r="G3917">
        <v>17</v>
      </c>
      <c r="H3917">
        <v>16</v>
      </c>
      <c r="I3917">
        <v>32</v>
      </c>
      <c r="J3917">
        <v>12</v>
      </c>
      <c r="K3917">
        <v>21</v>
      </c>
      <c r="L3917">
        <v>3</v>
      </c>
      <c r="M3917">
        <v>7</v>
      </c>
      <c r="N3917">
        <v>5</v>
      </c>
      <c r="O3917">
        <v>2</v>
      </c>
      <c r="P3917">
        <v>4</v>
      </c>
    </row>
    <row r="3918" spans="1:16" x14ac:dyDescent="0.25">
      <c r="A3918" t="s">
        <v>177</v>
      </c>
      <c r="B3918" t="s">
        <v>108</v>
      </c>
      <c r="C3918" t="s">
        <v>34</v>
      </c>
      <c r="D3918" t="s">
        <v>129</v>
      </c>
      <c r="E3918" t="s">
        <v>127</v>
      </c>
      <c r="F3918" t="s">
        <v>128</v>
      </c>
      <c r="G3918">
        <v>32</v>
      </c>
      <c r="H3918">
        <v>29</v>
      </c>
      <c r="I3918">
        <v>31</v>
      </c>
      <c r="J3918">
        <v>24</v>
      </c>
      <c r="K3918">
        <v>17</v>
      </c>
      <c r="L3918">
        <v>8</v>
      </c>
      <c r="M3918">
        <v>9</v>
      </c>
      <c r="N3918">
        <v>14</v>
      </c>
      <c r="O3918">
        <v>5</v>
      </c>
      <c r="P3918">
        <v>7</v>
      </c>
    </row>
    <row r="3919" spans="1:16" x14ac:dyDescent="0.25">
      <c r="A3919" t="s">
        <v>177</v>
      </c>
      <c r="B3919" t="s">
        <v>108</v>
      </c>
      <c r="C3919" t="s">
        <v>34</v>
      </c>
      <c r="D3919" t="s">
        <v>145</v>
      </c>
      <c r="E3919" t="s">
        <v>127</v>
      </c>
      <c r="F3919" t="s">
        <v>128</v>
      </c>
      <c r="J3919">
        <v>1</v>
      </c>
    </row>
    <row r="3920" spans="1:16" x14ac:dyDescent="0.25">
      <c r="A3920" t="s">
        <v>177</v>
      </c>
      <c r="B3920" t="s">
        <v>108</v>
      </c>
      <c r="C3920" t="s">
        <v>279</v>
      </c>
      <c r="D3920" t="s">
        <v>126</v>
      </c>
      <c r="E3920" t="s">
        <v>131</v>
      </c>
      <c r="F3920" t="s">
        <v>128</v>
      </c>
      <c r="G3920">
        <v>2</v>
      </c>
      <c r="I3920">
        <v>1</v>
      </c>
    </row>
    <row r="3921" spans="1:16" x14ac:dyDescent="0.25">
      <c r="A3921" t="s">
        <v>177</v>
      </c>
      <c r="B3921" t="s">
        <v>108</v>
      </c>
      <c r="C3921" t="s">
        <v>279</v>
      </c>
      <c r="D3921" t="s">
        <v>129</v>
      </c>
      <c r="E3921" t="s">
        <v>131</v>
      </c>
      <c r="F3921" t="s">
        <v>128</v>
      </c>
      <c r="G3921">
        <v>7</v>
      </c>
      <c r="H3921">
        <v>9</v>
      </c>
      <c r="I3921">
        <v>3</v>
      </c>
      <c r="J3921">
        <v>5</v>
      </c>
      <c r="L3921">
        <v>3</v>
      </c>
      <c r="M3921">
        <v>3</v>
      </c>
    </row>
    <row r="3922" spans="1:16" x14ac:dyDescent="0.25">
      <c r="A3922" t="s">
        <v>177</v>
      </c>
      <c r="B3922" t="s">
        <v>108</v>
      </c>
      <c r="C3922" t="s">
        <v>32</v>
      </c>
      <c r="D3922" t="s">
        <v>129</v>
      </c>
      <c r="E3922" t="s">
        <v>137</v>
      </c>
      <c r="F3922" t="s">
        <v>128</v>
      </c>
      <c r="G3922">
        <v>2</v>
      </c>
      <c r="H3922">
        <v>7</v>
      </c>
      <c r="I3922">
        <v>5</v>
      </c>
      <c r="J3922">
        <v>6</v>
      </c>
      <c r="K3922">
        <v>2</v>
      </c>
      <c r="L3922">
        <v>1</v>
      </c>
      <c r="M3922">
        <v>1</v>
      </c>
      <c r="O3922">
        <v>2</v>
      </c>
    </row>
    <row r="3923" spans="1:16" x14ac:dyDescent="0.25">
      <c r="A3923" t="s">
        <v>177</v>
      </c>
      <c r="B3923" t="s">
        <v>108</v>
      </c>
      <c r="C3923" t="s">
        <v>32</v>
      </c>
      <c r="D3923" t="s">
        <v>145</v>
      </c>
      <c r="E3923" t="s">
        <v>137</v>
      </c>
      <c r="F3923" t="s">
        <v>128</v>
      </c>
      <c r="L3923">
        <v>1</v>
      </c>
      <c r="M3923">
        <v>1</v>
      </c>
      <c r="O3923">
        <v>2</v>
      </c>
      <c r="P3923">
        <v>2</v>
      </c>
    </row>
    <row r="3924" spans="1:16" x14ac:dyDescent="0.25">
      <c r="A3924" t="s">
        <v>177</v>
      </c>
      <c r="B3924" t="s">
        <v>108</v>
      </c>
      <c r="C3924" t="s">
        <v>31</v>
      </c>
      <c r="D3924" t="s">
        <v>126</v>
      </c>
      <c r="E3924" t="s">
        <v>137</v>
      </c>
      <c r="F3924" t="s">
        <v>128</v>
      </c>
      <c r="G3924">
        <v>2</v>
      </c>
      <c r="L3924">
        <v>1</v>
      </c>
    </row>
    <row r="3925" spans="1:16" x14ac:dyDescent="0.25">
      <c r="A3925" t="s">
        <v>177</v>
      </c>
      <c r="B3925" t="s">
        <v>108</v>
      </c>
      <c r="C3925" t="s">
        <v>31</v>
      </c>
      <c r="D3925" t="s">
        <v>129</v>
      </c>
      <c r="E3925" t="s">
        <v>137</v>
      </c>
      <c r="F3925" t="s">
        <v>128</v>
      </c>
      <c r="G3925">
        <v>2</v>
      </c>
    </row>
    <row r="3926" spans="1:16" x14ac:dyDescent="0.25">
      <c r="A3926" t="s">
        <v>177</v>
      </c>
      <c r="B3926" t="s">
        <v>108</v>
      </c>
      <c r="C3926" t="s">
        <v>33</v>
      </c>
      <c r="D3926" t="s">
        <v>126</v>
      </c>
      <c r="E3926" t="s">
        <v>137</v>
      </c>
      <c r="F3926" t="s">
        <v>128</v>
      </c>
      <c r="G3926">
        <v>2</v>
      </c>
      <c r="H3926">
        <v>8</v>
      </c>
      <c r="I3926">
        <v>6</v>
      </c>
      <c r="J3926">
        <v>4</v>
      </c>
      <c r="K3926">
        <v>9</v>
      </c>
      <c r="M3926">
        <v>2</v>
      </c>
      <c r="N3926">
        <v>2</v>
      </c>
      <c r="P3926">
        <v>4</v>
      </c>
    </row>
    <row r="3927" spans="1:16" x14ac:dyDescent="0.25">
      <c r="A3927" t="s">
        <v>177</v>
      </c>
      <c r="B3927" t="s">
        <v>108</v>
      </c>
      <c r="C3927" t="s">
        <v>33</v>
      </c>
      <c r="D3927" t="s">
        <v>129</v>
      </c>
      <c r="E3927" t="s">
        <v>137</v>
      </c>
      <c r="F3927" t="s">
        <v>128</v>
      </c>
      <c r="G3927">
        <v>19</v>
      </c>
      <c r="H3927">
        <v>12</v>
      </c>
      <c r="I3927">
        <v>19</v>
      </c>
      <c r="J3927">
        <v>14</v>
      </c>
      <c r="K3927">
        <v>19</v>
      </c>
      <c r="L3927">
        <v>6</v>
      </c>
      <c r="M3927">
        <v>3</v>
      </c>
      <c r="N3927">
        <v>6</v>
      </c>
      <c r="O3927">
        <v>5</v>
      </c>
      <c r="P3927">
        <v>8</v>
      </c>
    </row>
    <row r="3928" spans="1:16" x14ac:dyDescent="0.25">
      <c r="A3928" t="s">
        <v>177</v>
      </c>
      <c r="B3928" t="s">
        <v>108</v>
      </c>
      <c r="C3928" t="s">
        <v>33</v>
      </c>
      <c r="D3928" t="s">
        <v>145</v>
      </c>
      <c r="E3928" t="s">
        <v>137</v>
      </c>
      <c r="F3928" t="s">
        <v>128</v>
      </c>
      <c r="O3928">
        <v>1</v>
      </c>
    </row>
    <row r="3929" spans="1:16" x14ac:dyDescent="0.25">
      <c r="A3929" t="s">
        <v>177</v>
      </c>
      <c r="B3929" t="s">
        <v>108</v>
      </c>
      <c r="C3929" t="s">
        <v>35</v>
      </c>
      <c r="D3929" t="s">
        <v>126</v>
      </c>
      <c r="E3929" t="s">
        <v>135</v>
      </c>
      <c r="F3929" t="s">
        <v>128</v>
      </c>
      <c r="G3929">
        <v>1</v>
      </c>
      <c r="H3929">
        <v>2</v>
      </c>
      <c r="I3929">
        <v>6</v>
      </c>
      <c r="J3929">
        <v>6</v>
      </c>
      <c r="M3929">
        <v>3</v>
      </c>
      <c r="N3929">
        <v>1</v>
      </c>
      <c r="O3929">
        <v>2</v>
      </c>
    </row>
    <row r="3930" spans="1:16" x14ac:dyDescent="0.25">
      <c r="A3930" t="s">
        <v>177</v>
      </c>
      <c r="B3930" t="s">
        <v>108</v>
      </c>
      <c r="C3930" t="s">
        <v>35</v>
      </c>
      <c r="D3930" t="s">
        <v>129</v>
      </c>
      <c r="E3930" t="s">
        <v>135</v>
      </c>
      <c r="F3930" t="s">
        <v>128</v>
      </c>
      <c r="G3930">
        <v>5</v>
      </c>
      <c r="H3930">
        <v>2</v>
      </c>
      <c r="I3930">
        <v>14</v>
      </c>
      <c r="J3930">
        <v>4</v>
      </c>
      <c r="L3930">
        <v>1</v>
      </c>
      <c r="M3930">
        <v>2</v>
      </c>
      <c r="N3930">
        <v>2</v>
      </c>
      <c r="O3930">
        <v>1</v>
      </c>
      <c r="P3930">
        <v>1</v>
      </c>
    </row>
    <row r="3931" spans="1:16" x14ac:dyDescent="0.25">
      <c r="A3931" t="s">
        <v>177</v>
      </c>
      <c r="B3931" t="s">
        <v>108</v>
      </c>
      <c r="C3931" t="s">
        <v>30</v>
      </c>
      <c r="D3931" t="s">
        <v>126</v>
      </c>
      <c r="E3931" t="s">
        <v>137</v>
      </c>
      <c r="F3931" t="s">
        <v>128</v>
      </c>
      <c r="G3931">
        <v>11</v>
      </c>
      <c r="H3931">
        <v>17</v>
      </c>
      <c r="I3931">
        <v>21</v>
      </c>
      <c r="J3931">
        <v>24</v>
      </c>
      <c r="K3931">
        <v>17</v>
      </c>
      <c r="L3931">
        <v>4</v>
      </c>
      <c r="M3931">
        <v>3</v>
      </c>
      <c r="N3931">
        <v>3</v>
      </c>
      <c r="O3931">
        <v>4</v>
      </c>
      <c r="P3931">
        <v>5</v>
      </c>
    </row>
    <row r="3932" spans="1:16" x14ac:dyDescent="0.25">
      <c r="A3932" t="s">
        <v>177</v>
      </c>
      <c r="B3932" t="s">
        <v>108</v>
      </c>
      <c r="C3932" t="s">
        <v>30</v>
      </c>
      <c r="D3932" t="s">
        <v>129</v>
      </c>
      <c r="E3932" t="s">
        <v>137</v>
      </c>
      <c r="F3932" t="s">
        <v>128</v>
      </c>
      <c r="G3932">
        <v>19</v>
      </c>
      <c r="H3932">
        <v>23</v>
      </c>
      <c r="I3932">
        <v>31</v>
      </c>
      <c r="J3932">
        <v>34</v>
      </c>
      <c r="K3932">
        <v>25</v>
      </c>
      <c r="L3932">
        <v>7</v>
      </c>
      <c r="M3932">
        <v>13</v>
      </c>
      <c r="N3932">
        <v>14</v>
      </c>
      <c r="O3932">
        <v>8</v>
      </c>
      <c r="P3932">
        <v>8</v>
      </c>
    </row>
    <row r="3933" spans="1:16" x14ac:dyDescent="0.25">
      <c r="A3933" t="s">
        <v>177</v>
      </c>
      <c r="B3933" t="s">
        <v>108</v>
      </c>
      <c r="C3933" t="s">
        <v>30</v>
      </c>
      <c r="D3933" t="s">
        <v>145</v>
      </c>
      <c r="E3933" t="s">
        <v>137</v>
      </c>
      <c r="F3933" t="s">
        <v>128</v>
      </c>
      <c r="H3933">
        <v>1</v>
      </c>
    </row>
    <row r="3934" spans="1:16" x14ac:dyDescent="0.25">
      <c r="A3934" t="s">
        <v>177</v>
      </c>
      <c r="B3934" t="s">
        <v>108</v>
      </c>
      <c r="C3934" t="s">
        <v>144</v>
      </c>
      <c r="D3934" t="s">
        <v>126</v>
      </c>
      <c r="E3934" t="s">
        <v>127</v>
      </c>
      <c r="F3934" t="s">
        <v>128</v>
      </c>
      <c r="O3934">
        <v>1</v>
      </c>
    </row>
    <row r="3935" spans="1:16" x14ac:dyDescent="0.25">
      <c r="A3935" t="s">
        <v>177</v>
      </c>
      <c r="B3935" t="s">
        <v>108</v>
      </c>
      <c r="C3935" t="s">
        <v>144</v>
      </c>
      <c r="D3935" t="s">
        <v>129</v>
      </c>
      <c r="E3935" t="s">
        <v>127</v>
      </c>
      <c r="F3935" t="s">
        <v>128</v>
      </c>
      <c r="I3935">
        <v>3</v>
      </c>
      <c r="J3935">
        <v>3</v>
      </c>
      <c r="L3935">
        <v>3</v>
      </c>
      <c r="M3935">
        <v>1</v>
      </c>
      <c r="N3935">
        <v>1</v>
      </c>
    </row>
    <row r="3936" spans="1:16" x14ac:dyDescent="0.25">
      <c r="A3936" t="s">
        <v>177</v>
      </c>
      <c r="B3936" t="s">
        <v>108</v>
      </c>
      <c r="C3936" t="s">
        <v>9</v>
      </c>
      <c r="D3936" t="s">
        <v>126</v>
      </c>
      <c r="E3936" t="s">
        <v>137</v>
      </c>
      <c r="F3936" t="s">
        <v>128</v>
      </c>
      <c r="G3936">
        <v>15</v>
      </c>
      <c r="H3936">
        <v>13</v>
      </c>
      <c r="I3936">
        <v>20</v>
      </c>
      <c r="J3936">
        <v>15</v>
      </c>
      <c r="K3936">
        <v>26</v>
      </c>
      <c r="L3936">
        <v>7</v>
      </c>
      <c r="M3936">
        <v>4</v>
      </c>
      <c r="N3936">
        <v>3</v>
      </c>
      <c r="O3936">
        <v>5</v>
      </c>
      <c r="P3936">
        <v>13</v>
      </c>
    </row>
    <row r="3937" spans="1:16" x14ac:dyDescent="0.25">
      <c r="A3937" t="s">
        <v>177</v>
      </c>
      <c r="B3937" t="s">
        <v>108</v>
      </c>
      <c r="C3937" t="s">
        <v>9</v>
      </c>
      <c r="D3937" t="s">
        <v>129</v>
      </c>
      <c r="E3937" t="s">
        <v>137</v>
      </c>
      <c r="F3937" t="s">
        <v>128</v>
      </c>
      <c r="G3937">
        <v>25</v>
      </c>
      <c r="H3937">
        <v>23</v>
      </c>
      <c r="I3937">
        <v>19</v>
      </c>
      <c r="J3937">
        <v>23</v>
      </c>
      <c r="K3937">
        <v>27</v>
      </c>
      <c r="L3937">
        <v>8</v>
      </c>
      <c r="M3937">
        <v>7</v>
      </c>
      <c r="N3937">
        <v>4</v>
      </c>
      <c r="O3937">
        <v>9</v>
      </c>
      <c r="P3937">
        <v>7</v>
      </c>
    </row>
    <row r="3938" spans="1:16" x14ac:dyDescent="0.25">
      <c r="A3938" t="s">
        <v>177</v>
      </c>
      <c r="B3938" t="s">
        <v>108</v>
      </c>
      <c r="C3938" t="s">
        <v>39</v>
      </c>
      <c r="D3938" t="s">
        <v>126</v>
      </c>
      <c r="E3938" t="s">
        <v>135</v>
      </c>
      <c r="F3938" t="s">
        <v>128</v>
      </c>
      <c r="G3938">
        <v>3</v>
      </c>
      <c r="H3938">
        <v>8</v>
      </c>
      <c r="I3938">
        <v>13</v>
      </c>
      <c r="J3938">
        <v>9</v>
      </c>
      <c r="M3938">
        <v>4</v>
      </c>
      <c r="N3938">
        <v>4</v>
      </c>
      <c r="O3938">
        <v>3</v>
      </c>
    </row>
    <row r="3939" spans="1:16" x14ac:dyDescent="0.25">
      <c r="A3939" t="s">
        <v>177</v>
      </c>
      <c r="B3939" t="s">
        <v>108</v>
      </c>
      <c r="C3939" t="s">
        <v>39</v>
      </c>
      <c r="D3939" t="s">
        <v>129</v>
      </c>
      <c r="E3939" t="s">
        <v>135</v>
      </c>
      <c r="F3939" t="s">
        <v>128</v>
      </c>
      <c r="G3939">
        <v>2</v>
      </c>
      <c r="H3939">
        <v>7</v>
      </c>
      <c r="I3939">
        <v>16</v>
      </c>
      <c r="J3939">
        <v>11</v>
      </c>
      <c r="L3939">
        <v>2</v>
      </c>
      <c r="M3939">
        <v>3</v>
      </c>
      <c r="N3939">
        <v>3</v>
      </c>
      <c r="O3939">
        <v>4</v>
      </c>
    </row>
    <row r="3940" spans="1:16" x14ac:dyDescent="0.25">
      <c r="A3940" t="s">
        <v>177</v>
      </c>
      <c r="B3940" t="s">
        <v>108</v>
      </c>
      <c r="C3940" t="s">
        <v>37</v>
      </c>
      <c r="D3940" t="s">
        <v>126</v>
      </c>
      <c r="E3940" t="s">
        <v>137</v>
      </c>
      <c r="F3940" t="s">
        <v>128</v>
      </c>
      <c r="G3940">
        <v>27</v>
      </c>
      <c r="H3940">
        <v>19</v>
      </c>
      <c r="I3940">
        <v>19</v>
      </c>
      <c r="J3940">
        <v>18</v>
      </c>
      <c r="K3940">
        <v>10</v>
      </c>
      <c r="L3940">
        <v>7</v>
      </c>
      <c r="M3940">
        <v>9</v>
      </c>
      <c r="N3940">
        <v>2</v>
      </c>
      <c r="O3940">
        <v>7</v>
      </c>
      <c r="P3940">
        <v>3</v>
      </c>
    </row>
    <row r="3941" spans="1:16" x14ac:dyDescent="0.25">
      <c r="A3941" t="s">
        <v>177</v>
      </c>
      <c r="B3941" t="s">
        <v>108</v>
      </c>
      <c r="C3941" t="s">
        <v>37</v>
      </c>
      <c r="D3941" t="s">
        <v>129</v>
      </c>
      <c r="E3941" t="s">
        <v>137</v>
      </c>
      <c r="F3941" t="s">
        <v>128</v>
      </c>
      <c r="G3941">
        <v>25</v>
      </c>
      <c r="H3941">
        <v>21</v>
      </c>
      <c r="I3941">
        <v>27</v>
      </c>
      <c r="J3941">
        <v>24</v>
      </c>
      <c r="K3941">
        <v>15</v>
      </c>
      <c r="L3941">
        <v>11</v>
      </c>
      <c r="M3941">
        <v>4</v>
      </c>
      <c r="N3941">
        <v>12</v>
      </c>
      <c r="O3941">
        <v>8</v>
      </c>
      <c r="P3941">
        <v>4</v>
      </c>
    </row>
    <row r="3942" spans="1:16" x14ac:dyDescent="0.25">
      <c r="A3942" t="s">
        <v>177</v>
      </c>
      <c r="B3942" t="s">
        <v>108</v>
      </c>
      <c r="C3942" t="s">
        <v>37</v>
      </c>
      <c r="D3942" t="s">
        <v>145</v>
      </c>
      <c r="E3942" t="s">
        <v>137</v>
      </c>
      <c r="F3942" t="s">
        <v>128</v>
      </c>
      <c r="N3942">
        <v>1</v>
      </c>
      <c r="O3942">
        <v>1</v>
      </c>
      <c r="P3942">
        <v>3</v>
      </c>
    </row>
    <row r="3943" spans="1:16" x14ac:dyDescent="0.25">
      <c r="A3943" t="s">
        <v>177</v>
      </c>
      <c r="B3943" t="s">
        <v>108</v>
      </c>
      <c r="C3943" t="s">
        <v>261</v>
      </c>
      <c r="D3943" t="s">
        <v>126</v>
      </c>
      <c r="E3943" t="s">
        <v>131</v>
      </c>
      <c r="F3943" t="s">
        <v>128</v>
      </c>
      <c r="K3943">
        <v>1</v>
      </c>
    </row>
    <row r="3944" spans="1:16" x14ac:dyDescent="0.25">
      <c r="A3944" t="s">
        <v>177</v>
      </c>
      <c r="B3944" t="s">
        <v>108</v>
      </c>
      <c r="C3944" t="s">
        <v>261</v>
      </c>
      <c r="D3944" t="s">
        <v>129</v>
      </c>
      <c r="E3944" t="s">
        <v>131</v>
      </c>
      <c r="F3944" t="s">
        <v>128</v>
      </c>
      <c r="J3944">
        <v>3</v>
      </c>
      <c r="K3944">
        <v>6</v>
      </c>
      <c r="O3944">
        <v>1</v>
      </c>
      <c r="P3944">
        <v>3</v>
      </c>
    </row>
    <row r="3945" spans="1:16" x14ac:dyDescent="0.25">
      <c r="A3945" t="s">
        <v>177</v>
      </c>
      <c r="B3945" t="s">
        <v>108</v>
      </c>
      <c r="C3945" t="s">
        <v>38</v>
      </c>
      <c r="D3945" t="s">
        <v>126</v>
      </c>
      <c r="E3945" t="s">
        <v>137</v>
      </c>
      <c r="F3945" t="s">
        <v>128</v>
      </c>
      <c r="G3945">
        <v>6</v>
      </c>
      <c r="H3945">
        <v>8</v>
      </c>
      <c r="I3945">
        <v>8</v>
      </c>
      <c r="J3945">
        <v>5</v>
      </c>
      <c r="K3945">
        <v>4</v>
      </c>
      <c r="L3945">
        <v>1</v>
      </c>
      <c r="M3945">
        <v>2</v>
      </c>
      <c r="N3945">
        <v>2</v>
      </c>
      <c r="O3945">
        <v>1</v>
      </c>
      <c r="P3945">
        <v>1</v>
      </c>
    </row>
    <row r="3946" spans="1:16" x14ac:dyDescent="0.25">
      <c r="A3946" t="s">
        <v>177</v>
      </c>
      <c r="B3946" t="s">
        <v>108</v>
      </c>
      <c r="C3946" t="s">
        <v>38</v>
      </c>
      <c r="D3946" t="s">
        <v>129</v>
      </c>
      <c r="E3946" t="s">
        <v>137</v>
      </c>
      <c r="F3946" t="s">
        <v>128</v>
      </c>
      <c r="G3946">
        <v>18</v>
      </c>
      <c r="H3946">
        <v>10</v>
      </c>
      <c r="I3946">
        <v>14</v>
      </c>
      <c r="J3946">
        <v>20</v>
      </c>
      <c r="K3946">
        <v>16</v>
      </c>
      <c r="L3946">
        <v>4</v>
      </c>
      <c r="M3946">
        <v>1</v>
      </c>
      <c r="N3946">
        <v>3</v>
      </c>
      <c r="O3946">
        <v>4</v>
      </c>
      <c r="P3946">
        <v>4</v>
      </c>
    </row>
    <row r="3947" spans="1:16" x14ac:dyDescent="0.25">
      <c r="A3947" t="s">
        <v>177</v>
      </c>
      <c r="B3947" t="s">
        <v>108</v>
      </c>
      <c r="C3947" t="s">
        <v>150</v>
      </c>
      <c r="D3947" t="s">
        <v>126</v>
      </c>
      <c r="E3947" t="s">
        <v>127</v>
      </c>
      <c r="F3947" t="s">
        <v>128</v>
      </c>
      <c r="G3947">
        <v>4</v>
      </c>
      <c r="H3947">
        <v>2</v>
      </c>
      <c r="I3947">
        <v>1</v>
      </c>
      <c r="J3947">
        <v>6</v>
      </c>
      <c r="K3947">
        <v>5</v>
      </c>
      <c r="M3947">
        <v>1</v>
      </c>
      <c r="O3947">
        <v>2</v>
      </c>
      <c r="P3947">
        <v>2</v>
      </c>
    </row>
    <row r="3948" spans="1:16" x14ac:dyDescent="0.25">
      <c r="A3948" t="s">
        <v>177</v>
      </c>
      <c r="B3948" t="s">
        <v>108</v>
      </c>
      <c r="C3948" t="s">
        <v>150</v>
      </c>
      <c r="D3948" t="s">
        <v>129</v>
      </c>
      <c r="E3948" t="s">
        <v>127</v>
      </c>
      <c r="F3948" t="s">
        <v>128</v>
      </c>
      <c r="G3948">
        <v>2</v>
      </c>
      <c r="H3948">
        <v>7</v>
      </c>
      <c r="I3948">
        <v>12</v>
      </c>
      <c r="J3948">
        <v>9</v>
      </c>
      <c r="K3948">
        <v>6</v>
      </c>
      <c r="M3948">
        <v>2</v>
      </c>
      <c r="N3948">
        <v>10</v>
      </c>
      <c r="O3948">
        <v>3</v>
      </c>
      <c r="P3948">
        <v>1</v>
      </c>
    </row>
    <row r="3949" spans="1:16" x14ac:dyDescent="0.25">
      <c r="A3949" t="s">
        <v>177</v>
      </c>
      <c r="B3949" t="s">
        <v>108</v>
      </c>
      <c r="C3949" t="s">
        <v>44</v>
      </c>
      <c r="D3949" t="s">
        <v>126</v>
      </c>
      <c r="E3949" t="s">
        <v>127</v>
      </c>
      <c r="F3949" t="s">
        <v>128</v>
      </c>
      <c r="G3949">
        <v>7</v>
      </c>
    </row>
    <row r="3950" spans="1:16" x14ac:dyDescent="0.25">
      <c r="A3950" t="s">
        <v>177</v>
      </c>
      <c r="B3950" t="s">
        <v>108</v>
      </c>
      <c r="C3950" t="s">
        <v>44</v>
      </c>
      <c r="D3950" t="s">
        <v>129</v>
      </c>
      <c r="E3950" t="s">
        <v>127</v>
      </c>
      <c r="F3950" t="s">
        <v>128</v>
      </c>
      <c r="G3950">
        <v>3</v>
      </c>
    </row>
    <row r="3951" spans="1:16" x14ac:dyDescent="0.25">
      <c r="A3951" t="s">
        <v>177</v>
      </c>
      <c r="B3951" t="s">
        <v>108</v>
      </c>
      <c r="C3951" t="s">
        <v>45</v>
      </c>
      <c r="D3951" t="s">
        <v>126</v>
      </c>
      <c r="E3951" t="s">
        <v>127</v>
      </c>
      <c r="F3951" t="s">
        <v>128</v>
      </c>
      <c r="G3951">
        <v>35</v>
      </c>
      <c r="H3951">
        <v>19</v>
      </c>
      <c r="I3951">
        <v>27</v>
      </c>
      <c r="J3951">
        <v>17</v>
      </c>
      <c r="K3951">
        <v>16</v>
      </c>
      <c r="L3951">
        <v>12</v>
      </c>
      <c r="M3951">
        <v>3</v>
      </c>
      <c r="N3951">
        <v>8</v>
      </c>
      <c r="O3951">
        <v>7</v>
      </c>
      <c r="P3951">
        <v>5</v>
      </c>
    </row>
    <row r="3952" spans="1:16" x14ac:dyDescent="0.25">
      <c r="A3952" t="s">
        <v>177</v>
      </c>
      <c r="B3952" t="s">
        <v>108</v>
      </c>
      <c r="C3952" t="s">
        <v>45</v>
      </c>
      <c r="D3952" t="s">
        <v>129</v>
      </c>
      <c r="E3952" t="s">
        <v>127</v>
      </c>
      <c r="F3952" t="s">
        <v>128</v>
      </c>
      <c r="G3952">
        <v>25</v>
      </c>
      <c r="H3952">
        <v>27</v>
      </c>
      <c r="I3952">
        <v>44</v>
      </c>
      <c r="J3952">
        <v>33</v>
      </c>
      <c r="K3952">
        <v>27</v>
      </c>
      <c r="L3952">
        <v>10</v>
      </c>
      <c r="M3952">
        <v>17</v>
      </c>
      <c r="N3952">
        <v>15</v>
      </c>
      <c r="O3952">
        <v>15</v>
      </c>
      <c r="P3952">
        <v>12</v>
      </c>
    </row>
    <row r="3953" spans="1:16" x14ac:dyDescent="0.25">
      <c r="A3953" t="s">
        <v>177</v>
      </c>
      <c r="B3953" t="s">
        <v>108</v>
      </c>
      <c r="C3953" t="s">
        <v>45</v>
      </c>
      <c r="D3953" t="s">
        <v>145</v>
      </c>
      <c r="E3953" t="s">
        <v>127</v>
      </c>
      <c r="F3953" t="s">
        <v>128</v>
      </c>
      <c r="K3953">
        <v>1</v>
      </c>
      <c r="L3953">
        <v>5</v>
      </c>
      <c r="N3953">
        <v>5</v>
      </c>
      <c r="P3953">
        <v>1</v>
      </c>
    </row>
    <row r="3954" spans="1:16" x14ac:dyDescent="0.25">
      <c r="A3954" t="s">
        <v>177</v>
      </c>
      <c r="B3954" t="s">
        <v>108</v>
      </c>
      <c r="C3954" t="s">
        <v>43</v>
      </c>
      <c r="D3954" t="s">
        <v>129</v>
      </c>
      <c r="E3954" t="s">
        <v>131</v>
      </c>
      <c r="F3954" t="s">
        <v>128</v>
      </c>
      <c r="G3954">
        <v>12</v>
      </c>
      <c r="H3954">
        <v>11</v>
      </c>
      <c r="I3954">
        <v>15</v>
      </c>
      <c r="J3954">
        <v>14</v>
      </c>
      <c r="K3954">
        <v>11</v>
      </c>
      <c r="L3954">
        <v>1</v>
      </c>
      <c r="M3954">
        <v>2</v>
      </c>
      <c r="N3954">
        <v>7</v>
      </c>
      <c r="O3954">
        <v>4</v>
      </c>
      <c r="P3954">
        <v>3</v>
      </c>
    </row>
    <row r="3955" spans="1:16" x14ac:dyDescent="0.25">
      <c r="A3955" t="s">
        <v>177</v>
      </c>
      <c r="B3955" t="s">
        <v>108</v>
      </c>
      <c r="C3955" t="s">
        <v>40</v>
      </c>
      <c r="D3955" t="s">
        <v>129</v>
      </c>
      <c r="E3955" t="s">
        <v>131</v>
      </c>
      <c r="F3955" t="s">
        <v>128</v>
      </c>
      <c r="G3955">
        <v>5</v>
      </c>
      <c r="H3955">
        <v>6</v>
      </c>
      <c r="I3955">
        <v>9</v>
      </c>
      <c r="J3955">
        <v>8</v>
      </c>
      <c r="K3955">
        <v>9</v>
      </c>
      <c r="L3955">
        <v>2</v>
      </c>
      <c r="M3955">
        <v>2</v>
      </c>
      <c r="N3955">
        <v>2</v>
      </c>
      <c r="O3955">
        <v>2</v>
      </c>
      <c r="P3955">
        <v>3</v>
      </c>
    </row>
    <row r="3956" spans="1:16" x14ac:dyDescent="0.25">
      <c r="A3956" t="s">
        <v>177</v>
      </c>
      <c r="B3956" t="s">
        <v>108</v>
      </c>
      <c r="C3956" t="s">
        <v>42</v>
      </c>
      <c r="D3956" t="s">
        <v>129</v>
      </c>
      <c r="E3956" t="s">
        <v>131</v>
      </c>
      <c r="F3956" t="s">
        <v>128</v>
      </c>
      <c r="G3956">
        <v>5</v>
      </c>
      <c r="H3956">
        <v>7</v>
      </c>
      <c r="I3956">
        <v>7</v>
      </c>
      <c r="J3956">
        <v>12</v>
      </c>
      <c r="K3956">
        <v>9</v>
      </c>
      <c r="L3956">
        <v>3</v>
      </c>
      <c r="M3956">
        <v>1</v>
      </c>
      <c r="N3956">
        <v>1</v>
      </c>
      <c r="O3956">
        <v>3</v>
      </c>
      <c r="P3956">
        <v>3</v>
      </c>
    </row>
    <row r="3957" spans="1:16" x14ac:dyDescent="0.25">
      <c r="A3957" t="s">
        <v>177</v>
      </c>
      <c r="B3957" t="s">
        <v>108</v>
      </c>
      <c r="C3957" t="s">
        <v>166</v>
      </c>
      <c r="D3957" t="s">
        <v>126</v>
      </c>
      <c r="E3957" t="s">
        <v>131</v>
      </c>
      <c r="F3957" t="s">
        <v>128</v>
      </c>
      <c r="K3957">
        <v>1</v>
      </c>
      <c r="P3957">
        <v>1</v>
      </c>
    </row>
    <row r="3958" spans="1:16" x14ac:dyDescent="0.25">
      <c r="A3958" t="s">
        <v>177</v>
      </c>
      <c r="B3958" t="s">
        <v>108</v>
      </c>
      <c r="C3958" t="s">
        <v>166</v>
      </c>
      <c r="D3958" t="s">
        <v>145</v>
      </c>
      <c r="E3958" t="s">
        <v>131</v>
      </c>
      <c r="F3958" t="s">
        <v>128</v>
      </c>
      <c r="N3958">
        <v>1</v>
      </c>
      <c r="O3958">
        <v>3</v>
      </c>
      <c r="P3958">
        <v>5</v>
      </c>
    </row>
    <row r="3959" spans="1:16" x14ac:dyDescent="0.25">
      <c r="A3959" t="s">
        <v>177</v>
      </c>
      <c r="B3959" t="s">
        <v>108</v>
      </c>
      <c r="C3959" t="s">
        <v>147</v>
      </c>
      <c r="D3959" t="s">
        <v>126</v>
      </c>
      <c r="E3959" t="s">
        <v>135</v>
      </c>
      <c r="F3959" t="s">
        <v>128</v>
      </c>
      <c r="H3959">
        <v>12</v>
      </c>
      <c r="I3959">
        <v>11</v>
      </c>
      <c r="J3959">
        <v>12</v>
      </c>
      <c r="K3959">
        <v>11</v>
      </c>
      <c r="M3959">
        <v>7</v>
      </c>
      <c r="N3959">
        <v>3</v>
      </c>
      <c r="O3959">
        <v>2</v>
      </c>
      <c r="P3959">
        <v>2</v>
      </c>
    </row>
    <row r="3960" spans="1:16" x14ac:dyDescent="0.25">
      <c r="A3960" t="s">
        <v>177</v>
      </c>
      <c r="B3960" t="s">
        <v>108</v>
      </c>
      <c r="C3960" t="s">
        <v>147</v>
      </c>
      <c r="D3960" t="s">
        <v>129</v>
      </c>
      <c r="E3960" t="s">
        <v>135</v>
      </c>
      <c r="F3960" t="s">
        <v>128</v>
      </c>
      <c r="H3960">
        <v>28</v>
      </c>
      <c r="I3960">
        <v>28</v>
      </c>
      <c r="J3960">
        <v>34</v>
      </c>
      <c r="K3960">
        <v>28</v>
      </c>
      <c r="M3960">
        <v>11</v>
      </c>
      <c r="N3960">
        <v>11</v>
      </c>
      <c r="O3960">
        <v>12</v>
      </c>
      <c r="P3960">
        <v>17</v>
      </c>
    </row>
    <row r="3961" spans="1:16" x14ac:dyDescent="0.25">
      <c r="A3961" t="s">
        <v>177</v>
      </c>
      <c r="B3961" t="s">
        <v>108</v>
      </c>
      <c r="C3961" t="s">
        <v>47</v>
      </c>
      <c r="D3961" t="s">
        <v>126</v>
      </c>
      <c r="E3961" t="s">
        <v>137</v>
      </c>
      <c r="F3961" t="s">
        <v>128</v>
      </c>
      <c r="G3961">
        <v>8</v>
      </c>
      <c r="H3961">
        <v>3</v>
      </c>
      <c r="I3961">
        <v>2</v>
      </c>
      <c r="J3961">
        <v>3</v>
      </c>
      <c r="K3961">
        <v>3</v>
      </c>
      <c r="L3961">
        <v>3</v>
      </c>
      <c r="M3961">
        <v>2</v>
      </c>
      <c r="P3961">
        <v>1</v>
      </c>
    </row>
    <row r="3962" spans="1:16" x14ac:dyDescent="0.25">
      <c r="A3962" t="s">
        <v>177</v>
      </c>
      <c r="B3962" t="s">
        <v>108</v>
      </c>
      <c r="C3962" t="s">
        <v>47</v>
      </c>
      <c r="D3962" t="s">
        <v>129</v>
      </c>
      <c r="E3962" t="s">
        <v>137</v>
      </c>
      <c r="F3962" t="s">
        <v>128</v>
      </c>
      <c r="G3962">
        <v>29</v>
      </c>
      <c r="H3962">
        <v>20</v>
      </c>
      <c r="I3962">
        <v>20</v>
      </c>
      <c r="J3962">
        <v>25</v>
      </c>
      <c r="K3962">
        <v>12</v>
      </c>
      <c r="L3962">
        <v>15</v>
      </c>
      <c r="M3962">
        <v>7</v>
      </c>
      <c r="N3962">
        <v>3</v>
      </c>
      <c r="O3962">
        <v>10</v>
      </c>
      <c r="P3962">
        <v>6</v>
      </c>
    </row>
    <row r="3963" spans="1:16" x14ac:dyDescent="0.25">
      <c r="A3963" t="s">
        <v>177</v>
      </c>
      <c r="B3963" t="s">
        <v>108</v>
      </c>
      <c r="C3963" t="s">
        <v>47</v>
      </c>
      <c r="D3963" t="s">
        <v>145</v>
      </c>
      <c r="E3963" t="s">
        <v>137</v>
      </c>
      <c r="F3963" t="s">
        <v>128</v>
      </c>
      <c r="H3963">
        <v>1</v>
      </c>
      <c r="L3963">
        <v>1</v>
      </c>
      <c r="M3963">
        <v>2</v>
      </c>
      <c r="O3963">
        <v>2</v>
      </c>
      <c r="P3963">
        <v>5</v>
      </c>
    </row>
    <row r="3964" spans="1:16" x14ac:dyDescent="0.25">
      <c r="A3964" t="s">
        <v>177</v>
      </c>
      <c r="B3964" t="s">
        <v>108</v>
      </c>
      <c r="C3964" t="s">
        <v>151</v>
      </c>
      <c r="D3964" t="s">
        <v>126</v>
      </c>
      <c r="E3964" t="s">
        <v>131</v>
      </c>
      <c r="F3964" t="s">
        <v>128</v>
      </c>
      <c r="J3964">
        <v>1</v>
      </c>
    </row>
    <row r="3965" spans="1:16" x14ac:dyDescent="0.25">
      <c r="A3965" t="s">
        <v>177</v>
      </c>
      <c r="B3965" t="s">
        <v>108</v>
      </c>
      <c r="C3965" t="s">
        <v>151</v>
      </c>
      <c r="D3965" t="s">
        <v>129</v>
      </c>
      <c r="E3965" t="s">
        <v>131</v>
      </c>
      <c r="F3965" t="s">
        <v>128</v>
      </c>
      <c r="H3965">
        <v>12</v>
      </c>
      <c r="I3965">
        <v>10</v>
      </c>
      <c r="J3965">
        <v>6</v>
      </c>
      <c r="K3965">
        <v>6</v>
      </c>
      <c r="M3965">
        <v>7</v>
      </c>
      <c r="N3965">
        <v>4</v>
      </c>
      <c r="O3965">
        <v>3</v>
      </c>
      <c r="P3965">
        <v>3</v>
      </c>
    </row>
    <row r="3966" spans="1:16" x14ac:dyDescent="0.25">
      <c r="A3966" t="s">
        <v>177</v>
      </c>
      <c r="B3966" t="s">
        <v>108</v>
      </c>
      <c r="C3966" t="s">
        <v>151</v>
      </c>
      <c r="D3966" t="s">
        <v>145</v>
      </c>
      <c r="E3966" t="s">
        <v>131</v>
      </c>
      <c r="F3966" t="s">
        <v>128</v>
      </c>
      <c r="M3966">
        <v>1</v>
      </c>
      <c r="P3966">
        <v>2</v>
      </c>
    </row>
    <row r="3967" spans="1:16" x14ac:dyDescent="0.25">
      <c r="A3967" t="s">
        <v>177</v>
      </c>
      <c r="B3967" t="s">
        <v>108</v>
      </c>
      <c r="C3967" t="s">
        <v>50</v>
      </c>
      <c r="D3967" t="s">
        <v>126</v>
      </c>
      <c r="E3967" t="s">
        <v>137</v>
      </c>
      <c r="F3967" t="s">
        <v>128</v>
      </c>
      <c r="G3967">
        <v>26</v>
      </c>
      <c r="H3967">
        <v>21</v>
      </c>
      <c r="I3967">
        <v>25</v>
      </c>
      <c r="J3967">
        <v>18</v>
      </c>
      <c r="K3967">
        <v>17</v>
      </c>
      <c r="L3967">
        <v>7</v>
      </c>
      <c r="M3967">
        <v>6</v>
      </c>
      <c r="N3967">
        <v>6</v>
      </c>
      <c r="O3967">
        <v>9</v>
      </c>
      <c r="P3967">
        <v>5</v>
      </c>
    </row>
    <row r="3968" spans="1:16" x14ac:dyDescent="0.25">
      <c r="A3968" t="s">
        <v>177</v>
      </c>
      <c r="B3968" t="s">
        <v>108</v>
      </c>
      <c r="C3968" t="s">
        <v>50</v>
      </c>
      <c r="D3968" t="s">
        <v>129</v>
      </c>
      <c r="E3968" t="s">
        <v>137</v>
      </c>
      <c r="F3968" t="s">
        <v>128</v>
      </c>
      <c r="G3968">
        <v>22</v>
      </c>
      <c r="H3968">
        <v>23</v>
      </c>
      <c r="I3968">
        <v>41</v>
      </c>
      <c r="J3968">
        <v>24</v>
      </c>
      <c r="K3968">
        <v>27</v>
      </c>
      <c r="L3968">
        <v>7</v>
      </c>
      <c r="M3968">
        <v>5</v>
      </c>
      <c r="N3968">
        <v>8</v>
      </c>
      <c r="O3968">
        <v>11</v>
      </c>
      <c r="P3968">
        <v>11</v>
      </c>
    </row>
    <row r="3969" spans="1:16" x14ac:dyDescent="0.25">
      <c r="A3969" t="s">
        <v>177</v>
      </c>
      <c r="B3969" t="s">
        <v>108</v>
      </c>
      <c r="C3969" t="s">
        <v>50</v>
      </c>
      <c r="D3969" t="s">
        <v>145</v>
      </c>
      <c r="E3969" t="s">
        <v>137</v>
      </c>
      <c r="F3969" t="s">
        <v>128</v>
      </c>
      <c r="N3969">
        <v>1</v>
      </c>
    </row>
    <row r="3970" spans="1:16" x14ac:dyDescent="0.25">
      <c r="A3970" t="s">
        <v>177</v>
      </c>
      <c r="B3970" t="s">
        <v>108</v>
      </c>
      <c r="C3970" t="s">
        <v>46</v>
      </c>
      <c r="D3970" t="s">
        <v>126</v>
      </c>
      <c r="E3970" t="s">
        <v>127</v>
      </c>
      <c r="F3970" t="s">
        <v>128</v>
      </c>
      <c r="G3970">
        <v>27</v>
      </c>
      <c r="H3970">
        <v>14</v>
      </c>
      <c r="I3970">
        <v>29</v>
      </c>
      <c r="J3970">
        <v>32</v>
      </c>
      <c r="K3970">
        <v>19</v>
      </c>
      <c r="L3970">
        <v>9</v>
      </c>
      <c r="M3970">
        <v>5</v>
      </c>
      <c r="N3970">
        <v>6</v>
      </c>
      <c r="O3970">
        <v>7</v>
      </c>
      <c r="P3970">
        <v>3</v>
      </c>
    </row>
    <row r="3971" spans="1:16" x14ac:dyDescent="0.25">
      <c r="A3971" t="s">
        <v>177</v>
      </c>
      <c r="B3971" t="s">
        <v>108</v>
      </c>
      <c r="C3971" t="s">
        <v>46</v>
      </c>
      <c r="D3971" t="s">
        <v>129</v>
      </c>
      <c r="E3971" t="s">
        <v>127</v>
      </c>
      <c r="F3971" t="s">
        <v>128</v>
      </c>
      <c r="G3971">
        <v>17</v>
      </c>
      <c r="H3971">
        <v>18</v>
      </c>
      <c r="I3971">
        <v>26</v>
      </c>
      <c r="J3971">
        <v>11</v>
      </c>
      <c r="K3971">
        <v>9</v>
      </c>
      <c r="L3971">
        <v>7</v>
      </c>
      <c r="M3971">
        <v>3</v>
      </c>
      <c r="N3971">
        <v>4</v>
      </c>
      <c r="O3971">
        <v>4</v>
      </c>
      <c r="P3971">
        <v>3</v>
      </c>
    </row>
    <row r="3972" spans="1:16" x14ac:dyDescent="0.25">
      <c r="A3972" t="s">
        <v>177</v>
      </c>
      <c r="B3972" t="s">
        <v>108</v>
      </c>
      <c r="C3972" t="s">
        <v>46</v>
      </c>
      <c r="D3972" t="s">
        <v>145</v>
      </c>
      <c r="E3972" t="s">
        <v>127</v>
      </c>
      <c r="F3972" t="s">
        <v>128</v>
      </c>
      <c r="O3972">
        <v>1</v>
      </c>
    </row>
    <row r="3973" spans="1:16" x14ac:dyDescent="0.25">
      <c r="A3973" t="s">
        <v>177</v>
      </c>
      <c r="B3973" t="s">
        <v>108</v>
      </c>
      <c r="C3973" t="s">
        <v>155</v>
      </c>
      <c r="D3973" t="s">
        <v>126</v>
      </c>
      <c r="E3973" t="s">
        <v>127</v>
      </c>
      <c r="F3973" t="s">
        <v>128</v>
      </c>
      <c r="H3973">
        <v>8</v>
      </c>
      <c r="I3973">
        <v>16</v>
      </c>
      <c r="J3973">
        <v>12</v>
      </c>
      <c r="M3973">
        <v>2</v>
      </c>
      <c r="N3973">
        <v>2</v>
      </c>
      <c r="O3973">
        <v>3</v>
      </c>
    </row>
    <row r="3974" spans="1:16" x14ac:dyDescent="0.25">
      <c r="A3974" t="s">
        <v>177</v>
      </c>
      <c r="B3974" t="s">
        <v>108</v>
      </c>
      <c r="C3974" t="s">
        <v>155</v>
      </c>
      <c r="D3974" t="s">
        <v>129</v>
      </c>
      <c r="E3974" t="s">
        <v>127</v>
      </c>
      <c r="F3974" t="s">
        <v>128</v>
      </c>
      <c r="H3974">
        <v>8</v>
      </c>
      <c r="I3974">
        <v>12</v>
      </c>
      <c r="J3974">
        <v>6</v>
      </c>
      <c r="M3974">
        <v>1</v>
      </c>
      <c r="N3974">
        <v>2</v>
      </c>
      <c r="O3974">
        <v>1</v>
      </c>
    </row>
    <row r="3975" spans="1:16" x14ac:dyDescent="0.25">
      <c r="A3975" t="s">
        <v>177</v>
      </c>
      <c r="B3975" t="s">
        <v>108</v>
      </c>
      <c r="C3975" t="s">
        <v>49</v>
      </c>
      <c r="D3975" t="s">
        <v>126</v>
      </c>
      <c r="E3975" t="s">
        <v>137</v>
      </c>
      <c r="F3975" t="s">
        <v>128</v>
      </c>
      <c r="G3975">
        <v>3</v>
      </c>
      <c r="H3975">
        <v>10</v>
      </c>
      <c r="I3975">
        <v>8</v>
      </c>
      <c r="J3975">
        <v>2</v>
      </c>
      <c r="K3975">
        <v>5</v>
      </c>
      <c r="M3975">
        <v>2</v>
      </c>
      <c r="N3975">
        <v>1</v>
      </c>
      <c r="O3975">
        <v>1</v>
      </c>
      <c r="P3975">
        <v>3</v>
      </c>
    </row>
    <row r="3976" spans="1:16" x14ac:dyDescent="0.25">
      <c r="A3976" t="s">
        <v>177</v>
      </c>
      <c r="B3976" t="s">
        <v>108</v>
      </c>
      <c r="C3976" t="s">
        <v>49</v>
      </c>
      <c r="D3976" t="s">
        <v>129</v>
      </c>
      <c r="E3976" t="s">
        <v>137</v>
      </c>
      <c r="F3976" t="s">
        <v>128</v>
      </c>
      <c r="G3976">
        <v>14</v>
      </c>
      <c r="H3976">
        <v>7</v>
      </c>
      <c r="I3976">
        <v>13</v>
      </c>
      <c r="J3976">
        <v>11</v>
      </c>
      <c r="K3976">
        <v>5</v>
      </c>
      <c r="L3976">
        <v>5</v>
      </c>
      <c r="M3976">
        <v>1</v>
      </c>
      <c r="N3976">
        <v>4</v>
      </c>
      <c r="O3976">
        <v>1</v>
      </c>
    </row>
    <row r="3977" spans="1:16" x14ac:dyDescent="0.25">
      <c r="A3977" t="s">
        <v>177</v>
      </c>
      <c r="B3977" t="s">
        <v>108</v>
      </c>
      <c r="C3977" t="s">
        <v>49</v>
      </c>
      <c r="D3977" t="s">
        <v>145</v>
      </c>
      <c r="E3977" t="s">
        <v>137</v>
      </c>
      <c r="F3977" t="s">
        <v>128</v>
      </c>
      <c r="N3977">
        <v>2</v>
      </c>
      <c r="P3977">
        <v>1</v>
      </c>
    </row>
    <row r="3978" spans="1:16" x14ac:dyDescent="0.25">
      <c r="A3978" t="s">
        <v>177</v>
      </c>
      <c r="B3978" t="s">
        <v>108</v>
      </c>
      <c r="C3978" t="s">
        <v>91</v>
      </c>
      <c r="D3978" t="s">
        <v>126</v>
      </c>
      <c r="E3978" t="s">
        <v>137</v>
      </c>
      <c r="F3978" t="s">
        <v>128</v>
      </c>
      <c r="O3978">
        <v>1</v>
      </c>
    </row>
    <row r="3979" spans="1:16" x14ac:dyDescent="0.25">
      <c r="A3979" t="s">
        <v>177</v>
      </c>
      <c r="B3979" t="s">
        <v>108</v>
      </c>
      <c r="C3979" t="s">
        <v>48</v>
      </c>
      <c r="D3979" t="s">
        <v>126</v>
      </c>
      <c r="E3979" t="s">
        <v>127</v>
      </c>
      <c r="F3979" t="s">
        <v>128</v>
      </c>
      <c r="G3979">
        <v>5</v>
      </c>
      <c r="H3979">
        <v>2</v>
      </c>
      <c r="L3979">
        <v>1</v>
      </c>
    </row>
    <row r="3980" spans="1:16" x14ac:dyDescent="0.25">
      <c r="A3980" t="s">
        <v>177</v>
      </c>
      <c r="B3980" t="s">
        <v>108</v>
      </c>
      <c r="C3980" t="s">
        <v>48</v>
      </c>
      <c r="D3980" t="s">
        <v>129</v>
      </c>
      <c r="E3980" t="s">
        <v>127</v>
      </c>
      <c r="F3980" t="s">
        <v>128</v>
      </c>
      <c r="G3980">
        <v>6</v>
      </c>
      <c r="L3980">
        <v>1</v>
      </c>
    </row>
    <row r="3981" spans="1:16" x14ac:dyDescent="0.25">
      <c r="A3981" t="s">
        <v>177</v>
      </c>
      <c r="B3981" t="s">
        <v>108</v>
      </c>
      <c r="C3981" t="s">
        <v>181</v>
      </c>
      <c r="D3981" t="s">
        <v>126</v>
      </c>
      <c r="E3981" t="s">
        <v>137</v>
      </c>
      <c r="F3981" t="s">
        <v>128</v>
      </c>
      <c r="G3981">
        <v>7</v>
      </c>
      <c r="H3981">
        <v>10</v>
      </c>
      <c r="I3981">
        <v>6</v>
      </c>
      <c r="J3981">
        <v>7</v>
      </c>
      <c r="K3981">
        <v>9</v>
      </c>
      <c r="L3981">
        <v>1</v>
      </c>
      <c r="M3981">
        <v>5</v>
      </c>
      <c r="N3981">
        <v>6</v>
      </c>
      <c r="O3981">
        <v>5</v>
      </c>
      <c r="P3981">
        <v>2</v>
      </c>
    </row>
    <row r="3982" spans="1:16" x14ac:dyDescent="0.25">
      <c r="A3982" t="s">
        <v>177</v>
      </c>
      <c r="B3982" t="s">
        <v>108</v>
      </c>
      <c r="C3982" t="s">
        <v>181</v>
      </c>
      <c r="D3982" t="s">
        <v>129</v>
      </c>
      <c r="E3982" t="s">
        <v>137</v>
      </c>
      <c r="F3982" t="s">
        <v>128</v>
      </c>
      <c r="G3982">
        <v>15</v>
      </c>
      <c r="H3982">
        <v>9</v>
      </c>
      <c r="I3982">
        <v>14</v>
      </c>
      <c r="J3982">
        <v>12</v>
      </c>
      <c r="K3982">
        <v>12</v>
      </c>
      <c r="L3982">
        <v>5</v>
      </c>
      <c r="M3982">
        <v>4</v>
      </c>
      <c r="N3982">
        <v>2</v>
      </c>
      <c r="O3982">
        <v>5</v>
      </c>
      <c r="P3982">
        <v>7</v>
      </c>
    </row>
    <row r="3983" spans="1:16" x14ac:dyDescent="0.25">
      <c r="A3983" t="s">
        <v>177</v>
      </c>
      <c r="B3983" t="s">
        <v>108</v>
      </c>
      <c r="C3983" t="s">
        <v>181</v>
      </c>
      <c r="D3983" t="s">
        <v>145</v>
      </c>
      <c r="E3983" t="s">
        <v>137</v>
      </c>
      <c r="F3983" t="s">
        <v>128</v>
      </c>
      <c r="L3983">
        <v>1</v>
      </c>
    </row>
    <row r="3984" spans="1:16" x14ac:dyDescent="0.25">
      <c r="A3984" t="s">
        <v>177</v>
      </c>
      <c r="B3984" t="s">
        <v>108</v>
      </c>
      <c r="C3984" t="s">
        <v>152</v>
      </c>
      <c r="D3984" t="s">
        <v>126</v>
      </c>
      <c r="E3984" t="s">
        <v>137</v>
      </c>
      <c r="F3984" t="s">
        <v>128</v>
      </c>
      <c r="G3984">
        <v>3</v>
      </c>
      <c r="H3984">
        <v>3</v>
      </c>
      <c r="I3984">
        <v>3</v>
      </c>
      <c r="K3984">
        <v>1</v>
      </c>
      <c r="L3984">
        <v>1</v>
      </c>
      <c r="M3984">
        <v>1</v>
      </c>
      <c r="N3984">
        <v>1</v>
      </c>
      <c r="P3984">
        <v>1</v>
      </c>
    </row>
    <row r="3985" spans="1:16" x14ac:dyDescent="0.25">
      <c r="A3985" t="s">
        <v>177</v>
      </c>
      <c r="B3985" t="s">
        <v>108</v>
      </c>
      <c r="C3985" t="s">
        <v>152</v>
      </c>
      <c r="D3985" t="s">
        <v>129</v>
      </c>
      <c r="E3985" t="s">
        <v>137</v>
      </c>
      <c r="F3985" t="s">
        <v>128</v>
      </c>
      <c r="G3985">
        <v>7</v>
      </c>
      <c r="H3985">
        <v>6</v>
      </c>
      <c r="I3985">
        <v>9</v>
      </c>
      <c r="J3985">
        <v>5</v>
      </c>
      <c r="K3985">
        <v>7</v>
      </c>
      <c r="L3985">
        <v>3</v>
      </c>
      <c r="M3985">
        <v>3</v>
      </c>
      <c r="N3985">
        <v>7</v>
      </c>
      <c r="O3985">
        <v>3</v>
      </c>
      <c r="P3985">
        <v>4</v>
      </c>
    </row>
    <row r="3986" spans="1:16" x14ac:dyDescent="0.25">
      <c r="A3986" t="s">
        <v>177</v>
      </c>
      <c r="B3986" t="s">
        <v>108</v>
      </c>
      <c r="C3986" t="s">
        <v>51</v>
      </c>
      <c r="D3986" t="s">
        <v>126</v>
      </c>
      <c r="E3986" t="s">
        <v>131</v>
      </c>
      <c r="F3986" t="s">
        <v>128</v>
      </c>
      <c r="G3986">
        <v>1</v>
      </c>
    </row>
    <row r="3987" spans="1:16" x14ac:dyDescent="0.25">
      <c r="A3987" t="s">
        <v>177</v>
      </c>
      <c r="B3987" t="s">
        <v>108</v>
      </c>
      <c r="C3987" t="s">
        <v>51</v>
      </c>
      <c r="D3987" t="s">
        <v>129</v>
      </c>
      <c r="E3987" t="s">
        <v>131</v>
      </c>
      <c r="F3987" t="s">
        <v>128</v>
      </c>
      <c r="G3987">
        <v>2</v>
      </c>
      <c r="H3987">
        <v>4</v>
      </c>
      <c r="I3987">
        <v>2</v>
      </c>
      <c r="K3987">
        <v>2</v>
      </c>
      <c r="L3987">
        <v>1</v>
      </c>
      <c r="M3987">
        <v>1</v>
      </c>
    </row>
    <row r="3988" spans="1:16" x14ac:dyDescent="0.25">
      <c r="A3988" t="s">
        <v>177</v>
      </c>
      <c r="B3988" t="s">
        <v>108</v>
      </c>
      <c r="C3988" t="s">
        <v>51</v>
      </c>
      <c r="D3988" t="s">
        <v>145</v>
      </c>
      <c r="E3988" t="s">
        <v>131</v>
      </c>
      <c r="F3988" t="s">
        <v>128</v>
      </c>
      <c r="O3988">
        <v>1</v>
      </c>
      <c r="P3988">
        <v>1</v>
      </c>
    </row>
    <row r="3989" spans="1:16" x14ac:dyDescent="0.25">
      <c r="A3989" t="s">
        <v>177</v>
      </c>
      <c r="B3989" t="s">
        <v>108</v>
      </c>
      <c r="C3989" t="s">
        <v>52</v>
      </c>
      <c r="D3989" t="s">
        <v>126</v>
      </c>
      <c r="E3989" t="s">
        <v>137</v>
      </c>
      <c r="F3989" t="s">
        <v>128</v>
      </c>
      <c r="G3989">
        <v>9</v>
      </c>
      <c r="H3989">
        <v>7</v>
      </c>
      <c r="I3989">
        <v>12</v>
      </c>
      <c r="J3989">
        <v>4</v>
      </c>
      <c r="K3989">
        <v>9</v>
      </c>
      <c r="L3989">
        <v>2</v>
      </c>
      <c r="M3989">
        <v>2</v>
      </c>
      <c r="N3989">
        <v>1</v>
      </c>
      <c r="O3989">
        <v>1</v>
      </c>
      <c r="P3989">
        <v>2</v>
      </c>
    </row>
    <row r="3990" spans="1:16" x14ac:dyDescent="0.25">
      <c r="A3990" t="s">
        <v>177</v>
      </c>
      <c r="B3990" t="s">
        <v>108</v>
      </c>
      <c r="C3990" t="s">
        <v>52</v>
      </c>
      <c r="D3990" t="s">
        <v>129</v>
      </c>
      <c r="E3990" t="s">
        <v>137</v>
      </c>
      <c r="F3990" t="s">
        <v>128</v>
      </c>
      <c r="G3990">
        <v>14</v>
      </c>
      <c r="H3990">
        <v>13</v>
      </c>
      <c r="I3990">
        <v>38</v>
      </c>
      <c r="J3990">
        <v>21</v>
      </c>
      <c r="K3990">
        <v>19</v>
      </c>
      <c r="L3990">
        <v>7</v>
      </c>
      <c r="M3990">
        <v>2</v>
      </c>
      <c r="N3990">
        <v>5</v>
      </c>
      <c r="O3990">
        <v>5</v>
      </c>
      <c r="P3990">
        <v>4</v>
      </c>
    </row>
    <row r="3991" spans="1:16" x14ac:dyDescent="0.25">
      <c r="A3991" t="s">
        <v>177</v>
      </c>
      <c r="B3991" t="s">
        <v>108</v>
      </c>
      <c r="C3991" t="s">
        <v>282</v>
      </c>
      <c r="D3991" t="s">
        <v>129</v>
      </c>
      <c r="E3991" t="s">
        <v>131</v>
      </c>
      <c r="F3991" t="s">
        <v>128</v>
      </c>
      <c r="K3991">
        <v>1</v>
      </c>
    </row>
    <row r="3992" spans="1:16" x14ac:dyDescent="0.25">
      <c r="A3992" t="s">
        <v>177</v>
      </c>
      <c r="B3992" t="s">
        <v>108</v>
      </c>
      <c r="C3992" t="s">
        <v>53</v>
      </c>
      <c r="D3992" t="s">
        <v>126</v>
      </c>
      <c r="E3992" t="s">
        <v>135</v>
      </c>
      <c r="F3992" t="s">
        <v>128</v>
      </c>
      <c r="G3992">
        <v>20</v>
      </c>
      <c r="H3992">
        <v>10</v>
      </c>
      <c r="I3992">
        <v>15</v>
      </c>
      <c r="J3992">
        <v>12</v>
      </c>
      <c r="K3992">
        <v>4</v>
      </c>
      <c r="L3992">
        <v>5</v>
      </c>
      <c r="M3992">
        <v>4</v>
      </c>
      <c r="N3992">
        <v>1</v>
      </c>
      <c r="O3992">
        <v>5</v>
      </c>
      <c r="P3992">
        <v>1</v>
      </c>
    </row>
    <row r="3993" spans="1:16" x14ac:dyDescent="0.25">
      <c r="A3993" t="s">
        <v>177</v>
      </c>
      <c r="B3993" t="s">
        <v>108</v>
      </c>
      <c r="C3993" t="s">
        <v>53</v>
      </c>
      <c r="D3993" t="s">
        <v>129</v>
      </c>
      <c r="E3993" t="s">
        <v>135</v>
      </c>
      <c r="F3993" t="s">
        <v>128</v>
      </c>
      <c r="G3993">
        <v>22</v>
      </c>
      <c r="H3993">
        <v>42</v>
      </c>
      <c r="I3993">
        <v>38</v>
      </c>
      <c r="J3993">
        <v>30</v>
      </c>
      <c r="K3993">
        <v>33</v>
      </c>
      <c r="L3993">
        <v>5</v>
      </c>
      <c r="M3993">
        <v>16</v>
      </c>
      <c r="N3993">
        <v>16</v>
      </c>
      <c r="O3993">
        <v>10</v>
      </c>
      <c r="P3993">
        <v>8</v>
      </c>
    </row>
    <row r="3994" spans="1:16" x14ac:dyDescent="0.25">
      <c r="A3994" t="s">
        <v>177</v>
      </c>
      <c r="B3994" t="s">
        <v>108</v>
      </c>
      <c r="C3994" t="s">
        <v>53</v>
      </c>
      <c r="D3994" t="s">
        <v>145</v>
      </c>
      <c r="E3994" t="s">
        <v>135</v>
      </c>
      <c r="F3994" t="s">
        <v>128</v>
      </c>
    </row>
    <row r="3995" spans="1:16" x14ac:dyDescent="0.25">
      <c r="A3995" t="s">
        <v>177</v>
      </c>
      <c r="B3995" t="s">
        <v>108</v>
      </c>
      <c r="C3995" t="s">
        <v>63</v>
      </c>
      <c r="D3995" t="s">
        <v>126</v>
      </c>
      <c r="E3995" t="s">
        <v>127</v>
      </c>
      <c r="F3995" t="s">
        <v>128</v>
      </c>
      <c r="G3995">
        <v>15</v>
      </c>
      <c r="H3995">
        <v>8</v>
      </c>
      <c r="I3995">
        <v>19</v>
      </c>
      <c r="J3995">
        <v>16</v>
      </c>
      <c r="K3995">
        <v>12</v>
      </c>
      <c r="L3995">
        <v>3</v>
      </c>
      <c r="M3995">
        <v>3</v>
      </c>
      <c r="N3995">
        <v>4</v>
      </c>
      <c r="O3995">
        <v>6</v>
      </c>
      <c r="P3995">
        <v>2</v>
      </c>
    </row>
    <row r="3996" spans="1:16" x14ac:dyDescent="0.25">
      <c r="A3996" t="s">
        <v>177</v>
      </c>
      <c r="B3996" t="s">
        <v>108</v>
      </c>
      <c r="C3996" t="s">
        <v>63</v>
      </c>
      <c r="D3996" t="s">
        <v>129</v>
      </c>
      <c r="E3996" t="s">
        <v>127</v>
      </c>
      <c r="F3996" t="s">
        <v>128</v>
      </c>
      <c r="G3996">
        <v>31</v>
      </c>
      <c r="H3996">
        <v>23</v>
      </c>
      <c r="I3996">
        <v>29</v>
      </c>
      <c r="J3996">
        <v>25</v>
      </c>
      <c r="K3996">
        <v>37</v>
      </c>
      <c r="L3996">
        <v>7</v>
      </c>
      <c r="M3996">
        <v>6</v>
      </c>
      <c r="N3996">
        <v>10</v>
      </c>
      <c r="O3996">
        <v>8</v>
      </c>
      <c r="P3996">
        <v>13</v>
      </c>
    </row>
    <row r="3997" spans="1:16" x14ac:dyDescent="0.25">
      <c r="A3997" t="s">
        <v>177</v>
      </c>
      <c r="B3997" t="s">
        <v>108</v>
      </c>
      <c r="C3997" t="s">
        <v>63</v>
      </c>
      <c r="D3997" t="s">
        <v>145</v>
      </c>
      <c r="E3997" t="s">
        <v>127</v>
      </c>
      <c r="F3997" t="s">
        <v>128</v>
      </c>
      <c r="N3997">
        <v>1</v>
      </c>
      <c r="P3997">
        <v>2</v>
      </c>
    </row>
    <row r="3998" spans="1:16" x14ac:dyDescent="0.25">
      <c r="A3998" t="s">
        <v>177</v>
      </c>
      <c r="B3998" t="s">
        <v>108</v>
      </c>
      <c r="C3998" t="s">
        <v>284</v>
      </c>
      <c r="D3998" t="s">
        <v>126</v>
      </c>
      <c r="E3998" t="s">
        <v>131</v>
      </c>
      <c r="F3998" t="s">
        <v>128</v>
      </c>
    </row>
    <row r="3999" spans="1:16" x14ac:dyDescent="0.25">
      <c r="A3999" t="s">
        <v>177</v>
      </c>
      <c r="B3999" t="s">
        <v>108</v>
      </c>
      <c r="C3999" t="s">
        <v>284</v>
      </c>
      <c r="D3999" t="s">
        <v>129</v>
      </c>
      <c r="E3999" t="s">
        <v>131</v>
      </c>
      <c r="F3999" t="s">
        <v>128</v>
      </c>
    </row>
    <row r="4000" spans="1:16" x14ac:dyDescent="0.25">
      <c r="A4000" t="s">
        <v>177</v>
      </c>
      <c r="B4000" t="s">
        <v>108</v>
      </c>
      <c r="C4000" t="s">
        <v>142</v>
      </c>
      <c r="D4000" t="s">
        <v>126</v>
      </c>
      <c r="E4000" t="s">
        <v>137</v>
      </c>
      <c r="F4000" t="s">
        <v>128</v>
      </c>
      <c r="G4000">
        <v>14</v>
      </c>
      <c r="H4000">
        <v>12</v>
      </c>
      <c r="I4000">
        <v>30</v>
      </c>
      <c r="J4000">
        <v>29</v>
      </c>
      <c r="K4000">
        <v>37</v>
      </c>
      <c r="M4000">
        <v>2</v>
      </c>
      <c r="N4000">
        <v>7</v>
      </c>
      <c r="O4000">
        <v>4</v>
      </c>
      <c r="P4000">
        <v>6</v>
      </c>
    </row>
    <row r="4001" spans="1:16" x14ac:dyDescent="0.25">
      <c r="A4001" t="s">
        <v>177</v>
      </c>
      <c r="B4001" t="s">
        <v>108</v>
      </c>
      <c r="C4001" t="s">
        <v>142</v>
      </c>
      <c r="D4001" t="s">
        <v>129</v>
      </c>
      <c r="E4001" t="s">
        <v>137</v>
      </c>
      <c r="F4001" t="s">
        <v>128</v>
      </c>
      <c r="G4001">
        <v>23</v>
      </c>
      <c r="H4001">
        <v>45</v>
      </c>
      <c r="I4001">
        <v>62</v>
      </c>
      <c r="J4001">
        <v>58</v>
      </c>
      <c r="K4001">
        <v>40</v>
      </c>
      <c r="L4001">
        <v>5</v>
      </c>
      <c r="M4001">
        <v>11</v>
      </c>
      <c r="N4001">
        <v>20</v>
      </c>
      <c r="O4001">
        <v>18</v>
      </c>
      <c r="P4001">
        <v>14</v>
      </c>
    </row>
    <row r="4002" spans="1:16" x14ac:dyDescent="0.25">
      <c r="A4002" t="s">
        <v>177</v>
      </c>
      <c r="B4002" t="s">
        <v>108</v>
      </c>
      <c r="C4002" t="s">
        <v>142</v>
      </c>
      <c r="D4002" t="s">
        <v>145</v>
      </c>
      <c r="E4002" t="s">
        <v>137</v>
      </c>
      <c r="F4002" t="s">
        <v>128</v>
      </c>
      <c r="N4002">
        <v>1</v>
      </c>
    </row>
    <row r="4003" spans="1:16" x14ac:dyDescent="0.25">
      <c r="A4003" t="s">
        <v>177</v>
      </c>
      <c r="B4003" t="s">
        <v>108</v>
      </c>
      <c r="C4003" t="s">
        <v>167</v>
      </c>
      <c r="D4003" t="s">
        <v>126</v>
      </c>
      <c r="E4003" t="s">
        <v>127</v>
      </c>
      <c r="F4003" t="s">
        <v>128</v>
      </c>
      <c r="H4003">
        <v>1</v>
      </c>
      <c r="K4003">
        <v>1</v>
      </c>
      <c r="M4003">
        <v>1</v>
      </c>
    </row>
    <row r="4004" spans="1:16" x14ac:dyDescent="0.25">
      <c r="A4004" t="s">
        <v>177</v>
      </c>
      <c r="B4004" t="s">
        <v>108</v>
      </c>
      <c r="C4004" t="s">
        <v>167</v>
      </c>
      <c r="D4004" t="s">
        <v>129</v>
      </c>
      <c r="E4004" t="s">
        <v>127</v>
      </c>
      <c r="F4004" t="s">
        <v>128</v>
      </c>
      <c r="H4004">
        <v>2</v>
      </c>
      <c r="K4004">
        <v>1</v>
      </c>
      <c r="M4004">
        <v>2</v>
      </c>
    </row>
    <row r="4005" spans="1:16" x14ac:dyDescent="0.25">
      <c r="A4005" t="s">
        <v>177</v>
      </c>
      <c r="B4005" t="s">
        <v>108</v>
      </c>
      <c r="C4005" t="s">
        <v>130</v>
      </c>
      <c r="D4005" t="s">
        <v>129</v>
      </c>
      <c r="E4005" t="s">
        <v>131</v>
      </c>
      <c r="F4005" t="s">
        <v>132</v>
      </c>
      <c r="G4005">
        <v>15</v>
      </c>
      <c r="H4005">
        <v>11</v>
      </c>
      <c r="I4005">
        <v>7</v>
      </c>
      <c r="J4005">
        <v>14</v>
      </c>
      <c r="K4005">
        <v>10</v>
      </c>
      <c r="L4005">
        <v>3</v>
      </c>
      <c r="M4005">
        <v>1</v>
      </c>
      <c r="N4005">
        <v>2</v>
      </c>
      <c r="O4005">
        <v>7</v>
      </c>
      <c r="P4005">
        <v>5</v>
      </c>
    </row>
    <row r="4006" spans="1:16" x14ac:dyDescent="0.25">
      <c r="A4006" t="s">
        <v>177</v>
      </c>
      <c r="B4006" t="s">
        <v>108</v>
      </c>
      <c r="C4006" t="s">
        <v>130</v>
      </c>
      <c r="D4006" t="s">
        <v>145</v>
      </c>
      <c r="E4006" t="s">
        <v>131</v>
      </c>
      <c r="F4006" t="s">
        <v>132</v>
      </c>
      <c r="I4006">
        <v>1</v>
      </c>
    </row>
    <row r="4007" spans="1:16" x14ac:dyDescent="0.25">
      <c r="A4007" t="s">
        <v>177</v>
      </c>
      <c r="B4007" t="s">
        <v>108</v>
      </c>
      <c r="C4007" t="s">
        <v>67</v>
      </c>
      <c r="D4007" t="s">
        <v>126</v>
      </c>
      <c r="E4007" t="s">
        <v>137</v>
      </c>
      <c r="F4007" t="s">
        <v>132</v>
      </c>
      <c r="G4007">
        <v>17</v>
      </c>
      <c r="H4007">
        <v>12</v>
      </c>
      <c r="I4007">
        <v>8</v>
      </c>
      <c r="J4007">
        <v>15</v>
      </c>
      <c r="K4007">
        <v>14</v>
      </c>
      <c r="L4007">
        <v>8</v>
      </c>
      <c r="M4007">
        <v>4</v>
      </c>
      <c r="N4007">
        <v>1</v>
      </c>
      <c r="O4007">
        <v>7</v>
      </c>
      <c r="P4007">
        <v>4</v>
      </c>
    </row>
    <row r="4008" spans="1:16" x14ac:dyDescent="0.25">
      <c r="A4008" t="s">
        <v>177</v>
      </c>
      <c r="B4008" t="s">
        <v>108</v>
      </c>
      <c r="C4008" t="s">
        <v>67</v>
      </c>
      <c r="D4008" t="s">
        <v>129</v>
      </c>
      <c r="E4008" t="s">
        <v>137</v>
      </c>
      <c r="F4008" t="s">
        <v>132</v>
      </c>
      <c r="G4008">
        <v>33</v>
      </c>
      <c r="H4008">
        <v>27</v>
      </c>
      <c r="I4008">
        <v>41</v>
      </c>
      <c r="J4008">
        <v>31</v>
      </c>
      <c r="K4008">
        <v>23</v>
      </c>
      <c r="L4008">
        <v>8</v>
      </c>
      <c r="M4008">
        <v>7</v>
      </c>
      <c r="N4008">
        <v>11</v>
      </c>
      <c r="O4008">
        <v>7</v>
      </c>
      <c r="P4008">
        <v>6</v>
      </c>
    </row>
    <row r="4009" spans="1:16" x14ac:dyDescent="0.25">
      <c r="A4009" t="s">
        <v>177</v>
      </c>
      <c r="B4009" t="s">
        <v>108</v>
      </c>
      <c r="C4009" t="s">
        <v>67</v>
      </c>
      <c r="D4009" t="s">
        <v>145</v>
      </c>
      <c r="E4009" t="s">
        <v>137</v>
      </c>
      <c r="F4009" t="s">
        <v>132</v>
      </c>
      <c r="O4009">
        <v>3</v>
      </c>
      <c r="P4009">
        <v>1</v>
      </c>
    </row>
    <row r="4010" spans="1:16" x14ac:dyDescent="0.25">
      <c r="A4010" t="s">
        <v>177</v>
      </c>
      <c r="B4010" t="s">
        <v>108</v>
      </c>
      <c r="C4010" t="s">
        <v>55</v>
      </c>
      <c r="D4010" t="s">
        <v>126</v>
      </c>
      <c r="E4010" t="s">
        <v>127</v>
      </c>
      <c r="F4010" t="s">
        <v>128</v>
      </c>
      <c r="G4010">
        <v>6</v>
      </c>
      <c r="H4010">
        <v>7</v>
      </c>
      <c r="L4010">
        <v>2</v>
      </c>
    </row>
    <row r="4011" spans="1:16" x14ac:dyDescent="0.25">
      <c r="A4011" t="s">
        <v>177</v>
      </c>
      <c r="B4011" t="s">
        <v>108</v>
      </c>
      <c r="C4011" t="s">
        <v>55</v>
      </c>
      <c r="D4011" t="s">
        <v>129</v>
      </c>
      <c r="E4011" t="s">
        <v>127</v>
      </c>
      <c r="F4011" t="s">
        <v>128</v>
      </c>
      <c r="G4011">
        <v>27</v>
      </c>
      <c r="H4011">
        <v>29</v>
      </c>
      <c r="L4011">
        <v>9</v>
      </c>
      <c r="M4011">
        <v>11</v>
      </c>
    </row>
    <row r="4012" spans="1:16" x14ac:dyDescent="0.25">
      <c r="A4012" t="s">
        <v>177</v>
      </c>
      <c r="B4012" t="s">
        <v>108</v>
      </c>
      <c r="C4012" t="s">
        <v>55</v>
      </c>
      <c r="D4012" t="s">
        <v>145</v>
      </c>
      <c r="E4012" t="s">
        <v>127</v>
      </c>
      <c r="F4012" t="s">
        <v>128</v>
      </c>
      <c r="L4012">
        <v>1</v>
      </c>
    </row>
    <row r="4013" spans="1:16" x14ac:dyDescent="0.25">
      <c r="A4013" t="s">
        <v>177</v>
      </c>
      <c r="B4013" t="s">
        <v>108</v>
      </c>
      <c r="C4013" t="s">
        <v>157</v>
      </c>
      <c r="D4013" t="s">
        <v>126</v>
      </c>
      <c r="E4013" t="s">
        <v>137</v>
      </c>
      <c r="F4013" t="s">
        <v>128</v>
      </c>
      <c r="G4013">
        <v>3</v>
      </c>
      <c r="H4013">
        <v>5</v>
      </c>
      <c r="I4013">
        <v>7</v>
      </c>
      <c r="J4013">
        <v>5</v>
      </c>
      <c r="K4013">
        <v>4</v>
      </c>
      <c r="L4013">
        <v>1</v>
      </c>
      <c r="N4013">
        <v>4</v>
      </c>
      <c r="P4013">
        <v>2</v>
      </c>
    </row>
    <row r="4014" spans="1:16" x14ac:dyDescent="0.25">
      <c r="A4014" t="s">
        <v>177</v>
      </c>
      <c r="B4014" t="s">
        <v>108</v>
      </c>
      <c r="C4014" t="s">
        <v>157</v>
      </c>
      <c r="D4014" t="s">
        <v>129</v>
      </c>
      <c r="E4014" t="s">
        <v>137</v>
      </c>
      <c r="F4014" t="s">
        <v>128</v>
      </c>
      <c r="G4014">
        <v>20</v>
      </c>
      <c r="H4014">
        <v>2</v>
      </c>
      <c r="I4014">
        <v>27</v>
      </c>
      <c r="J4014">
        <v>33</v>
      </c>
      <c r="K4014">
        <v>17</v>
      </c>
      <c r="L4014">
        <v>6</v>
      </c>
      <c r="M4014">
        <v>2</v>
      </c>
      <c r="N4014">
        <v>13</v>
      </c>
      <c r="O4014">
        <v>12</v>
      </c>
      <c r="P4014">
        <v>8</v>
      </c>
    </row>
    <row r="4015" spans="1:16" x14ac:dyDescent="0.25">
      <c r="A4015" t="s">
        <v>177</v>
      </c>
      <c r="B4015" t="s">
        <v>108</v>
      </c>
      <c r="C4015" t="s">
        <v>157</v>
      </c>
      <c r="D4015" t="s">
        <v>145</v>
      </c>
      <c r="E4015" t="s">
        <v>137</v>
      </c>
      <c r="F4015" t="s">
        <v>128</v>
      </c>
      <c r="L4015">
        <v>2</v>
      </c>
      <c r="N4015">
        <v>1</v>
      </c>
    </row>
    <row r="4016" spans="1:16" x14ac:dyDescent="0.25">
      <c r="A4016" t="s">
        <v>177</v>
      </c>
      <c r="B4016" t="s">
        <v>108</v>
      </c>
      <c r="C4016" t="s">
        <v>56</v>
      </c>
      <c r="D4016" t="s">
        <v>126</v>
      </c>
      <c r="E4016" t="s">
        <v>127</v>
      </c>
      <c r="F4016" t="s">
        <v>128</v>
      </c>
      <c r="G4016">
        <v>2</v>
      </c>
      <c r="H4016">
        <v>6</v>
      </c>
      <c r="I4016">
        <v>1</v>
      </c>
      <c r="J4016">
        <v>4</v>
      </c>
      <c r="K4016">
        <v>5</v>
      </c>
      <c r="M4016">
        <v>1</v>
      </c>
      <c r="O4016">
        <v>1</v>
      </c>
      <c r="P4016">
        <v>1</v>
      </c>
    </row>
    <row r="4017" spans="1:16" x14ac:dyDescent="0.25">
      <c r="A4017" t="s">
        <v>177</v>
      </c>
      <c r="B4017" t="s">
        <v>108</v>
      </c>
      <c r="C4017" t="s">
        <v>56</v>
      </c>
      <c r="D4017" t="s">
        <v>129</v>
      </c>
      <c r="E4017" t="s">
        <v>127</v>
      </c>
      <c r="F4017" t="s">
        <v>128</v>
      </c>
      <c r="G4017">
        <v>9</v>
      </c>
      <c r="H4017">
        <v>6</v>
      </c>
      <c r="I4017">
        <v>7</v>
      </c>
      <c r="J4017">
        <v>5</v>
      </c>
      <c r="K4017">
        <v>3</v>
      </c>
      <c r="L4017">
        <v>1</v>
      </c>
      <c r="M4017">
        <v>1</v>
      </c>
      <c r="N4017">
        <v>1</v>
      </c>
      <c r="O4017">
        <v>2</v>
      </c>
      <c r="P4017">
        <v>2</v>
      </c>
    </row>
    <row r="4018" spans="1:16" x14ac:dyDescent="0.25">
      <c r="A4018" t="s">
        <v>177</v>
      </c>
      <c r="B4018" t="s">
        <v>108</v>
      </c>
      <c r="C4018" t="s">
        <v>57</v>
      </c>
      <c r="D4018" t="s">
        <v>126</v>
      </c>
      <c r="E4018" t="s">
        <v>137</v>
      </c>
      <c r="F4018" t="s">
        <v>128</v>
      </c>
      <c r="G4018">
        <v>4</v>
      </c>
      <c r="H4018">
        <v>7</v>
      </c>
      <c r="I4018">
        <v>1</v>
      </c>
      <c r="J4018">
        <v>4</v>
      </c>
      <c r="K4018">
        <v>6</v>
      </c>
      <c r="L4018">
        <v>1</v>
      </c>
      <c r="M4018">
        <v>1</v>
      </c>
      <c r="N4018">
        <v>1</v>
      </c>
      <c r="O4018">
        <v>1</v>
      </c>
    </row>
    <row r="4019" spans="1:16" x14ac:dyDescent="0.25">
      <c r="A4019" t="s">
        <v>177</v>
      </c>
      <c r="B4019" t="s">
        <v>108</v>
      </c>
      <c r="C4019" t="s">
        <v>57</v>
      </c>
      <c r="D4019" t="s">
        <v>129</v>
      </c>
      <c r="E4019" t="s">
        <v>137</v>
      </c>
      <c r="F4019" t="s">
        <v>128</v>
      </c>
      <c r="G4019">
        <v>12</v>
      </c>
      <c r="H4019">
        <v>9</v>
      </c>
      <c r="I4019">
        <v>7</v>
      </c>
      <c r="J4019">
        <v>5</v>
      </c>
      <c r="K4019">
        <v>7</v>
      </c>
      <c r="L4019">
        <v>4</v>
      </c>
      <c r="M4019">
        <v>1</v>
      </c>
      <c r="N4019">
        <v>4</v>
      </c>
      <c r="O4019">
        <v>4</v>
      </c>
      <c r="P4019">
        <v>2</v>
      </c>
    </row>
    <row r="4020" spans="1:16" x14ac:dyDescent="0.25">
      <c r="A4020" t="s">
        <v>177</v>
      </c>
      <c r="B4020" t="s">
        <v>108</v>
      </c>
      <c r="C4020" t="s">
        <v>62</v>
      </c>
      <c r="D4020" t="s">
        <v>126</v>
      </c>
      <c r="E4020" t="s">
        <v>137</v>
      </c>
      <c r="F4020" t="s">
        <v>128</v>
      </c>
      <c r="G4020">
        <v>18</v>
      </c>
      <c r="H4020">
        <v>14</v>
      </c>
      <c r="I4020">
        <v>11</v>
      </c>
      <c r="J4020">
        <v>7</v>
      </c>
      <c r="K4020">
        <v>13</v>
      </c>
      <c r="L4020">
        <v>8</v>
      </c>
      <c r="M4020">
        <v>3</v>
      </c>
      <c r="N4020">
        <v>3</v>
      </c>
      <c r="O4020">
        <v>1</v>
      </c>
      <c r="P4020">
        <v>3</v>
      </c>
    </row>
    <row r="4021" spans="1:16" x14ac:dyDescent="0.25">
      <c r="A4021" t="s">
        <v>177</v>
      </c>
      <c r="B4021" t="s">
        <v>108</v>
      </c>
      <c r="C4021" t="s">
        <v>62</v>
      </c>
      <c r="D4021" t="s">
        <v>129</v>
      </c>
      <c r="E4021" t="s">
        <v>137</v>
      </c>
      <c r="F4021" t="s">
        <v>128</v>
      </c>
      <c r="G4021">
        <v>21</v>
      </c>
      <c r="H4021">
        <v>26</v>
      </c>
      <c r="I4021">
        <v>44</v>
      </c>
      <c r="J4021">
        <v>28</v>
      </c>
      <c r="K4021">
        <v>33</v>
      </c>
      <c r="L4021">
        <v>7</v>
      </c>
      <c r="M4021">
        <v>12</v>
      </c>
      <c r="N4021">
        <v>16</v>
      </c>
      <c r="O4021">
        <v>10</v>
      </c>
      <c r="P4021">
        <v>19</v>
      </c>
    </row>
    <row r="4022" spans="1:16" x14ac:dyDescent="0.25">
      <c r="A4022" t="s">
        <v>177</v>
      </c>
      <c r="B4022" t="s">
        <v>108</v>
      </c>
      <c r="C4022" t="s">
        <v>62</v>
      </c>
      <c r="D4022" t="s">
        <v>145</v>
      </c>
      <c r="E4022" t="s">
        <v>137</v>
      </c>
      <c r="F4022" t="s">
        <v>128</v>
      </c>
      <c r="L4022">
        <v>1</v>
      </c>
    </row>
    <row r="4023" spans="1:16" x14ac:dyDescent="0.25">
      <c r="A4023" t="s">
        <v>177</v>
      </c>
      <c r="B4023" t="s">
        <v>108</v>
      </c>
      <c r="C4023" t="s">
        <v>64</v>
      </c>
      <c r="D4023" t="s">
        <v>126</v>
      </c>
      <c r="E4023" t="s">
        <v>137</v>
      </c>
      <c r="F4023" t="s">
        <v>132</v>
      </c>
      <c r="G4023">
        <v>31</v>
      </c>
      <c r="H4023">
        <v>24</v>
      </c>
      <c r="I4023">
        <v>32</v>
      </c>
      <c r="J4023">
        <v>33</v>
      </c>
      <c r="K4023">
        <v>32</v>
      </c>
      <c r="L4023">
        <v>3</v>
      </c>
      <c r="N4023">
        <v>3</v>
      </c>
      <c r="O4023">
        <v>1</v>
      </c>
      <c r="P4023">
        <v>4</v>
      </c>
    </row>
    <row r="4024" spans="1:16" x14ac:dyDescent="0.25">
      <c r="A4024" t="s">
        <v>177</v>
      </c>
      <c r="B4024" t="s">
        <v>108</v>
      </c>
      <c r="C4024" t="s">
        <v>64</v>
      </c>
      <c r="D4024" t="s">
        <v>129</v>
      </c>
      <c r="E4024" t="s">
        <v>137</v>
      </c>
      <c r="F4024" t="s">
        <v>132</v>
      </c>
      <c r="G4024">
        <v>89</v>
      </c>
      <c r="H4024">
        <v>96</v>
      </c>
      <c r="I4024">
        <v>80</v>
      </c>
      <c r="J4024">
        <v>66</v>
      </c>
      <c r="K4024">
        <v>84</v>
      </c>
      <c r="L4024">
        <v>12</v>
      </c>
      <c r="M4024">
        <v>13</v>
      </c>
      <c r="N4024">
        <v>9</v>
      </c>
      <c r="O4024">
        <v>10</v>
      </c>
      <c r="P4024">
        <v>17</v>
      </c>
    </row>
    <row r="4025" spans="1:16" x14ac:dyDescent="0.25">
      <c r="A4025" t="s">
        <v>177</v>
      </c>
      <c r="B4025" t="s">
        <v>108</v>
      </c>
      <c r="C4025" t="s">
        <v>160</v>
      </c>
      <c r="D4025" t="s">
        <v>126</v>
      </c>
      <c r="E4025" t="s">
        <v>127</v>
      </c>
      <c r="F4025" t="s">
        <v>128</v>
      </c>
      <c r="G4025">
        <v>13</v>
      </c>
      <c r="H4025">
        <v>14</v>
      </c>
      <c r="I4025">
        <v>23</v>
      </c>
      <c r="J4025">
        <v>15</v>
      </c>
      <c r="K4025">
        <v>20</v>
      </c>
      <c r="L4025">
        <v>7</v>
      </c>
      <c r="M4025">
        <v>3</v>
      </c>
      <c r="N4025">
        <v>7</v>
      </c>
      <c r="O4025">
        <v>5</v>
      </c>
      <c r="P4025">
        <v>6</v>
      </c>
    </row>
    <row r="4026" spans="1:16" x14ac:dyDescent="0.25">
      <c r="A4026" t="s">
        <v>177</v>
      </c>
      <c r="B4026" t="s">
        <v>108</v>
      </c>
      <c r="C4026" t="s">
        <v>160</v>
      </c>
      <c r="D4026" t="s">
        <v>129</v>
      </c>
      <c r="E4026" t="s">
        <v>127</v>
      </c>
      <c r="F4026" t="s">
        <v>128</v>
      </c>
      <c r="G4026">
        <v>50</v>
      </c>
      <c r="H4026">
        <v>67</v>
      </c>
      <c r="I4026">
        <v>63</v>
      </c>
      <c r="J4026">
        <v>51</v>
      </c>
      <c r="K4026">
        <v>44</v>
      </c>
      <c r="L4026">
        <v>21</v>
      </c>
      <c r="M4026">
        <v>36</v>
      </c>
      <c r="N4026">
        <v>27</v>
      </c>
      <c r="O4026">
        <v>22</v>
      </c>
      <c r="P4026">
        <v>18</v>
      </c>
    </row>
    <row r="4027" spans="1:16" x14ac:dyDescent="0.25">
      <c r="A4027" t="s">
        <v>177</v>
      </c>
      <c r="B4027" t="s">
        <v>108</v>
      </c>
      <c r="C4027" t="s">
        <v>160</v>
      </c>
      <c r="D4027" t="s">
        <v>145</v>
      </c>
      <c r="E4027" t="s">
        <v>127</v>
      </c>
      <c r="F4027" t="s">
        <v>128</v>
      </c>
      <c r="L4027">
        <v>2</v>
      </c>
      <c r="M4027">
        <v>1</v>
      </c>
      <c r="N4027">
        <v>2</v>
      </c>
      <c r="O4027">
        <v>1</v>
      </c>
      <c r="P4027">
        <v>3</v>
      </c>
    </row>
    <row r="4028" spans="1:16" x14ac:dyDescent="0.25">
      <c r="A4028" t="s">
        <v>177</v>
      </c>
      <c r="B4028" t="s">
        <v>108</v>
      </c>
      <c r="C4028" t="s">
        <v>61</v>
      </c>
      <c r="D4028" t="s">
        <v>126</v>
      </c>
      <c r="E4028" t="s">
        <v>137</v>
      </c>
      <c r="F4028" t="s">
        <v>128</v>
      </c>
      <c r="G4028">
        <v>11</v>
      </c>
      <c r="H4028">
        <v>10</v>
      </c>
      <c r="I4028">
        <v>8</v>
      </c>
      <c r="J4028">
        <v>10</v>
      </c>
      <c r="K4028">
        <v>10</v>
      </c>
      <c r="L4028">
        <v>3</v>
      </c>
      <c r="M4028">
        <v>3</v>
      </c>
      <c r="N4028">
        <v>3</v>
      </c>
      <c r="O4028">
        <v>2</v>
      </c>
      <c r="P4028">
        <v>3</v>
      </c>
    </row>
    <row r="4029" spans="1:16" x14ac:dyDescent="0.25">
      <c r="A4029" t="s">
        <v>177</v>
      </c>
      <c r="B4029" t="s">
        <v>108</v>
      </c>
      <c r="C4029" t="s">
        <v>61</v>
      </c>
      <c r="D4029" t="s">
        <v>129</v>
      </c>
      <c r="E4029" t="s">
        <v>137</v>
      </c>
      <c r="F4029" t="s">
        <v>128</v>
      </c>
      <c r="G4029">
        <v>38</v>
      </c>
      <c r="H4029">
        <v>31</v>
      </c>
      <c r="I4029">
        <v>23</v>
      </c>
      <c r="J4029">
        <v>28</v>
      </c>
      <c r="K4029">
        <v>24</v>
      </c>
      <c r="L4029">
        <v>12</v>
      </c>
      <c r="M4029">
        <v>11</v>
      </c>
      <c r="N4029">
        <v>6</v>
      </c>
      <c r="O4029">
        <v>7</v>
      </c>
      <c r="P4029">
        <v>8</v>
      </c>
    </row>
    <row r="4030" spans="1:16" x14ac:dyDescent="0.25">
      <c r="A4030" t="s">
        <v>177</v>
      </c>
      <c r="B4030" t="s">
        <v>108</v>
      </c>
      <c r="C4030" t="s">
        <v>61</v>
      </c>
      <c r="D4030" t="s">
        <v>145</v>
      </c>
      <c r="E4030" t="s">
        <v>137</v>
      </c>
      <c r="F4030" t="s">
        <v>128</v>
      </c>
      <c r="H4030">
        <v>1</v>
      </c>
      <c r="N4030">
        <v>1</v>
      </c>
      <c r="O4030">
        <v>2</v>
      </c>
      <c r="P4030">
        <v>2</v>
      </c>
    </row>
    <row r="4031" spans="1:16" x14ac:dyDescent="0.25">
      <c r="A4031" t="s">
        <v>177</v>
      </c>
      <c r="B4031" t="s">
        <v>108</v>
      </c>
      <c r="C4031" t="s">
        <v>158</v>
      </c>
      <c r="D4031" t="s">
        <v>126</v>
      </c>
      <c r="E4031" t="s">
        <v>127</v>
      </c>
      <c r="F4031" t="s">
        <v>128</v>
      </c>
      <c r="H4031">
        <v>1</v>
      </c>
      <c r="I4031">
        <v>2</v>
      </c>
      <c r="J4031">
        <v>1</v>
      </c>
      <c r="K4031">
        <v>2</v>
      </c>
      <c r="N4031">
        <v>1</v>
      </c>
    </row>
    <row r="4032" spans="1:16" x14ac:dyDescent="0.25">
      <c r="A4032" t="s">
        <v>177</v>
      </c>
      <c r="B4032" t="s">
        <v>108</v>
      </c>
      <c r="C4032" t="s">
        <v>158</v>
      </c>
      <c r="D4032" t="s">
        <v>129</v>
      </c>
      <c r="E4032" t="s">
        <v>127</v>
      </c>
      <c r="F4032" t="s">
        <v>128</v>
      </c>
      <c r="G4032">
        <v>5</v>
      </c>
      <c r="H4032">
        <v>2</v>
      </c>
      <c r="I4032">
        <v>2</v>
      </c>
      <c r="J4032">
        <v>4</v>
      </c>
      <c r="K4032">
        <v>2</v>
      </c>
      <c r="L4032">
        <v>4</v>
      </c>
      <c r="N4032">
        <v>2</v>
      </c>
      <c r="P4032">
        <v>1</v>
      </c>
    </row>
    <row r="4033" spans="1:16" x14ac:dyDescent="0.25">
      <c r="A4033" t="s">
        <v>177</v>
      </c>
      <c r="B4033" t="s">
        <v>108</v>
      </c>
      <c r="C4033" t="s">
        <v>58</v>
      </c>
      <c r="D4033" t="s">
        <v>126</v>
      </c>
      <c r="E4033" t="s">
        <v>137</v>
      </c>
      <c r="F4033" t="s">
        <v>128</v>
      </c>
      <c r="G4033">
        <v>55</v>
      </c>
      <c r="H4033">
        <v>55</v>
      </c>
      <c r="I4033">
        <v>72</v>
      </c>
      <c r="J4033">
        <v>55</v>
      </c>
      <c r="K4033">
        <v>52</v>
      </c>
      <c r="L4033">
        <v>18</v>
      </c>
      <c r="M4033">
        <v>19</v>
      </c>
      <c r="N4033">
        <v>23</v>
      </c>
      <c r="O4033">
        <v>13</v>
      </c>
      <c r="P4033">
        <v>14</v>
      </c>
    </row>
    <row r="4034" spans="1:16" x14ac:dyDescent="0.25">
      <c r="A4034" t="s">
        <v>177</v>
      </c>
      <c r="B4034" t="s">
        <v>108</v>
      </c>
      <c r="C4034" t="s">
        <v>58</v>
      </c>
      <c r="D4034" t="s">
        <v>129</v>
      </c>
      <c r="E4034" t="s">
        <v>137</v>
      </c>
      <c r="F4034" t="s">
        <v>128</v>
      </c>
      <c r="G4034">
        <v>46</v>
      </c>
      <c r="H4034">
        <v>52</v>
      </c>
      <c r="I4034">
        <v>50</v>
      </c>
      <c r="J4034">
        <v>51</v>
      </c>
      <c r="K4034">
        <v>47</v>
      </c>
      <c r="L4034">
        <v>14</v>
      </c>
      <c r="M4034">
        <v>7</v>
      </c>
      <c r="N4034">
        <v>20</v>
      </c>
      <c r="O4034">
        <v>19</v>
      </c>
      <c r="P4034">
        <v>13</v>
      </c>
    </row>
    <row r="4035" spans="1:16" x14ac:dyDescent="0.25">
      <c r="A4035" t="s">
        <v>177</v>
      </c>
      <c r="B4035" t="s">
        <v>108</v>
      </c>
      <c r="C4035" t="s">
        <v>58</v>
      </c>
      <c r="D4035" t="s">
        <v>145</v>
      </c>
      <c r="E4035" t="s">
        <v>137</v>
      </c>
      <c r="F4035" t="s">
        <v>128</v>
      </c>
      <c r="L4035">
        <v>1</v>
      </c>
    </row>
    <row r="4036" spans="1:16" x14ac:dyDescent="0.25">
      <c r="A4036" t="s">
        <v>177</v>
      </c>
      <c r="B4036" t="s">
        <v>108</v>
      </c>
      <c r="C4036" t="s">
        <v>59</v>
      </c>
      <c r="D4036" t="s">
        <v>126</v>
      </c>
      <c r="E4036" t="s">
        <v>137</v>
      </c>
      <c r="F4036" t="s">
        <v>128</v>
      </c>
      <c r="G4036">
        <v>1</v>
      </c>
      <c r="H4036">
        <v>2</v>
      </c>
      <c r="I4036">
        <v>3</v>
      </c>
      <c r="J4036">
        <v>2</v>
      </c>
    </row>
    <row r="4037" spans="1:16" x14ac:dyDescent="0.25">
      <c r="A4037" t="s">
        <v>177</v>
      </c>
      <c r="B4037" t="s">
        <v>108</v>
      </c>
      <c r="C4037" t="s">
        <v>59</v>
      </c>
      <c r="D4037" t="s">
        <v>129</v>
      </c>
      <c r="E4037" t="s">
        <v>137</v>
      </c>
      <c r="F4037" t="s">
        <v>128</v>
      </c>
      <c r="G4037">
        <v>5</v>
      </c>
      <c r="H4037">
        <v>7</v>
      </c>
      <c r="I4037">
        <v>6</v>
      </c>
      <c r="J4037">
        <v>11</v>
      </c>
      <c r="K4037">
        <v>7</v>
      </c>
      <c r="M4037">
        <v>2</v>
      </c>
      <c r="N4037">
        <v>1</v>
      </c>
      <c r="O4037">
        <v>4</v>
      </c>
    </row>
    <row r="4038" spans="1:16" x14ac:dyDescent="0.25">
      <c r="A4038" t="s">
        <v>177</v>
      </c>
      <c r="B4038" t="s">
        <v>108</v>
      </c>
      <c r="C4038" t="s">
        <v>66</v>
      </c>
      <c r="D4038" t="s">
        <v>126</v>
      </c>
      <c r="E4038" t="s">
        <v>137</v>
      </c>
      <c r="F4038" t="s">
        <v>132</v>
      </c>
      <c r="G4038">
        <v>52</v>
      </c>
      <c r="H4038">
        <v>77</v>
      </c>
      <c r="I4038">
        <v>63</v>
      </c>
      <c r="J4038">
        <v>68</v>
      </c>
      <c r="K4038">
        <v>51</v>
      </c>
      <c r="L4038">
        <v>11</v>
      </c>
      <c r="M4038">
        <v>6</v>
      </c>
      <c r="N4038">
        <v>12</v>
      </c>
      <c r="O4038">
        <v>12</v>
      </c>
      <c r="P4038">
        <v>15</v>
      </c>
    </row>
    <row r="4039" spans="1:16" x14ac:dyDescent="0.25">
      <c r="A4039" t="s">
        <v>177</v>
      </c>
      <c r="B4039" t="s">
        <v>108</v>
      </c>
      <c r="C4039" t="s">
        <v>66</v>
      </c>
      <c r="D4039" t="s">
        <v>129</v>
      </c>
      <c r="E4039" t="s">
        <v>137</v>
      </c>
      <c r="F4039" t="s">
        <v>132</v>
      </c>
      <c r="G4039">
        <v>153</v>
      </c>
      <c r="H4039">
        <v>155</v>
      </c>
      <c r="I4039">
        <v>159</v>
      </c>
      <c r="J4039">
        <v>110</v>
      </c>
      <c r="K4039">
        <v>111</v>
      </c>
      <c r="L4039">
        <v>30</v>
      </c>
      <c r="M4039">
        <v>27</v>
      </c>
      <c r="N4039">
        <v>35</v>
      </c>
      <c r="O4039">
        <v>22</v>
      </c>
      <c r="P4039">
        <v>27</v>
      </c>
    </row>
    <row r="4040" spans="1:16" x14ac:dyDescent="0.25">
      <c r="A4040" t="s">
        <v>177</v>
      </c>
      <c r="B4040" t="s">
        <v>108</v>
      </c>
      <c r="C4040" t="s">
        <v>66</v>
      </c>
      <c r="D4040" t="s">
        <v>145</v>
      </c>
      <c r="E4040" t="s">
        <v>137</v>
      </c>
      <c r="F4040" t="s">
        <v>132</v>
      </c>
      <c r="I4040">
        <v>1</v>
      </c>
      <c r="M4040">
        <v>1</v>
      </c>
      <c r="N4040">
        <v>1</v>
      </c>
      <c r="P4040">
        <v>1</v>
      </c>
    </row>
    <row r="4041" spans="1:16" x14ac:dyDescent="0.25">
      <c r="A4041" t="s">
        <v>177</v>
      </c>
      <c r="B4041" t="s">
        <v>108</v>
      </c>
      <c r="C4041" t="s">
        <v>159</v>
      </c>
      <c r="D4041" t="s">
        <v>126</v>
      </c>
      <c r="E4041" t="s">
        <v>127</v>
      </c>
      <c r="F4041" t="s">
        <v>128</v>
      </c>
      <c r="G4041">
        <v>27</v>
      </c>
      <c r="H4041">
        <v>32</v>
      </c>
      <c r="I4041">
        <v>34</v>
      </c>
      <c r="J4041">
        <v>38</v>
      </c>
      <c r="K4041">
        <v>19</v>
      </c>
      <c r="L4041">
        <v>7</v>
      </c>
      <c r="M4041">
        <v>7</v>
      </c>
      <c r="N4041">
        <v>13</v>
      </c>
      <c r="O4041">
        <v>12</v>
      </c>
      <c r="P4041">
        <v>4</v>
      </c>
    </row>
    <row r="4042" spans="1:16" x14ac:dyDescent="0.25">
      <c r="A4042" t="s">
        <v>177</v>
      </c>
      <c r="B4042" t="s">
        <v>108</v>
      </c>
      <c r="C4042" t="s">
        <v>159</v>
      </c>
      <c r="D4042" t="s">
        <v>129</v>
      </c>
      <c r="E4042" t="s">
        <v>127</v>
      </c>
      <c r="F4042" t="s">
        <v>128</v>
      </c>
      <c r="G4042">
        <v>29</v>
      </c>
      <c r="H4042">
        <v>22</v>
      </c>
      <c r="I4042">
        <v>44</v>
      </c>
      <c r="J4042">
        <v>41</v>
      </c>
      <c r="K4042">
        <v>30</v>
      </c>
      <c r="L4042">
        <v>9</v>
      </c>
      <c r="M4042">
        <v>14</v>
      </c>
      <c r="N4042">
        <v>11</v>
      </c>
      <c r="O4042">
        <v>8</v>
      </c>
      <c r="P4042">
        <v>6</v>
      </c>
    </row>
    <row r="4043" spans="1:16" x14ac:dyDescent="0.25">
      <c r="A4043" t="s">
        <v>177</v>
      </c>
      <c r="B4043" t="s">
        <v>108</v>
      </c>
      <c r="C4043" t="s">
        <v>148</v>
      </c>
      <c r="D4043" t="s">
        <v>126</v>
      </c>
      <c r="E4043" t="s">
        <v>127</v>
      </c>
      <c r="F4043" t="s">
        <v>128</v>
      </c>
      <c r="G4043">
        <v>30</v>
      </c>
      <c r="H4043">
        <v>47</v>
      </c>
      <c r="I4043">
        <v>33</v>
      </c>
      <c r="J4043">
        <v>37</v>
      </c>
      <c r="K4043">
        <v>30</v>
      </c>
      <c r="L4043">
        <v>8</v>
      </c>
      <c r="M4043">
        <v>35</v>
      </c>
      <c r="N4043">
        <v>14</v>
      </c>
      <c r="O4043">
        <v>12</v>
      </c>
      <c r="P4043">
        <v>12</v>
      </c>
    </row>
    <row r="4044" spans="1:16" x14ac:dyDescent="0.25">
      <c r="A4044" t="s">
        <v>177</v>
      </c>
      <c r="B4044" t="s">
        <v>108</v>
      </c>
      <c r="C4044" t="s">
        <v>148</v>
      </c>
      <c r="D4044" t="s">
        <v>129</v>
      </c>
      <c r="E4044" t="s">
        <v>127</v>
      </c>
      <c r="F4044" t="s">
        <v>128</v>
      </c>
      <c r="G4044">
        <v>45</v>
      </c>
      <c r="H4044">
        <v>45</v>
      </c>
      <c r="I4044">
        <v>44</v>
      </c>
      <c r="J4044">
        <v>40</v>
      </c>
      <c r="K4044">
        <v>37</v>
      </c>
      <c r="L4044">
        <v>22</v>
      </c>
      <c r="M4044">
        <v>16</v>
      </c>
      <c r="N4044">
        <v>28</v>
      </c>
      <c r="O4044">
        <v>17</v>
      </c>
      <c r="P4044">
        <v>19</v>
      </c>
    </row>
    <row r="4045" spans="1:16" x14ac:dyDescent="0.25">
      <c r="A4045" t="s">
        <v>177</v>
      </c>
      <c r="B4045" t="s">
        <v>108</v>
      </c>
      <c r="C4045" t="s">
        <v>148</v>
      </c>
      <c r="D4045" t="s">
        <v>145</v>
      </c>
      <c r="E4045" t="s">
        <v>127</v>
      </c>
      <c r="F4045" t="s">
        <v>128</v>
      </c>
      <c r="N4045">
        <v>1</v>
      </c>
    </row>
    <row r="4046" spans="1:16" x14ac:dyDescent="0.25">
      <c r="A4046" t="s">
        <v>177</v>
      </c>
      <c r="B4046" t="s">
        <v>108</v>
      </c>
      <c r="C4046" t="s">
        <v>60</v>
      </c>
      <c r="D4046" t="s">
        <v>126</v>
      </c>
      <c r="E4046" t="s">
        <v>127</v>
      </c>
      <c r="F4046" t="s">
        <v>128</v>
      </c>
      <c r="G4046">
        <v>22</v>
      </c>
      <c r="H4046">
        <v>27</v>
      </c>
      <c r="I4046">
        <v>26</v>
      </c>
      <c r="J4046">
        <v>19</v>
      </c>
      <c r="K4046">
        <v>18</v>
      </c>
      <c r="L4046">
        <v>8</v>
      </c>
      <c r="M4046">
        <v>6</v>
      </c>
      <c r="N4046">
        <v>4</v>
      </c>
      <c r="O4046">
        <v>2</v>
      </c>
      <c r="P4046">
        <v>4</v>
      </c>
    </row>
    <row r="4047" spans="1:16" x14ac:dyDescent="0.25">
      <c r="A4047" t="s">
        <v>177</v>
      </c>
      <c r="B4047" t="s">
        <v>108</v>
      </c>
      <c r="C4047" t="s">
        <v>60</v>
      </c>
      <c r="D4047" t="s">
        <v>129</v>
      </c>
      <c r="E4047" t="s">
        <v>127</v>
      </c>
      <c r="F4047" t="s">
        <v>128</v>
      </c>
      <c r="G4047">
        <v>17</v>
      </c>
      <c r="H4047">
        <v>23</v>
      </c>
      <c r="I4047">
        <v>26</v>
      </c>
      <c r="J4047">
        <v>25</v>
      </c>
      <c r="K4047">
        <v>28</v>
      </c>
      <c r="M4047">
        <v>5</v>
      </c>
      <c r="N4047">
        <v>8</v>
      </c>
      <c r="O4047">
        <v>5</v>
      </c>
      <c r="P4047">
        <v>7</v>
      </c>
    </row>
    <row r="4048" spans="1:16" x14ac:dyDescent="0.25">
      <c r="A4048" t="s">
        <v>177</v>
      </c>
      <c r="B4048" t="s">
        <v>108</v>
      </c>
      <c r="C4048" t="s">
        <v>65</v>
      </c>
      <c r="D4048" t="s">
        <v>126</v>
      </c>
      <c r="E4048" t="s">
        <v>131</v>
      </c>
      <c r="F4048" t="s">
        <v>128</v>
      </c>
      <c r="K4048">
        <v>1</v>
      </c>
    </row>
    <row r="4049" spans="1:16" x14ac:dyDescent="0.25">
      <c r="A4049" t="s">
        <v>177</v>
      </c>
      <c r="B4049" t="s">
        <v>108</v>
      </c>
      <c r="C4049" t="s">
        <v>65</v>
      </c>
      <c r="D4049" t="s">
        <v>129</v>
      </c>
      <c r="E4049" t="s">
        <v>131</v>
      </c>
      <c r="F4049" t="s">
        <v>128</v>
      </c>
      <c r="G4049">
        <v>10</v>
      </c>
      <c r="H4049">
        <v>12</v>
      </c>
      <c r="I4049">
        <v>4</v>
      </c>
      <c r="J4049">
        <v>7</v>
      </c>
      <c r="K4049">
        <v>10</v>
      </c>
      <c r="L4049">
        <v>4</v>
      </c>
      <c r="M4049">
        <v>4</v>
      </c>
      <c r="O4049">
        <v>1</v>
      </c>
      <c r="P4049">
        <v>2</v>
      </c>
    </row>
    <row r="4050" spans="1:16" x14ac:dyDescent="0.25">
      <c r="A4050" t="s">
        <v>177</v>
      </c>
      <c r="B4050" t="s">
        <v>108</v>
      </c>
      <c r="C4050" t="s">
        <v>65</v>
      </c>
      <c r="D4050" t="s">
        <v>145</v>
      </c>
      <c r="E4050" t="s">
        <v>131</v>
      </c>
      <c r="F4050" t="s">
        <v>128</v>
      </c>
      <c r="N4050">
        <v>2</v>
      </c>
      <c r="O4050">
        <v>7</v>
      </c>
      <c r="P4050">
        <v>8</v>
      </c>
    </row>
    <row r="4051" spans="1:16" x14ac:dyDescent="0.25">
      <c r="A4051" t="s">
        <v>177</v>
      </c>
      <c r="B4051" t="s">
        <v>108</v>
      </c>
      <c r="C4051" t="s">
        <v>154</v>
      </c>
      <c r="D4051" t="s">
        <v>126</v>
      </c>
      <c r="E4051" t="s">
        <v>137</v>
      </c>
      <c r="F4051" t="s">
        <v>128</v>
      </c>
      <c r="G4051">
        <v>15</v>
      </c>
      <c r="H4051">
        <v>11</v>
      </c>
      <c r="I4051">
        <v>17</v>
      </c>
      <c r="J4051">
        <v>14</v>
      </c>
      <c r="K4051">
        <v>13</v>
      </c>
      <c r="L4051">
        <v>4</v>
      </c>
      <c r="M4051">
        <v>2</v>
      </c>
      <c r="N4051">
        <v>6</v>
      </c>
      <c r="O4051">
        <v>3</v>
      </c>
      <c r="P4051">
        <v>3</v>
      </c>
    </row>
    <row r="4052" spans="1:16" x14ac:dyDescent="0.25">
      <c r="A4052" t="s">
        <v>177</v>
      </c>
      <c r="B4052" t="s">
        <v>108</v>
      </c>
      <c r="C4052" t="s">
        <v>154</v>
      </c>
      <c r="D4052" t="s">
        <v>129</v>
      </c>
      <c r="E4052" t="s">
        <v>137</v>
      </c>
      <c r="F4052" t="s">
        <v>128</v>
      </c>
      <c r="G4052">
        <v>19</v>
      </c>
      <c r="H4052">
        <v>24</v>
      </c>
      <c r="I4052">
        <v>14</v>
      </c>
      <c r="J4052">
        <v>15</v>
      </c>
      <c r="K4052">
        <v>19</v>
      </c>
      <c r="L4052">
        <v>9</v>
      </c>
      <c r="M4052">
        <v>10</v>
      </c>
      <c r="N4052">
        <v>6</v>
      </c>
      <c r="O4052">
        <v>5</v>
      </c>
      <c r="P4052">
        <v>5</v>
      </c>
    </row>
    <row r="4053" spans="1:16" x14ac:dyDescent="0.25">
      <c r="A4053" t="s">
        <v>177</v>
      </c>
      <c r="B4053" t="s">
        <v>108</v>
      </c>
      <c r="C4053" t="s">
        <v>154</v>
      </c>
      <c r="D4053" t="s">
        <v>145</v>
      </c>
      <c r="E4053" t="s">
        <v>137</v>
      </c>
      <c r="F4053" t="s">
        <v>128</v>
      </c>
      <c r="P4053">
        <v>1</v>
      </c>
    </row>
    <row r="4054" spans="1:16" x14ac:dyDescent="0.25">
      <c r="A4054" t="s">
        <v>177</v>
      </c>
      <c r="B4054" t="s">
        <v>108</v>
      </c>
      <c r="C4054" t="s">
        <v>69</v>
      </c>
      <c r="D4054" t="s">
        <v>126</v>
      </c>
      <c r="E4054" t="s">
        <v>137</v>
      </c>
      <c r="F4054" t="s">
        <v>128</v>
      </c>
      <c r="G4054">
        <v>7</v>
      </c>
      <c r="H4054">
        <v>5</v>
      </c>
      <c r="I4054">
        <v>4</v>
      </c>
      <c r="J4054">
        <v>6</v>
      </c>
      <c r="K4054">
        <v>8</v>
      </c>
      <c r="L4054">
        <v>4</v>
      </c>
      <c r="M4054">
        <v>4</v>
      </c>
      <c r="N4054">
        <v>1</v>
      </c>
      <c r="O4054">
        <v>1</v>
      </c>
      <c r="P4054">
        <v>4</v>
      </c>
    </row>
    <row r="4055" spans="1:16" x14ac:dyDescent="0.25">
      <c r="A4055" t="s">
        <v>177</v>
      </c>
      <c r="B4055" t="s">
        <v>108</v>
      </c>
      <c r="C4055" t="s">
        <v>69</v>
      </c>
      <c r="D4055" t="s">
        <v>129</v>
      </c>
      <c r="E4055" t="s">
        <v>137</v>
      </c>
      <c r="F4055" t="s">
        <v>128</v>
      </c>
      <c r="G4055">
        <v>13</v>
      </c>
      <c r="H4055">
        <v>18</v>
      </c>
      <c r="I4055">
        <v>14</v>
      </c>
      <c r="J4055">
        <v>10</v>
      </c>
      <c r="K4055">
        <v>24</v>
      </c>
      <c r="L4055">
        <v>4</v>
      </c>
      <c r="M4055">
        <v>11</v>
      </c>
      <c r="N4055">
        <v>5</v>
      </c>
      <c r="O4055">
        <v>2</v>
      </c>
      <c r="P4055">
        <v>12</v>
      </c>
    </row>
    <row r="4056" spans="1:16" x14ac:dyDescent="0.25">
      <c r="A4056" t="s">
        <v>177</v>
      </c>
      <c r="B4056" t="s">
        <v>108</v>
      </c>
      <c r="C4056" t="s">
        <v>68</v>
      </c>
      <c r="D4056" t="s">
        <v>129</v>
      </c>
      <c r="E4056" t="s">
        <v>137</v>
      </c>
      <c r="F4056" t="s">
        <v>128</v>
      </c>
      <c r="G4056">
        <v>4</v>
      </c>
      <c r="H4056">
        <v>6</v>
      </c>
      <c r="I4056">
        <v>2</v>
      </c>
      <c r="J4056">
        <v>5</v>
      </c>
      <c r="K4056">
        <v>3</v>
      </c>
      <c r="M4056">
        <v>3</v>
      </c>
      <c r="O4056">
        <v>3</v>
      </c>
      <c r="P4056">
        <v>2</v>
      </c>
    </row>
    <row r="4057" spans="1:16" x14ac:dyDescent="0.25">
      <c r="A4057" t="s">
        <v>177</v>
      </c>
      <c r="B4057" t="s">
        <v>108</v>
      </c>
      <c r="C4057" t="s">
        <v>68</v>
      </c>
      <c r="D4057" t="s">
        <v>145</v>
      </c>
      <c r="E4057" t="s">
        <v>137</v>
      </c>
      <c r="F4057" t="s">
        <v>128</v>
      </c>
      <c r="O4057">
        <v>1</v>
      </c>
    </row>
    <row r="4058" spans="1:16" x14ac:dyDescent="0.25">
      <c r="A4058" t="s">
        <v>177</v>
      </c>
      <c r="B4058" t="s">
        <v>108</v>
      </c>
      <c r="C4058" t="s">
        <v>149</v>
      </c>
      <c r="D4058" t="s">
        <v>126</v>
      </c>
      <c r="E4058" t="s">
        <v>137</v>
      </c>
      <c r="F4058" t="s">
        <v>128</v>
      </c>
      <c r="H4058">
        <v>1</v>
      </c>
    </row>
    <row r="4059" spans="1:16" x14ac:dyDescent="0.25">
      <c r="A4059" t="s">
        <v>177</v>
      </c>
      <c r="B4059" t="s">
        <v>108</v>
      </c>
      <c r="C4059" t="s">
        <v>149</v>
      </c>
      <c r="D4059" t="s">
        <v>129</v>
      </c>
      <c r="E4059" t="s">
        <v>137</v>
      </c>
      <c r="F4059" t="s">
        <v>128</v>
      </c>
      <c r="G4059">
        <v>1</v>
      </c>
      <c r="H4059">
        <v>2</v>
      </c>
    </row>
    <row r="4060" spans="1:16" x14ac:dyDescent="0.25">
      <c r="A4060" t="s">
        <v>177</v>
      </c>
      <c r="B4060" t="s">
        <v>108</v>
      </c>
      <c r="C4060" t="s">
        <v>182</v>
      </c>
      <c r="D4060" t="s">
        <v>126</v>
      </c>
      <c r="E4060" t="s">
        <v>137</v>
      </c>
      <c r="F4060" t="s">
        <v>128</v>
      </c>
      <c r="G4060">
        <v>26</v>
      </c>
      <c r="H4060">
        <v>13</v>
      </c>
      <c r="I4060">
        <v>7</v>
      </c>
      <c r="J4060">
        <v>16</v>
      </c>
      <c r="K4060">
        <v>20</v>
      </c>
      <c r="L4060">
        <v>4</v>
      </c>
      <c r="M4060">
        <v>3</v>
      </c>
      <c r="N4060">
        <v>1</v>
      </c>
      <c r="O4060">
        <v>1</v>
      </c>
      <c r="P4060">
        <v>4</v>
      </c>
    </row>
    <row r="4061" spans="1:16" x14ac:dyDescent="0.25">
      <c r="A4061" t="s">
        <v>177</v>
      </c>
      <c r="B4061" t="s">
        <v>108</v>
      </c>
      <c r="C4061" t="s">
        <v>182</v>
      </c>
      <c r="D4061" t="s">
        <v>129</v>
      </c>
      <c r="E4061" t="s">
        <v>137</v>
      </c>
      <c r="F4061" t="s">
        <v>128</v>
      </c>
      <c r="G4061">
        <v>14</v>
      </c>
      <c r="H4061">
        <v>12</v>
      </c>
      <c r="I4061">
        <v>12</v>
      </c>
      <c r="J4061">
        <v>11</v>
      </c>
      <c r="K4061">
        <v>12</v>
      </c>
      <c r="L4061">
        <v>5</v>
      </c>
      <c r="M4061">
        <v>3</v>
      </c>
      <c r="N4061">
        <v>1</v>
      </c>
      <c r="O4061">
        <v>5</v>
      </c>
      <c r="P4061">
        <v>2</v>
      </c>
    </row>
    <row r="4062" spans="1:16" x14ac:dyDescent="0.25">
      <c r="A4062" t="s">
        <v>177</v>
      </c>
      <c r="B4062" t="s">
        <v>108</v>
      </c>
      <c r="C4062" t="s">
        <v>182</v>
      </c>
      <c r="D4062" t="s">
        <v>145</v>
      </c>
      <c r="E4062" t="s">
        <v>137</v>
      </c>
      <c r="F4062" t="s">
        <v>128</v>
      </c>
      <c r="H4062">
        <v>1</v>
      </c>
      <c r="N4062">
        <v>2</v>
      </c>
    </row>
    <row r="4063" spans="1:16" x14ac:dyDescent="0.25">
      <c r="A4063" t="s">
        <v>177</v>
      </c>
      <c r="B4063" t="s">
        <v>108</v>
      </c>
      <c r="C4063" t="s">
        <v>73</v>
      </c>
      <c r="D4063" t="s">
        <v>126</v>
      </c>
      <c r="E4063" t="s">
        <v>137</v>
      </c>
      <c r="F4063" t="s">
        <v>128</v>
      </c>
      <c r="G4063">
        <v>37</v>
      </c>
      <c r="H4063">
        <v>35</v>
      </c>
      <c r="I4063">
        <v>35</v>
      </c>
      <c r="J4063">
        <v>27</v>
      </c>
      <c r="K4063">
        <v>40</v>
      </c>
      <c r="L4063">
        <v>14</v>
      </c>
      <c r="M4063">
        <v>16</v>
      </c>
      <c r="N4063">
        <v>14</v>
      </c>
      <c r="O4063">
        <v>7</v>
      </c>
      <c r="P4063">
        <v>14</v>
      </c>
    </row>
    <row r="4064" spans="1:16" x14ac:dyDescent="0.25">
      <c r="A4064" t="s">
        <v>177</v>
      </c>
      <c r="B4064" t="s">
        <v>108</v>
      </c>
      <c r="C4064" t="s">
        <v>73</v>
      </c>
      <c r="D4064" t="s">
        <v>129</v>
      </c>
      <c r="E4064" t="s">
        <v>137</v>
      </c>
      <c r="F4064" t="s">
        <v>128</v>
      </c>
      <c r="G4064">
        <v>61</v>
      </c>
      <c r="H4064">
        <v>70</v>
      </c>
      <c r="I4064">
        <v>82</v>
      </c>
      <c r="J4064">
        <v>70</v>
      </c>
      <c r="K4064">
        <v>60</v>
      </c>
      <c r="L4064">
        <v>25</v>
      </c>
      <c r="M4064">
        <v>25</v>
      </c>
      <c r="N4064">
        <v>29</v>
      </c>
      <c r="O4064">
        <v>23</v>
      </c>
      <c r="P4064">
        <v>14</v>
      </c>
    </row>
    <row r="4065" spans="1:16" x14ac:dyDescent="0.25">
      <c r="A4065" t="s">
        <v>177</v>
      </c>
      <c r="B4065" t="s">
        <v>108</v>
      </c>
      <c r="C4065" t="s">
        <v>73</v>
      </c>
      <c r="D4065" t="s">
        <v>145</v>
      </c>
      <c r="E4065" t="s">
        <v>137</v>
      </c>
      <c r="F4065" t="s">
        <v>128</v>
      </c>
      <c r="M4065">
        <v>1</v>
      </c>
      <c r="N4065">
        <v>1</v>
      </c>
      <c r="P4065">
        <v>2</v>
      </c>
    </row>
    <row r="4066" spans="1:16" x14ac:dyDescent="0.25">
      <c r="A4066" t="s">
        <v>177</v>
      </c>
      <c r="B4066" t="s">
        <v>108</v>
      </c>
      <c r="C4066" t="s">
        <v>185</v>
      </c>
      <c r="D4066" t="s">
        <v>126</v>
      </c>
      <c r="E4066" t="s">
        <v>137</v>
      </c>
      <c r="F4066" t="s">
        <v>128</v>
      </c>
      <c r="N4066">
        <v>2</v>
      </c>
      <c r="O4066">
        <v>2</v>
      </c>
    </row>
    <row r="4067" spans="1:16" x14ac:dyDescent="0.25">
      <c r="A4067" t="s">
        <v>177</v>
      </c>
      <c r="B4067" t="s">
        <v>108</v>
      </c>
      <c r="C4067" t="s">
        <v>185</v>
      </c>
      <c r="D4067" t="s">
        <v>129</v>
      </c>
      <c r="E4067" t="s">
        <v>137</v>
      </c>
      <c r="F4067" t="s">
        <v>128</v>
      </c>
      <c r="N4067">
        <v>9</v>
      </c>
      <c r="O4067">
        <v>20</v>
      </c>
      <c r="P4067">
        <v>3</v>
      </c>
    </row>
    <row r="4068" spans="1:16" x14ac:dyDescent="0.25">
      <c r="A4068" t="s">
        <v>177</v>
      </c>
      <c r="B4068" t="s">
        <v>108</v>
      </c>
      <c r="C4068" t="s">
        <v>280</v>
      </c>
      <c r="D4068" t="s">
        <v>129</v>
      </c>
      <c r="E4068" t="s">
        <v>131</v>
      </c>
      <c r="F4068" t="s">
        <v>128</v>
      </c>
      <c r="K4068">
        <v>3</v>
      </c>
      <c r="P4068">
        <v>2</v>
      </c>
    </row>
    <row r="4069" spans="1:16" x14ac:dyDescent="0.25">
      <c r="A4069" t="s">
        <v>177</v>
      </c>
      <c r="B4069" t="s">
        <v>108</v>
      </c>
      <c r="C4069" t="s">
        <v>280</v>
      </c>
      <c r="D4069" t="s">
        <v>145</v>
      </c>
      <c r="E4069" t="s">
        <v>131</v>
      </c>
      <c r="F4069" t="s">
        <v>128</v>
      </c>
      <c r="P4069">
        <v>4</v>
      </c>
    </row>
    <row r="4070" spans="1:16" x14ac:dyDescent="0.25">
      <c r="A4070" t="s">
        <v>177</v>
      </c>
      <c r="B4070" t="s">
        <v>108</v>
      </c>
      <c r="C4070" t="s">
        <v>165</v>
      </c>
      <c r="D4070" t="s">
        <v>129</v>
      </c>
      <c r="E4070" t="s">
        <v>131</v>
      </c>
      <c r="F4070" t="s">
        <v>128</v>
      </c>
      <c r="K4070">
        <v>6</v>
      </c>
      <c r="P4070">
        <v>2</v>
      </c>
    </row>
    <row r="4071" spans="1:16" x14ac:dyDescent="0.25">
      <c r="A4071" t="s">
        <v>177</v>
      </c>
      <c r="B4071" t="s">
        <v>108</v>
      </c>
      <c r="C4071" t="s">
        <v>183</v>
      </c>
      <c r="D4071" t="s">
        <v>129</v>
      </c>
      <c r="E4071" t="s">
        <v>131</v>
      </c>
      <c r="F4071" t="s">
        <v>128</v>
      </c>
      <c r="I4071">
        <v>1</v>
      </c>
      <c r="J4071">
        <v>4</v>
      </c>
      <c r="K4071">
        <v>7</v>
      </c>
      <c r="O4071">
        <v>3</v>
      </c>
      <c r="P4071">
        <v>1</v>
      </c>
    </row>
    <row r="4072" spans="1:16" x14ac:dyDescent="0.25">
      <c r="A4072" t="s">
        <v>177</v>
      </c>
      <c r="B4072" t="s">
        <v>108</v>
      </c>
      <c r="C4072" t="s">
        <v>183</v>
      </c>
      <c r="D4072" t="s">
        <v>145</v>
      </c>
      <c r="E4072" t="s">
        <v>131</v>
      </c>
      <c r="F4072" t="s">
        <v>128</v>
      </c>
      <c r="P4072">
        <v>3</v>
      </c>
    </row>
    <row r="4073" spans="1:16" x14ac:dyDescent="0.25">
      <c r="A4073" t="s">
        <v>177</v>
      </c>
      <c r="B4073" t="s">
        <v>108</v>
      </c>
      <c r="C4073" t="s">
        <v>75</v>
      </c>
      <c r="D4073" t="s">
        <v>126</v>
      </c>
      <c r="E4073" t="s">
        <v>131</v>
      </c>
      <c r="F4073" t="s">
        <v>128</v>
      </c>
      <c r="G4073">
        <v>1</v>
      </c>
    </row>
    <row r="4074" spans="1:16" x14ac:dyDescent="0.25">
      <c r="A4074" t="s">
        <v>177</v>
      </c>
      <c r="B4074" t="s">
        <v>108</v>
      </c>
      <c r="C4074" t="s">
        <v>75</v>
      </c>
      <c r="D4074" t="s">
        <v>129</v>
      </c>
      <c r="E4074" t="s">
        <v>131</v>
      </c>
      <c r="F4074" t="s">
        <v>128</v>
      </c>
      <c r="G4074">
        <v>16</v>
      </c>
      <c r="H4074">
        <v>20</v>
      </c>
      <c r="I4074">
        <v>14</v>
      </c>
      <c r="J4074">
        <v>11</v>
      </c>
      <c r="K4074">
        <v>8</v>
      </c>
      <c r="L4074">
        <v>5</v>
      </c>
      <c r="M4074">
        <v>4</v>
      </c>
      <c r="N4074">
        <v>5</v>
      </c>
      <c r="O4074">
        <v>2</v>
      </c>
      <c r="P4074">
        <v>4</v>
      </c>
    </row>
    <row r="4075" spans="1:16" x14ac:dyDescent="0.25">
      <c r="A4075" t="s">
        <v>177</v>
      </c>
      <c r="B4075" t="s">
        <v>108</v>
      </c>
      <c r="C4075" t="s">
        <v>75</v>
      </c>
      <c r="D4075" t="s">
        <v>145</v>
      </c>
      <c r="E4075" t="s">
        <v>131</v>
      </c>
      <c r="F4075" t="s">
        <v>128</v>
      </c>
      <c r="O4075">
        <v>3</v>
      </c>
    </row>
    <row r="4076" spans="1:16" x14ac:dyDescent="0.25">
      <c r="A4076" t="s">
        <v>177</v>
      </c>
      <c r="B4076" t="s">
        <v>108</v>
      </c>
      <c r="C4076" t="s">
        <v>162</v>
      </c>
      <c r="D4076" t="s">
        <v>126</v>
      </c>
      <c r="E4076" t="s">
        <v>137</v>
      </c>
      <c r="F4076" t="s">
        <v>128</v>
      </c>
      <c r="H4076">
        <v>1</v>
      </c>
      <c r="I4076">
        <v>1</v>
      </c>
    </row>
    <row r="4077" spans="1:16" x14ac:dyDescent="0.25">
      <c r="A4077" t="s">
        <v>177</v>
      </c>
      <c r="B4077" t="s">
        <v>108</v>
      </c>
      <c r="C4077" t="s">
        <v>162</v>
      </c>
      <c r="D4077" t="s">
        <v>129</v>
      </c>
      <c r="E4077" t="s">
        <v>137</v>
      </c>
      <c r="F4077" t="s">
        <v>128</v>
      </c>
      <c r="G4077">
        <v>1</v>
      </c>
      <c r="H4077">
        <v>5</v>
      </c>
      <c r="I4077">
        <v>2</v>
      </c>
      <c r="J4077">
        <v>3</v>
      </c>
      <c r="K4077">
        <v>7</v>
      </c>
      <c r="M4077">
        <v>2</v>
      </c>
      <c r="P4077">
        <v>1</v>
      </c>
    </row>
    <row r="4078" spans="1:16" x14ac:dyDescent="0.25">
      <c r="A4078" t="s">
        <v>177</v>
      </c>
      <c r="B4078" t="s">
        <v>108</v>
      </c>
      <c r="C4078" t="s">
        <v>77</v>
      </c>
      <c r="D4078" t="s">
        <v>126</v>
      </c>
      <c r="E4078" t="s">
        <v>137</v>
      </c>
      <c r="F4078" t="s">
        <v>128</v>
      </c>
      <c r="G4078">
        <v>10</v>
      </c>
      <c r="H4078">
        <v>14</v>
      </c>
      <c r="I4078">
        <v>9</v>
      </c>
      <c r="J4078">
        <v>6</v>
      </c>
      <c r="K4078">
        <v>6</v>
      </c>
      <c r="L4078">
        <v>3</v>
      </c>
      <c r="M4078">
        <v>7</v>
      </c>
      <c r="N4078">
        <v>2</v>
      </c>
      <c r="O4078">
        <v>2</v>
      </c>
      <c r="P4078">
        <v>2</v>
      </c>
    </row>
    <row r="4079" spans="1:16" x14ac:dyDescent="0.25">
      <c r="A4079" t="s">
        <v>177</v>
      </c>
      <c r="B4079" t="s">
        <v>108</v>
      </c>
      <c r="C4079" t="s">
        <v>77</v>
      </c>
      <c r="D4079" t="s">
        <v>129</v>
      </c>
      <c r="E4079" t="s">
        <v>137</v>
      </c>
      <c r="F4079" t="s">
        <v>128</v>
      </c>
      <c r="G4079">
        <v>21</v>
      </c>
      <c r="H4079">
        <v>13</v>
      </c>
      <c r="I4079">
        <v>24</v>
      </c>
      <c r="J4079">
        <v>17</v>
      </c>
      <c r="K4079">
        <v>6</v>
      </c>
      <c r="L4079">
        <v>5</v>
      </c>
      <c r="M4079">
        <v>3</v>
      </c>
      <c r="N4079">
        <v>4</v>
      </c>
      <c r="O4079">
        <v>11</v>
      </c>
      <c r="P4079">
        <v>2</v>
      </c>
    </row>
    <row r="4080" spans="1:16" x14ac:dyDescent="0.25">
      <c r="A4080" t="s">
        <v>177</v>
      </c>
      <c r="B4080" t="s">
        <v>108</v>
      </c>
      <c r="C4080" t="s">
        <v>76</v>
      </c>
      <c r="D4080" t="s">
        <v>126</v>
      </c>
      <c r="E4080" t="s">
        <v>127</v>
      </c>
      <c r="F4080" t="s">
        <v>128</v>
      </c>
      <c r="G4080">
        <v>17</v>
      </c>
      <c r="H4080">
        <v>29</v>
      </c>
      <c r="I4080">
        <v>35</v>
      </c>
      <c r="J4080">
        <v>39</v>
      </c>
      <c r="K4080">
        <v>18</v>
      </c>
      <c r="L4080">
        <v>5</v>
      </c>
      <c r="M4080">
        <v>9</v>
      </c>
      <c r="N4080">
        <v>9</v>
      </c>
      <c r="O4080">
        <v>10</v>
      </c>
      <c r="P4080">
        <v>8</v>
      </c>
    </row>
    <row r="4081" spans="1:16" x14ac:dyDescent="0.25">
      <c r="A4081" t="s">
        <v>177</v>
      </c>
      <c r="B4081" t="s">
        <v>108</v>
      </c>
      <c r="C4081" t="s">
        <v>76</v>
      </c>
      <c r="D4081" t="s">
        <v>129</v>
      </c>
      <c r="E4081" t="s">
        <v>127</v>
      </c>
      <c r="F4081" t="s">
        <v>128</v>
      </c>
      <c r="G4081">
        <v>13</v>
      </c>
      <c r="H4081">
        <v>19</v>
      </c>
      <c r="I4081">
        <v>24</v>
      </c>
      <c r="J4081">
        <v>25</v>
      </c>
      <c r="K4081">
        <v>23</v>
      </c>
      <c r="L4081">
        <v>4</v>
      </c>
      <c r="M4081">
        <v>10</v>
      </c>
      <c r="N4081">
        <v>11</v>
      </c>
      <c r="O4081">
        <v>11</v>
      </c>
      <c r="P4081">
        <v>10</v>
      </c>
    </row>
    <row r="4082" spans="1:16" x14ac:dyDescent="0.25">
      <c r="A4082" t="s">
        <v>177</v>
      </c>
      <c r="B4082" t="s">
        <v>108</v>
      </c>
      <c r="C4082" t="s">
        <v>78</v>
      </c>
      <c r="D4082" t="s">
        <v>126</v>
      </c>
      <c r="E4082" t="s">
        <v>127</v>
      </c>
      <c r="F4082" t="s">
        <v>128</v>
      </c>
      <c r="G4082">
        <v>3</v>
      </c>
      <c r="H4082">
        <v>1</v>
      </c>
      <c r="I4082">
        <v>3</v>
      </c>
      <c r="J4082">
        <v>3</v>
      </c>
      <c r="K4082">
        <v>2</v>
      </c>
      <c r="N4082">
        <v>1</v>
      </c>
      <c r="O4082">
        <v>1</v>
      </c>
      <c r="P4082">
        <v>1</v>
      </c>
    </row>
    <row r="4083" spans="1:16" x14ac:dyDescent="0.25">
      <c r="A4083" t="s">
        <v>177</v>
      </c>
      <c r="B4083" t="s">
        <v>108</v>
      </c>
      <c r="C4083" t="s">
        <v>78</v>
      </c>
      <c r="D4083" t="s">
        <v>129</v>
      </c>
      <c r="E4083" t="s">
        <v>127</v>
      </c>
      <c r="F4083" t="s">
        <v>128</v>
      </c>
      <c r="G4083">
        <v>13</v>
      </c>
      <c r="H4083">
        <v>11</v>
      </c>
      <c r="I4083">
        <v>9</v>
      </c>
      <c r="J4083">
        <v>6</v>
      </c>
      <c r="K4083">
        <v>10</v>
      </c>
      <c r="L4083">
        <v>4</v>
      </c>
      <c r="M4083">
        <v>4</v>
      </c>
      <c r="N4083">
        <v>4</v>
      </c>
      <c r="O4083">
        <v>1</v>
      </c>
      <c r="P4083">
        <v>6</v>
      </c>
    </row>
    <row r="4084" spans="1:16" x14ac:dyDescent="0.25">
      <c r="A4084" t="s">
        <v>177</v>
      </c>
      <c r="B4084" t="s">
        <v>108</v>
      </c>
      <c r="C4084" t="s">
        <v>78</v>
      </c>
      <c r="D4084" t="s">
        <v>145</v>
      </c>
      <c r="E4084" t="s">
        <v>127</v>
      </c>
      <c r="F4084" t="s">
        <v>128</v>
      </c>
      <c r="L4084">
        <v>1</v>
      </c>
      <c r="N4084">
        <v>1</v>
      </c>
      <c r="P4084">
        <v>7</v>
      </c>
    </row>
    <row r="4085" spans="1:16" x14ac:dyDescent="0.25">
      <c r="A4085" t="s">
        <v>177</v>
      </c>
      <c r="B4085" t="s">
        <v>108</v>
      </c>
      <c r="C4085" t="s">
        <v>79</v>
      </c>
      <c r="D4085" t="s">
        <v>126</v>
      </c>
      <c r="E4085" t="s">
        <v>137</v>
      </c>
      <c r="F4085" t="s">
        <v>128</v>
      </c>
      <c r="G4085">
        <v>3</v>
      </c>
      <c r="H4085">
        <v>1</v>
      </c>
      <c r="J4085">
        <v>3</v>
      </c>
      <c r="K4085">
        <v>3</v>
      </c>
      <c r="P4085">
        <v>2</v>
      </c>
    </row>
    <row r="4086" spans="1:16" x14ac:dyDescent="0.25">
      <c r="A4086" t="s">
        <v>177</v>
      </c>
      <c r="B4086" t="s">
        <v>108</v>
      </c>
      <c r="C4086" t="s">
        <v>79</v>
      </c>
      <c r="D4086" t="s">
        <v>129</v>
      </c>
      <c r="E4086" t="s">
        <v>137</v>
      </c>
      <c r="F4086" t="s">
        <v>128</v>
      </c>
      <c r="G4086">
        <v>6</v>
      </c>
      <c r="H4086">
        <v>5</v>
      </c>
      <c r="I4086">
        <v>5</v>
      </c>
      <c r="J4086">
        <v>6</v>
      </c>
      <c r="K4086">
        <v>10</v>
      </c>
      <c r="L4086">
        <v>2</v>
      </c>
      <c r="M4086">
        <v>2</v>
      </c>
      <c r="O4086">
        <v>3</v>
      </c>
      <c r="P4086">
        <v>3</v>
      </c>
    </row>
    <row r="4087" spans="1:16" x14ac:dyDescent="0.25">
      <c r="A4087" t="s">
        <v>177</v>
      </c>
      <c r="B4087" t="s">
        <v>108</v>
      </c>
      <c r="C4087" t="s">
        <v>164</v>
      </c>
      <c r="D4087" t="s">
        <v>126</v>
      </c>
      <c r="E4087" t="s">
        <v>137</v>
      </c>
      <c r="F4087" t="s">
        <v>128</v>
      </c>
      <c r="G4087">
        <v>8</v>
      </c>
      <c r="H4087">
        <v>6</v>
      </c>
      <c r="I4087">
        <v>3</v>
      </c>
      <c r="J4087">
        <v>4</v>
      </c>
      <c r="K4087">
        <v>5</v>
      </c>
      <c r="L4087">
        <v>4</v>
      </c>
      <c r="M4087">
        <v>1</v>
      </c>
      <c r="N4087">
        <v>1</v>
      </c>
      <c r="O4087">
        <v>1</v>
      </c>
      <c r="P4087">
        <v>2</v>
      </c>
    </row>
    <row r="4088" spans="1:16" x14ac:dyDescent="0.25">
      <c r="A4088" t="s">
        <v>177</v>
      </c>
      <c r="B4088" t="s">
        <v>108</v>
      </c>
      <c r="C4088" t="s">
        <v>164</v>
      </c>
      <c r="D4088" t="s">
        <v>129</v>
      </c>
      <c r="E4088" t="s">
        <v>137</v>
      </c>
      <c r="F4088" t="s">
        <v>128</v>
      </c>
      <c r="G4088">
        <v>4</v>
      </c>
      <c r="H4088">
        <v>6</v>
      </c>
      <c r="I4088">
        <v>7</v>
      </c>
      <c r="J4088">
        <v>9</v>
      </c>
      <c r="K4088">
        <v>2</v>
      </c>
      <c r="L4088">
        <v>2</v>
      </c>
      <c r="M4088">
        <v>3</v>
      </c>
      <c r="N4088">
        <v>4</v>
      </c>
      <c r="O4088">
        <v>3</v>
      </c>
      <c r="P4088">
        <v>1</v>
      </c>
    </row>
    <row r="4089" spans="1:16" x14ac:dyDescent="0.25">
      <c r="A4089" t="s">
        <v>177</v>
      </c>
      <c r="B4089" t="s">
        <v>108</v>
      </c>
      <c r="C4089" t="s">
        <v>80</v>
      </c>
      <c r="D4089" t="s">
        <v>126</v>
      </c>
      <c r="E4089" t="s">
        <v>137</v>
      </c>
      <c r="F4089" t="s">
        <v>128</v>
      </c>
      <c r="G4089">
        <v>18</v>
      </c>
      <c r="H4089">
        <v>22</v>
      </c>
      <c r="I4089">
        <v>27</v>
      </c>
      <c r="J4089">
        <v>25</v>
      </c>
      <c r="K4089">
        <v>18</v>
      </c>
      <c r="L4089">
        <v>10</v>
      </c>
      <c r="M4089">
        <v>5</v>
      </c>
      <c r="N4089">
        <v>10</v>
      </c>
      <c r="O4089">
        <v>6</v>
      </c>
      <c r="P4089">
        <v>2</v>
      </c>
    </row>
    <row r="4090" spans="1:16" x14ac:dyDescent="0.25">
      <c r="A4090" t="s">
        <v>177</v>
      </c>
      <c r="B4090" t="s">
        <v>108</v>
      </c>
      <c r="C4090" t="s">
        <v>80</v>
      </c>
      <c r="D4090" t="s">
        <v>129</v>
      </c>
      <c r="E4090" t="s">
        <v>137</v>
      </c>
      <c r="F4090" t="s">
        <v>128</v>
      </c>
      <c r="G4090">
        <v>17</v>
      </c>
      <c r="H4090">
        <v>18</v>
      </c>
      <c r="I4090">
        <v>20</v>
      </c>
      <c r="J4090">
        <v>23</v>
      </c>
      <c r="K4090">
        <v>20</v>
      </c>
      <c r="L4090">
        <v>11</v>
      </c>
      <c r="M4090">
        <v>4</v>
      </c>
      <c r="N4090">
        <v>8</v>
      </c>
      <c r="O4090">
        <v>7</v>
      </c>
      <c r="P4090">
        <v>5</v>
      </c>
    </row>
    <row r="4091" spans="1:16" x14ac:dyDescent="0.25">
      <c r="A4091" t="s">
        <v>177</v>
      </c>
      <c r="B4091" t="s">
        <v>108</v>
      </c>
      <c r="C4091" t="s">
        <v>80</v>
      </c>
      <c r="D4091" t="s">
        <v>145</v>
      </c>
      <c r="E4091" t="s">
        <v>137</v>
      </c>
      <c r="F4091" t="s">
        <v>128</v>
      </c>
      <c r="P4091">
        <v>1</v>
      </c>
    </row>
    <row r="4092" spans="1:16" x14ac:dyDescent="0.25">
      <c r="A4092" t="s">
        <v>177</v>
      </c>
      <c r="B4092" t="s">
        <v>108</v>
      </c>
      <c r="C4092" t="s">
        <v>82</v>
      </c>
      <c r="D4092" t="s">
        <v>126</v>
      </c>
      <c r="E4092" t="s">
        <v>127</v>
      </c>
      <c r="F4092" t="s">
        <v>128</v>
      </c>
      <c r="G4092">
        <v>19</v>
      </c>
      <c r="H4092">
        <v>18</v>
      </c>
      <c r="I4092">
        <v>31</v>
      </c>
      <c r="J4092">
        <v>13</v>
      </c>
      <c r="K4092">
        <v>16</v>
      </c>
      <c r="L4092">
        <v>5</v>
      </c>
      <c r="M4092">
        <v>1</v>
      </c>
      <c r="N4092">
        <v>3</v>
      </c>
      <c r="O4092">
        <v>2</v>
      </c>
      <c r="P4092">
        <v>3</v>
      </c>
    </row>
    <row r="4093" spans="1:16" x14ac:dyDescent="0.25">
      <c r="A4093" t="s">
        <v>177</v>
      </c>
      <c r="B4093" t="s">
        <v>108</v>
      </c>
      <c r="C4093" t="s">
        <v>82</v>
      </c>
      <c r="D4093" t="s">
        <v>129</v>
      </c>
      <c r="E4093" t="s">
        <v>127</v>
      </c>
      <c r="F4093" t="s">
        <v>128</v>
      </c>
      <c r="G4093">
        <v>28</v>
      </c>
      <c r="H4093">
        <v>34</v>
      </c>
      <c r="I4093">
        <v>25</v>
      </c>
      <c r="J4093">
        <v>12</v>
      </c>
      <c r="K4093">
        <v>19</v>
      </c>
      <c r="L4093">
        <v>6</v>
      </c>
      <c r="M4093">
        <v>11</v>
      </c>
      <c r="N4093">
        <v>7</v>
      </c>
      <c r="O4093">
        <v>4</v>
      </c>
      <c r="P4093">
        <v>7</v>
      </c>
    </row>
    <row r="4094" spans="1:16" x14ac:dyDescent="0.25">
      <c r="A4094" t="s">
        <v>177</v>
      </c>
      <c r="B4094" t="s">
        <v>108</v>
      </c>
      <c r="C4094" t="s">
        <v>81</v>
      </c>
      <c r="D4094" t="s">
        <v>129</v>
      </c>
      <c r="E4094" t="s">
        <v>131</v>
      </c>
      <c r="F4094" t="s">
        <v>128</v>
      </c>
      <c r="G4094">
        <v>1</v>
      </c>
      <c r="I4094">
        <v>2</v>
      </c>
      <c r="J4094">
        <v>1</v>
      </c>
    </row>
    <row r="4095" spans="1:16" x14ac:dyDescent="0.25">
      <c r="A4095" t="s">
        <v>177</v>
      </c>
      <c r="B4095" t="s">
        <v>108</v>
      </c>
      <c r="C4095" t="s">
        <v>81</v>
      </c>
      <c r="D4095" t="s">
        <v>145</v>
      </c>
      <c r="E4095" t="s">
        <v>131</v>
      </c>
      <c r="F4095" t="s">
        <v>128</v>
      </c>
      <c r="N4095">
        <v>3</v>
      </c>
      <c r="P4095">
        <v>4</v>
      </c>
    </row>
    <row r="4096" spans="1:16" x14ac:dyDescent="0.25">
      <c r="A4096" t="s">
        <v>177</v>
      </c>
      <c r="B4096" t="s">
        <v>109</v>
      </c>
      <c r="C4096" t="s">
        <v>4</v>
      </c>
      <c r="D4096" t="s">
        <v>129</v>
      </c>
      <c r="E4096" t="s">
        <v>131</v>
      </c>
      <c r="F4096" t="s">
        <v>128</v>
      </c>
      <c r="G4096">
        <v>2</v>
      </c>
      <c r="H4096">
        <v>1</v>
      </c>
      <c r="I4096">
        <v>2</v>
      </c>
      <c r="K4096">
        <v>2</v>
      </c>
      <c r="M4096">
        <v>1</v>
      </c>
      <c r="P4096">
        <v>1</v>
      </c>
    </row>
    <row r="4097" spans="1:16" x14ac:dyDescent="0.25">
      <c r="A4097" t="s">
        <v>177</v>
      </c>
      <c r="B4097" t="s">
        <v>109</v>
      </c>
      <c r="C4097" t="s">
        <v>178</v>
      </c>
      <c r="D4097" t="s">
        <v>129</v>
      </c>
      <c r="E4097" t="s">
        <v>131</v>
      </c>
      <c r="F4097" t="s">
        <v>128</v>
      </c>
      <c r="J4097">
        <v>1</v>
      </c>
      <c r="K4097">
        <v>1</v>
      </c>
    </row>
    <row r="4098" spans="1:16" x14ac:dyDescent="0.25">
      <c r="A4098" t="s">
        <v>177</v>
      </c>
      <c r="B4098" t="s">
        <v>109</v>
      </c>
      <c r="C4098" t="s">
        <v>133</v>
      </c>
      <c r="D4098" t="s">
        <v>129</v>
      </c>
      <c r="E4098" t="s">
        <v>131</v>
      </c>
      <c r="F4098" t="s">
        <v>128</v>
      </c>
      <c r="G4098">
        <v>1</v>
      </c>
      <c r="H4098">
        <v>4</v>
      </c>
      <c r="I4098">
        <v>3</v>
      </c>
      <c r="J4098">
        <v>4</v>
      </c>
      <c r="K4098">
        <v>1</v>
      </c>
      <c r="M4098">
        <v>1</v>
      </c>
      <c r="O4098">
        <v>1</v>
      </c>
      <c r="P4098">
        <v>1</v>
      </c>
    </row>
    <row r="4099" spans="1:16" x14ac:dyDescent="0.25">
      <c r="A4099" t="s">
        <v>177</v>
      </c>
      <c r="B4099" t="s">
        <v>109</v>
      </c>
      <c r="C4099" t="s">
        <v>125</v>
      </c>
      <c r="D4099" t="s">
        <v>129</v>
      </c>
      <c r="E4099" t="s">
        <v>127</v>
      </c>
      <c r="F4099" t="s">
        <v>128</v>
      </c>
      <c r="I4099">
        <v>1</v>
      </c>
    </row>
    <row r="4100" spans="1:16" x14ac:dyDescent="0.25">
      <c r="A4100" t="s">
        <v>177</v>
      </c>
      <c r="B4100" t="s">
        <v>109</v>
      </c>
      <c r="C4100" t="s">
        <v>276</v>
      </c>
      <c r="D4100" t="s">
        <v>129</v>
      </c>
      <c r="E4100" t="s">
        <v>131</v>
      </c>
      <c r="F4100" t="s">
        <v>128</v>
      </c>
      <c r="K4100">
        <v>1</v>
      </c>
    </row>
    <row r="4101" spans="1:16" x14ac:dyDescent="0.25">
      <c r="A4101" t="s">
        <v>177</v>
      </c>
      <c r="B4101" t="s">
        <v>109</v>
      </c>
      <c r="C4101" t="s">
        <v>10</v>
      </c>
      <c r="D4101" t="s">
        <v>126</v>
      </c>
      <c r="E4101" t="s">
        <v>135</v>
      </c>
      <c r="F4101" t="s">
        <v>128</v>
      </c>
      <c r="G4101">
        <v>2</v>
      </c>
      <c r="H4101">
        <v>1</v>
      </c>
      <c r="I4101">
        <v>1</v>
      </c>
      <c r="J4101">
        <v>3</v>
      </c>
      <c r="K4101">
        <v>4</v>
      </c>
      <c r="P4101">
        <v>1</v>
      </c>
    </row>
    <row r="4102" spans="1:16" x14ac:dyDescent="0.25">
      <c r="A4102" t="s">
        <v>177</v>
      </c>
      <c r="B4102" t="s">
        <v>109</v>
      </c>
      <c r="C4102" t="s">
        <v>10</v>
      </c>
      <c r="D4102" t="s">
        <v>129</v>
      </c>
      <c r="E4102" t="s">
        <v>135</v>
      </c>
      <c r="F4102" t="s">
        <v>128</v>
      </c>
      <c r="G4102">
        <v>1</v>
      </c>
      <c r="I4102">
        <v>1</v>
      </c>
      <c r="J4102">
        <v>1</v>
      </c>
      <c r="K4102">
        <v>1</v>
      </c>
      <c r="L4102">
        <v>1</v>
      </c>
    </row>
    <row r="4103" spans="1:16" x14ac:dyDescent="0.25">
      <c r="A4103" t="s">
        <v>177</v>
      </c>
      <c r="B4103" t="s">
        <v>109</v>
      </c>
      <c r="C4103" t="s">
        <v>71</v>
      </c>
      <c r="D4103" t="s">
        <v>126</v>
      </c>
      <c r="E4103" t="s">
        <v>127</v>
      </c>
      <c r="F4103" t="s">
        <v>128</v>
      </c>
      <c r="G4103">
        <v>1</v>
      </c>
      <c r="I4103">
        <v>2</v>
      </c>
    </row>
    <row r="4104" spans="1:16" x14ac:dyDescent="0.25">
      <c r="A4104" t="s">
        <v>177</v>
      </c>
      <c r="B4104" t="s">
        <v>109</v>
      </c>
      <c r="C4104" t="s">
        <v>71</v>
      </c>
      <c r="D4104" t="s">
        <v>129</v>
      </c>
      <c r="E4104" t="s">
        <v>127</v>
      </c>
      <c r="F4104" t="s">
        <v>128</v>
      </c>
      <c r="H4104">
        <v>1</v>
      </c>
      <c r="K4104">
        <v>1</v>
      </c>
      <c r="M4104">
        <v>1</v>
      </c>
      <c r="P4104">
        <v>1</v>
      </c>
    </row>
    <row r="4105" spans="1:16" x14ac:dyDescent="0.25">
      <c r="A4105" t="s">
        <v>177</v>
      </c>
      <c r="B4105" t="s">
        <v>109</v>
      </c>
      <c r="C4105" t="s">
        <v>41</v>
      </c>
      <c r="D4105" t="s">
        <v>126</v>
      </c>
      <c r="E4105" t="s">
        <v>137</v>
      </c>
      <c r="F4105" t="s">
        <v>128</v>
      </c>
      <c r="H4105">
        <v>1</v>
      </c>
    </row>
    <row r="4106" spans="1:16" x14ac:dyDescent="0.25">
      <c r="A4106" t="s">
        <v>177</v>
      </c>
      <c r="B4106" t="s">
        <v>109</v>
      </c>
      <c r="C4106" t="s">
        <v>41</v>
      </c>
      <c r="D4106" t="s">
        <v>129</v>
      </c>
      <c r="E4106" t="s">
        <v>137</v>
      </c>
      <c r="F4106" t="s">
        <v>128</v>
      </c>
      <c r="G4106">
        <v>1</v>
      </c>
    </row>
    <row r="4107" spans="1:16" x14ac:dyDescent="0.25">
      <c r="A4107" t="s">
        <v>177</v>
      </c>
      <c r="B4107" t="s">
        <v>109</v>
      </c>
      <c r="C4107" t="s">
        <v>136</v>
      </c>
      <c r="D4107" t="s">
        <v>126</v>
      </c>
      <c r="E4107" t="s">
        <v>137</v>
      </c>
      <c r="F4107" t="s">
        <v>128</v>
      </c>
      <c r="J4107">
        <v>1</v>
      </c>
    </row>
    <row r="4108" spans="1:16" x14ac:dyDescent="0.25">
      <c r="A4108" t="s">
        <v>177</v>
      </c>
      <c r="B4108" t="s">
        <v>109</v>
      </c>
      <c r="C4108" t="s">
        <v>72</v>
      </c>
      <c r="D4108" t="s">
        <v>126</v>
      </c>
      <c r="E4108" t="s">
        <v>137</v>
      </c>
      <c r="F4108" t="s">
        <v>128</v>
      </c>
      <c r="H4108">
        <v>1</v>
      </c>
      <c r="I4108">
        <v>1</v>
      </c>
      <c r="J4108">
        <v>1</v>
      </c>
    </row>
    <row r="4109" spans="1:16" x14ac:dyDescent="0.25">
      <c r="A4109" t="s">
        <v>177</v>
      </c>
      <c r="B4109" t="s">
        <v>109</v>
      </c>
      <c r="C4109" t="s">
        <v>7</v>
      </c>
      <c r="D4109" t="s">
        <v>126</v>
      </c>
      <c r="E4109" t="s">
        <v>135</v>
      </c>
      <c r="F4109" t="s">
        <v>128</v>
      </c>
    </row>
    <row r="4110" spans="1:16" x14ac:dyDescent="0.25">
      <c r="A4110" t="s">
        <v>177</v>
      </c>
      <c r="B4110" t="s">
        <v>109</v>
      </c>
      <c r="C4110" t="s">
        <v>7</v>
      </c>
      <c r="D4110" t="s">
        <v>129</v>
      </c>
      <c r="E4110" t="s">
        <v>135</v>
      </c>
      <c r="F4110" t="s">
        <v>128</v>
      </c>
      <c r="G4110">
        <v>2</v>
      </c>
      <c r="J4110">
        <v>2</v>
      </c>
    </row>
    <row r="4111" spans="1:16" x14ac:dyDescent="0.25">
      <c r="A4111" t="s">
        <v>177</v>
      </c>
      <c r="B4111" t="s">
        <v>109</v>
      </c>
      <c r="C4111" t="s">
        <v>6</v>
      </c>
      <c r="D4111" t="s">
        <v>126</v>
      </c>
      <c r="E4111" t="s">
        <v>135</v>
      </c>
      <c r="F4111" t="s">
        <v>128</v>
      </c>
      <c r="K4111">
        <v>1</v>
      </c>
    </row>
    <row r="4112" spans="1:16" x14ac:dyDescent="0.25">
      <c r="A4112" t="s">
        <v>177</v>
      </c>
      <c r="B4112" t="s">
        <v>109</v>
      </c>
      <c r="C4112" t="s">
        <v>6</v>
      </c>
      <c r="D4112" t="s">
        <v>129</v>
      </c>
      <c r="E4112" t="s">
        <v>135</v>
      </c>
      <c r="F4112" t="s">
        <v>128</v>
      </c>
      <c r="G4112">
        <v>1</v>
      </c>
      <c r="J4112">
        <v>1</v>
      </c>
    </row>
    <row r="4113" spans="1:15" x14ac:dyDescent="0.25">
      <c r="A4113" t="s">
        <v>177</v>
      </c>
      <c r="B4113" t="s">
        <v>109</v>
      </c>
      <c r="C4113" t="s">
        <v>8</v>
      </c>
      <c r="D4113" t="s">
        <v>126</v>
      </c>
      <c r="E4113" t="s">
        <v>135</v>
      </c>
      <c r="F4113" t="s">
        <v>128</v>
      </c>
      <c r="G4113">
        <v>1</v>
      </c>
      <c r="J4113">
        <v>1</v>
      </c>
      <c r="K4113">
        <v>1</v>
      </c>
    </row>
    <row r="4114" spans="1:15" x14ac:dyDescent="0.25">
      <c r="A4114" t="s">
        <v>177</v>
      </c>
      <c r="B4114" t="s">
        <v>109</v>
      </c>
      <c r="C4114" t="s">
        <v>8</v>
      </c>
      <c r="D4114" t="s">
        <v>129</v>
      </c>
      <c r="E4114" t="s">
        <v>135</v>
      </c>
      <c r="F4114" t="s">
        <v>128</v>
      </c>
      <c r="J4114">
        <v>1</v>
      </c>
    </row>
    <row r="4115" spans="1:15" x14ac:dyDescent="0.25">
      <c r="A4115" t="s">
        <v>177</v>
      </c>
      <c r="B4115" t="s">
        <v>109</v>
      </c>
      <c r="C4115" t="s">
        <v>74</v>
      </c>
      <c r="D4115" t="s">
        <v>129</v>
      </c>
      <c r="E4115" t="s">
        <v>135</v>
      </c>
      <c r="F4115" t="s">
        <v>128</v>
      </c>
      <c r="G4115">
        <v>1</v>
      </c>
      <c r="L4115">
        <v>1</v>
      </c>
    </row>
    <row r="4116" spans="1:15" x14ac:dyDescent="0.25">
      <c r="A4116" t="s">
        <v>177</v>
      </c>
      <c r="B4116" t="s">
        <v>109</v>
      </c>
      <c r="C4116" t="s">
        <v>5</v>
      </c>
      <c r="D4116" t="s">
        <v>129</v>
      </c>
      <c r="E4116" t="s">
        <v>135</v>
      </c>
      <c r="F4116" t="s">
        <v>128</v>
      </c>
      <c r="G4116">
        <v>1</v>
      </c>
      <c r="I4116">
        <v>1</v>
      </c>
      <c r="J4116">
        <v>1</v>
      </c>
      <c r="K4116">
        <v>1</v>
      </c>
      <c r="O4116">
        <v>1</v>
      </c>
    </row>
    <row r="4117" spans="1:15" x14ac:dyDescent="0.25">
      <c r="A4117" t="s">
        <v>177</v>
      </c>
      <c r="B4117" t="s">
        <v>109</v>
      </c>
      <c r="C4117" t="s">
        <v>179</v>
      </c>
      <c r="D4117" t="s">
        <v>126</v>
      </c>
      <c r="E4117" t="s">
        <v>137</v>
      </c>
      <c r="F4117" t="s">
        <v>128</v>
      </c>
      <c r="K4117">
        <v>1</v>
      </c>
    </row>
    <row r="4118" spans="1:15" x14ac:dyDescent="0.25">
      <c r="A4118" t="s">
        <v>177</v>
      </c>
      <c r="B4118" t="s">
        <v>109</v>
      </c>
      <c r="C4118" t="s">
        <v>179</v>
      </c>
      <c r="D4118" t="s">
        <v>129</v>
      </c>
      <c r="E4118" t="s">
        <v>137</v>
      </c>
      <c r="F4118" t="s">
        <v>128</v>
      </c>
      <c r="G4118">
        <v>1</v>
      </c>
    </row>
    <row r="4119" spans="1:15" x14ac:dyDescent="0.25">
      <c r="A4119" t="s">
        <v>177</v>
      </c>
      <c r="B4119" t="s">
        <v>109</v>
      </c>
      <c r="C4119" t="s">
        <v>180</v>
      </c>
      <c r="D4119" t="s">
        <v>126</v>
      </c>
      <c r="E4119" t="s">
        <v>127</v>
      </c>
      <c r="F4119" t="s">
        <v>128</v>
      </c>
      <c r="H4119">
        <v>1</v>
      </c>
      <c r="I4119">
        <v>1</v>
      </c>
    </row>
    <row r="4120" spans="1:15" x14ac:dyDescent="0.25">
      <c r="A4120" t="s">
        <v>177</v>
      </c>
      <c r="B4120" t="s">
        <v>109</v>
      </c>
      <c r="C4120" t="s">
        <v>180</v>
      </c>
      <c r="D4120" t="s">
        <v>129</v>
      </c>
      <c r="E4120" t="s">
        <v>127</v>
      </c>
      <c r="F4120" t="s">
        <v>128</v>
      </c>
      <c r="G4120">
        <v>1</v>
      </c>
    </row>
    <row r="4121" spans="1:15" x14ac:dyDescent="0.25">
      <c r="A4121" t="s">
        <v>177</v>
      </c>
      <c r="B4121" t="s">
        <v>109</v>
      </c>
      <c r="C4121" t="s">
        <v>138</v>
      </c>
      <c r="D4121" t="s">
        <v>129</v>
      </c>
      <c r="E4121" t="s">
        <v>127</v>
      </c>
      <c r="F4121" t="s">
        <v>128</v>
      </c>
      <c r="H4121">
        <v>1</v>
      </c>
      <c r="I4121">
        <v>1</v>
      </c>
      <c r="N4121">
        <v>1</v>
      </c>
    </row>
    <row r="4122" spans="1:15" x14ac:dyDescent="0.25">
      <c r="A4122" t="s">
        <v>177</v>
      </c>
      <c r="B4122" t="s">
        <v>109</v>
      </c>
      <c r="C4122" t="s">
        <v>19</v>
      </c>
      <c r="D4122" t="s">
        <v>126</v>
      </c>
      <c r="E4122" t="s">
        <v>135</v>
      </c>
      <c r="F4122" t="s">
        <v>128</v>
      </c>
      <c r="G4122">
        <v>4</v>
      </c>
      <c r="I4122">
        <v>2</v>
      </c>
      <c r="L4122">
        <v>1</v>
      </c>
    </row>
    <row r="4123" spans="1:15" x14ac:dyDescent="0.25">
      <c r="A4123" t="s">
        <v>177</v>
      </c>
      <c r="B4123" t="s">
        <v>109</v>
      </c>
      <c r="C4123" t="s">
        <v>19</v>
      </c>
      <c r="D4123" t="s">
        <v>129</v>
      </c>
      <c r="E4123" t="s">
        <v>135</v>
      </c>
      <c r="F4123" t="s">
        <v>128</v>
      </c>
      <c r="J4123">
        <v>1</v>
      </c>
      <c r="O4123">
        <v>1</v>
      </c>
    </row>
    <row r="4124" spans="1:15" x14ac:dyDescent="0.25">
      <c r="A4124" t="s">
        <v>177</v>
      </c>
      <c r="B4124" t="s">
        <v>109</v>
      </c>
      <c r="C4124" t="s">
        <v>13</v>
      </c>
      <c r="D4124" t="s">
        <v>126</v>
      </c>
      <c r="E4124" t="s">
        <v>137</v>
      </c>
      <c r="F4124" t="s">
        <v>128</v>
      </c>
      <c r="G4124">
        <v>1</v>
      </c>
      <c r="H4124">
        <v>1</v>
      </c>
      <c r="I4124">
        <v>1</v>
      </c>
    </row>
    <row r="4125" spans="1:15" x14ac:dyDescent="0.25">
      <c r="A4125" t="s">
        <v>177</v>
      </c>
      <c r="B4125" t="s">
        <v>109</v>
      </c>
      <c r="C4125" t="s">
        <v>13</v>
      </c>
      <c r="D4125" t="s">
        <v>129</v>
      </c>
      <c r="E4125" t="s">
        <v>137</v>
      </c>
      <c r="F4125" t="s">
        <v>128</v>
      </c>
      <c r="I4125">
        <v>2</v>
      </c>
    </row>
    <row r="4126" spans="1:15" x14ac:dyDescent="0.25">
      <c r="A4126" t="s">
        <v>177</v>
      </c>
      <c r="B4126" t="s">
        <v>109</v>
      </c>
      <c r="C4126" t="s">
        <v>17</v>
      </c>
      <c r="D4126" t="s">
        <v>126</v>
      </c>
      <c r="E4126" t="s">
        <v>137</v>
      </c>
      <c r="F4126" t="s">
        <v>128</v>
      </c>
      <c r="J4126">
        <v>1</v>
      </c>
    </row>
    <row r="4127" spans="1:15" x14ac:dyDescent="0.25">
      <c r="A4127" t="s">
        <v>177</v>
      </c>
      <c r="B4127" t="s">
        <v>109</v>
      </c>
      <c r="C4127" t="s">
        <v>17</v>
      </c>
      <c r="D4127" t="s">
        <v>129</v>
      </c>
      <c r="E4127" t="s">
        <v>137</v>
      </c>
      <c r="F4127" t="s">
        <v>128</v>
      </c>
      <c r="I4127">
        <v>1</v>
      </c>
    </row>
    <row r="4128" spans="1:15" x14ac:dyDescent="0.25">
      <c r="A4128" t="s">
        <v>177</v>
      </c>
      <c r="B4128" t="s">
        <v>109</v>
      </c>
      <c r="C4128" t="s">
        <v>18</v>
      </c>
      <c r="D4128" t="s">
        <v>129</v>
      </c>
      <c r="E4128" t="s">
        <v>135</v>
      </c>
      <c r="F4128" t="s">
        <v>128</v>
      </c>
      <c r="I4128">
        <v>2</v>
      </c>
    </row>
    <row r="4129" spans="1:16" x14ac:dyDescent="0.25">
      <c r="A4129" t="s">
        <v>177</v>
      </c>
      <c r="B4129" t="s">
        <v>109</v>
      </c>
      <c r="C4129" t="s">
        <v>16</v>
      </c>
      <c r="D4129" t="s">
        <v>126</v>
      </c>
      <c r="E4129" t="s">
        <v>135</v>
      </c>
      <c r="F4129" t="s">
        <v>128</v>
      </c>
      <c r="H4129">
        <v>1</v>
      </c>
      <c r="I4129">
        <v>2</v>
      </c>
    </row>
    <row r="4130" spans="1:16" x14ac:dyDescent="0.25">
      <c r="A4130" t="s">
        <v>177</v>
      </c>
      <c r="B4130" t="s">
        <v>109</v>
      </c>
      <c r="C4130" t="s">
        <v>156</v>
      </c>
      <c r="D4130" t="s">
        <v>126</v>
      </c>
      <c r="E4130" t="s">
        <v>131</v>
      </c>
      <c r="F4130" t="s">
        <v>132</v>
      </c>
      <c r="G4130">
        <v>2</v>
      </c>
      <c r="H4130">
        <v>2</v>
      </c>
      <c r="I4130">
        <v>1</v>
      </c>
    </row>
    <row r="4131" spans="1:16" x14ac:dyDescent="0.25">
      <c r="A4131" t="s">
        <v>177</v>
      </c>
      <c r="B4131" t="s">
        <v>109</v>
      </c>
      <c r="C4131" t="s">
        <v>156</v>
      </c>
      <c r="D4131" t="s">
        <v>129</v>
      </c>
      <c r="E4131" t="s">
        <v>131</v>
      </c>
      <c r="F4131" t="s">
        <v>132</v>
      </c>
      <c r="G4131">
        <v>5</v>
      </c>
      <c r="H4131">
        <v>5</v>
      </c>
      <c r="I4131">
        <v>6</v>
      </c>
      <c r="J4131">
        <v>2</v>
      </c>
      <c r="K4131">
        <v>4</v>
      </c>
      <c r="L4131">
        <v>1</v>
      </c>
      <c r="M4131">
        <v>1</v>
      </c>
      <c r="O4131">
        <v>1</v>
      </c>
    </row>
    <row r="4132" spans="1:16" x14ac:dyDescent="0.25">
      <c r="A4132" t="s">
        <v>177</v>
      </c>
      <c r="B4132" t="s">
        <v>109</v>
      </c>
      <c r="C4132" t="s">
        <v>278</v>
      </c>
      <c r="D4132" t="s">
        <v>129</v>
      </c>
      <c r="E4132" t="s">
        <v>137</v>
      </c>
      <c r="F4132" t="s">
        <v>128</v>
      </c>
    </row>
    <row r="4133" spans="1:16" x14ac:dyDescent="0.25">
      <c r="A4133" t="s">
        <v>177</v>
      </c>
      <c r="B4133" t="s">
        <v>109</v>
      </c>
      <c r="C4133" t="s">
        <v>139</v>
      </c>
      <c r="D4133" t="s">
        <v>126</v>
      </c>
      <c r="E4133" t="s">
        <v>137</v>
      </c>
      <c r="F4133" t="s">
        <v>128</v>
      </c>
      <c r="I4133">
        <v>1</v>
      </c>
      <c r="K4133">
        <v>1</v>
      </c>
    </row>
    <row r="4134" spans="1:16" x14ac:dyDescent="0.25">
      <c r="A4134" t="s">
        <v>177</v>
      </c>
      <c r="B4134" t="s">
        <v>109</v>
      </c>
      <c r="C4134" t="s">
        <v>139</v>
      </c>
      <c r="D4134" t="s">
        <v>129</v>
      </c>
      <c r="E4134" t="s">
        <v>137</v>
      </c>
      <c r="F4134" t="s">
        <v>128</v>
      </c>
      <c r="K4134">
        <v>1</v>
      </c>
    </row>
    <row r="4135" spans="1:16" x14ac:dyDescent="0.25">
      <c r="A4135" t="s">
        <v>177</v>
      </c>
      <c r="B4135" t="s">
        <v>109</v>
      </c>
      <c r="C4135" t="s">
        <v>14</v>
      </c>
      <c r="D4135" t="s">
        <v>126</v>
      </c>
      <c r="E4135" t="s">
        <v>137</v>
      </c>
      <c r="F4135" t="s">
        <v>128</v>
      </c>
      <c r="G4135">
        <v>1</v>
      </c>
      <c r="H4135">
        <v>1</v>
      </c>
      <c r="J4135">
        <v>1</v>
      </c>
    </row>
    <row r="4136" spans="1:16" x14ac:dyDescent="0.25">
      <c r="A4136" t="s">
        <v>177</v>
      </c>
      <c r="B4136" t="s">
        <v>109</v>
      </c>
      <c r="C4136" t="s">
        <v>141</v>
      </c>
      <c r="D4136" t="s">
        <v>126</v>
      </c>
      <c r="E4136" t="s">
        <v>127</v>
      </c>
      <c r="F4136" t="s">
        <v>128</v>
      </c>
    </row>
    <row r="4137" spans="1:16" x14ac:dyDescent="0.25">
      <c r="A4137" t="s">
        <v>177</v>
      </c>
      <c r="B4137" t="s">
        <v>109</v>
      </c>
      <c r="C4137" t="s">
        <v>141</v>
      </c>
      <c r="D4137" t="s">
        <v>129</v>
      </c>
      <c r="E4137" t="s">
        <v>127</v>
      </c>
      <c r="F4137" t="s">
        <v>128</v>
      </c>
      <c r="I4137">
        <v>1</v>
      </c>
      <c r="N4137">
        <v>1</v>
      </c>
    </row>
    <row r="4138" spans="1:16" x14ac:dyDescent="0.25">
      <c r="A4138" t="s">
        <v>177</v>
      </c>
      <c r="B4138" t="s">
        <v>109</v>
      </c>
      <c r="C4138" t="s">
        <v>140</v>
      </c>
      <c r="D4138" t="s">
        <v>129</v>
      </c>
      <c r="E4138" t="s">
        <v>131</v>
      </c>
      <c r="F4138" t="s">
        <v>128</v>
      </c>
      <c r="G4138">
        <v>3</v>
      </c>
      <c r="H4138">
        <v>1</v>
      </c>
      <c r="I4138">
        <v>3</v>
      </c>
      <c r="K4138">
        <v>3</v>
      </c>
      <c r="P4138">
        <v>1</v>
      </c>
    </row>
    <row r="4139" spans="1:16" x14ac:dyDescent="0.25">
      <c r="A4139" t="s">
        <v>177</v>
      </c>
      <c r="B4139" t="s">
        <v>109</v>
      </c>
      <c r="C4139" t="s">
        <v>12</v>
      </c>
      <c r="D4139" t="s">
        <v>126</v>
      </c>
      <c r="E4139" t="s">
        <v>137</v>
      </c>
      <c r="F4139" t="s">
        <v>128</v>
      </c>
      <c r="G4139">
        <v>3</v>
      </c>
      <c r="H4139">
        <v>4</v>
      </c>
      <c r="I4139">
        <v>4</v>
      </c>
      <c r="J4139">
        <v>5</v>
      </c>
      <c r="K4139">
        <v>5</v>
      </c>
    </row>
    <row r="4140" spans="1:16" x14ac:dyDescent="0.25">
      <c r="A4140" t="s">
        <v>177</v>
      </c>
      <c r="B4140" t="s">
        <v>109</v>
      </c>
      <c r="C4140" t="s">
        <v>12</v>
      </c>
      <c r="D4140" t="s">
        <v>129</v>
      </c>
      <c r="E4140" t="s">
        <v>137</v>
      </c>
      <c r="F4140" t="s">
        <v>128</v>
      </c>
      <c r="G4140">
        <v>2</v>
      </c>
      <c r="H4140">
        <v>3</v>
      </c>
      <c r="I4140">
        <v>1</v>
      </c>
      <c r="J4140">
        <v>3</v>
      </c>
    </row>
    <row r="4141" spans="1:16" x14ac:dyDescent="0.25">
      <c r="A4141" t="s">
        <v>177</v>
      </c>
      <c r="B4141" t="s">
        <v>109</v>
      </c>
      <c r="C4141" t="s">
        <v>20</v>
      </c>
      <c r="D4141" t="s">
        <v>126</v>
      </c>
      <c r="E4141" t="s">
        <v>137</v>
      </c>
      <c r="F4141" t="s">
        <v>128</v>
      </c>
      <c r="G4141">
        <v>3</v>
      </c>
      <c r="J4141">
        <v>2</v>
      </c>
      <c r="K4141">
        <v>2</v>
      </c>
    </row>
    <row r="4142" spans="1:16" x14ac:dyDescent="0.25">
      <c r="A4142" t="s">
        <v>177</v>
      </c>
      <c r="B4142" t="s">
        <v>109</v>
      </c>
      <c r="C4142" t="s">
        <v>20</v>
      </c>
      <c r="D4142" t="s">
        <v>129</v>
      </c>
      <c r="E4142" t="s">
        <v>137</v>
      </c>
      <c r="F4142" t="s">
        <v>128</v>
      </c>
      <c r="G4142">
        <v>2</v>
      </c>
      <c r="H4142">
        <v>2</v>
      </c>
      <c r="J4142">
        <v>1</v>
      </c>
      <c r="K4142">
        <v>1</v>
      </c>
    </row>
    <row r="4143" spans="1:16" x14ac:dyDescent="0.25">
      <c r="A4143" t="s">
        <v>177</v>
      </c>
      <c r="B4143" t="s">
        <v>109</v>
      </c>
      <c r="C4143" t="s">
        <v>163</v>
      </c>
      <c r="D4143" t="s">
        <v>126</v>
      </c>
      <c r="E4143" t="s">
        <v>127</v>
      </c>
      <c r="F4143" t="s">
        <v>128</v>
      </c>
      <c r="I4143">
        <v>2</v>
      </c>
    </row>
    <row r="4144" spans="1:16" x14ac:dyDescent="0.25">
      <c r="A4144" t="s">
        <v>177</v>
      </c>
      <c r="B4144" t="s">
        <v>109</v>
      </c>
      <c r="C4144" t="s">
        <v>21</v>
      </c>
      <c r="D4144" t="s">
        <v>126</v>
      </c>
      <c r="E4144" t="s">
        <v>137</v>
      </c>
      <c r="F4144" t="s">
        <v>128</v>
      </c>
      <c r="G4144">
        <v>3</v>
      </c>
      <c r="I4144">
        <v>2</v>
      </c>
    </row>
    <row r="4145" spans="1:15" x14ac:dyDescent="0.25">
      <c r="A4145" t="s">
        <v>177</v>
      </c>
      <c r="B4145" t="s">
        <v>109</v>
      </c>
      <c r="C4145" t="s">
        <v>21</v>
      </c>
      <c r="D4145" t="s">
        <v>129</v>
      </c>
      <c r="E4145" t="s">
        <v>137</v>
      </c>
      <c r="F4145" t="s">
        <v>128</v>
      </c>
      <c r="G4145">
        <v>1</v>
      </c>
      <c r="H4145">
        <v>1</v>
      </c>
      <c r="I4145">
        <v>1</v>
      </c>
    </row>
    <row r="4146" spans="1:15" x14ac:dyDescent="0.25">
      <c r="A4146" t="s">
        <v>177</v>
      </c>
      <c r="B4146" t="s">
        <v>109</v>
      </c>
      <c r="C4146" t="s">
        <v>29</v>
      </c>
      <c r="D4146" t="s">
        <v>126</v>
      </c>
      <c r="E4146" t="s">
        <v>137</v>
      </c>
      <c r="F4146" t="s">
        <v>128</v>
      </c>
      <c r="J4146">
        <v>1</v>
      </c>
    </row>
    <row r="4147" spans="1:15" x14ac:dyDescent="0.25">
      <c r="A4147" t="s">
        <v>177</v>
      </c>
      <c r="B4147" t="s">
        <v>109</v>
      </c>
      <c r="C4147" t="s">
        <v>29</v>
      </c>
      <c r="D4147" t="s">
        <v>129</v>
      </c>
      <c r="E4147" t="s">
        <v>137</v>
      </c>
      <c r="F4147" t="s">
        <v>128</v>
      </c>
      <c r="G4147">
        <v>2</v>
      </c>
      <c r="H4147">
        <v>1</v>
      </c>
      <c r="L4147">
        <v>1</v>
      </c>
    </row>
    <row r="4148" spans="1:15" x14ac:dyDescent="0.25">
      <c r="A4148" t="s">
        <v>177</v>
      </c>
      <c r="B4148" t="s">
        <v>109</v>
      </c>
      <c r="C4148" t="s">
        <v>28</v>
      </c>
      <c r="D4148" t="s">
        <v>126</v>
      </c>
      <c r="E4148" t="s">
        <v>137</v>
      </c>
      <c r="F4148" t="s">
        <v>128</v>
      </c>
      <c r="G4148">
        <v>2</v>
      </c>
      <c r="H4148">
        <v>3</v>
      </c>
      <c r="I4148">
        <v>2</v>
      </c>
      <c r="J4148">
        <v>2</v>
      </c>
      <c r="M4148">
        <v>3</v>
      </c>
    </row>
    <row r="4149" spans="1:15" x14ac:dyDescent="0.25">
      <c r="A4149" t="s">
        <v>177</v>
      </c>
      <c r="B4149" t="s">
        <v>109</v>
      </c>
      <c r="C4149" t="s">
        <v>28</v>
      </c>
      <c r="D4149" t="s">
        <v>129</v>
      </c>
      <c r="E4149" t="s">
        <v>137</v>
      </c>
      <c r="F4149" t="s">
        <v>128</v>
      </c>
      <c r="H4149">
        <v>5</v>
      </c>
      <c r="J4149">
        <v>1</v>
      </c>
      <c r="O4149">
        <v>1</v>
      </c>
    </row>
    <row r="4150" spans="1:15" x14ac:dyDescent="0.25">
      <c r="A4150" t="s">
        <v>177</v>
      </c>
      <c r="B4150" t="s">
        <v>109</v>
      </c>
      <c r="C4150" t="s">
        <v>26</v>
      </c>
      <c r="D4150" t="s">
        <v>126</v>
      </c>
      <c r="E4150" t="s">
        <v>137</v>
      </c>
      <c r="F4150" t="s">
        <v>128</v>
      </c>
      <c r="G4150">
        <v>1</v>
      </c>
      <c r="H4150">
        <v>3</v>
      </c>
      <c r="I4150">
        <v>2</v>
      </c>
      <c r="J4150">
        <v>1</v>
      </c>
      <c r="K4150">
        <v>1</v>
      </c>
      <c r="L4150">
        <v>2</v>
      </c>
    </row>
    <row r="4151" spans="1:15" x14ac:dyDescent="0.25">
      <c r="A4151" t="s">
        <v>177</v>
      </c>
      <c r="B4151" t="s">
        <v>109</v>
      </c>
      <c r="C4151" t="s">
        <v>26</v>
      </c>
      <c r="D4151" t="s">
        <v>129</v>
      </c>
      <c r="E4151" t="s">
        <v>137</v>
      </c>
      <c r="F4151" t="s">
        <v>128</v>
      </c>
      <c r="G4151">
        <v>2</v>
      </c>
      <c r="H4151">
        <v>5</v>
      </c>
      <c r="I4151">
        <v>2</v>
      </c>
      <c r="J4151">
        <v>2</v>
      </c>
      <c r="K4151">
        <v>1</v>
      </c>
      <c r="O4151">
        <v>1</v>
      </c>
    </row>
    <row r="4152" spans="1:15" x14ac:dyDescent="0.25">
      <c r="A4152" t="s">
        <v>177</v>
      </c>
      <c r="B4152" t="s">
        <v>109</v>
      </c>
      <c r="C4152" t="s">
        <v>27</v>
      </c>
      <c r="D4152" t="s">
        <v>129</v>
      </c>
      <c r="E4152" t="s">
        <v>135</v>
      </c>
      <c r="F4152" t="s">
        <v>128</v>
      </c>
      <c r="G4152">
        <v>1</v>
      </c>
      <c r="H4152">
        <v>1</v>
      </c>
      <c r="J4152">
        <v>3</v>
      </c>
      <c r="M4152">
        <v>1</v>
      </c>
    </row>
    <row r="4153" spans="1:15" x14ac:dyDescent="0.25">
      <c r="A4153" t="s">
        <v>177</v>
      </c>
      <c r="B4153" t="s">
        <v>109</v>
      </c>
      <c r="C4153" t="s">
        <v>25</v>
      </c>
      <c r="D4153" t="s">
        <v>129</v>
      </c>
      <c r="E4153" t="s">
        <v>135</v>
      </c>
      <c r="F4153" t="s">
        <v>128</v>
      </c>
      <c r="G4153">
        <v>3</v>
      </c>
      <c r="H4153">
        <v>3</v>
      </c>
      <c r="I4153">
        <v>1</v>
      </c>
      <c r="J4153">
        <v>2</v>
      </c>
    </row>
    <row r="4154" spans="1:15" x14ac:dyDescent="0.25">
      <c r="A4154" t="s">
        <v>177</v>
      </c>
      <c r="B4154" t="s">
        <v>109</v>
      </c>
      <c r="C4154" t="s">
        <v>23</v>
      </c>
      <c r="D4154" t="s">
        <v>129</v>
      </c>
      <c r="E4154" t="s">
        <v>137</v>
      </c>
      <c r="F4154" t="s">
        <v>128</v>
      </c>
      <c r="G4154">
        <v>1</v>
      </c>
      <c r="I4154">
        <v>2</v>
      </c>
      <c r="N4154">
        <v>1</v>
      </c>
    </row>
    <row r="4155" spans="1:15" x14ac:dyDescent="0.25">
      <c r="A4155" t="s">
        <v>177</v>
      </c>
      <c r="B4155" t="s">
        <v>109</v>
      </c>
      <c r="C4155" t="s">
        <v>22</v>
      </c>
      <c r="D4155" t="s">
        <v>126</v>
      </c>
      <c r="E4155" t="s">
        <v>137</v>
      </c>
      <c r="F4155" t="s">
        <v>128</v>
      </c>
      <c r="G4155">
        <v>1</v>
      </c>
    </row>
    <row r="4156" spans="1:15" x14ac:dyDescent="0.25">
      <c r="A4156" t="s">
        <v>177</v>
      </c>
      <c r="B4156" t="s">
        <v>109</v>
      </c>
      <c r="C4156" t="s">
        <v>22</v>
      </c>
      <c r="D4156" t="s">
        <v>129</v>
      </c>
      <c r="E4156" t="s">
        <v>137</v>
      </c>
      <c r="F4156" t="s">
        <v>128</v>
      </c>
      <c r="G4156">
        <v>1</v>
      </c>
    </row>
    <row r="4157" spans="1:15" x14ac:dyDescent="0.25">
      <c r="A4157" t="s">
        <v>177</v>
      </c>
      <c r="B4157" t="s">
        <v>109</v>
      </c>
      <c r="C4157" t="s">
        <v>24</v>
      </c>
      <c r="D4157" t="s">
        <v>126</v>
      </c>
      <c r="E4157" t="s">
        <v>137</v>
      </c>
      <c r="F4157" t="s">
        <v>128</v>
      </c>
      <c r="G4157">
        <v>1</v>
      </c>
      <c r="I4157">
        <v>2</v>
      </c>
    </row>
    <row r="4158" spans="1:15" x14ac:dyDescent="0.25">
      <c r="A4158" t="s">
        <v>177</v>
      </c>
      <c r="B4158" t="s">
        <v>109</v>
      </c>
      <c r="C4158" t="s">
        <v>24</v>
      </c>
      <c r="D4158" t="s">
        <v>129</v>
      </c>
      <c r="E4158" t="s">
        <v>137</v>
      </c>
      <c r="F4158" t="s">
        <v>128</v>
      </c>
      <c r="K4158">
        <v>1</v>
      </c>
    </row>
    <row r="4159" spans="1:15" x14ac:dyDescent="0.25">
      <c r="A4159" t="s">
        <v>177</v>
      </c>
      <c r="B4159" t="s">
        <v>109</v>
      </c>
      <c r="C4159" t="s">
        <v>34</v>
      </c>
      <c r="D4159" t="s">
        <v>126</v>
      </c>
      <c r="E4159" t="s">
        <v>127</v>
      </c>
      <c r="F4159" t="s">
        <v>128</v>
      </c>
      <c r="H4159">
        <v>1</v>
      </c>
    </row>
    <row r="4160" spans="1:15" x14ac:dyDescent="0.25">
      <c r="A4160" t="s">
        <v>177</v>
      </c>
      <c r="B4160" t="s">
        <v>109</v>
      </c>
      <c r="C4160" t="s">
        <v>279</v>
      </c>
      <c r="D4160" t="s">
        <v>129</v>
      </c>
      <c r="E4160" t="s">
        <v>131</v>
      </c>
      <c r="F4160" t="s">
        <v>128</v>
      </c>
      <c r="G4160">
        <v>1</v>
      </c>
    </row>
    <row r="4161" spans="1:16" x14ac:dyDescent="0.25">
      <c r="A4161" t="s">
        <v>177</v>
      </c>
      <c r="B4161" t="s">
        <v>109</v>
      </c>
      <c r="C4161" t="s">
        <v>32</v>
      </c>
      <c r="D4161" t="s">
        <v>129</v>
      </c>
      <c r="E4161" t="s">
        <v>137</v>
      </c>
      <c r="F4161" t="s">
        <v>128</v>
      </c>
      <c r="G4161">
        <v>1</v>
      </c>
      <c r="I4161">
        <v>1</v>
      </c>
      <c r="K4161">
        <v>1</v>
      </c>
    </row>
    <row r="4162" spans="1:16" x14ac:dyDescent="0.25">
      <c r="A4162" t="s">
        <v>177</v>
      </c>
      <c r="B4162" t="s">
        <v>109</v>
      </c>
      <c r="C4162" t="s">
        <v>33</v>
      </c>
      <c r="D4162" t="s">
        <v>126</v>
      </c>
      <c r="E4162" t="s">
        <v>137</v>
      </c>
      <c r="F4162" t="s">
        <v>128</v>
      </c>
      <c r="G4162">
        <v>1</v>
      </c>
      <c r="H4162">
        <v>2</v>
      </c>
      <c r="I4162">
        <v>4</v>
      </c>
      <c r="J4162">
        <v>1</v>
      </c>
      <c r="K4162">
        <v>1</v>
      </c>
      <c r="N4162">
        <v>1</v>
      </c>
      <c r="P4162">
        <v>1</v>
      </c>
    </row>
    <row r="4163" spans="1:16" x14ac:dyDescent="0.25">
      <c r="A4163" t="s">
        <v>177</v>
      </c>
      <c r="B4163" t="s">
        <v>109</v>
      </c>
      <c r="C4163" t="s">
        <v>33</v>
      </c>
      <c r="D4163" t="s">
        <v>129</v>
      </c>
      <c r="E4163" t="s">
        <v>137</v>
      </c>
      <c r="F4163" t="s">
        <v>128</v>
      </c>
      <c r="G4163">
        <v>2</v>
      </c>
      <c r="H4163">
        <v>4</v>
      </c>
      <c r="I4163">
        <v>2</v>
      </c>
      <c r="J4163">
        <v>2</v>
      </c>
      <c r="K4163">
        <v>1</v>
      </c>
      <c r="M4163">
        <v>2</v>
      </c>
    </row>
    <row r="4164" spans="1:16" x14ac:dyDescent="0.25">
      <c r="A4164" t="s">
        <v>177</v>
      </c>
      <c r="B4164" t="s">
        <v>109</v>
      </c>
      <c r="C4164" t="s">
        <v>35</v>
      </c>
      <c r="D4164" t="s">
        <v>126</v>
      </c>
      <c r="E4164" t="s">
        <v>135</v>
      </c>
      <c r="F4164" t="s">
        <v>128</v>
      </c>
      <c r="H4164">
        <v>3</v>
      </c>
      <c r="J4164">
        <v>1</v>
      </c>
    </row>
    <row r="4165" spans="1:16" x14ac:dyDescent="0.25">
      <c r="A4165" t="s">
        <v>177</v>
      </c>
      <c r="B4165" t="s">
        <v>109</v>
      </c>
      <c r="C4165" t="s">
        <v>35</v>
      </c>
      <c r="D4165" t="s">
        <v>129</v>
      </c>
      <c r="E4165" t="s">
        <v>135</v>
      </c>
      <c r="F4165" t="s">
        <v>128</v>
      </c>
      <c r="H4165">
        <v>1</v>
      </c>
      <c r="I4165">
        <v>1</v>
      </c>
      <c r="J4165">
        <v>3</v>
      </c>
      <c r="L4165">
        <v>1</v>
      </c>
      <c r="O4165">
        <v>1</v>
      </c>
    </row>
    <row r="4166" spans="1:16" x14ac:dyDescent="0.25">
      <c r="A4166" t="s">
        <v>177</v>
      </c>
      <c r="B4166" t="s">
        <v>109</v>
      </c>
      <c r="C4166" t="s">
        <v>30</v>
      </c>
      <c r="D4166" t="s">
        <v>126</v>
      </c>
      <c r="E4166" t="s">
        <v>137</v>
      </c>
      <c r="F4166" t="s">
        <v>128</v>
      </c>
      <c r="H4166">
        <v>2</v>
      </c>
      <c r="I4166">
        <v>2</v>
      </c>
    </row>
    <row r="4167" spans="1:16" x14ac:dyDescent="0.25">
      <c r="A4167" t="s">
        <v>177</v>
      </c>
      <c r="B4167" t="s">
        <v>109</v>
      </c>
      <c r="C4167" t="s">
        <v>30</v>
      </c>
      <c r="D4167" t="s">
        <v>129</v>
      </c>
      <c r="E4167" t="s">
        <v>137</v>
      </c>
      <c r="F4167" t="s">
        <v>128</v>
      </c>
      <c r="G4167">
        <v>1</v>
      </c>
      <c r="J4167">
        <v>1</v>
      </c>
      <c r="K4167">
        <v>1</v>
      </c>
    </row>
    <row r="4168" spans="1:16" x14ac:dyDescent="0.25">
      <c r="A4168" t="s">
        <v>177</v>
      </c>
      <c r="B4168" t="s">
        <v>109</v>
      </c>
      <c r="C4168" t="s">
        <v>9</v>
      </c>
      <c r="D4168" t="s">
        <v>126</v>
      </c>
      <c r="E4168" t="s">
        <v>137</v>
      </c>
      <c r="F4168" t="s">
        <v>128</v>
      </c>
      <c r="G4168">
        <v>4</v>
      </c>
      <c r="H4168">
        <v>7</v>
      </c>
      <c r="I4168">
        <v>6</v>
      </c>
      <c r="J4168">
        <v>2</v>
      </c>
      <c r="K4168">
        <v>4</v>
      </c>
      <c r="L4168">
        <v>3</v>
      </c>
      <c r="M4168">
        <v>1</v>
      </c>
      <c r="N4168">
        <v>1</v>
      </c>
      <c r="P4168">
        <v>1</v>
      </c>
    </row>
    <row r="4169" spans="1:16" x14ac:dyDescent="0.25">
      <c r="A4169" t="s">
        <v>177</v>
      </c>
      <c r="B4169" t="s">
        <v>109</v>
      </c>
      <c r="C4169" t="s">
        <v>9</v>
      </c>
      <c r="D4169" t="s">
        <v>129</v>
      </c>
      <c r="E4169" t="s">
        <v>137</v>
      </c>
      <c r="F4169" t="s">
        <v>128</v>
      </c>
      <c r="G4169">
        <v>6</v>
      </c>
      <c r="H4169">
        <v>10</v>
      </c>
      <c r="I4169">
        <v>13</v>
      </c>
      <c r="J4169">
        <v>7</v>
      </c>
      <c r="K4169">
        <v>4</v>
      </c>
      <c r="L4169">
        <v>2</v>
      </c>
      <c r="M4169">
        <v>1</v>
      </c>
      <c r="N4169">
        <v>3</v>
      </c>
      <c r="O4169">
        <v>2</v>
      </c>
      <c r="P4169">
        <v>1</v>
      </c>
    </row>
    <row r="4170" spans="1:16" x14ac:dyDescent="0.25">
      <c r="A4170" t="s">
        <v>177</v>
      </c>
      <c r="B4170" t="s">
        <v>109</v>
      </c>
      <c r="C4170" t="s">
        <v>39</v>
      </c>
      <c r="D4170" t="s">
        <v>126</v>
      </c>
      <c r="E4170" t="s">
        <v>135</v>
      </c>
      <c r="F4170" t="s">
        <v>128</v>
      </c>
      <c r="G4170">
        <v>2</v>
      </c>
      <c r="H4170">
        <v>7</v>
      </c>
      <c r="I4170">
        <v>2</v>
      </c>
      <c r="J4170">
        <v>1</v>
      </c>
      <c r="M4170">
        <v>2</v>
      </c>
      <c r="N4170">
        <v>1</v>
      </c>
      <c r="O4170">
        <v>1</v>
      </c>
    </row>
    <row r="4171" spans="1:16" x14ac:dyDescent="0.25">
      <c r="A4171" t="s">
        <v>177</v>
      </c>
      <c r="B4171" t="s">
        <v>109</v>
      </c>
      <c r="C4171" t="s">
        <v>39</v>
      </c>
      <c r="D4171" t="s">
        <v>129</v>
      </c>
      <c r="E4171" t="s">
        <v>135</v>
      </c>
      <c r="F4171" t="s">
        <v>128</v>
      </c>
      <c r="G4171">
        <v>1</v>
      </c>
      <c r="H4171">
        <v>3</v>
      </c>
      <c r="I4171">
        <v>6</v>
      </c>
      <c r="J4171">
        <v>5</v>
      </c>
      <c r="L4171">
        <v>2</v>
      </c>
      <c r="M4171">
        <v>2</v>
      </c>
      <c r="N4171">
        <v>1</v>
      </c>
      <c r="O4171">
        <v>1</v>
      </c>
      <c r="P4171">
        <v>1</v>
      </c>
    </row>
    <row r="4172" spans="1:16" x14ac:dyDescent="0.25">
      <c r="A4172" t="s">
        <v>177</v>
      </c>
      <c r="B4172" t="s">
        <v>109</v>
      </c>
      <c r="C4172" t="s">
        <v>37</v>
      </c>
      <c r="D4172" t="s">
        <v>126</v>
      </c>
      <c r="E4172" t="s">
        <v>137</v>
      </c>
      <c r="F4172" t="s">
        <v>128</v>
      </c>
      <c r="G4172">
        <v>1</v>
      </c>
      <c r="H4172">
        <v>2</v>
      </c>
      <c r="I4172">
        <v>2</v>
      </c>
      <c r="M4172">
        <v>1</v>
      </c>
    </row>
    <row r="4173" spans="1:16" x14ac:dyDescent="0.25">
      <c r="A4173" t="s">
        <v>177</v>
      </c>
      <c r="B4173" t="s">
        <v>109</v>
      </c>
      <c r="C4173" t="s">
        <v>37</v>
      </c>
      <c r="D4173" t="s">
        <v>129</v>
      </c>
      <c r="E4173" t="s">
        <v>137</v>
      </c>
      <c r="F4173" t="s">
        <v>128</v>
      </c>
      <c r="G4173">
        <v>1</v>
      </c>
      <c r="I4173">
        <v>3</v>
      </c>
      <c r="J4173">
        <v>1</v>
      </c>
      <c r="N4173">
        <v>2</v>
      </c>
    </row>
    <row r="4174" spans="1:16" x14ac:dyDescent="0.25">
      <c r="A4174" t="s">
        <v>177</v>
      </c>
      <c r="B4174" t="s">
        <v>109</v>
      </c>
      <c r="C4174" t="s">
        <v>261</v>
      </c>
      <c r="D4174" t="s">
        <v>129</v>
      </c>
      <c r="E4174" t="s">
        <v>131</v>
      </c>
      <c r="F4174" t="s">
        <v>128</v>
      </c>
      <c r="K4174">
        <v>1</v>
      </c>
      <c r="P4174">
        <v>1</v>
      </c>
    </row>
    <row r="4175" spans="1:16" x14ac:dyDescent="0.25">
      <c r="A4175" t="s">
        <v>177</v>
      </c>
      <c r="B4175" t="s">
        <v>109</v>
      </c>
      <c r="C4175" t="s">
        <v>38</v>
      </c>
      <c r="D4175" t="s">
        <v>126</v>
      </c>
      <c r="E4175" t="s">
        <v>137</v>
      </c>
      <c r="F4175" t="s">
        <v>128</v>
      </c>
      <c r="G4175">
        <v>2</v>
      </c>
      <c r="H4175">
        <v>1</v>
      </c>
      <c r="I4175">
        <v>1</v>
      </c>
      <c r="J4175">
        <v>1</v>
      </c>
      <c r="M4175">
        <v>1</v>
      </c>
    </row>
    <row r="4176" spans="1:16" x14ac:dyDescent="0.25">
      <c r="A4176" t="s">
        <v>177</v>
      </c>
      <c r="B4176" t="s">
        <v>109</v>
      </c>
      <c r="C4176" t="s">
        <v>38</v>
      </c>
      <c r="D4176" t="s">
        <v>129</v>
      </c>
      <c r="E4176" t="s">
        <v>137</v>
      </c>
      <c r="F4176" t="s">
        <v>128</v>
      </c>
      <c r="G4176">
        <v>4</v>
      </c>
      <c r="H4176">
        <v>3</v>
      </c>
      <c r="J4176">
        <v>4</v>
      </c>
      <c r="L4176">
        <v>1</v>
      </c>
      <c r="M4176">
        <v>1</v>
      </c>
      <c r="P4176">
        <v>2</v>
      </c>
    </row>
    <row r="4177" spans="1:16" x14ac:dyDescent="0.25">
      <c r="A4177" t="s">
        <v>177</v>
      </c>
      <c r="B4177" t="s">
        <v>109</v>
      </c>
      <c r="C4177" t="s">
        <v>150</v>
      </c>
      <c r="D4177" t="s">
        <v>126</v>
      </c>
      <c r="E4177" t="s">
        <v>127</v>
      </c>
      <c r="F4177" t="s">
        <v>128</v>
      </c>
      <c r="G4177">
        <v>1</v>
      </c>
      <c r="I4177">
        <v>1</v>
      </c>
      <c r="K4177">
        <v>2</v>
      </c>
    </row>
    <row r="4178" spans="1:16" x14ac:dyDescent="0.25">
      <c r="A4178" t="s">
        <v>177</v>
      </c>
      <c r="B4178" t="s">
        <v>109</v>
      </c>
      <c r="C4178" t="s">
        <v>150</v>
      </c>
      <c r="D4178" t="s">
        <v>129</v>
      </c>
      <c r="E4178" t="s">
        <v>127</v>
      </c>
      <c r="F4178" t="s">
        <v>128</v>
      </c>
      <c r="H4178">
        <v>2</v>
      </c>
      <c r="I4178">
        <v>1</v>
      </c>
      <c r="J4178">
        <v>1</v>
      </c>
      <c r="K4178">
        <v>1</v>
      </c>
      <c r="M4178">
        <v>1</v>
      </c>
    </row>
    <row r="4179" spans="1:16" x14ac:dyDescent="0.25">
      <c r="A4179" t="s">
        <v>177</v>
      </c>
      <c r="B4179" t="s">
        <v>109</v>
      </c>
      <c r="C4179" t="s">
        <v>45</v>
      </c>
      <c r="D4179" t="s">
        <v>126</v>
      </c>
      <c r="E4179" t="s">
        <v>127</v>
      </c>
      <c r="F4179" t="s">
        <v>128</v>
      </c>
      <c r="H4179">
        <v>1</v>
      </c>
      <c r="I4179">
        <v>1</v>
      </c>
      <c r="J4179">
        <v>1</v>
      </c>
      <c r="N4179">
        <v>1</v>
      </c>
    </row>
    <row r="4180" spans="1:16" x14ac:dyDescent="0.25">
      <c r="A4180" t="s">
        <v>177</v>
      </c>
      <c r="B4180" t="s">
        <v>109</v>
      </c>
      <c r="C4180" t="s">
        <v>45</v>
      </c>
      <c r="D4180" t="s">
        <v>129</v>
      </c>
      <c r="E4180" t="s">
        <v>127</v>
      </c>
      <c r="F4180" t="s">
        <v>128</v>
      </c>
      <c r="H4180">
        <v>1</v>
      </c>
    </row>
    <row r="4181" spans="1:16" x14ac:dyDescent="0.25">
      <c r="A4181" t="s">
        <v>177</v>
      </c>
      <c r="B4181" t="s">
        <v>109</v>
      </c>
      <c r="C4181" t="s">
        <v>45</v>
      </c>
      <c r="D4181" t="s">
        <v>145</v>
      </c>
      <c r="E4181" t="s">
        <v>127</v>
      </c>
      <c r="F4181" t="s">
        <v>128</v>
      </c>
      <c r="O4181">
        <v>1</v>
      </c>
      <c r="P4181">
        <v>2</v>
      </c>
    </row>
    <row r="4182" spans="1:16" x14ac:dyDescent="0.25">
      <c r="A4182" t="s">
        <v>177</v>
      </c>
      <c r="B4182" t="s">
        <v>109</v>
      </c>
      <c r="C4182" t="s">
        <v>43</v>
      </c>
      <c r="D4182" t="s">
        <v>129</v>
      </c>
      <c r="E4182" t="s">
        <v>131</v>
      </c>
      <c r="F4182" t="s">
        <v>128</v>
      </c>
      <c r="H4182">
        <v>1</v>
      </c>
      <c r="I4182">
        <v>1</v>
      </c>
      <c r="J4182">
        <v>1</v>
      </c>
      <c r="K4182">
        <v>1</v>
      </c>
      <c r="M4182">
        <v>1</v>
      </c>
    </row>
    <row r="4183" spans="1:16" x14ac:dyDescent="0.25">
      <c r="A4183" t="s">
        <v>177</v>
      </c>
      <c r="B4183" t="s">
        <v>109</v>
      </c>
      <c r="C4183" t="s">
        <v>43</v>
      </c>
      <c r="D4183" t="s">
        <v>145</v>
      </c>
      <c r="E4183" t="s">
        <v>131</v>
      </c>
      <c r="F4183" t="s">
        <v>128</v>
      </c>
      <c r="O4183">
        <v>1</v>
      </c>
    </row>
    <row r="4184" spans="1:16" x14ac:dyDescent="0.25">
      <c r="A4184" t="s">
        <v>177</v>
      </c>
      <c r="B4184" t="s">
        <v>109</v>
      </c>
      <c r="C4184" t="s">
        <v>40</v>
      </c>
      <c r="D4184" t="s">
        <v>129</v>
      </c>
      <c r="E4184" t="s">
        <v>131</v>
      </c>
      <c r="F4184" t="s">
        <v>128</v>
      </c>
      <c r="G4184">
        <v>2</v>
      </c>
      <c r="H4184">
        <v>3</v>
      </c>
      <c r="I4184">
        <v>3</v>
      </c>
      <c r="J4184">
        <v>1</v>
      </c>
      <c r="K4184">
        <v>1</v>
      </c>
      <c r="L4184">
        <v>1</v>
      </c>
      <c r="M4184">
        <v>1</v>
      </c>
      <c r="O4184">
        <v>1</v>
      </c>
    </row>
    <row r="4185" spans="1:16" x14ac:dyDescent="0.25">
      <c r="A4185" t="s">
        <v>177</v>
      </c>
      <c r="B4185" t="s">
        <v>109</v>
      </c>
      <c r="C4185" t="s">
        <v>42</v>
      </c>
      <c r="D4185" t="s">
        <v>129</v>
      </c>
      <c r="E4185" t="s">
        <v>131</v>
      </c>
      <c r="F4185" t="s">
        <v>128</v>
      </c>
      <c r="I4185">
        <v>3</v>
      </c>
      <c r="N4185">
        <v>1</v>
      </c>
    </row>
    <row r="4186" spans="1:16" x14ac:dyDescent="0.25">
      <c r="A4186" t="s">
        <v>177</v>
      </c>
      <c r="B4186" t="s">
        <v>109</v>
      </c>
      <c r="C4186" t="s">
        <v>166</v>
      </c>
      <c r="D4186" t="s">
        <v>145</v>
      </c>
      <c r="E4186" t="s">
        <v>131</v>
      </c>
      <c r="F4186" t="s">
        <v>128</v>
      </c>
      <c r="P4186">
        <v>2</v>
      </c>
    </row>
    <row r="4187" spans="1:16" x14ac:dyDescent="0.25">
      <c r="A4187" t="s">
        <v>177</v>
      </c>
      <c r="B4187" t="s">
        <v>109</v>
      </c>
      <c r="C4187" t="s">
        <v>147</v>
      </c>
      <c r="D4187" t="s">
        <v>126</v>
      </c>
      <c r="E4187" t="s">
        <v>135</v>
      </c>
      <c r="F4187" t="s">
        <v>128</v>
      </c>
      <c r="H4187">
        <v>1</v>
      </c>
      <c r="J4187">
        <v>1</v>
      </c>
    </row>
    <row r="4188" spans="1:16" x14ac:dyDescent="0.25">
      <c r="A4188" t="s">
        <v>177</v>
      </c>
      <c r="B4188" t="s">
        <v>109</v>
      </c>
      <c r="C4188" t="s">
        <v>151</v>
      </c>
      <c r="D4188" t="s">
        <v>129</v>
      </c>
      <c r="E4188" t="s">
        <v>131</v>
      </c>
      <c r="F4188" t="s">
        <v>128</v>
      </c>
      <c r="H4188">
        <v>1</v>
      </c>
      <c r="I4188">
        <v>1</v>
      </c>
      <c r="J4188">
        <v>1</v>
      </c>
      <c r="K4188">
        <v>1</v>
      </c>
      <c r="N4188">
        <v>1</v>
      </c>
    </row>
    <row r="4189" spans="1:16" x14ac:dyDescent="0.25">
      <c r="A4189" t="s">
        <v>177</v>
      </c>
      <c r="B4189" t="s">
        <v>109</v>
      </c>
      <c r="C4189" t="s">
        <v>50</v>
      </c>
      <c r="D4189" t="s">
        <v>126</v>
      </c>
      <c r="E4189" t="s">
        <v>137</v>
      </c>
      <c r="F4189" t="s">
        <v>128</v>
      </c>
      <c r="I4189">
        <v>1</v>
      </c>
      <c r="J4189">
        <v>1</v>
      </c>
    </row>
    <row r="4190" spans="1:16" x14ac:dyDescent="0.25">
      <c r="A4190" t="s">
        <v>177</v>
      </c>
      <c r="B4190" t="s">
        <v>109</v>
      </c>
      <c r="C4190" t="s">
        <v>50</v>
      </c>
      <c r="D4190" t="s">
        <v>129</v>
      </c>
      <c r="E4190" t="s">
        <v>137</v>
      </c>
      <c r="F4190" t="s">
        <v>128</v>
      </c>
    </row>
    <row r="4191" spans="1:16" x14ac:dyDescent="0.25">
      <c r="A4191" t="s">
        <v>177</v>
      </c>
      <c r="B4191" t="s">
        <v>109</v>
      </c>
      <c r="C4191" t="s">
        <v>46</v>
      </c>
      <c r="D4191" t="s">
        <v>126</v>
      </c>
      <c r="E4191" t="s">
        <v>127</v>
      </c>
      <c r="F4191" t="s">
        <v>128</v>
      </c>
      <c r="G4191">
        <v>7</v>
      </c>
      <c r="H4191">
        <v>3</v>
      </c>
      <c r="I4191">
        <v>7</v>
      </c>
      <c r="J4191">
        <v>3</v>
      </c>
      <c r="K4191">
        <v>1</v>
      </c>
      <c r="L4191">
        <v>2</v>
      </c>
      <c r="M4191">
        <v>1</v>
      </c>
      <c r="N4191">
        <v>1</v>
      </c>
      <c r="O4191">
        <v>1</v>
      </c>
    </row>
    <row r="4192" spans="1:16" x14ac:dyDescent="0.25">
      <c r="A4192" t="s">
        <v>177</v>
      </c>
      <c r="B4192" t="s">
        <v>109</v>
      </c>
      <c r="C4192" t="s">
        <v>46</v>
      </c>
      <c r="D4192" t="s">
        <v>129</v>
      </c>
      <c r="E4192" t="s">
        <v>127</v>
      </c>
      <c r="F4192" t="s">
        <v>128</v>
      </c>
      <c r="G4192">
        <v>3</v>
      </c>
      <c r="H4192">
        <v>5</v>
      </c>
      <c r="I4192">
        <v>2</v>
      </c>
      <c r="J4192">
        <v>1</v>
      </c>
      <c r="K4192">
        <v>2</v>
      </c>
      <c r="L4192">
        <v>2</v>
      </c>
    </row>
    <row r="4193" spans="1:16" x14ac:dyDescent="0.25">
      <c r="A4193" t="s">
        <v>177</v>
      </c>
      <c r="B4193" t="s">
        <v>109</v>
      </c>
      <c r="C4193" t="s">
        <v>155</v>
      </c>
      <c r="D4193" t="s">
        <v>126</v>
      </c>
      <c r="E4193" t="s">
        <v>127</v>
      </c>
      <c r="F4193" t="s">
        <v>128</v>
      </c>
      <c r="I4193">
        <v>2</v>
      </c>
      <c r="J4193">
        <v>3</v>
      </c>
      <c r="O4193">
        <v>1</v>
      </c>
    </row>
    <row r="4194" spans="1:16" x14ac:dyDescent="0.25">
      <c r="A4194" t="s">
        <v>177</v>
      </c>
      <c r="B4194" t="s">
        <v>109</v>
      </c>
      <c r="C4194" t="s">
        <v>155</v>
      </c>
      <c r="D4194" t="s">
        <v>129</v>
      </c>
      <c r="E4194" t="s">
        <v>127</v>
      </c>
      <c r="F4194" t="s">
        <v>128</v>
      </c>
      <c r="I4194">
        <v>1</v>
      </c>
    </row>
    <row r="4195" spans="1:16" x14ac:dyDescent="0.25">
      <c r="A4195" t="s">
        <v>177</v>
      </c>
      <c r="B4195" t="s">
        <v>109</v>
      </c>
      <c r="C4195" t="s">
        <v>49</v>
      </c>
      <c r="D4195" t="s">
        <v>126</v>
      </c>
      <c r="E4195" t="s">
        <v>137</v>
      </c>
      <c r="F4195" t="s">
        <v>128</v>
      </c>
    </row>
    <row r="4196" spans="1:16" x14ac:dyDescent="0.25">
      <c r="A4196" t="s">
        <v>177</v>
      </c>
      <c r="B4196" t="s">
        <v>109</v>
      </c>
      <c r="C4196" t="s">
        <v>48</v>
      </c>
      <c r="D4196" t="s">
        <v>126</v>
      </c>
      <c r="E4196" t="s">
        <v>127</v>
      </c>
      <c r="F4196" t="s">
        <v>128</v>
      </c>
      <c r="G4196">
        <v>1</v>
      </c>
    </row>
    <row r="4197" spans="1:16" x14ac:dyDescent="0.25">
      <c r="A4197" t="s">
        <v>177</v>
      </c>
      <c r="B4197" t="s">
        <v>109</v>
      </c>
      <c r="C4197" t="s">
        <v>181</v>
      </c>
      <c r="D4197" t="s">
        <v>129</v>
      </c>
      <c r="E4197" t="s">
        <v>137</v>
      </c>
      <c r="F4197" t="s">
        <v>128</v>
      </c>
    </row>
    <row r="4198" spans="1:16" x14ac:dyDescent="0.25">
      <c r="A4198" t="s">
        <v>177</v>
      </c>
      <c r="B4198" t="s">
        <v>109</v>
      </c>
      <c r="C4198" t="s">
        <v>51</v>
      </c>
      <c r="D4198" t="s">
        <v>145</v>
      </c>
      <c r="E4198" t="s">
        <v>131</v>
      </c>
      <c r="F4198" t="s">
        <v>128</v>
      </c>
      <c r="P4198">
        <v>1</v>
      </c>
    </row>
    <row r="4199" spans="1:16" x14ac:dyDescent="0.25">
      <c r="A4199" t="s">
        <v>177</v>
      </c>
      <c r="B4199" t="s">
        <v>109</v>
      </c>
      <c r="C4199" t="s">
        <v>52</v>
      </c>
      <c r="D4199" t="s">
        <v>126</v>
      </c>
      <c r="E4199" t="s">
        <v>137</v>
      </c>
      <c r="F4199" t="s">
        <v>128</v>
      </c>
      <c r="H4199">
        <v>1</v>
      </c>
    </row>
    <row r="4200" spans="1:16" x14ac:dyDescent="0.25">
      <c r="A4200" t="s">
        <v>177</v>
      </c>
      <c r="B4200" t="s">
        <v>109</v>
      </c>
      <c r="C4200" t="s">
        <v>52</v>
      </c>
      <c r="D4200" t="s">
        <v>129</v>
      </c>
      <c r="E4200" t="s">
        <v>137</v>
      </c>
      <c r="F4200" t="s">
        <v>128</v>
      </c>
      <c r="G4200">
        <v>1</v>
      </c>
    </row>
    <row r="4201" spans="1:16" x14ac:dyDescent="0.25">
      <c r="A4201" t="s">
        <v>177</v>
      </c>
      <c r="B4201" t="s">
        <v>109</v>
      </c>
      <c r="C4201" t="s">
        <v>53</v>
      </c>
      <c r="D4201" t="s">
        <v>126</v>
      </c>
      <c r="E4201" t="s">
        <v>135</v>
      </c>
      <c r="F4201" t="s">
        <v>128</v>
      </c>
      <c r="J4201">
        <v>1</v>
      </c>
    </row>
    <row r="4202" spans="1:16" x14ac:dyDescent="0.25">
      <c r="A4202" t="s">
        <v>177</v>
      </c>
      <c r="B4202" t="s">
        <v>109</v>
      </c>
      <c r="C4202" t="s">
        <v>53</v>
      </c>
      <c r="D4202" t="s">
        <v>129</v>
      </c>
      <c r="E4202" t="s">
        <v>135</v>
      </c>
      <c r="F4202" t="s">
        <v>128</v>
      </c>
      <c r="H4202">
        <v>3</v>
      </c>
      <c r="J4202">
        <v>1</v>
      </c>
    </row>
    <row r="4203" spans="1:16" x14ac:dyDescent="0.25">
      <c r="A4203" t="s">
        <v>177</v>
      </c>
      <c r="B4203" t="s">
        <v>109</v>
      </c>
      <c r="C4203" t="s">
        <v>63</v>
      </c>
      <c r="D4203" t="s">
        <v>126</v>
      </c>
      <c r="E4203" t="s">
        <v>127</v>
      </c>
      <c r="F4203" t="s">
        <v>128</v>
      </c>
    </row>
    <row r="4204" spans="1:16" x14ac:dyDescent="0.25">
      <c r="A4204" t="s">
        <v>177</v>
      </c>
      <c r="B4204" t="s">
        <v>109</v>
      </c>
      <c r="C4204" t="s">
        <v>63</v>
      </c>
      <c r="D4204" t="s">
        <v>129</v>
      </c>
      <c r="E4204" t="s">
        <v>127</v>
      </c>
      <c r="F4204" t="s">
        <v>128</v>
      </c>
      <c r="G4204">
        <v>1</v>
      </c>
      <c r="H4204">
        <v>1</v>
      </c>
      <c r="M4204">
        <v>1</v>
      </c>
    </row>
    <row r="4205" spans="1:16" x14ac:dyDescent="0.25">
      <c r="A4205" t="s">
        <v>177</v>
      </c>
      <c r="B4205" t="s">
        <v>109</v>
      </c>
      <c r="C4205" t="s">
        <v>142</v>
      </c>
      <c r="D4205" t="s">
        <v>126</v>
      </c>
      <c r="E4205" t="s">
        <v>137</v>
      </c>
      <c r="F4205" t="s">
        <v>128</v>
      </c>
      <c r="H4205">
        <v>1</v>
      </c>
      <c r="I4205">
        <v>1</v>
      </c>
      <c r="J4205">
        <v>2</v>
      </c>
      <c r="K4205">
        <v>2</v>
      </c>
      <c r="M4205">
        <v>1</v>
      </c>
    </row>
    <row r="4206" spans="1:16" x14ac:dyDescent="0.25">
      <c r="A4206" t="s">
        <v>177</v>
      </c>
      <c r="B4206" t="s">
        <v>109</v>
      </c>
      <c r="C4206" t="s">
        <v>142</v>
      </c>
      <c r="D4206" t="s">
        <v>129</v>
      </c>
      <c r="E4206" t="s">
        <v>137</v>
      </c>
      <c r="F4206" t="s">
        <v>128</v>
      </c>
      <c r="G4206">
        <v>4</v>
      </c>
      <c r="H4206">
        <v>4</v>
      </c>
      <c r="I4206">
        <v>4</v>
      </c>
      <c r="J4206">
        <v>3</v>
      </c>
      <c r="L4206">
        <v>1</v>
      </c>
      <c r="M4206">
        <v>1</v>
      </c>
    </row>
    <row r="4207" spans="1:16" x14ac:dyDescent="0.25">
      <c r="A4207" t="s">
        <v>177</v>
      </c>
      <c r="B4207" t="s">
        <v>109</v>
      </c>
      <c r="C4207" t="s">
        <v>130</v>
      </c>
      <c r="D4207" t="s">
        <v>129</v>
      </c>
      <c r="E4207" t="s">
        <v>131</v>
      </c>
      <c r="F4207" t="s">
        <v>132</v>
      </c>
      <c r="G4207">
        <v>5</v>
      </c>
      <c r="H4207">
        <v>2</v>
      </c>
      <c r="I4207">
        <v>3</v>
      </c>
      <c r="J4207">
        <v>2</v>
      </c>
      <c r="K4207">
        <v>2</v>
      </c>
      <c r="L4207">
        <v>3</v>
      </c>
      <c r="N4207">
        <v>1</v>
      </c>
    </row>
    <row r="4208" spans="1:16" x14ac:dyDescent="0.25">
      <c r="A4208" t="s">
        <v>177</v>
      </c>
      <c r="B4208" t="s">
        <v>109</v>
      </c>
      <c r="C4208" t="s">
        <v>67</v>
      </c>
      <c r="D4208" t="s">
        <v>126</v>
      </c>
      <c r="E4208" t="s">
        <v>137</v>
      </c>
      <c r="F4208" t="s">
        <v>132</v>
      </c>
      <c r="G4208">
        <v>1</v>
      </c>
      <c r="H4208">
        <v>2</v>
      </c>
      <c r="I4208">
        <v>2</v>
      </c>
      <c r="J4208">
        <v>1</v>
      </c>
      <c r="K4208">
        <v>1</v>
      </c>
      <c r="M4208">
        <v>1</v>
      </c>
      <c r="P4208">
        <v>1</v>
      </c>
    </row>
    <row r="4209" spans="1:16" x14ac:dyDescent="0.25">
      <c r="A4209" t="s">
        <v>177</v>
      </c>
      <c r="B4209" t="s">
        <v>109</v>
      </c>
      <c r="C4209" t="s">
        <v>67</v>
      </c>
      <c r="D4209" t="s">
        <v>129</v>
      </c>
      <c r="E4209" t="s">
        <v>137</v>
      </c>
      <c r="F4209" t="s">
        <v>132</v>
      </c>
      <c r="H4209">
        <v>1</v>
      </c>
      <c r="I4209">
        <v>3</v>
      </c>
      <c r="J4209">
        <v>1</v>
      </c>
      <c r="N4209">
        <v>1</v>
      </c>
    </row>
    <row r="4210" spans="1:16" x14ac:dyDescent="0.25">
      <c r="A4210" t="s">
        <v>177</v>
      </c>
      <c r="B4210" t="s">
        <v>109</v>
      </c>
      <c r="C4210" t="s">
        <v>55</v>
      </c>
      <c r="D4210" t="s">
        <v>129</v>
      </c>
      <c r="E4210" t="s">
        <v>127</v>
      </c>
      <c r="F4210" t="s">
        <v>128</v>
      </c>
      <c r="G4210">
        <v>1</v>
      </c>
    </row>
    <row r="4211" spans="1:16" x14ac:dyDescent="0.25">
      <c r="A4211" t="s">
        <v>177</v>
      </c>
      <c r="B4211" t="s">
        <v>109</v>
      </c>
      <c r="C4211" t="s">
        <v>157</v>
      </c>
      <c r="D4211" t="s">
        <v>126</v>
      </c>
      <c r="E4211" t="s">
        <v>137</v>
      </c>
      <c r="F4211" t="s">
        <v>128</v>
      </c>
      <c r="J4211">
        <v>1</v>
      </c>
    </row>
    <row r="4212" spans="1:16" x14ac:dyDescent="0.25">
      <c r="A4212" t="s">
        <v>177</v>
      </c>
      <c r="B4212" t="s">
        <v>109</v>
      </c>
      <c r="C4212" t="s">
        <v>56</v>
      </c>
      <c r="D4212" t="s">
        <v>126</v>
      </c>
      <c r="E4212" t="s">
        <v>127</v>
      </c>
      <c r="F4212" t="s">
        <v>128</v>
      </c>
      <c r="J4212">
        <v>1</v>
      </c>
    </row>
    <row r="4213" spans="1:16" x14ac:dyDescent="0.25">
      <c r="A4213" t="s">
        <v>177</v>
      </c>
      <c r="B4213" t="s">
        <v>109</v>
      </c>
      <c r="C4213" t="s">
        <v>56</v>
      </c>
      <c r="D4213" t="s">
        <v>129</v>
      </c>
      <c r="E4213" t="s">
        <v>127</v>
      </c>
      <c r="F4213" t="s">
        <v>128</v>
      </c>
      <c r="G4213">
        <v>2</v>
      </c>
      <c r="H4213">
        <v>4</v>
      </c>
      <c r="J4213">
        <v>2</v>
      </c>
    </row>
    <row r="4214" spans="1:16" x14ac:dyDescent="0.25">
      <c r="A4214" t="s">
        <v>177</v>
      </c>
      <c r="B4214" t="s">
        <v>109</v>
      </c>
      <c r="C4214" t="s">
        <v>57</v>
      </c>
      <c r="D4214" t="s">
        <v>126</v>
      </c>
      <c r="E4214" t="s">
        <v>137</v>
      </c>
      <c r="F4214" t="s">
        <v>128</v>
      </c>
      <c r="I4214">
        <v>2</v>
      </c>
      <c r="J4214">
        <v>1</v>
      </c>
    </row>
    <row r="4215" spans="1:16" x14ac:dyDescent="0.25">
      <c r="A4215" t="s">
        <v>177</v>
      </c>
      <c r="B4215" t="s">
        <v>109</v>
      </c>
      <c r="C4215" t="s">
        <v>57</v>
      </c>
      <c r="D4215" t="s">
        <v>129</v>
      </c>
      <c r="E4215" t="s">
        <v>137</v>
      </c>
      <c r="F4215" t="s">
        <v>128</v>
      </c>
      <c r="G4215">
        <v>1</v>
      </c>
      <c r="H4215">
        <v>1</v>
      </c>
      <c r="I4215">
        <v>2</v>
      </c>
      <c r="J4215">
        <v>1</v>
      </c>
      <c r="K4215">
        <v>1</v>
      </c>
      <c r="N4215">
        <v>1</v>
      </c>
      <c r="O4215">
        <v>1</v>
      </c>
      <c r="P4215">
        <v>1</v>
      </c>
    </row>
    <row r="4216" spans="1:16" x14ac:dyDescent="0.25">
      <c r="A4216" t="s">
        <v>177</v>
      </c>
      <c r="B4216" t="s">
        <v>109</v>
      </c>
      <c r="C4216" t="s">
        <v>62</v>
      </c>
      <c r="D4216" t="s">
        <v>126</v>
      </c>
      <c r="E4216" t="s">
        <v>137</v>
      </c>
      <c r="F4216" t="s">
        <v>128</v>
      </c>
      <c r="H4216">
        <v>4</v>
      </c>
      <c r="I4216">
        <v>1</v>
      </c>
      <c r="M4216">
        <v>1</v>
      </c>
    </row>
    <row r="4217" spans="1:16" x14ac:dyDescent="0.25">
      <c r="A4217" t="s">
        <v>177</v>
      </c>
      <c r="B4217" t="s">
        <v>109</v>
      </c>
      <c r="C4217" t="s">
        <v>62</v>
      </c>
      <c r="D4217" t="s">
        <v>129</v>
      </c>
      <c r="E4217" t="s">
        <v>137</v>
      </c>
      <c r="F4217" t="s">
        <v>128</v>
      </c>
      <c r="I4217">
        <v>1</v>
      </c>
      <c r="J4217">
        <v>1</v>
      </c>
    </row>
    <row r="4218" spans="1:16" x14ac:dyDescent="0.25">
      <c r="A4218" t="s">
        <v>177</v>
      </c>
      <c r="B4218" t="s">
        <v>109</v>
      </c>
      <c r="C4218" t="s">
        <v>64</v>
      </c>
      <c r="D4218" t="s">
        <v>126</v>
      </c>
      <c r="E4218" t="s">
        <v>137</v>
      </c>
      <c r="F4218" t="s">
        <v>132</v>
      </c>
      <c r="G4218">
        <v>1</v>
      </c>
      <c r="I4218">
        <v>2</v>
      </c>
      <c r="K4218">
        <v>1</v>
      </c>
      <c r="N4218">
        <v>1</v>
      </c>
    </row>
    <row r="4219" spans="1:16" x14ac:dyDescent="0.25">
      <c r="A4219" t="s">
        <v>177</v>
      </c>
      <c r="B4219" t="s">
        <v>109</v>
      </c>
      <c r="C4219" t="s">
        <v>64</v>
      </c>
      <c r="D4219" t="s">
        <v>129</v>
      </c>
      <c r="E4219" t="s">
        <v>137</v>
      </c>
      <c r="F4219" t="s">
        <v>132</v>
      </c>
      <c r="G4219">
        <v>2</v>
      </c>
      <c r="H4219">
        <v>3</v>
      </c>
      <c r="I4219">
        <v>2</v>
      </c>
      <c r="J4219">
        <v>3</v>
      </c>
    </row>
    <row r="4220" spans="1:16" x14ac:dyDescent="0.25">
      <c r="A4220" t="s">
        <v>177</v>
      </c>
      <c r="B4220" t="s">
        <v>109</v>
      </c>
      <c r="C4220" t="s">
        <v>160</v>
      </c>
      <c r="D4220" t="s">
        <v>129</v>
      </c>
      <c r="E4220" t="s">
        <v>127</v>
      </c>
      <c r="F4220" t="s">
        <v>128</v>
      </c>
      <c r="G4220">
        <v>2</v>
      </c>
      <c r="H4220">
        <v>1</v>
      </c>
      <c r="I4220">
        <v>2</v>
      </c>
      <c r="L4220">
        <v>1</v>
      </c>
      <c r="M4220">
        <v>1</v>
      </c>
    </row>
    <row r="4221" spans="1:16" x14ac:dyDescent="0.25">
      <c r="A4221" t="s">
        <v>177</v>
      </c>
      <c r="B4221" t="s">
        <v>109</v>
      </c>
      <c r="C4221" t="s">
        <v>61</v>
      </c>
      <c r="D4221" t="s">
        <v>126</v>
      </c>
      <c r="E4221" t="s">
        <v>137</v>
      </c>
      <c r="F4221" t="s">
        <v>128</v>
      </c>
      <c r="G4221">
        <v>1</v>
      </c>
    </row>
    <row r="4222" spans="1:16" x14ac:dyDescent="0.25">
      <c r="A4222" t="s">
        <v>177</v>
      </c>
      <c r="B4222" t="s">
        <v>109</v>
      </c>
      <c r="C4222" t="s">
        <v>61</v>
      </c>
      <c r="D4222" t="s">
        <v>129</v>
      </c>
      <c r="E4222" t="s">
        <v>137</v>
      </c>
      <c r="F4222" t="s">
        <v>128</v>
      </c>
      <c r="K4222">
        <v>1</v>
      </c>
    </row>
    <row r="4223" spans="1:16" x14ac:dyDescent="0.25">
      <c r="A4223" t="s">
        <v>177</v>
      </c>
      <c r="B4223" t="s">
        <v>109</v>
      </c>
      <c r="C4223" t="s">
        <v>158</v>
      </c>
      <c r="D4223" t="s">
        <v>126</v>
      </c>
      <c r="E4223" t="s">
        <v>127</v>
      </c>
      <c r="F4223" t="s">
        <v>128</v>
      </c>
      <c r="J4223">
        <v>1</v>
      </c>
    </row>
    <row r="4224" spans="1:16" x14ac:dyDescent="0.25">
      <c r="A4224" t="s">
        <v>177</v>
      </c>
      <c r="B4224" t="s">
        <v>109</v>
      </c>
      <c r="C4224" t="s">
        <v>158</v>
      </c>
      <c r="D4224" t="s">
        <v>129</v>
      </c>
      <c r="E4224" t="s">
        <v>127</v>
      </c>
      <c r="F4224" t="s">
        <v>128</v>
      </c>
      <c r="J4224">
        <v>1</v>
      </c>
      <c r="O4224">
        <v>1</v>
      </c>
    </row>
    <row r="4225" spans="1:12" x14ac:dyDescent="0.25">
      <c r="A4225" t="s">
        <v>177</v>
      </c>
      <c r="B4225" t="s">
        <v>109</v>
      </c>
      <c r="C4225" t="s">
        <v>58</v>
      </c>
      <c r="D4225" t="s">
        <v>126</v>
      </c>
      <c r="E4225" t="s">
        <v>137</v>
      </c>
      <c r="F4225" t="s">
        <v>128</v>
      </c>
      <c r="G4225">
        <v>2</v>
      </c>
      <c r="I4225">
        <v>1</v>
      </c>
      <c r="K4225">
        <v>2</v>
      </c>
    </row>
    <row r="4226" spans="1:12" x14ac:dyDescent="0.25">
      <c r="A4226" t="s">
        <v>177</v>
      </c>
      <c r="B4226" t="s">
        <v>109</v>
      </c>
      <c r="C4226" t="s">
        <v>58</v>
      </c>
      <c r="D4226" t="s">
        <v>129</v>
      </c>
      <c r="E4226" t="s">
        <v>137</v>
      </c>
      <c r="F4226" t="s">
        <v>128</v>
      </c>
      <c r="I4226">
        <v>1</v>
      </c>
      <c r="K4226">
        <v>2</v>
      </c>
    </row>
    <row r="4227" spans="1:12" x14ac:dyDescent="0.25">
      <c r="A4227" t="s">
        <v>177</v>
      </c>
      <c r="B4227" t="s">
        <v>109</v>
      </c>
      <c r="C4227" t="s">
        <v>59</v>
      </c>
      <c r="D4227" t="s">
        <v>126</v>
      </c>
      <c r="E4227" t="s">
        <v>137</v>
      </c>
      <c r="F4227" t="s">
        <v>128</v>
      </c>
      <c r="K4227">
        <v>1</v>
      </c>
    </row>
    <row r="4228" spans="1:12" x14ac:dyDescent="0.25">
      <c r="A4228" t="s">
        <v>177</v>
      </c>
      <c r="B4228" t="s">
        <v>109</v>
      </c>
      <c r="C4228" t="s">
        <v>66</v>
      </c>
      <c r="D4228" t="s">
        <v>126</v>
      </c>
      <c r="E4228" t="s">
        <v>137</v>
      </c>
      <c r="F4228" t="s">
        <v>132</v>
      </c>
      <c r="G4228">
        <v>1</v>
      </c>
      <c r="H4228">
        <v>1</v>
      </c>
      <c r="J4228">
        <v>1</v>
      </c>
      <c r="L4228">
        <v>1</v>
      </c>
    </row>
    <row r="4229" spans="1:12" x14ac:dyDescent="0.25">
      <c r="A4229" t="s">
        <v>177</v>
      </c>
      <c r="B4229" t="s">
        <v>109</v>
      </c>
      <c r="C4229" t="s">
        <v>66</v>
      </c>
      <c r="D4229" t="s">
        <v>129</v>
      </c>
      <c r="E4229" t="s">
        <v>137</v>
      </c>
      <c r="F4229" t="s">
        <v>132</v>
      </c>
      <c r="G4229">
        <v>4</v>
      </c>
      <c r="I4229">
        <v>2</v>
      </c>
      <c r="K4229">
        <v>2</v>
      </c>
    </row>
    <row r="4230" spans="1:12" x14ac:dyDescent="0.25">
      <c r="A4230" t="s">
        <v>177</v>
      </c>
      <c r="B4230" t="s">
        <v>109</v>
      </c>
      <c r="C4230" t="s">
        <v>159</v>
      </c>
      <c r="D4230" t="s">
        <v>126</v>
      </c>
      <c r="E4230" t="s">
        <v>127</v>
      </c>
      <c r="F4230" t="s">
        <v>128</v>
      </c>
      <c r="G4230">
        <v>3</v>
      </c>
      <c r="H4230">
        <v>1</v>
      </c>
      <c r="I4230">
        <v>1</v>
      </c>
      <c r="K4230">
        <v>1</v>
      </c>
      <c r="L4230">
        <v>1</v>
      </c>
    </row>
    <row r="4231" spans="1:12" x14ac:dyDescent="0.25">
      <c r="A4231" t="s">
        <v>177</v>
      </c>
      <c r="B4231" t="s">
        <v>109</v>
      </c>
      <c r="C4231" t="s">
        <v>159</v>
      </c>
      <c r="D4231" t="s">
        <v>129</v>
      </c>
      <c r="E4231" t="s">
        <v>127</v>
      </c>
      <c r="F4231" t="s">
        <v>128</v>
      </c>
      <c r="G4231">
        <v>1</v>
      </c>
      <c r="H4231">
        <v>1</v>
      </c>
      <c r="J4231">
        <v>2</v>
      </c>
    </row>
    <row r="4232" spans="1:12" x14ac:dyDescent="0.25">
      <c r="A4232" t="s">
        <v>177</v>
      </c>
      <c r="B4232" t="s">
        <v>109</v>
      </c>
      <c r="C4232" t="s">
        <v>148</v>
      </c>
      <c r="D4232" t="s">
        <v>126</v>
      </c>
      <c r="E4232" t="s">
        <v>127</v>
      </c>
      <c r="F4232" t="s">
        <v>128</v>
      </c>
      <c r="J4232">
        <v>2</v>
      </c>
    </row>
    <row r="4233" spans="1:12" x14ac:dyDescent="0.25">
      <c r="A4233" t="s">
        <v>177</v>
      </c>
      <c r="B4233" t="s">
        <v>109</v>
      </c>
      <c r="C4233" t="s">
        <v>148</v>
      </c>
      <c r="D4233" t="s">
        <v>129</v>
      </c>
      <c r="E4233" t="s">
        <v>127</v>
      </c>
      <c r="F4233" t="s">
        <v>128</v>
      </c>
    </row>
    <row r="4234" spans="1:12" x14ac:dyDescent="0.25">
      <c r="A4234" t="s">
        <v>177</v>
      </c>
      <c r="B4234" t="s">
        <v>109</v>
      </c>
      <c r="C4234" t="s">
        <v>60</v>
      </c>
      <c r="D4234" t="s">
        <v>126</v>
      </c>
      <c r="E4234" t="s">
        <v>127</v>
      </c>
      <c r="F4234" t="s">
        <v>128</v>
      </c>
      <c r="G4234">
        <v>1</v>
      </c>
      <c r="H4234">
        <v>1</v>
      </c>
      <c r="I4234">
        <v>6</v>
      </c>
      <c r="J4234">
        <v>2</v>
      </c>
      <c r="K4234">
        <v>2</v>
      </c>
    </row>
    <row r="4235" spans="1:12" x14ac:dyDescent="0.25">
      <c r="A4235" t="s">
        <v>177</v>
      </c>
      <c r="B4235" t="s">
        <v>109</v>
      </c>
      <c r="C4235" t="s">
        <v>60</v>
      </c>
      <c r="D4235" t="s">
        <v>129</v>
      </c>
      <c r="E4235" t="s">
        <v>127</v>
      </c>
      <c r="F4235" t="s">
        <v>128</v>
      </c>
      <c r="G4235">
        <v>1</v>
      </c>
      <c r="I4235">
        <v>1</v>
      </c>
      <c r="K4235">
        <v>1</v>
      </c>
    </row>
    <row r="4236" spans="1:12" x14ac:dyDescent="0.25">
      <c r="A4236" t="s">
        <v>177</v>
      </c>
      <c r="B4236" t="s">
        <v>109</v>
      </c>
      <c r="C4236" t="s">
        <v>65</v>
      </c>
      <c r="D4236" t="s">
        <v>129</v>
      </c>
      <c r="E4236" t="s">
        <v>131</v>
      </c>
      <c r="F4236" t="s">
        <v>128</v>
      </c>
      <c r="G4236">
        <v>1</v>
      </c>
      <c r="H4236">
        <v>1</v>
      </c>
    </row>
    <row r="4237" spans="1:12" x14ac:dyDescent="0.25">
      <c r="A4237" t="s">
        <v>177</v>
      </c>
      <c r="B4237" t="s">
        <v>109</v>
      </c>
      <c r="C4237" t="s">
        <v>154</v>
      </c>
      <c r="D4237" t="s">
        <v>126</v>
      </c>
      <c r="E4237" t="s">
        <v>137</v>
      </c>
      <c r="F4237" t="s">
        <v>128</v>
      </c>
      <c r="H4237">
        <v>1</v>
      </c>
    </row>
    <row r="4238" spans="1:12" x14ac:dyDescent="0.25">
      <c r="A4238" t="s">
        <v>177</v>
      </c>
      <c r="B4238" t="s">
        <v>109</v>
      </c>
      <c r="C4238" t="s">
        <v>154</v>
      </c>
      <c r="D4238" t="s">
        <v>129</v>
      </c>
      <c r="E4238" t="s">
        <v>137</v>
      </c>
      <c r="F4238" t="s">
        <v>128</v>
      </c>
      <c r="G4238">
        <v>1</v>
      </c>
      <c r="K4238">
        <v>2</v>
      </c>
    </row>
    <row r="4239" spans="1:12" x14ac:dyDescent="0.25">
      <c r="A4239" t="s">
        <v>177</v>
      </c>
      <c r="B4239" t="s">
        <v>109</v>
      </c>
      <c r="C4239" t="s">
        <v>69</v>
      </c>
      <c r="D4239" t="s">
        <v>126</v>
      </c>
      <c r="E4239" t="s">
        <v>137</v>
      </c>
      <c r="F4239" t="s">
        <v>128</v>
      </c>
      <c r="G4239">
        <v>1</v>
      </c>
      <c r="J4239">
        <v>1</v>
      </c>
      <c r="K4239">
        <v>1</v>
      </c>
    </row>
    <row r="4240" spans="1:12" x14ac:dyDescent="0.25">
      <c r="A4240" t="s">
        <v>177</v>
      </c>
      <c r="B4240" t="s">
        <v>109</v>
      </c>
      <c r="C4240" t="s">
        <v>69</v>
      </c>
      <c r="D4240" t="s">
        <v>129</v>
      </c>
      <c r="E4240" t="s">
        <v>137</v>
      </c>
      <c r="F4240" t="s">
        <v>128</v>
      </c>
      <c r="H4240">
        <v>1</v>
      </c>
    </row>
    <row r="4241" spans="1:14" x14ac:dyDescent="0.25">
      <c r="A4241" t="s">
        <v>177</v>
      </c>
      <c r="B4241" t="s">
        <v>109</v>
      </c>
      <c r="C4241" t="s">
        <v>149</v>
      </c>
      <c r="D4241" t="s">
        <v>129</v>
      </c>
      <c r="E4241" t="s">
        <v>137</v>
      </c>
      <c r="F4241" t="s">
        <v>128</v>
      </c>
      <c r="G4241">
        <v>1</v>
      </c>
      <c r="H4241">
        <v>1</v>
      </c>
    </row>
    <row r="4242" spans="1:14" x14ac:dyDescent="0.25">
      <c r="A4242" t="s">
        <v>177</v>
      </c>
      <c r="B4242" t="s">
        <v>109</v>
      </c>
      <c r="C4242" t="s">
        <v>182</v>
      </c>
      <c r="D4242" t="s">
        <v>126</v>
      </c>
      <c r="E4242" t="s">
        <v>137</v>
      </c>
      <c r="F4242" t="s">
        <v>128</v>
      </c>
      <c r="H4242">
        <v>2</v>
      </c>
    </row>
    <row r="4243" spans="1:14" x14ac:dyDescent="0.25">
      <c r="A4243" t="s">
        <v>177</v>
      </c>
      <c r="B4243" t="s">
        <v>109</v>
      </c>
      <c r="C4243" t="s">
        <v>182</v>
      </c>
      <c r="D4243" t="s">
        <v>129</v>
      </c>
      <c r="E4243" t="s">
        <v>137</v>
      </c>
      <c r="F4243" t="s">
        <v>128</v>
      </c>
      <c r="G4243">
        <v>2</v>
      </c>
      <c r="H4243">
        <v>1</v>
      </c>
      <c r="I4243">
        <v>1</v>
      </c>
      <c r="L4243">
        <v>1</v>
      </c>
      <c r="N4243">
        <v>1</v>
      </c>
    </row>
    <row r="4244" spans="1:14" x14ac:dyDescent="0.25">
      <c r="A4244" t="s">
        <v>177</v>
      </c>
      <c r="B4244" t="s">
        <v>109</v>
      </c>
      <c r="C4244" t="s">
        <v>73</v>
      </c>
      <c r="D4244" t="s">
        <v>126</v>
      </c>
      <c r="E4244" t="s">
        <v>137</v>
      </c>
      <c r="F4244" t="s">
        <v>128</v>
      </c>
      <c r="H4244">
        <v>1</v>
      </c>
      <c r="M4244">
        <v>1</v>
      </c>
    </row>
    <row r="4245" spans="1:14" x14ac:dyDescent="0.25">
      <c r="A4245" t="s">
        <v>177</v>
      </c>
      <c r="B4245" t="s">
        <v>109</v>
      </c>
      <c r="C4245" t="s">
        <v>73</v>
      </c>
      <c r="D4245" t="s">
        <v>129</v>
      </c>
      <c r="E4245" t="s">
        <v>137</v>
      </c>
      <c r="F4245" t="s">
        <v>128</v>
      </c>
      <c r="G4245">
        <v>1</v>
      </c>
      <c r="I4245">
        <v>1</v>
      </c>
      <c r="K4245">
        <v>2</v>
      </c>
    </row>
    <row r="4246" spans="1:14" x14ac:dyDescent="0.25">
      <c r="A4246" t="s">
        <v>177</v>
      </c>
      <c r="B4246" t="s">
        <v>109</v>
      </c>
      <c r="C4246" t="s">
        <v>185</v>
      </c>
      <c r="D4246" t="s">
        <v>129</v>
      </c>
      <c r="E4246" t="s">
        <v>137</v>
      </c>
      <c r="F4246" t="s">
        <v>128</v>
      </c>
      <c r="N4246">
        <v>1</v>
      </c>
    </row>
    <row r="4247" spans="1:14" x14ac:dyDescent="0.25">
      <c r="A4247" t="s">
        <v>177</v>
      </c>
      <c r="B4247" t="s">
        <v>109</v>
      </c>
      <c r="C4247" t="s">
        <v>165</v>
      </c>
      <c r="D4247" t="s">
        <v>126</v>
      </c>
      <c r="E4247" t="s">
        <v>131</v>
      </c>
      <c r="F4247" t="s">
        <v>128</v>
      </c>
    </row>
    <row r="4248" spans="1:14" x14ac:dyDescent="0.25">
      <c r="A4248" t="s">
        <v>177</v>
      </c>
      <c r="B4248" t="s">
        <v>109</v>
      </c>
      <c r="C4248" t="s">
        <v>165</v>
      </c>
      <c r="D4248" t="s">
        <v>129</v>
      </c>
      <c r="E4248" t="s">
        <v>131</v>
      </c>
      <c r="F4248" t="s">
        <v>128</v>
      </c>
      <c r="K4248">
        <v>1</v>
      </c>
    </row>
    <row r="4249" spans="1:14" x14ac:dyDescent="0.25">
      <c r="A4249" t="s">
        <v>177</v>
      </c>
      <c r="B4249" t="s">
        <v>109</v>
      </c>
      <c r="C4249" t="s">
        <v>75</v>
      </c>
      <c r="D4249" t="s">
        <v>129</v>
      </c>
      <c r="E4249" t="s">
        <v>131</v>
      </c>
      <c r="F4249" t="s">
        <v>128</v>
      </c>
      <c r="G4249">
        <v>3</v>
      </c>
      <c r="H4249">
        <v>1</v>
      </c>
      <c r="I4249">
        <v>1</v>
      </c>
      <c r="J4249">
        <v>2</v>
      </c>
      <c r="K4249">
        <v>1</v>
      </c>
    </row>
    <row r="4250" spans="1:14" x14ac:dyDescent="0.25">
      <c r="A4250" t="s">
        <v>177</v>
      </c>
      <c r="B4250" t="s">
        <v>109</v>
      </c>
      <c r="C4250" t="s">
        <v>77</v>
      </c>
      <c r="D4250" t="s">
        <v>126</v>
      </c>
      <c r="E4250" t="s">
        <v>137</v>
      </c>
      <c r="F4250" t="s">
        <v>128</v>
      </c>
      <c r="G4250">
        <v>1</v>
      </c>
      <c r="H4250">
        <v>2</v>
      </c>
      <c r="I4250">
        <v>1</v>
      </c>
      <c r="J4250">
        <v>1</v>
      </c>
      <c r="K4250">
        <v>1</v>
      </c>
    </row>
    <row r="4251" spans="1:14" x14ac:dyDescent="0.25">
      <c r="A4251" t="s">
        <v>177</v>
      </c>
      <c r="B4251" t="s">
        <v>109</v>
      </c>
      <c r="C4251" t="s">
        <v>77</v>
      </c>
      <c r="D4251" t="s">
        <v>129</v>
      </c>
      <c r="E4251" t="s">
        <v>137</v>
      </c>
      <c r="F4251" t="s">
        <v>128</v>
      </c>
    </row>
    <row r="4252" spans="1:14" x14ac:dyDescent="0.25">
      <c r="A4252" t="s">
        <v>177</v>
      </c>
      <c r="B4252" t="s">
        <v>109</v>
      </c>
      <c r="C4252" t="s">
        <v>76</v>
      </c>
      <c r="D4252" t="s">
        <v>126</v>
      </c>
      <c r="E4252" t="s">
        <v>127</v>
      </c>
      <c r="F4252" t="s">
        <v>128</v>
      </c>
      <c r="J4252">
        <v>1</v>
      </c>
      <c r="K4252">
        <v>1</v>
      </c>
    </row>
    <row r="4253" spans="1:14" x14ac:dyDescent="0.25">
      <c r="A4253" t="s">
        <v>177</v>
      </c>
      <c r="B4253" t="s">
        <v>109</v>
      </c>
      <c r="C4253" t="s">
        <v>78</v>
      </c>
      <c r="D4253" t="s">
        <v>126</v>
      </c>
      <c r="E4253" t="s">
        <v>127</v>
      </c>
      <c r="F4253" t="s">
        <v>128</v>
      </c>
      <c r="J4253">
        <v>1</v>
      </c>
    </row>
    <row r="4254" spans="1:14" x14ac:dyDescent="0.25">
      <c r="A4254" t="s">
        <v>177</v>
      </c>
      <c r="B4254" t="s">
        <v>109</v>
      </c>
      <c r="C4254" t="s">
        <v>78</v>
      </c>
      <c r="D4254" t="s">
        <v>129</v>
      </c>
      <c r="E4254" t="s">
        <v>127</v>
      </c>
      <c r="F4254" t="s">
        <v>128</v>
      </c>
      <c r="G4254">
        <v>1</v>
      </c>
    </row>
    <row r="4255" spans="1:14" x14ac:dyDescent="0.25">
      <c r="A4255" t="s">
        <v>177</v>
      </c>
      <c r="B4255" t="s">
        <v>109</v>
      </c>
      <c r="C4255" t="s">
        <v>79</v>
      </c>
      <c r="D4255" t="s">
        <v>129</v>
      </c>
      <c r="E4255" t="s">
        <v>137</v>
      </c>
      <c r="F4255" t="s">
        <v>128</v>
      </c>
      <c r="G4255">
        <v>1</v>
      </c>
      <c r="H4255">
        <v>2</v>
      </c>
      <c r="I4255">
        <v>1</v>
      </c>
      <c r="J4255">
        <v>1</v>
      </c>
      <c r="K4255">
        <v>2</v>
      </c>
      <c r="M4255">
        <v>1</v>
      </c>
    </row>
    <row r="4256" spans="1:14" x14ac:dyDescent="0.25">
      <c r="A4256" t="s">
        <v>177</v>
      </c>
      <c r="B4256" t="s">
        <v>109</v>
      </c>
      <c r="C4256" t="s">
        <v>164</v>
      </c>
      <c r="D4256" t="s">
        <v>126</v>
      </c>
      <c r="E4256" t="s">
        <v>137</v>
      </c>
      <c r="F4256" t="s">
        <v>128</v>
      </c>
      <c r="H4256">
        <v>1</v>
      </c>
      <c r="J4256">
        <v>1</v>
      </c>
    </row>
    <row r="4257" spans="1:16" x14ac:dyDescent="0.25">
      <c r="A4257" t="s">
        <v>177</v>
      </c>
      <c r="B4257" t="s">
        <v>109</v>
      </c>
      <c r="C4257" t="s">
        <v>164</v>
      </c>
      <c r="D4257" t="s">
        <v>129</v>
      </c>
      <c r="E4257" t="s">
        <v>137</v>
      </c>
      <c r="F4257" t="s">
        <v>128</v>
      </c>
      <c r="G4257">
        <v>1</v>
      </c>
      <c r="J4257">
        <v>1</v>
      </c>
      <c r="K4257">
        <v>1</v>
      </c>
    </row>
    <row r="4258" spans="1:16" x14ac:dyDescent="0.25">
      <c r="A4258" t="s">
        <v>177</v>
      </c>
      <c r="B4258" t="s">
        <v>109</v>
      </c>
      <c r="C4258" t="s">
        <v>80</v>
      </c>
      <c r="D4258" t="s">
        <v>126</v>
      </c>
      <c r="E4258" t="s">
        <v>137</v>
      </c>
      <c r="F4258" t="s">
        <v>128</v>
      </c>
      <c r="G4258">
        <v>2</v>
      </c>
      <c r="H4258">
        <v>1</v>
      </c>
      <c r="I4258">
        <v>1</v>
      </c>
      <c r="J4258">
        <v>1</v>
      </c>
      <c r="K4258">
        <v>1</v>
      </c>
      <c r="L4258">
        <v>1</v>
      </c>
    </row>
    <row r="4259" spans="1:16" x14ac:dyDescent="0.25">
      <c r="A4259" t="s">
        <v>177</v>
      </c>
      <c r="B4259" t="s">
        <v>109</v>
      </c>
      <c r="C4259" t="s">
        <v>80</v>
      </c>
      <c r="D4259" t="s">
        <v>129</v>
      </c>
      <c r="E4259" t="s">
        <v>137</v>
      </c>
      <c r="F4259" t="s">
        <v>128</v>
      </c>
      <c r="G4259">
        <v>1</v>
      </c>
      <c r="H4259">
        <v>1</v>
      </c>
    </row>
    <row r="4260" spans="1:16" x14ac:dyDescent="0.25">
      <c r="A4260" t="s">
        <v>177</v>
      </c>
      <c r="B4260" t="s">
        <v>109</v>
      </c>
      <c r="C4260" t="s">
        <v>82</v>
      </c>
      <c r="D4260" t="s">
        <v>126</v>
      </c>
      <c r="E4260" t="s">
        <v>127</v>
      </c>
      <c r="F4260" t="s">
        <v>128</v>
      </c>
      <c r="I4260">
        <v>1</v>
      </c>
      <c r="J4260">
        <v>1</v>
      </c>
      <c r="K4260">
        <v>1</v>
      </c>
    </row>
    <row r="4261" spans="1:16" x14ac:dyDescent="0.25">
      <c r="A4261" t="s">
        <v>177</v>
      </c>
      <c r="B4261" t="s">
        <v>109</v>
      </c>
      <c r="C4261" t="s">
        <v>82</v>
      </c>
      <c r="D4261" t="s">
        <v>129</v>
      </c>
      <c r="E4261" t="s">
        <v>127</v>
      </c>
      <c r="F4261" t="s">
        <v>128</v>
      </c>
      <c r="G4261">
        <v>1</v>
      </c>
    </row>
    <row r="4262" spans="1:16" x14ac:dyDescent="0.25">
      <c r="A4262" t="s">
        <v>177</v>
      </c>
      <c r="B4262" t="s">
        <v>110</v>
      </c>
      <c r="C4262" t="s">
        <v>4</v>
      </c>
      <c r="D4262" t="s">
        <v>129</v>
      </c>
      <c r="E4262" t="s">
        <v>131</v>
      </c>
      <c r="F4262" t="s">
        <v>128</v>
      </c>
      <c r="G4262">
        <v>1</v>
      </c>
      <c r="H4262">
        <v>5</v>
      </c>
      <c r="I4262">
        <v>4</v>
      </c>
      <c r="J4262">
        <v>6</v>
      </c>
      <c r="K4262">
        <v>2</v>
      </c>
      <c r="M4262">
        <v>1</v>
      </c>
      <c r="O4262">
        <v>1</v>
      </c>
      <c r="P4262">
        <v>1</v>
      </c>
    </row>
    <row r="4263" spans="1:16" x14ac:dyDescent="0.25">
      <c r="A4263" t="s">
        <v>177</v>
      </c>
      <c r="B4263" t="s">
        <v>110</v>
      </c>
      <c r="C4263" t="s">
        <v>4</v>
      </c>
      <c r="D4263" t="s">
        <v>145</v>
      </c>
      <c r="E4263" t="s">
        <v>131</v>
      </c>
      <c r="F4263" t="s">
        <v>128</v>
      </c>
      <c r="L4263">
        <v>1</v>
      </c>
      <c r="M4263">
        <v>5</v>
      </c>
      <c r="N4263">
        <v>30</v>
      </c>
      <c r="P4263">
        <v>12</v>
      </c>
    </row>
    <row r="4264" spans="1:16" x14ac:dyDescent="0.25">
      <c r="A4264" t="s">
        <v>177</v>
      </c>
      <c r="B4264" t="s">
        <v>110</v>
      </c>
      <c r="C4264" t="s">
        <v>178</v>
      </c>
      <c r="D4264" t="s">
        <v>129</v>
      </c>
      <c r="E4264" t="s">
        <v>131</v>
      </c>
      <c r="F4264" t="s">
        <v>128</v>
      </c>
      <c r="I4264">
        <v>5</v>
      </c>
      <c r="J4264">
        <v>6</v>
      </c>
      <c r="K4264">
        <v>6</v>
      </c>
      <c r="N4264">
        <v>1</v>
      </c>
      <c r="O4264">
        <v>2</v>
      </c>
    </row>
    <row r="4265" spans="1:16" x14ac:dyDescent="0.25">
      <c r="A4265" t="s">
        <v>177</v>
      </c>
      <c r="B4265" t="s">
        <v>110</v>
      </c>
      <c r="C4265" t="s">
        <v>178</v>
      </c>
      <c r="D4265" t="s">
        <v>145</v>
      </c>
      <c r="E4265" t="s">
        <v>131</v>
      </c>
      <c r="F4265" t="s">
        <v>128</v>
      </c>
      <c r="N4265">
        <v>20</v>
      </c>
      <c r="O4265">
        <v>11</v>
      </c>
      <c r="P4265">
        <v>4</v>
      </c>
    </row>
    <row r="4266" spans="1:16" x14ac:dyDescent="0.25">
      <c r="A4266" t="s">
        <v>177</v>
      </c>
      <c r="B4266" t="s">
        <v>110</v>
      </c>
      <c r="C4266" t="s">
        <v>133</v>
      </c>
      <c r="D4266" t="s">
        <v>126</v>
      </c>
      <c r="E4266" t="s">
        <v>131</v>
      </c>
      <c r="F4266" t="s">
        <v>128</v>
      </c>
      <c r="G4266">
        <v>1</v>
      </c>
    </row>
    <row r="4267" spans="1:16" x14ac:dyDescent="0.25">
      <c r="A4267" t="s">
        <v>177</v>
      </c>
      <c r="B4267" t="s">
        <v>110</v>
      </c>
      <c r="C4267" t="s">
        <v>133</v>
      </c>
      <c r="D4267" t="s">
        <v>129</v>
      </c>
      <c r="E4267" t="s">
        <v>131</v>
      </c>
      <c r="F4267" t="s">
        <v>128</v>
      </c>
      <c r="G4267">
        <v>2</v>
      </c>
      <c r="H4267">
        <v>7</v>
      </c>
      <c r="I4267">
        <v>4</v>
      </c>
      <c r="J4267">
        <v>3</v>
      </c>
      <c r="K4267">
        <v>8</v>
      </c>
      <c r="N4267">
        <v>1</v>
      </c>
      <c r="O4267">
        <v>1</v>
      </c>
      <c r="P4267">
        <v>1</v>
      </c>
    </row>
    <row r="4268" spans="1:16" x14ac:dyDescent="0.25">
      <c r="A4268" t="s">
        <v>177</v>
      </c>
      <c r="B4268" t="s">
        <v>110</v>
      </c>
      <c r="C4268" t="s">
        <v>133</v>
      </c>
      <c r="D4268" t="s">
        <v>145</v>
      </c>
      <c r="E4268" t="s">
        <v>131</v>
      </c>
      <c r="F4268" t="s">
        <v>128</v>
      </c>
      <c r="L4268">
        <v>3</v>
      </c>
      <c r="M4268">
        <v>1</v>
      </c>
      <c r="N4268">
        <v>4</v>
      </c>
      <c r="O4268">
        <v>1</v>
      </c>
      <c r="P4268">
        <v>1</v>
      </c>
    </row>
    <row r="4269" spans="1:16" x14ac:dyDescent="0.25">
      <c r="A4269" t="s">
        <v>177</v>
      </c>
      <c r="B4269" t="s">
        <v>110</v>
      </c>
      <c r="C4269" t="s">
        <v>125</v>
      </c>
      <c r="D4269" t="s">
        <v>126</v>
      </c>
      <c r="E4269" t="s">
        <v>127</v>
      </c>
      <c r="F4269" t="s">
        <v>128</v>
      </c>
      <c r="G4269">
        <v>2</v>
      </c>
      <c r="H4269">
        <v>1</v>
      </c>
      <c r="I4269">
        <v>1</v>
      </c>
      <c r="K4269">
        <v>1</v>
      </c>
      <c r="M4269">
        <v>1</v>
      </c>
    </row>
    <row r="4270" spans="1:16" x14ac:dyDescent="0.25">
      <c r="A4270" t="s">
        <v>177</v>
      </c>
      <c r="B4270" t="s">
        <v>110</v>
      </c>
      <c r="C4270" t="s">
        <v>125</v>
      </c>
      <c r="D4270" t="s">
        <v>129</v>
      </c>
      <c r="E4270" t="s">
        <v>127</v>
      </c>
      <c r="F4270" t="s">
        <v>128</v>
      </c>
      <c r="G4270">
        <v>8</v>
      </c>
      <c r="H4270">
        <v>4</v>
      </c>
      <c r="I4270">
        <v>4</v>
      </c>
      <c r="J4270">
        <v>5</v>
      </c>
      <c r="K4270">
        <v>7</v>
      </c>
      <c r="L4270">
        <v>1</v>
      </c>
      <c r="M4270">
        <v>2</v>
      </c>
      <c r="N4270">
        <v>1</v>
      </c>
      <c r="O4270">
        <v>2</v>
      </c>
      <c r="P4270">
        <v>3</v>
      </c>
    </row>
    <row r="4271" spans="1:16" x14ac:dyDescent="0.25">
      <c r="A4271" t="s">
        <v>177</v>
      </c>
      <c r="B4271" t="s">
        <v>110</v>
      </c>
      <c r="C4271" t="s">
        <v>10</v>
      </c>
      <c r="D4271" t="s">
        <v>126</v>
      </c>
      <c r="E4271" t="s">
        <v>135</v>
      </c>
      <c r="F4271" t="s">
        <v>128</v>
      </c>
      <c r="G4271">
        <v>1</v>
      </c>
      <c r="H4271">
        <v>1</v>
      </c>
      <c r="I4271">
        <v>2</v>
      </c>
      <c r="J4271">
        <v>1</v>
      </c>
      <c r="K4271">
        <v>1</v>
      </c>
      <c r="N4271">
        <v>1</v>
      </c>
    </row>
    <row r="4272" spans="1:16" x14ac:dyDescent="0.25">
      <c r="A4272" t="s">
        <v>177</v>
      </c>
      <c r="B4272" t="s">
        <v>110</v>
      </c>
      <c r="C4272" t="s">
        <v>10</v>
      </c>
      <c r="D4272" t="s">
        <v>129</v>
      </c>
      <c r="E4272" t="s">
        <v>135</v>
      </c>
      <c r="F4272" t="s">
        <v>128</v>
      </c>
      <c r="G4272">
        <v>4</v>
      </c>
      <c r="H4272">
        <v>8</v>
      </c>
      <c r="I4272">
        <v>4</v>
      </c>
      <c r="J4272">
        <v>9</v>
      </c>
      <c r="K4272">
        <v>6</v>
      </c>
      <c r="L4272">
        <v>1</v>
      </c>
      <c r="N4272">
        <v>1</v>
      </c>
      <c r="O4272">
        <v>2</v>
      </c>
      <c r="P4272">
        <v>1</v>
      </c>
    </row>
    <row r="4273" spans="1:16" x14ac:dyDescent="0.25">
      <c r="A4273" t="s">
        <v>177</v>
      </c>
      <c r="B4273" t="s">
        <v>110</v>
      </c>
      <c r="C4273" t="s">
        <v>10</v>
      </c>
      <c r="D4273" t="s">
        <v>145</v>
      </c>
      <c r="E4273" t="s">
        <v>135</v>
      </c>
      <c r="F4273" t="s">
        <v>128</v>
      </c>
      <c r="L4273">
        <v>10</v>
      </c>
      <c r="M4273">
        <v>16</v>
      </c>
      <c r="N4273">
        <v>15</v>
      </c>
      <c r="O4273">
        <v>8</v>
      </c>
      <c r="P4273">
        <v>6</v>
      </c>
    </row>
    <row r="4274" spans="1:16" x14ac:dyDescent="0.25">
      <c r="A4274" t="s">
        <v>177</v>
      </c>
      <c r="B4274" t="s">
        <v>110</v>
      </c>
      <c r="C4274" t="s">
        <v>71</v>
      </c>
      <c r="D4274" t="s">
        <v>126</v>
      </c>
      <c r="E4274" t="s">
        <v>127</v>
      </c>
      <c r="F4274" t="s">
        <v>128</v>
      </c>
      <c r="G4274">
        <v>2</v>
      </c>
      <c r="I4274">
        <v>1</v>
      </c>
      <c r="J4274">
        <v>1</v>
      </c>
      <c r="L4274">
        <v>1</v>
      </c>
    </row>
    <row r="4275" spans="1:16" x14ac:dyDescent="0.25">
      <c r="A4275" t="s">
        <v>177</v>
      </c>
      <c r="B4275" t="s">
        <v>110</v>
      </c>
      <c r="C4275" t="s">
        <v>71</v>
      </c>
      <c r="D4275" t="s">
        <v>129</v>
      </c>
      <c r="E4275" t="s">
        <v>127</v>
      </c>
      <c r="F4275" t="s">
        <v>128</v>
      </c>
      <c r="G4275">
        <v>4</v>
      </c>
      <c r="H4275">
        <v>3</v>
      </c>
      <c r="I4275">
        <v>6</v>
      </c>
      <c r="J4275">
        <v>1</v>
      </c>
      <c r="K4275">
        <v>1</v>
      </c>
      <c r="L4275">
        <v>2</v>
      </c>
      <c r="N4275">
        <v>2</v>
      </c>
      <c r="O4275">
        <v>1</v>
      </c>
      <c r="P4275">
        <v>1</v>
      </c>
    </row>
    <row r="4276" spans="1:16" x14ac:dyDescent="0.25">
      <c r="A4276" t="s">
        <v>177</v>
      </c>
      <c r="B4276" t="s">
        <v>110</v>
      </c>
      <c r="C4276" t="s">
        <v>71</v>
      </c>
      <c r="D4276" t="s">
        <v>145</v>
      </c>
      <c r="E4276" t="s">
        <v>127</v>
      </c>
      <c r="F4276" t="s">
        <v>128</v>
      </c>
      <c r="P4276">
        <v>2</v>
      </c>
    </row>
    <row r="4277" spans="1:16" x14ac:dyDescent="0.25">
      <c r="A4277" t="s">
        <v>177</v>
      </c>
      <c r="B4277" t="s">
        <v>110</v>
      </c>
      <c r="C4277" t="s">
        <v>41</v>
      </c>
      <c r="D4277" t="s">
        <v>126</v>
      </c>
      <c r="E4277" t="s">
        <v>137</v>
      </c>
      <c r="F4277" t="s">
        <v>128</v>
      </c>
      <c r="G4277">
        <v>2</v>
      </c>
      <c r="I4277">
        <v>2</v>
      </c>
      <c r="N4277">
        <v>1</v>
      </c>
      <c r="O4277">
        <v>1</v>
      </c>
    </row>
    <row r="4278" spans="1:16" x14ac:dyDescent="0.25">
      <c r="A4278" t="s">
        <v>177</v>
      </c>
      <c r="B4278" t="s">
        <v>110</v>
      </c>
      <c r="C4278" t="s">
        <v>41</v>
      </c>
      <c r="D4278" t="s">
        <v>129</v>
      </c>
      <c r="E4278" t="s">
        <v>137</v>
      </c>
      <c r="F4278" t="s">
        <v>128</v>
      </c>
      <c r="H4278">
        <v>1</v>
      </c>
      <c r="I4278">
        <v>2</v>
      </c>
      <c r="J4278">
        <v>2</v>
      </c>
      <c r="K4278">
        <v>7</v>
      </c>
      <c r="L4278">
        <v>1</v>
      </c>
    </row>
    <row r="4279" spans="1:16" x14ac:dyDescent="0.25">
      <c r="A4279" t="s">
        <v>177</v>
      </c>
      <c r="B4279" t="s">
        <v>110</v>
      </c>
      <c r="C4279" t="s">
        <v>41</v>
      </c>
      <c r="D4279" t="s">
        <v>145</v>
      </c>
      <c r="E4279" t="s">
        <v>137</v>
      </c>
      <c r="F4279" t="s">
        <v>128</v>
      </c>
      <c r="M4279">
        <v>4</v>
      </c>
      <c r="N4279">
        <v>1</v>
      </c>
      <c r="O4279">
        <v>11</v>
      </c>
      <c r="P4279">
        <v>7</v>
      </c>
    </row>
    <row r="4280" spans="1:16" x14ac:dyDescent="0.25">
      <c r="A4280" t="s">
        <v>177</v>
      </c>
      <c r="B4280" t="s">
        <v>110</v>
      </c>
      <c r="C4280" t="s">
        <v>136</v>
      </c>
      <c r="D4280" t="s">
        <v>126</v>
      </c>
      <c r="E4280" t="s">
        <v>137</v>
      </c>
      <c r="F4280" t="s">
        <v>128</v>
      </c>
      <c r="H4280">
        <v>1</v>
      </c>
      <c r="I4280">
        <v>1</v>
      </c>
      <c r="J4280">
        <v>1</v>
      </c>
    </row>
    <row r="4281" spans="1:16" x14ac:dyDescent="0.25">
      <c r="A4281" t="s">
        <v>177</v>
      </c>
      <c r="B4281" t="s">
        <v>110</v>
      </c>
      <c r="C4281" t="s">
        <v>136</v>
      </c>
      <c r="D4281" t="s">
        <v>129</v>
      </c>
      <c r="E4281" t="s">
        <v>137</v>
      </c>
      <c r="F4281" t="s">
        <v>128</v>
      </c>
      <c r="H4281">
        <v>1</v>
      </c>
      <c r="I4281">
        <v>5</v>
      </c>
      <c r="J4281">
        <v>2</v>
      </c>
      <c r="K4281">
        <v>1</v>
      </c>
      <c r="O4281">
        <v>1</v>
      </c>
    </row>
    <row r="4282" spans="1:16" x14ac:dyDescent="0.25">
      <c r="A4282" t="s">
        <v>177</v>
      </c>
      <c r="B4282" t="s">
        <v>110</v>
      </c>
      <c r="C4282" t="s">
        <v>136</v>
      </c>
      <c r="D4282" t="s">
        <v>145</v>
      </c>
      <c r="E4282" t="s">
        <v>137</v>
      </c>
      <c r="F4282" t="s">
        <v>128</v>
      </c>
      <c r="M4282">
        <v>5</v>
      </c>
      <c r="N4282">
        <v>6</v>
      </c>
      <c r="O4282">
        <v>1</v>
      </c>
      <c r="P4282">
        <v>4</v>
      </c>
    </row>
    <row r="4283" spans="1:16" x14ac:dyDescent="0.25">
      <c r="A4283" t="s">
        <v>177</v>
      </c>
      <c r="B4283" t="s">
        <v>110</v>
      </c>
      <c r="C4283" t="s">
        <v>184</v>
      </c>
      <c r="D4283" t="s">
        <v>126</v>
      </c>
      <c r="E4283" t="s">
        <v>137</v>
      </c>
      <c r="F4283" t="s">
        <v>128</v>
      </c>
      <c r="K4283">
        <v>1</v>
      </c>
    </row>
    <row r="4284" spans="1:16" x14ac:dyDescent="0.25">
      <c r="A4284" t="s">
        <v>177</v>
      </c>
      <c r="B4284" t="s">
        <v>110</v>
      </c>
      <c r="C4284" t="s">
        <v>184</v>
      </c>
      <c r="D4284" t="s">
        <v>129</v>
      </c>
      <c r="E4284" t="s">
        <v>137</v>
      </c>
      <c r="F4284" t="s">
        <v>128</v>
      </c>
      <c r="J4284">
        <v>1</v>
      </c>
      <c r="K4284">
        <v>1</v>
      </c>
    </row>
    <row r="4285" spans="1:16" x14ac:dyDescent="0.25">
      <c r="A4285" t="s">
        <v>177</v>
      </c>
      <c r="B4285" t="s">
        <v>110</v>
      </c>
      <c r="C4285" t="s">
        <v>184</v>
      </c>
      <c r="D4285" t="s">
        <v>145</v>
      </c>
      <c r="E4285" t="s">
        <v>137</v>
      </c>
      <c r="F4285" t="s">
        <v>128</v>
      </c>
      <c r="O4285">
        <v>4</v>
      </c>
      <c r="P4285">
        <v>3</v>
      </c>
    </row>
    <row r="4286" spans="1:16" x14ac:dyDescent="0.25">
      <c r="A4286" t="s">
        <v>177</v>
      </c>
      <c r="B4286" t="s">
        <v>110</v>
      </c>
      <c r="C4286" t="s">
        <v>72</v>
      </c>
      <c r="D4286" t="s">
        <v>126</v>
      </c>
      <c r="E4286" t="s">
        <v>137</v>
      </c>
      <c r="F4286" t="s">
        <v>128</v>
      </c>
      <c r="H4286">
        <v>2</v>
      </c>
      <c r="I4286">
        <v>1</v>
      </c>
    </row>
    <row r="4287" spans="1:16" x14ac:dyDescent="0.25">
      <c r="A4287" t="s">
        <v>177</v>
      </c>
      <c r="B4287" t="s">
        <v>110</v>
      </c>
      <c r="C4287" t="s">
        <v>72</v>
      </c>
      <c r="D4287" t="s">
        <v>129</v>
      </c>
      <c r="E4287" t="s">
        <v>137</v>
      </c>
      <c r="F4287" t="s">
        <v>128</v>
      </c>
      <c r="G4287">
        <v>2</v>
      </c>
      <c r="I4287">
        <v>1</v>
      </c>
      <c r="K4287">
        <v>1</v>
      </c>
    </row>
    <row r="4288" spans="1:16" x14ac:dyDescent="0.25">
      <c r="A4288" t="s">
        <v>177</v>
      </c>
      <c r="B4288" t="s">
        <v>110</v>
      </c>
      <c r="C4288" t="s">
        <v>7</v>
      </c>
      <c r="D4288" t="s">
        <v>126</v>
      </c>
      <c r="E4288" t="s">
        <v>135</v>
      </c>
      <c r="F4288" t="s">
        <v>128</v>
      </c>
      <c r="G4288">
        <v>1</v>
      </c>
      <c r="K4288">
        <v>1</v>
      </c>
    </row>
    <row r="4289" spans="1:16" x14ac:dyDescent="0.25">
      <c r="A4289" t="s">
        <v>177</v>
      </c>
      <c r="B4289" t="s">
        <v>110</v>
      </c>
      <c r="C4289" t="s">
        <v>7</v>
      </c>
      <c r="D4289" t="s">
        <v>129</v>
      </c>
      <c r="E4289" t="s">
        <v>135</v>
      </c>
      <c r="F4289" t="s">
        <v>128</v>
      </c>
      <c r="I4289">
        <v>1</v>
      </c>
      <c r="J4289">
        <v>5</v>
      </c>
      <c r="K4289">
        <v>2</v>
      </c>
    </row>
    <row r="4290" spans="1:16" x14ac:dyDescent="0.25">
      <c r="A4290" t="s">
        <v>177</v>
      </c>
      <c r="B4290" t="s">
        <v>110</v>
      </c>
      <c r="C4290" t="s">
        <v>7</v>
      </c>
      <c r="D4290" t="s">
        <v>145</v>
      </c>
      <c r="E4290" t="s">
        <v>135</v>
      </c>
      <c r="F4290" t="s">
        <v>128</v>
      </c>
      <c r="L4290">
        <v>1</v>
      </c>
      <c r="M4290">
        <v>5</v>
      </c>
      <c r="N4290">
        <v>3</v>
      </c>
      <c r="O4290">
        <v>1</v>
      </c>
      <c r="P4290">
        <v>3</v>
      </c>
    </row>
    <row r="4291" spans="1:16" x14ac:dyDescent="0.25">
      <c r="A4291" t="s">
        <v>177</v>
      </c>
      <c r="B4291" t="s">
        <v>110</v>
      </c>
      <c r="C4291" t="s">
        <v>6</v>
      </c>
      <c r="D4291" t="s">
        <v>126</v>
      </c>
      <c r="E4291" t="s">
        <v>135</v>
      </c>
      <c r="F4291" t="s">
        <v>128</v>
      </c>
      <c r="K4291">
        <v>1</v>
      </c>
    </row>
    <row r="4292" spans="1:16" x14ac:dyDescent="0.25">
      <c r="A4292" t="s">
        <v>177</v>
      </c>
      <c r="B4292" t="s">
        <v>110</v>
      </c>
      <c r="C4292" t="s">
        <v>6</v>
      </c>
      <c r="D4292" t="s">
        <v>129</v>
      </c>
      <c r="E4292" t="s">
        <v>135</v>
      </c>
      <c r="F4292" t="s">
        <v>128</v>
      </c>
      <c r="G4292">
        <v>2</v>
      </c>
      <c r="H4292">
        <v>3</v>
      </c>
      <c r="J4292">
        <v>3</v>
      </c>
      <c r="M4292">
        <v>1</v>
      </c>
    </row>
    <row r="4293" spans="1:16" x14ac:dyDescent="0.25">
      <c r="A4293" t="s">
        <v>177</v>
      </c>
      <c r="B4293" t="s">
        <v>110</v>
      </c>
      <c r="C4293" t="s">
        <v>6</v>
      </c>
      <c r="D4293" t="s">
        <v>145</v>
      </c>
      <c r="E4293" t="s">
        <v>135</v>
      </c>
      <c r="F4293" t="s">
        <v>128</v>
      </c>
      <c r="L4293">
        <v>2</v>
      </c>
      <c r="M4293">
        <v>1</v>
      </c>
      <c r="N4293">
        <v>1</v>
      </c>
      <c r="O4293">
        <v>1</v>
      </c>
      <c r="P4293">
        <v>2</v>
      </c>
    </row>
    <row r="4294" spans="1:16" x14ac:dyDescent="0.25">
      <c r="A4294" t="s">
        <v>177</v>
      </c>
      <c r="B4294" t="s">
        <v>110</v>
      </c>
      <c r="C4294" t="s">
        <v>8</v>
      </c>
      <c r="D4294" t="s">
        <v>126</v>
      </c>
      <c r="E4294" t="s">
        <v>135</v>
      </c>
      <c r="F4294" t="s">
        <v>128</v>
      </c>
      <c r="H4294">
        <v>1</v>
      </c>
      <c r="J4294">
        <v>1</v>
      </c>
      <c r="K4294">
        <v>1</v>
      </c>
    </row>
    <row r="4295" spans="1:16" x14ac:dyDescent="0.25">
      <c r="A4295" t="s">
        <v>177</v>
      </c>
      <c r="B4295" t="s">
        <v>110</v>
      </c>
      <c r="C4295" t="s">
        <v>8</v>
      </c>
      <c r="D4295" t="s">
        <v>129</v>
      </c>
      <c r="E4295" t="s">
        <v>135</v>
      </c>
      <c r="F4295" t="s">
        <v>128</v>
      </c>
      <c r="G4295">
        <v>2</v>
      </c>
      <c r="H4295">
        <v>1</v>
      </c>
      <c r="I4295">
        <v>2</v>
      </c>
      <c r="J4295">
        <v>2</v>
      </c>
      <c r="K4295">
        <v>2</v>
      </c>
      <c r="M4295">
        <v>1</v>
      </c>
      <c r="O4295">
        <v>1</v>
      </c>
    </row>
    <row r="4296" spans="1:16" x14ac:dyDescent="0.25">
      <c r="A4296" t="s">
        <v>177</v>
      </c>
      <c r="B4296" t="s">
        <v>110</v>
      </c>
      <c r="C4296" t="s">
        <v>8</v>
      </c>
      <c r="D4296" t="s">
        <v>145</v>
      </c>
      <c r="E4296" t="s">
        <v>135</v>
      </c>
      <c r="F4296" t="s">
        <v>128</v>
      </c>
      <c r="L4296">
        <v>1</v>
      </c>
      <c r="N4296">
        <v>1</v>
      </c>
      <c r="O4296">
        <v>2</v>
      </c>
    </row>
    <row r="4297" spans="1:16" x14ac:dyDescent="0.25">
      <c r="A4297" t="s">
        <v>177</v>
      </c>
      <c r="B4297" t="s">
        <v>110</v>
      </c>
      <c r="C4297" t="s">
        <v>74</v>
      </c>
      <c r="D4297" t="s">
        <v>129</v>
      </c>
      <c r="E4297" t="s">
        <v>135</v>
      </c>
      <c r="F4297" t="s">
        <v>128</v>
      </c>
      <c r="G4297">
        <v>1</v>
      </c>
      <c r="H4297">
        <v>1</v>
      </c>
    </row>
    <row r="4298" spans="1:16" x14ac:dyDescent="0.25">
      <c r="A4298" t="s">
        <v>177</v>
      </c>
      <c r="B4298" t="s">
        <v>110</v>
      </c>
      <c r="C4298" t="s">
        <v>74</v>
      </c>
      <c r="D4298" t="s">
        <v>145</v>
      </c>
      <c r="E4298" t="s">
        <v>135</v>
      </c>
      <c r="F4298" t="s">
        <v>128</v>
      </c>
      <c r="L4298">
        <v>1</v>
      </c>
    </row>
    <row r="4299" spans="1:16" x14ac:dyDescent="0.25">
      <c r="A4299" t="s">
        <v>177</v>
      </c>
      <c r="B4299" t="s">
        <v>110</v>
      </c>
      <c r="C4299" t="s">
        <v>5</v>
      </c>
      <c r="D4299" t="s">
        <v>126</v>
      </c>
      <c r="E4299" t="s">
        <v>135</v>
      </c>
      <c r="F4299" t="s">
        <v>128</v>
      </c>
      <c r="H4299">
        <v>1</v>
      </c>
      <c r="I4299">
        <v>3</v>
      </c>
      <c r="J4299">
        <v>1</v>
      </c>
      <c r="K4299">
        <v>1</v>
      </c>
      <c r="P4299">
        <v>1</v>
      </c>
    </row>
    <row r="4300" spans="1:16" x14ac:dyDescent="0.25">
      <c r="A4300" t="s">
        <v>177</v>
      </c>
      <c r="B4300" t="s">
        <v>110</v>
      </c>
      <c r="C4300" t="s">
        <v>5</v>
      </c>
      <c r="D4300" t="s">
        <v>129</v>
      </c>
      <c r="E4300" t="s">
        <v>135</v>
      </c>
      <c r="F4300" t="s">
        <v>128</v>
      </c>
      <c r="I4300">
        <v>1</v>
      </c>
      <c r="J4300">
        <v>2</v>
      </c>
      <c r="K4300">
        <v>1</v>
      </c>
    </row>
    <row r="4301" spans="1:16" x14ac:dyDescent="0.25">
      <c r="A4301" t="s">
        <v>177</v>
      </c>
      <c r="B4301" t="s">
        <v>110</v>
      </c>
      <c r="C4301" t="s">
        <v>5</v>
      </c>
      <c r="D4301" t="s">
        <v>145</v>
      </c>
      <c r="E4301" t="s">
        <v>135</v>
      </c>
      <c r="F4301" t="s">
        <v>128</v>
      </c>
      <c r="L4301">
        <v>1</v>
      </c>
      <c r="M4301">
        <v>2</v>
      </c>
      <c r="N4301">
        <v>1</v>
      </c>
      <c r="O4301">
        <v>2</v>
      </c>
    </row>
    <row r="4302" spans="1:16" x14ac:dyDescent="0.25">
      <c r="A4302" t="s">
        <v>177</v>
      </c>
      <c r="B4302" t="s">
        <v>110</v>
      </c>
      <c r="C4302" t="s">
        <v>179</v>
      </c>
      <c r="D4302" t="s">
        <v>126</v>
      </c>
      <c r="E4302" t="s">
        <v>137</v>
      </c>
      <c r="F4302" t="s">
        <v>128</v>
      </c>
      <c r="H4302">
        <v>1</v>
      </c>
      <c r="J4302">
        <v>1</v>
      </c>
      <c r="K4302">
        <v>2</v>
      </c>
      <c r="O4302">
        <v>1</v>
      </c>
    </row>
    <row r="4303" spans="1:16" x14ac:dyDescent="0.25">
      <c r="A4303" t="s">
        <v>177</v>
      </c>
      <c r="B4303" t="s">
        <v>110</v>
      </c>
      <c r="C4303" t="s">
        <v>179</v>
      </c>
      <c r="D4303" t="s">
        <v>129</v>
      </c>
      <c r="E4303" t="s">
        <v>137</v>
      </c>
      <c r="F4303" t="s">
        <v>128</v>
      </c>
      <c r="G4303">
        <v>1</v>
      </c>
      <c r="H4303">
        <v>3</v>
      </c>
      <c r="I4303">
        <v>2</v>
      </c>
      <c r="J4303">
        <v>2</v>
      </c>
      <c r="K4303">
        <v>1</v>
      </c>
      <c r="O4303">
        <v>1</v>
      </c>
    </row>
    <row r="4304" spans="1:16" x14ac:dyDescent="0.25">
      <c r="A4304" t="s">
        <v>177</v>
      </c>
      <c r="B4304" t="s">
        <v>110</v>
      </c>
      <c r="C4304" t="s">
        <v>179</v>
      </c>
      <c r="D4304" t="s">
        <v>145</v>
      </c>
      <c r="E4304" t="s">
        <v>137</v>
      </c>
      <c r="F4304" t="s">
        <v>128</v>
      </c>
      <c r="P4304">
        <v>1</v>
      </c>
    </row>
    <row r="4305" spans="1:16" x14ac:dyDescent="0.25">
      <c r="A4305" t="s">
        <v>177</v>
      </c>
      <c r="B4305" t="s">
        <v>110</v>
      </c>
      <c r="C4305" t="s">
        <v>180</v>
      </c>
      <c r="D4305" t="s">
        <v>126</v>
      </c>
      <c r="E4305" t="s">
        <v>127</v>
      </c>
      <c r="F4305" t="s">
        <v>128</v>
      </c>
    </row>
    <row r="4306" spans="1:16" x14ac:dyDescent="0.25">
      <c r="A4306" t="s">
        <v>177</v>
      </c>
      <c r="B4306" t="s">
        <v>110</v>
      </c>
      <c r="C4306" t="s">
        <v>180</v>
      </c>
      <c r="D4306" t="s">
        <v>129</v>
      </c>
      <c r="E4306" t="s">
        <v>127</v>
      </c>
      <c r="F4306" t="s">
        <v>128</v>
      </c>
      <c r="G4306">
        <v>3</v>
      </c>
      <c r="I4306">
        <v>1</v>
      </c>
      <c r="J4306">
        <v>1</v>
      </c>
      <c r="K4306">
        <v>1</v>
      </c>
      <c r="L4306">
        <v>2</v>
      </c>
    </row>
    <row r="4307" spans="1:16" x14ac:dyDescent="0.25">
      <c r="A4307" t="s">
        <v>177</v>
      </c>
      <c r="B4307" t="s">
        <v>110</v>
      </c>
      <c r="C4307" t="s">
        <v>138</v>
      </c>
      <c r="D4307" t="s">
        <v>129</v>
      </c>
      <c r="E4307" t="s">
        <v>127</v>
      </c>
      <c r="F4307" t="s">
        <v>128</v>
      </c>
      <c r="G4307">
        <v>2</v>
      </c>
      <c r="H4307">
        <v>5</v>
      </c>
      <c r="I4307">
        <v>6</v>
      </c>
      <c r="J4307">
        <v>2</v>
      </c>
      <c r="K4307">
        <v>6</v>
      </c>
      <c r="M4307">
        <v>1</v>
      </c>
      <c r="N4307">
        <v>1</v>
      </c>
      <c r="P4307">
        <v>3</v>
      </c>
    </row>
    <row r="4308" spans="1:16" x14ac:dyDescent="0.25">
      <c r="A4308" t="s">
        <v>177</v>
      </c>
      <c r="B4308" t="s">
        <v>110</v>
      </c>
      <c r="C4308" t="s">
        <v>138</v>
      </c>
      <c r="D4308" t="s">
        <v>145</v>
      </c>
      <c r="E4308" t="s">
        <v>127</v>
      </c>
      <c r="F4308" t="s">
        <v>128</v>
      </c>
      <c r="M4308">
        <v>1</v>
      </c>
    </row>
    <row r="4309" spans="1:16" x14ac:dyDescent="0.25">
      <c r="A4309" t="s">
        <v>177</v>
      </c>
      <c r="B4309" t="s">
        <v>110</v>
      </c>
      <c r="C4309" t="s">
        <v>19</v>
      </c>
      <c r="D4309" t="s">
        <v>126</v>
      </c>
      <c r="E4309" t="s">
        <v>135</v>
      </c>
      <c r="F4309" t="s">
        <v>128</v>
      </c>
      <c r="G4309">
        <v>2</v>
      </c>
      <c r="H4309">
        <v>1</v>
      </c>
      <c r="I4309">
        <v>2</v>
      </c>
      <c r="L4309">
        <v>1</v>
      </c>
    </row>
    <row r="4310" spans="1:16" x14ac:dyDescent="0.25">
      <c r="A4310" t="s">
        <v>177</v>
      </c>
      <c r="B4310" t="s">
        <v>110</v>
      </c>
      <c r="C4310" t="s">
        <v>19</v>
      </c>
      <c r="D4310" t="s">
        <v>129</v>
      </c>
      <c r="E4310" t="s">
        <v>135</v>
      </c>
      <c r="F4310" t="s">
        <v>128</v>
      </c>
      <c r="G4310">
        <v>2</v>
      </c>
      <c r="H4310">
        <v>2</v>
      </c>
      <c r="I4310">
        <v>2</v>
      </c>
      <c r="J4310">
        <v>1</v>
      </c>
      <c r="K4310">
        <v>2</v>
      </c>
    </row>
    <row r="4311" spans="1:16" x14ac:dyDescent="0.25">
      <c r="A4311" t="s">
        <v>177</v>
      </c>
      <c r="B4311" t="s">
        <v>110</v>
      </c>
      <c r="C4311" t="s">
        <v>19</v>
      </c>
      <c r="D4311" t="s">
        <v>145</v>
      </c>
      <c r="E4311" t="s">
        <v>135</v>
      </c>
      <c r="F4311" t="s">
        <v>128</v>
      </c>
      <c r="P4311">
        <v>6</v>
      </c>
    </row>
    <row r="4312" spans="1:16" x14ac:dyDescent="0.25">
      <c r="A4312" t="s">
        <v>177</v>
      </c>
      <c r="B4312" t="s">
        <v>110</v>
      </c>
      <c r="C4312" t="s">
        <v>13</v>
      </c>
      <c r="D4312" t="s">
        <v>126</v>
      </c>
      <c r="E4312" t="s">
        <v>137</v>
      </c>
      <c r="F4312" t="s">
        <v>128</v>
      </c>
      <c r="G4312">
        <v>2</v>
      </c>
      <c r="H4312">
        <v>1</v>
      </c>
      <c r="K4312">
        <v>1</v>
      </c>
      <c r="L4312">
        <v>1</v>
      </c>
    </row>
    <row r="4313" spans="1:16" x14ac:dyDescent="0.25">
      <c r="A4313" t="s">
        <v>177</v>
      </c>
      <c r="B4313" t="s">
        <v>110</v>
      </c>
      <c r="C4313" t="s">
        <v>13</v>
      </c>
      <c r="D4313" t="s">
        <v>129</v>
      </c>
      <c r="E4313" t="s">
        <v>137</v>
      </c>
      <c r="F4313" t="s">
        <v>128</v>
      </c>
      <c r="G4313">
        <v>1</v>
      </c>
      <c r="H4313">
        <v>1</v>
      </c>
      <c r="J4313">
        <v>1</v>
      </c>
      <c r="K4313">
        <v>2</v>
      </c>
    </row>
    <row r="4314" spans="1:16" x14ac:dyDescent="0.25">
      <c r="A4314" t="s">
        <v>177</v>
      </c>
      <c r="B4314" t="s">
        <v>110</v>
      </c>
      <c r="C4314" t="s">
        <v>13</v>
      </c>
      <c r="D4314" t="s">
        <v>145</v>
      </c>
      <c r="E4314" t="s">
        <v>137</v>
      </c>
      <c r="F4314" t="s">
        <v>128</v>
      </c>
      <c r="M4314">
        <v>2</v>
      </c>
      <c r="O4314">
        <v>2</v>
      </c>
      <c r="P4314">
        <v>1</v>
      </c>
    </row>
    <row r="4315" spans="1:16" x14ac:dyDescent="0.25">
      <c r="A4315" t="s">
        <v>177</v>
      </c>
      <c r="B4315" t="s">
        <v>110</v>
      </c>
      <c r="C4315" t="s">
        <v>90</v>
      </c>
      <c r="D4315" t="s">
        <v>126</v>
      </c>
      <c r="E4315" t="s">
        <v>127</v>
      </c>
      <c r="F4315" t="s">
        <v>128</v>
      </c>
    </row>
    <row r="4316" spans="1:16" x14ac:dyDescent="0.25">
      <c r="A4316" t="s">
        <v>177</v>
      </c>
      <c r="B4316" t="s">
        <v>110</v>
      </c>
      <c r="C4316" t="s">
        <v>90</v>
      </c>
      <c r="D4316" t="s">
        <v>129</v>
      </c>
      <c r="E4316" t="s">
        <v>127</v>
      </c>
      <c r="F4316" t="s">
        <v>128</v>
      </c>
      <c r="H4316">
        <v>2</v>
      </c>
    </row>
    <row r="4317" spans="1:16" x14ac:dyDescent="0.25">
      <c r="A4317" t="s">
        <v>177</v>
      </c>
      <c r="B4317" t="s">
        <v>110</v>
      </c>
      <c r="C4317" t="s">
        <v>90</v>
      </c>
      <c r="D4317" t="s">
        <v>145</v>
      </c>
      <c r="E4317" t="s">
        <v>127</v>
      </c>
      <c r="F4317" t="s">
        <v>128</v>
      </c>
    </row>
    <row r="4318" spans="1:16" x14ac:dyDescent="0.25">
      <c r="A4318" t="s">
        <v>177</v>
      </c>
      <c r="B4318" t="s">
        <v>110</v>
      </c>
      <c r="C4318" t="s">
        <v>277</v>
      </c>
      <c r="D4318" t="s">
        <v>126</v>
      </c>
      <c r="E4318" t="s">
        <v>127</v>
      </c>
      <c r="F4318" t="s">
        <v>128</v>
      </c>
      <c r="K4318">
        <v>1</v>
      </c>
    </row>
    <row r="4319" spans="1:16" x14ac:dyDescent="0.25">
      <c r="A4319" t="s">
        <v>177</v>
      </c>
      <c r="B4319" t="s">
        <v>110</v>
      </c>
      <c r="C4319" t="s">
        <v>17</v>
      </c>
      <c r="D4319" t="s">
        <v>126</v>
      </c>
      <c r="E4319" t="s">
        <v>137</v>
      </c>
      <c r="F4319" t="s">
        <v>128</v>
      </c>
      <c r="J4319">
        <v>1</v>
      </c>
    </row>
    <row r="4320" spans="1:16" x14ac:dyDescent="0.25">
      <c r="A4320" t="s">
        <v>177</v>
      </c>
      <c r="B4320" t="s">
        <v>110</v>
      </c>
      <c r="C4320" t="s">
        <v>17</v>
      </c>
      <c r="D4320" t="s">
        <v>129</v>
      </c>
      <c r="E4320" t="s">
        <v>137</v>
      </c>
      <c r="F4320" t="s">
        <v>128</v>
      </c>
      <c r="G4320">
        <v>5</v>
      </c>
      <c r="I4320">
        <v>1</v>
      </c>
      <c r="J4320">
        <v>4</v>
      </c>
      <c r="K4320">
        <v>4</v>
      </c>
      <c r="L4320">
        <v>1</v>
      </c>
    </row>
    <row r="4321" spans="1:16" x14ac:dyDescent="0.25">
      <c r="A4321" t="s">
        <v>177</v>
      </c>
      <c r="B4321" t="s">
        <v>110</v>
      </c>
      <c r="C4321" t="s">
        <v>17</v>
      </c>
      <c r="D4321" t="s">
        <v>145</v>
      </c>
      <c r="E4321" t="s">
        <v>137</v>
      </c>
      <c r="F4321" t="s">
        <v>128</v>
      </c>
      <c r="L4321">
        <v>1</v>
      </c>
      <c r="N4321">
        <v>11</v>
      </c>
      <c r="O4321">
        <v>19</v>
      </c>
      <c r="P4321">
        <v>8</v>
      </c>
    </row>
    <row r="4322" spans="1:16" x14ac:dyDescent="0.25">
      <c r="A4322" t="s">
        <v>177</v>
      </c>
      <c r="B4322" t="s">
        <v>110</v>
      </c>
      <c r="C4322" t="s">
        <v>18</v>
      </c>
      <c r="D4322" t="s">
        <v>126</v>
      </c>
      <c r="E4322" t="s">
        <v>135</v>
      </c>
      <c r="F4322" t="s">
        <v>128</v>
      </c>
      <c r="G4322">
        <v>1</v>
      </c>
      <c r="I4322">
        <v>1</v>
      </c>
      <c r="J4322">
        <v>1</v>
      </c>
    </row>
    <row r="4323" spans="1:16" x14ac:dyDescent="0.25">
      <c r="A4323" t="s">
        <v>177</v>
      </c>
      <c r="B4323" t="s">
        <v>110</v>
      </c>
      <c r="C4323" t="s">
        <v>18</v>
      </c>
      <c r="D4323" t="s">
        <v>129</v>
      </c>
      <c r="E4323" t="s">
        <v>135</v>
      </c>
      <c r="F4323" t="s">
        <v>128</v>
      </c>
      <c r="G4323">
        <v>3</v>
      </c>
      <c r="H4323">
        <v>6</v>
      </c>
      <c r="I4323">
        <v>3</v>
      </c>
      <c r="J4323">
        <v>2</v>
      </c>
      <c r="K4323">
        <v>3</v>
      </c>
      <c r="M4323">
        <v>1</v>
      </c>
    </row>
    <row r="4324" spans="1:16" x14ac:dyDescent="0.25">
      <c r="A4324" t="s">
        <v>177</v>
      </c>
      <c r="B4324" t="s">
        <v>110</v>
      </c>
      <c r="C4324" t="s">
        <v>18</v>
      </c>
      <c r="D4324" t="s">
        <v>145</v>
      </c>
      <c r="E4324" t="s">
        <v>135</v>
      </c>
      <c r="F4324" t="s">
        <v>128</v>
      </c>
      <c r="L4324">
        <v>2</v>
      </c>
      <c r="M4324">
        <v>3</v>
      </c>
      <c r="N4324">
        <v>6</v>
      </c>
      <c r="O4324">
        <v>2</v>
      </c>
      <c r="P4324">
        <v>4</v>
      </c>
    </row>
    <row r="4325" spans="1:16" x14ac:dyDescent="0.25">
      <c r="A4325" t="s">
        <v>177</v>
      </c>
      <c r="B4325" t="s">
        <v>110</v>
      </c>
      <c r="C4325" t="s">
        <v>16</v>
      </c>
      <c r="D4325" t="s">
        <v>126</v>
      </c>
      <c r="E4325" t="s">
        <v>135</v>
      </c>
      <c r="F4325" t="s">
        <v>128</v>
      </c>
      <c r="G4325">
        <v>1</v>
      </c>
      <c r="I4325">
        <v>1</v>
      </c>
      <c r="J4325">
        <v>1</v>
      </c>
      <c r="L4325">
        <v>1</v>
      </c>
    </row>
    <row r="4326" spans="1:16" x14ac:dyDescent="0.25">
      <c r="A4326" t="s">
        <v>177</v>
      </c>
      <c r="B4326" t="s">
        <v>110</v>
      </c>
      <c r="C4326" t="s">
        <v>16</v>
      </c>
      <c r="D4326" t="s">
        <v>129</v>
      </c>
      <c r="E4326" t="s">
        <v>135</v>
      </c>
      <c r="F4326" t="s">
        <v>128</v>
      </c>
      <c r="G4326">
        <v>2</v>
      </c>
      <c r="H4326">
        <v>6</v>
      </c>
      <c r="I4326">
        <v>3</v>
      </c>
      <c r="J4326">
        <v>4</v>
      </c>
      <c r="K4326">
        <v>3</v>
      </c>
    </row>
    <row r="4327" spans="1:16" x14ac:dyDescent="0.25">
      <c r="A4327" t="s">
        <v>177</v>
      </c>
      <c r="B4327" t="s">
        <v>110</v>
      </c>
      <c r="C4327" t="s">
        <v>16</v>
      </c>
      <c r="D4327" t="s">
        <v>145</v>
      </c>
      <c r="E4327" t="s">
        <v>135</v>
      </c>
      <c r="F4327" t="s">
        <v>128</v>
      </c>
      <c r="L4327">
        <v>1</v>
      </c>
      <c r="N4327">
        <v>1</v>
      </c>
      <c r="P4327">
        <v>3</v>
      </c>
    </row>
    <row r="4328" spans="1:16" x14ac:dyDescent="0.25">
      <c r="A4328" t="s">
        <v>177</v>
      </c>
      <c r="B4328" t="s">
        <v>110</v>
      </c>
      <c r="C4328" t="s">
        <v>156</v>
      </c>
      <c r="D4328" t="s">
        <v>126</v>
      </c>
      <c r="E4328" t="s">
        <v>131</v>
      </c>
      <c r="F4328" t="s">
        <v>132</v>
      </c>
      <c r="K4328">
        <v>1</v>
      </c>
    </row>
    <row r="4329" spans="1:16" x14ac:dyDescent="0.25">
      <c r="A4329" t="s">
        <v>177</v>
      </c>
      <c r="B4329" t="s">
        <v>110</v>
      </c>
      <c r="C4329" t="s">
        <v>156</v>
      </c>
      <c r="D4329" t="s">
        <v>129</v>
      </c>
      <c r="E4329" t="s">
        <v>131</v>
      </c>
      <c r="F4329" t="s">
        <v>132</v>
      </c>
      <c r="G4329">
        <v>11</v>
      </c>
      <c r="H4329">
        <v>5</v>
      </c>
      <c r="I4329">
        <v>13</v>
      </c>
      <c r="J4329">
        <v>5</v>
      </c>
      <c r="K4329">
        <v>9</v>
      </c>
      <c r="L4329">
        <v>3</v>
      </c>
      <c r="P4329">
        <v>2</v>
      </c>
    </row>
    <row r="4330" spans="1:16" x14ac:dyDescent="0.25">
      <c r="A4330" t="s">
        <v>177</v>
      </c>
      <c r="B4330" t="s">
        <v>110</v>
      </c>
      <c r="C4330" t="s">
        <v>278</v>
      </c>
      <c r="D4330" t="s">
        <v>126</v>
      </c>
      <c r="E4330" t="s">
        <v>137</v>
      </c>
      <c r="F4330" t="s">
        <v>128</v>
      </c>
    </row>
    <row r="4331" spans="1:16" x14ac:dyDescent="0.25">
      <c r="A4331" t="s">
        <v>177</v>
      </c>
      <c r="B4331" t="s">
        <v>110</v>
      </c>
      <c r="C4331" t="s">
        <v>278</v>
      </c>
      <c r="D4331" t="s">
        <v>129</v>
      </c>
      <c r="E4331" t="s">
        <v>137</v>
      </c>
      <c r="F4331" t="s">
        <v>128</v>
      </c>
    </row>
    <row r="4332" spans="1:16" x14ac:dyDescent="0.25">
      <c r="A4332" t="s">
        <v>177</v>
      </c>
      <c r="B4332" t="s">
        <v>110</v>
      </c>
      <c r="C4332" t="s">
        <v>139</v>
      </c>
      <c r="D4332" t="s">
        <v>126</v>
      </c>
      <c r="E4332" t="s">
        <v>137</v>
      </c>
      <c r="F4332" t="s">
        <v>128</v>
      </c>
      <c r="I4332">
        <v>1</v>
      </c>
    </row>
    <row r="4333" spans="1:16" x14ac:dyDescent="0.25">
      <c r="A4333" t="s">
        <v>177</v>
      </c>
      <c r="B4333" t="s">
        <v>110</v>
      </c>
      <c r="C4333" t="s">
        <v>139</v>
      </c>
      <c r="D4333" t="s">
        <v>129</v>
      </c>
      <c r="E4333" t="s">
        <v>137</v>
      </c>
      <c r="F4333" t="s">
        <v>128</v>
      </c>
      <c r="H4333">
        <v>3</v>
      </c>
      <c r="I4333">
        <v>1</v>
      </c>
      <c r="J4333">
        <v>2</v>
      </c>
    </row>
    <row r="4334" spans="1:16" x14ac:dyDescent="0.25">
      <c r="A4334" t="s">
        <v>177</v>
      </c>
      <c r="B4334" t="s">
        <v>110</v>
      </c>
      <c r="C4334" t="s">
        <v>139</v>
      </c>
      <c r="D4334" t="s">
        <v>145</v>
      </c>
      <c r="E4334" t="s">
        <v>137</v>
      </c>
      <c r="F4334" t="s">
        <v>128</v>
      </c>
      <c r="N4334">
        <v>4</v>
      </c>
      <c r="O4334">
        <v>9</v>
      </c>
      <c r="P4334">
        <v>6</v>
      </c>
    </row>
    <row r="4335" spans="1:16" x14ac:dyDescent="0.25">
      <c r="A4335" t="s">
        <v>177</v>
      </c>
      <c r="B4335" t="s">
        <v>110</v>
      </c>
      <c r="C4335" t="s">
        <v>14</v>
      </c>
      <c r="D4335" t="s">
        <v>126</v>
      </c>
      <c r="E4335" t="s">
        <v>137</v>
      </c>
      <c r="F4335" t="s">
        <v>128</v>
      </c>
      <c r="H4335">
        <v>1</v>
      </c>
    </row>
    <row r="4336" spans="1:16" x14ac:dyDescent="0.25">
      <c r="A4336" t="s">
        <v>177</v>
      </c>
      <c r="B4336" t="s">
        <v>110</v>
      </c>
      <c r="C4336" t="s">
        <v>14</v>
      </c>
      <c r="D4336" t="s">
        <v>129</v>
      </c>
      <c r="E4336" t="s">
        <v>137</v>
      </c>
      <c r="F4336" t="s">
        <v>128</v>
      </c>
      <c r="K4336">
        <v>1</v>
      </c>
    </row>
    <row r="4337" spans="1:16" x14ac:dyDescent="0.25">
      <c r="A4337" t="s">
        <v>177</v>
      </c>
      <c r="B4337" t="s">
        <v>110</v>
      </c>
      <c r="C4337" t="s">
        <v>14</v>
      </c>
      <c r="D4337" t="s">
        <v>145</v>
      </c>
      <c r="E4337" t="s">
        <v>137</v>
      </c>
      <c r="F4337" t="s">
        <v>128</v>
      </c>
      <c r="N4337">
        <v>5</v>
      </c>
      <c r="O4337">
        <v>19</v>
      </c>
      <c r="P4337">
        <v>7</v>
      </c>
    </row>
    <row r="4338" spans="1:16" x14ac:dyDescent="0.25">
      <c r="A4338" t="s">
        <v>177</v>
      </c>
      <c r="B4338" t="s">
        <v>110</v>
      </c>
      <c r="C4338" t="s">
        <v>141</v>
      </c>
      <c r="D4338" t="s">
        <v>126</v>
      </c>
      <c r="E4338" t="s">
        <v>127</v>
      </c>
      <c r="F4338" t="s">
        <v>128</v>
      </c>
      <c r="G4338">
        <v>1</v>
      </c>
      <c r="I4338">
        <v>2</v>
      </c>
    </row>
    <row r="4339" spans="1:16" x14ac:dyDescent="0.25">
      <c r="A4339" t="s">
        <v>177</v>
      </c>
      <c r="B4339" t="s">
        <v>110</v>
      </c>
      <c r="C4339" t="s">
        <v>141</v>
      </c>
      <c r="D4339" t="s">
        <v>129</v>
      </c>
      <c r="E4339" t="s">
        <v>127</v>
      </c>
      <c r="F4339" t="s">
        <v>128</v>
      </c>
      <c r="H4339">
        <v>1</v>
      </c>
      <c r="I4339">
        <v>1</v>
      </c>
      <c r="J4339">
        <v>1</v>
      </c>
      <c r="K4339">
        <v>2</v>
      </c>
    </row>
    <row r="4340" spans="1:16" x14ac:dyDescent="0.25">
      <c r="A4340" t="s">
        <v>177</v>
      </c>
      <c r="B4340" t="s">
        <v>110</v>
      </c>
      <c r="C4340" t="s">
        <v>141</v>
      </c>
      <c r="D4340" t="s">
        <v>145</v>
      </c>
      <c r="E4340" t="s">
        <v>127</v>
      </c>
      <c r="F4340" t="s">
        <v>128</v>
      </c>
      <c r="N4340">
        <v>2</v>
      </c>
      <c r="O4340">
        <v>2</v>
      </c>
      <c r="P4340">
        <v>5</v>
      </c>
    </row>
    <row r="4341" spans="1:16" x14ac:dyDescent="0.25">
      <c r="A4341" t="s">
        <v>177</v>
      </c>
      <c r="B4341" t="s">
        <v>110</v>
      </c>
      <c r="C4341" t="s">
        <v>140</v>
      </c>
      <c r="D4341" t="s">
        <v>126</v>
      </c>
      <c r="E4341" t="s">
        <v>131</v>
      </c>
      <c r="F4341" t="s">
        <v>128</v>
      </c>
      <c r="I4341">
        <v>1</v>
      </c>
      <c r="N4341">
        <v>1</v>
      </c>
    </row>
    <row r="4342" spans="1:16" x14ac:dyDescent="0.25">
      <c r="A4342" t="s">
        <v>177</v>
      </c>
      <c r="B4342" t="s">
        <v>110</v>
      </c>
      <c r="C4342" t="s">
        <v>140</v>
      </c>
      <c r="D4342" t="s">
        <v>129</v>
      </c>
      <c r="E4342" t="s">
        <v>131</v>
      </c>
      <c r="F4342" t="s">
        <v>128</v>
      </c>
      <c r="G4342">
        <v>10</v>
      </c>
      <c r="H4342">
        <v>11</v>
      </c>
      <c r="I4342">
        <v>9</v>
      </c>
      <c r="J4342">
        <v>13</v>
      </c>
      <c r="K4342">
        <v>10</v>
      </c>
      <c r="L4342">
        <v>1</v>
      </c>
      <c r="M4342">
        <v>4</v>
      </c>
      <c r="N4342">
        <v>4</v>
      </c>
      <c r="O4342">
        <v>8</v>
      </c>
      <c r="P4342">
        <v>3</v>
      </c>
    </row>
    <row r="4343" spans="1:16" x14ac:dyDescent="0.25">
      <c r="A4343" t="s">
        <v>177</v>
      </c>
      <c r="B4343" t="s">
        <v>110</v>
      </c>
      <c r="C4343" t="s">
        <v>140</v>
      </c>
      <c r="D4343" t="s">
        <v>145</v>
      </c>
      <c r="E4343" t="s">
        <v>131</v>
      </c>
      <c r="F4343" t="s">
        <v>128</v>
      </c>
      <c r="P4343">
        <v>2</v>
      </c>
    </row>
    <row r="4344" spans="1:16" x14ac:dyDescent="0.25">
      <c r="A4344" t="s">
        <v>177</v>
      </c>
      <c r="B4344" t="s">
        <v>110</v>
      </c>
      <c r="C4344" t="s">
        <v>12</v>
      </c>
      <c r="D4344" t="s">
        <v>126</v>
      </c>
      <c r="E4344" t="s">
        <v>137</v>
      </c>
      <c r="F4344" t="s">
        <v>128</v>
      </c>
      <c r="G4344">
        <v>1</v>
      </c>
      <c r="H4344">
        <v>2</v>
      </c>
      <c r="I4344">
        <v>1</v>
      </c>
      <c r="J4344">
        <v>2</v>
      </c>
      <c r="K4344">
        <v>3</v>
      </c>
      <c r="N4344">
        <v>1</v>
      </c>
    </row>
    <row r="4345" spans="1:16" x14ac:dyDescent="0.25">
      <c r="A4345" t="s">
        <v>177</v>
      </c>
      <c r="B4345" t="s">
        <v>110</v>
      </c>
      <c r="C4345" t="s">
        <v>12</v>
      </c>
      <c r="D4345" t="s">
        <v>129</v>
      </c>
      <c r="E4345" t="s">
        <v>137</v>
      </c>
      <c r="F4345" t="s">
        <v>128</v>
      </c>
      <c r="G4345">
        <v>1</v>
      </c>
      <c r="H4345">
        <v>4</v>
      </c>
      <c r="I4345">
        <v>3</v>
      </c>
      <c r="J4345">
        <v>1</v>
      </c>
      <c r="K4345">
        <v>6</v>
      </c>
      <c r="M4345">
        <v>2</v>
      </c>
    </row>
    <row r="4346" spans="1:16" x14ac:dyDescent="0.25">
      <c r="A4346" t="s">
        <v>177</v>
      </c>
      <c r="B4346" t="s">
        <v>110</v>
      </c>
      <c r="C4346" t="s">
        <v>20</v>
      </c>
      <c r="D4346" t="s">
        <v>126</v>
      </c>
      <c r="E4346" t="s">
        <v>137</v>
      </c>
      <c r="F4346" t="s">
        <v>128</v>
      </c>
      <c r="G4346">
        <v>1</v>
      </c>
      <c r="J4346">
        <v>2</v>
      </c>
      <c r="K4346">
        <v>1</v>
      </c>
    </row>
    <row r="4347" spans="1:16" x14ac:dyDescent="0.25">
      <c r="A4347" t="s">
        <v>177</v>
      </c>
      <c r="B4347" t="s">
        <v>110</v>
      </c>
      <c r="C4347" t="s">
        <v>20</v>
      </c>
      <c r="D4347" t="s">
        <v>129</v>
      </c>
      <c r="E4347" t="s">
        <v>137</v>
      </c>
      <c r="F4347" t="s">
        <v>128</v>
      </c>
      <c r="H4347">
        <v>2</v>
      </c>
      <c r="J4347">
        <v>4</v>
      </c>
    </row>
    <row r="4348" spans="1:16" x14ac:dyDescent="0.25">
      <c r="A4348" t="s">
        <v>177</v>
      </c>
      <c r="B4348" t="s">
        <v>110</v>
      </c>
      <c r="C4348" t="s">
        <v>20</v>
      </c>
      <c r="D4348" t="s">
        <v>145</v>
      </c>
      <c r="E4348" t="s">
        <v>137</v>
      </c>
      <c r="F4348" t="s">
        <v>128</v>
      </c>
      <c r="M4348">
        <v>1</v>
      </c>
      <c r="P4348">
        <v>10</v>
      </c>
    </row>
    <row r="4349" spans="1:16" x14ac:dyDescent="0.25">
      <c r="A4349" t="s">
        <v>177</v>
      </c>
      <c r="B4349" t="s">
        <v>110</v>
      </c>
      <c r="C4349" t="s">
        <v>163</v>
      </c>
      <c r="D4349" t="s">
        <v>129</v>
      </c>
      <c r="E4349" t="s">
        <v>127</v>
      </c>
      <c r="F4349" t="s">
        <v>128</v>
      </c>
      <c r="G4349">
        <v>1</v>
      </c>
      <c r="I4349">
        <v>1</v>
      </c>
      <c r="J4349">
        <v>2</v>
      </c>
      <c r="K4349">
        <v>2</v>
      </c>
      <c r="N4349">
        <v>1</v>
      </c>
      <c r="P4349">
        <v>2</v>
      </c>
    </row>
    <row r="4350" spans="1:16" x14ac:dyDescent="0.25">
      <c r="A4350" t="s">
        <v>177</v>
      </c>
      <c r="B4350" t="s">
        <v>110</v>
      </c>
      <c r="C4350" t="s">
        <v>163</v>
      </c>
      <c r="D4350" t="s">
        <v>145</v>
      </c>
      <c r="E4350" t="s">
        <v>127</v>
      </c>
      <c r="F4350" t="s">
        <v>128</v>
      </c>
      <c r="P4350">
        <v>1</v>
      </c>
    </row>
    <row r="4351" spans="1:16" x14ac:dyDescent="0.25">
      <c r="A4351" t="s">
        <v>177</v>
      </c>
      <c r="B4351" t="s">
        <v>110</v>
      </c>
      <c r="C4351" t="s">
        <v>21</v>
      </c>
      <c r="D4351" t="s">
        <v>126</v>
      </c>
      <c r="E4351" t="s">
        <v>137</v>
      </c>
      <c r="F4351" t="s">
        <v>128</v>
      </c>
      <c r="G4351">
        <v>1</v>
      </c>
      <c r="J4351">
        <v>1</v>
      </c>
      <c r="K4351">
        <v>2</v>
      </c>
      <c r="L4351">
        <v>1</v>
      </c>
    </row>
    <row r="4352" spans="1:16" x14ac:dyDescent="0.25">
      <c r="A4352" t="s">
        <v>177</v>
      </c>
      <c r="B4352" t="s">
        <v>110</v>
      </c>
      <c r="C4352" t="s">
        <v>21</v>
      </c>
      <c r="D4352" t="s">
        <v>129</v>
      </c>
      <c r="E4352" t="s">
        <v>137</v>
      </c>
      <c r="F4352" t="s">
        <v>128</v>
      </c>
      <c r="G4352">
        <v>3</v>
      </c>
      <c r="H4352">
        <v>2</v>
      </c>
      <c r="I4352">
        <v>1</v>
      </c>
      <c r="J4352">
        <v>6</v>
      </c>
      <c r="K4352">
        <v>7</v>
      </c>
      <c r="O4352">
        <v>1</v>
      </c>
    </row>
    <row r="4353" spans="1:16" x14ac:dyDescent="0.25">
      <c r="A4353" t="s">
        <v>177</v>
      </c>
      <c r="B4353" t="s">
        <v>110</v>
      </c>
      <c r="C4353" t="s">
        <v>21</v>
      </c>
      <c r="D4353" t="s">
        <v>145</v>
      </c>
      <c r="E4353" t="s">
        <v>137</v>
      </c>
      <c r="F4353" t="s">
        <v>128</v>
      </c>
      <c r="M4353">
        <v>1</v>
      </c>
      <c r="N4353">
        <v>9</v>
      </c>
      <c r="O4353">
        <v>4</v>
      </c>
      <c r="P4353">
        <v>7</v>
      </c>
    </row>
    <row r="4354" spans="1:16" x14ac:dyDescent="0.25">
      <c r="A4354" t="s">
        <v>177</v>
      </c>
      <c r="B4354" t="s">
        <v>110</v>
      </c>
      <c r="C4354" t="s">
        <v>29</v>
      </c>
      <c r="D4354" t="s">
        <v>126</v>
      </c>
      <c r="E4354" t="s">
        <v>137</v>
      </c>
      <c r="F4354" t="s">
        <v>128</v>
      </c>
      <c r="J4354">
        <v>1</v>
      </c>
      <c r="K4354">
        <v>1</v>
      </c>
      <c r="P4354">
        <v>1</v>
      </c>
    </row>
    <row r="4355" spans="1:16" x14ac:dyDescent="0.25">
      <c r="A4355" t="s">
        <v>177</v>
      </c>
      <c r="B4355" t="s">
        <v>110</v>
      </c>
      <c r="C4355" t="s">
        <v>29</v>
      </c>
      <c r="D4355" t="s">
        <v>129</v>
      </c>
      <c r="E4355" t="s">
        <v>137</v>
      </c>
      <c r="F4355" t="s">
        <v>128</v>
      </c>
      <c r="G4355">
        <v>3</v>
      </c>
      <c r="H4355">
        <v>4</v>
      </c>
      <c r="I4355">
        <v>1</v>
      </c>
      <c r="J4355">
        <v>3</v>
      </c>
      <c r="K4355">
        <v>1</v>
      </c>
      <c r="L4355">
        <v>1</v>
      </c>
      <c r="M4355">
        <v>1</v>
      </c>
    </row>
    <row r="4356" spans="1:16" x14ac:dyDescent="0.25">
      <c r="A4356" t="s">
        <v>177</v>
      </c>
      <c r="B4356" t="s">
        <v>110</v>
      </c>
      <c r="C4356" t="s">
        <v>29</v>
      </c>
      <c r="D4356" t="s">
        <v>145</v>
      </c>
      <c r="E4356" t="s">
        <v>137</v>
      </c>
      <c r="F4356" t="s">
        <v>128</v>
      </c>
      <c r="L4356">
        <v>1</v>
      </c>
      <c r="M4356">
        <v>1</v>
      </c>
      <c r="N4356">
        <v>2</v>
      </c>
      <c r="P4356">
        <v>1</v>
      </c>
    </row>
    <row r="4357" spans="1:16" x14ac:dyDescent="0.25">
      <c r="A4357" t="s">
        <v>177</v>
      </c>
      <c r="B4357" t="s">
        <v>110</v>
      </c>
      <c r="C4357" t="s">
        <v>28</v>
      </c>
      <c r="D4357" t="s">
        <v>126</v>
      </c>
      <c r="E4357" t="s">
        <v>137</v>
      </c>
      <c r="F4357" t="s">
        <v>128</v>
      </c>
      <c r="G4357">
        <v>1</v>
      </c>
      <c r="K4357">
        <v>1</v>
      </c>
      <c r="L4357">
        <v>1</v>
      </c>
    </row>
    <row r="4358" spans="1:16" x14ac:dyDescent="0.25">
      <c r="A4358" t="s">
        <v>177</v>
      </c>
      <c r="B4358" t="s">
        <v>110</v>
      </c>
      <c r="C4358" t="s">
        <v>28</v>
      </c>
      <c r="D4358" t="s">
        <v>129</v>
      </c>
      <c r="E4358" t="s">
        <v>137</v>
      </c>
      <c r="F4358" t="s">
        <v>128</v>
      </c>
      <c r="G4358">
        <v>1</v>
      </c>
      <c r="J4358">
        <v>3</v>
      </c>
      <c r="K4358">
        <v>2</v>
      </c>
      <c r="O4358">
        <v>1</v>
      </c>
    </row>
    <row r="4359" spans="1:16" x14ac:dyDescent="0.25">
      <c r="A4359" t="s">
        <v>177</v>
      </c>
      <c r="B4359" t="s">
        <v>110</v>
      </c>
      <c r="C4359" t="s">
        <v>26</v>
      </c>
      <c r="D4359" t="s">
        <v>126</v>
      </c>
      <c r="E4359" t="s">
        <v>137</v>
      </c>
      <c r="F4359" t="s">
        <v>128</v>
      </c>
      <c r="J4359">
        <v>3</v>
      </c>
      <c r="K4359">
        <v>3</v>
      </c>
      <c r="O4359">
        <v>1</v>
      </c>
      <c r="P4359">
        <v>1</v>
      </c>
    </row>
    <row r="4360" spans="1:16" x14ac:dyDescent="0.25">
      <c r="A4360" t="s">
        <v>177</v>
      </c>
      <c r="B4360" t="s">
        <v>110</v>
      </c>
      <c r="C4360" t="s">
        <v>26</v>
      </c>
      <c r="D4360" t="s">
        <v>129</v>
      </c>
      <c r="E4360" t="s">
        <v>137</v>
      </c>
      <c r="F4360" t="s">
        <v>128</v>
      </c>
      <c r="G4360">
        <v>2</v>
      </c>
      <c r="H4360">
        <v>1</v>
      </c>
      <c r="I4360">
        <v>3</v>
      </c>
      <c r="J4360">
        <v>5</v>
      </c>
      <c r="K4360">
        <v>7</v>
      </c>
      <c r="L4360">
        <v>2</v>
      </c>
      <c r="M4360">
        <v>1</v>
      </c>
      <c r="N4360">
        <v>1</v>
      </c>
      <c r="O4360">
        <v>1</v>
      </c>
      <c r="P4360">
        <v>2</v>
      </c>
    </row>
    <row r="4361" spans="1:16" x14ac:dyDescent="0.25">
      <c r="A4361" t="s">
        <v>177</v>
      </c>
      <c r="B4361" t="s">
        <v>110</v>
      </c>
      <c r="C4361" t="s">
        <v>26</v>
      </c>
      <c r="D4361" t="s">
        <v>145</v>
      </c>
      <c r="E4361" t="s">
        <v>137</v>
      </c>
      <c r="F4361" t="s">
        <v>128</v>
      </c>
      <c r="L4361">
        <v>1</v>
      </c>
      <c r="M4361">
        <v>1</v>
      </c>
      <c r="N4361">
        <v>3</v>
      </c>
      <c r="O4361">
        <v>2</v>
      </c>
      <c r="P4361">
        <v>4</v>
      </c>
    </row>
    <row r="4362" spans="1:16" x14ac:dyDescent="0.25">
      <c r="A4362" t="s">
        <v>177</v>
      </c>
      <c r="B4362" t="s">
        <v>110</v>
      </c>
      <c r="C4362" t="s">
        <v>27</v>
      </c>
      <c r="D4362" t="s">
        <v>129</v>
      </c>
      <c r="E4362" t="s">
        <v>135</v>
      </c>
      <c r="F4362" t="s">
        <v>128</v>
      </c>
      <c r="H4362">
        <v>1</v>
      </c>
      <c r="I4362">
        <v>1</v>
      </c>
      <c r="J4362">
        <v>6</v>
      </c>
      <c r="L4362">
        <v>1</v>
      </c>
      <c r="O4362">
        <v>2</v>
      </c>
    </row>
    <row r="4363" spans="1:16" x14ac:dyDescent="0.25">
      <c r="A4363" t="s">
        <v>177</v>
      </c>
      <c r="B4363" t="s">
        <v>110</v>
      </c>
      <c r="C4363" t="s">
        <v>25</v>
      </c>
      <c r="D4363" t="s">
        <v>129</v>
      </c>
      <c r="E4363" t="s">
        <v>135</v>
      </c>
      <c r="F4363" t="s">
        <v>128</v>
      </c>
      <c r="G4363">
        <v>2</v>
      </c>
      <c r="H4363">
        <v>3</v>
      </c>
      <c r="I4363">
        <v>2</v>
      </c>
      <c r="J4363">
        <v>1</v>
      </c>
      <c r="K4363">
        <v>1</v>
      </c>
    </row>
    <row r="4364" spans="1:16" x14ac:dyDescent="0.25">
      <c r="A4364" t="s">
        <v>177</v>
      </c>
      <c r="B4364" t="s">
        <v>110</v>
      </c>
      <c r="C4364" t="s">
        <v>22</v>
      </c>
      <c r="D4364" t="s">
        <v>126</v>
      </c>
      <c r="E4364" t="s">
        <v>137</v>
      </c>
      <c r="F4364" t="s">
        <v>128</v>
      </c>
      <c r="K4364">
        <v>1</v>
      </c>
      <c r="P4364">
        <v>1</v>
      </c>
    </row>
    <row r="4365" spans="1:16" x14ac:dyDescent="0.25">
      <c r="A4365" t="s">
        <v>177</v>
      </c>
      <c r="B4365" t="s">
        <v>110</v>
      </c>
      <c r="C4365" t="s">
        <v>22</v>
      </c>
      <c r="D4365" t="s">
        <v>129</v>
      </c>
      <c r="E4365" t="s">
        <v>137</v>
      </c>
      <c r="F4365" t="s">
        <v>128</v>
      </c>
      <c r="I4365">
        <v>1</v>
      </c>
    </row>
    <row r="4366" spans="1:16" x14ac:dyDescent="0.25">
      <c r="A4366" t="s">
        <v>177</v>
      </c>
      <c r="B4366" t="s">
        <v>110</v>
      </c>
      <c r="C4366" t="s">
        <v>22</v>
      </c>
      <c r="D4366" t="s">
        <v>145</v>
      </c>
      <c r="E4366" t="s">
        <v>137</v>
      </c>
      <c r="F4366" t="s">
        <v>128</v>
      </c>
      <c r="P4366">
        <v>1</v>
      </c>
    </row>
    <row r="4367" spans="1:16" x14ac:dyDescent="0.25">
      <c r="A4367" t="s">
        <v>177</v>
      </c>
      <c r="B4367" t="s">
        <v>110</v>
      </c>
      <c r="C4367" t="s">
        <v>24</v>
      </c>
      <c r="D4367" t="s">
        <v>126</v>
      </c>
      <c r="E4367" t="s">
        <v>137</v>
      </c>
      <c r="F4367" t="s">
        <v>128</v>
      </c>
      <c r="G4367">
        <v>1</v>
      </c>
      <c r="H4367">
        <v>1</v>
      </c>
      <c r="I4367">
        <v>1</v>
      </c>
      <c r="J4367">
        <v>3</v>
      </c>
      <c r="K4367">
        <v>1</v>
      </c>
      <c r="O4367">
        <v>1</v>
      </c>
    </row>
    <row r="4368" spans="1:16" x14ac:dyDescent="0.25">
      <c r="A4368" t="s">
        <v>177</v>
      </c>
      <c r="B4368" t="s">
        <v>110</v>
      </c>
      <c r="C4368" t="s">
        <v>24</v>
      </c>
      <c r="D4368" t="s">
        <v>129</v>
      </c>
      <c r="E4368" t="s">
        <v>137</v>
      </c>
      <c r="F4368" t="s">
        <v>128</v>
      </c>
      <c r="H4368">
        <v>4</v>
      </c>
      <c r="I4368">
        <v>1</v>
      </c>
      <c r="J4368">
        <v>4</v>
      </c>
      <c r="K4368">
        <v>3</v>
      </c>
      <c r="M4368">
        <v>1</v>
      </c>
      <c r="P4368">
        <v>1</v>
      </c>
    </row>
    <row r="4369" spans="1:16" x14ac:dyDescent="0.25">
      <c r="A4369" t="s">
        <v>177</v>
      </c>
      <c r="B4369" t="s">
        <v>110</v>
      </c>
      <c r="C4369" t="s">
        <v>24</v>
      </c>
      <c r="D4369" t="s">
        <v>145</v>
      </c>
      <c r="E4369" t="s">
        <v>137</v>
      </c>
      <c r="F4369" t="s">
        <v>128</v>
      </c>
      <c r="L4369">
        <v>6</v>
      </c>
      <c r="M4369">
        <v>5</v>
      </c>
      <c r="N4369">
        <v>17</v>
      </c>
      <c r="O4369">
        <v>9</v>
      </c>
      <c r="P4369">
        <v>3</v>
      </c>
    </row>
    <row r="4370" spans="1:16" x14ac:dyDescent="0.25">
      <c r="A4370" t="s">
        <v>177</v>
      </c>
      <c r="B4370" t="s">
        <v>110</v>
      </c>
      <c r="C4370" t="s">
        <v>34</v>
      </c>
      <c r="D4370" t="s">
        <v>126</v>
      </c>
      <c r="E4370" t="s">
        <v>127</v>
      </c>
      <c r="F4370" t="s">
        <v>128</v>
      </c>
      <c r="I4370">
        <v>1</v>
      </c>
      <c r="J4370">
        <v>1</v>
      </c>
      <c r="K4370">
        <v>3</v>
      </c>
      <c r="P4370">
        <v>1</v>
      </c>
    </row>
    <row r="4371" spans="1:16" x14ac:dyDescent="0.25">
      <c r="A4371" t="s">
        <v>177</v>
      </c>
      <c r="B4371" t="s">
        <v>110</v>
      </c>
      <c r="C4371" t="s">
        <v>34</v>
      </c>
      <c r="D4371" t="s">
        <v>129</v>
      </c>
      <c r="E4371" t="s">
        <v>127</v>
      </c>
      <c r="F4371" t="s">
        <v>128</v>
      </c>
      <c r="G4371">
        <v>2</v>
      </c>
      <c r="H4371">
        <v>1</v>
      </c>
      <c r="J4371">
        <v>3</v>
      </c>
      <c r="L4371">
        <v>1</v>
      </c>
      <c r="O4371">
        <v>2</v>
      </c>
    </row>
    <row r="4372" spans="1:16" x14ac:dyDescent="0.25">
      <c r="A4372" t="s">
        <v>177</v>
      </c>
      <c r="B4372" t="s">
        <v>110</v>
      </c>
      <c r="C4372" t="s">
        <v>34</v>
      </c>
      <c r="D4372" t="s">
        <v>145</v>
      </c>
      <c r="E4372" t="s">
        <v>127</v>
      </c>
      <c r="F4372" t="s">
        <v>128</v>
      </c>
      <c r="O4372">
        <v>1</v>
      </c>
      <c r="P4372">
        <v>1</v>
      </c>
    </row>
    <row r="4373" spans="1:16" x14ac:dyDescent="0.25">
      <c r="A4373" t="s">
        <v>177</v>
      </c>
      <c r="B4373" t="s">
        <v>110</v>
      </c>
      <c r="C4373" t="s">
        <v>279</v>
      </c>
      <c r="D4373" t="s">
        <v>129</v>
      </c>
      <c r="E4373" t="s">
        <v>131</v>
      </c>
      <c r="F4373" t="s">
        <v>128</v>
      </c>
      <c r="G4373">
        <v>1</v>
      </c>
      <c r="H4373">
        <v>1</v>
      </c>
      <c r="J4373">
        <v>2</v>
      </c>
    </row>
    <row r="4374" spans="1:16" x14ac:dyDescent="0.25">
      <c r="A4374" t="s">
        <v>177</v>
      </c>
      <c r="B4374" t="s">
        <v>110</v>
      </c>
      <c r="C4374" t="s">
        <v>279</v>
      </c>
      <c r="D4374" t="s">
        <v>145</v>
      </c>
      <c r="E4374" t="s">
        <v>131</v>
      </c>
      <c r="F4374" t="s">
        <v>128</v>
      </c>
      <c r="L4374">
        <v>2</v>
      </c>
    </row>
    <row r="4375" spans="1:16" x14ac:dyDescent="0.25">
      <c r="A4375" t="s">
        <v>177</v>
      </c>
      <c r="B4375" t="s">
        <v>110</v>
      </c>
      <c r="C4375" t="s">
        <v>32</v>
      </c>
      <c r="D4375" t="s">
        <v>129</v>
      </c>
      <c r="E4375" t="s">
        <v>137</v>
      </c>
      <c r="F4375" t="s">
        <v>128</v>
      </c>
      <c r="G4375">
        <v>3</v>
      </c>
      <c r="H4375">
        <v>6</v>
      </c>
      <c r="I4375">
        <v>3</v>
      </c>
      <c r="J4375">
        <v>2</v>
      </c>
      <c r="K4375">
        <v>3</v>
      </c>
      <c r="M4375">
        <v>1</v>
      </c>
    </row>
    <row r="4376" spans="1:16" x14ac:dyDescent="0.25">
      <c r="A4376" t="s">
        <v>177</v>
      </c>
      <c r="B4376" t="s">
        <v>110</v>
      </c>
      <c r="C4376" t="s">
        <v>32</v>
      </c>
      <c r="D4376" t="s">
        <v>145</v>
      </c>
      <c r="E4376" t="s">
        <v>137</v>
      </c>
      <c r="F4376" t="s">
        <v>128</v>
      </c>
      <c r="L4376">
        <v>3</v>
      </c>
      <c r="M4376">
        <v>2</v>
      </c>
      <c r="N4376">
        <v>3</v>
      </c>
      <c r="O4376">
        <v>5</v>
      </c>
      <c r="P4376">
        <v>6</v>
      </c>
    </row>
    <row r="4377" spans="1:16" x14ac:dyDescent="0.25">
      <c r="A4377" t="s">
        <v>177</v>
      </c>
      <c r="B4377" t="s">
        <v>110</v>
      </c>
      <c r="C4377" t="s">
        <v>31</v>
      </c>
      <c r="D4377" t="s">
        <v>126</v>
      </c>
      <c r="E4377" t="s">
        <v>137</v>
      </c>
      <c r="F4377" t="s">
        <v>128</v>
      </c>
      <c r="G4377">
        <v>1</v>
      </c>
    </row>
    <row r="4378" spans="1:16" x14ac:dyDescent="0.25">
      <c r="A4378" t="s">
        <v>177</v>
      </c>
      <c r="B4378" t="s">
        <v>110</v>
      </c>
      <c r="C4378" t="s">
        <v>31</v>
      </c>
      <c r="D4378" t="s">
        <v>129</v>
      </c>
      <c r="E4378" t="s">
        <v>137</v>
      </c>
      <c r="F4378" t="s">
        <v>128</v>
      </c>
      <c r="G4378">
        <v>2</v>
      </c>
    </row>
    <row r="4379" spans="1:16" x14ac:dyDescent="0.25">
      <c r="A4379" t="s">
        <v>177</v>
      </c>
      <c r="B4379" t="s">
        <v>110</v>
      </c>
      <c r="C4379" t="s">
        <v>31</v>
      </c>
      <c r="D4379" t="s">
        <v>145</v>
      </c>
      <c r="E4379" t="s">
        <v>137</v>
      </c>
      <c r="F4379" t="s">
        <v>128</v>
      </c>
      <c r="L4379">
        <v>2</v>
      </c>
    </row>
    <row r="4380" spans="1:16" x14ac:dyDescent="0.25">
      <c r="A4380" t="s">
        <v>177</v>
      </c>
      <c r="B4380" t="s">
        <v>110</v>
      </c>
      <c r="C4380" t="s">
        <v>33</v>
      </c>
      <c r="D4380" t="s">
        <v>126</v>
      </c>
      <c r="E4380" t="s">
        <v>137</v>
      </c>
      <c r="F4380" t="s">
        <v>128</v>
      </c>
      <c r="G4380">
        <v>2</v>
      </c>
      <c r="I4380">
        <v>1</v>
      </c>
      <c r="J4380">
        <v>2</v>
      </c>
      <c r="K4380">
        <v>2</v>
      </c>
      <c r="L4380">
        <v>1</v>
      </c>
    </row>
    <row r="4381" spans="1:16" x14ac:dyDescent="0.25">
      <c r="A4381" t="s">
        <v>177</v>
      </c>
      <c r="B4381" t="s">
        <v>110</v>
      </c>
      <c r="C4381" t="s">
        <v>33</v>
      </c>
      <c r="D4381" t="s">
        <v>129</v>
      </c>
      <c r="E4381" t="s">
        <v>137</v>
      </c>
      <c r="F4381" t="s">
        <v>128</v>
      </c>
      <c r="G4381">
        <v>3</v>
      </c>
      <c r="H4381">
        <v>5</v>
      </c>
      <c r="I4381">
        <v>2</v>
      </c>
      <c r="J4381">
        <v>3</v>
      </c>
      <c r="K4381">
        <v>3</v>
      </c>
      <c r="M4381">
        <v>1</v>
      </c>
      <c r="N4381">
        <v>1</v>
      </c>
      <c r="P4381">
        <v>1</v>
      </c>
    </row>
    <row r="4382" spans="1:16" x14ac:dyDescent="0.25">
      <c r="A4382" t="s">
        <v>177</v>
      </c>
      <c r="B4382" t="s">
        <v>110</v>
      </c>
      <c r="C4382" t="s">
        <v>33</v>
      </c>
      <c r="D4382" t="s">
        <v>145</v>
      </c>
      <c r="E4382" t="s">
        <v>137</v>
      </c>
      <c r="F4382" t="s">
        <v>128</v>
      </c>
      <c r="M4382">
        <v>2</v>
      </c>
      <c r="N4382">
        <v>3</v>
      </c>
      <c r="O4382">
        <v>10</v>
      </c>
      <c r="P4382">
        <v>8</v>
      </c>
    </row>
    <row r="4383" spans="1:16" x14ac:dyDescent="0.25">
      <c r="A4383" t="s">
        <v>177</v>
      </c>
      <c r="B4383" t="s">
        <v>110</v>
      </c>
      <c r="C4383" t="s">
        <v>35</v>
      </c>
      <c r="D4383" t="s">
        <v>126</v>
      </c>
      <c r="E4383" t="s">
        <v>135</v>
      </c>
      <c r="F4383" t="s">
        <v>128</v>
      </c>
      <c r="H4383">
        <v>1</v>
      </c>
      <c r="N4383">
        <v>1</v>
      </c>
    </row>
    <row r="4384" spans="1:16" x14ac:dyDescent="0.25">
      <c r="A4384" t="s">
        <v>177</v>
      </c>
      <c r="B4384" t="s">
        <v>110</v>
      </c>
      <c r="C4384" t="s">
        <v>35</v>
      </c>
      <c r="D4384" t="s">
        <v>129</v>
      </c>
      <c r="E4384" t="s">
        <v>135</v>
      </c>
      <c r="F4384" t="s">
        <v>128</v>
      </c>
      <c r="H4384">
        <v>2</v>
      </c>
      <c r="I4384">
        <v>2</v>
      </c>
      <c r="J4384">
        <v>4</v>
      </c>
      <c r="N4384">
        <v>1</v>
      </c>
    </row>
    <row r="4385" spans="1:16" x14ac:dyDescent="0.25">
      <c r="A4385" t="s">
        <v>177</v>
      </c>
      <c r="B4385" t="s">
        <v>110</v>
      </c>
      <c r="C4385" t="s">
        <v>35</v>
      </c>
      <c r="D4385" t="s">
        <v>145</v>
      </c>
      <c r="E4385" t="s">
        <v>135</v>
      </c>
      <c r="F4385" t="s">
        <v>128</v>
      </c>
      <c r="M4385">
        <v>2</v>
      </c>
      <c r="N4385">
        <v>2</v>
      </c>
    </row>
    <row r="4386" spans="1:16" x14ac:dyDescent="0.25">
      <c r="A4386" t="s">
        <v>177</v>
      </c>
      <c r="B4386" t="s">
        <v>110</v>
      </c>
      <c r="C4386" t="s">
        <v>30</v>
      </c>
      <c r="D4386" t="s">
        <v>126</v>
      </c>
      <c r="E4386" t="s">
        <v>137</v>
      </c>
      <c r="F4386" t="s">
        <v>128</v>
      </c>
      <c r="I4386">
        <v>1</v>
      </c>
    </row>
    <row r="4387" spans="1:16" x14ac:dyDescent="0.25">
      <c r="A4387" t="s">
        <v>177</v>
      </c>
      <c r="B4387" t="s">
        <v>110</v>
      </c>
      <c r="C4387" t="s">
        <v>30</v>
      </c>
      <c r="D4387" t="s">
        <v>129</v>
      </c>
      <c r="E4387" t="s">
        <v>137</v>
      </c>
      <c r="F4387" t="s">
        <v>128</v>
      </c>
      <c r="J4387">
        <v>3</v>
      </c>
      <c r="O4387">
        <v>2</v>
      </c>
    </row>
    <row r="4388" spans="1:16" x14ac:dyDescent="0.25">
      <c r="A4388" t="s">
        <v>177</v>
      </c>
      <c r="B4388" t="s">
        <v>110</v>
      </c>
      <c r="C4388" t="s">
        <v>144</v>
      </c>
      <c r="D4388" t="s">
        <v>129</v>
      </c>
      <c r="E4388" t="s">
        <v>127</v>
      </c>
      <c r="F4388" t="s">
        <v>128</v>
      </c>
      <c r="G4388">
        <v>3</v>
      </c>
      <c r="I4388">
        <v>3</v>
      </c>
      <c r="K4388">
        <v>1</v>
      </c>
      <c r="N4388">
        <v>2</v>
      </c>
    </row>
    <row r="4389" spans="1:16" x14ac:dyDescent="0.25">
      <c r="A4389" t="s">
        <v>177</v>
      </c>
      <c r="B4389" t="s">
        <v>110</v>
      </c>
      <c r="C4389" t="s">
        <v>9</v>
      </c>
      <c r="D4389" t="s">
        <v>126</v>
      </c>
      <c r="E4389" t="s">
        <v>137</v>
      </c>
      <c r="F4389" t="s">
        <v>128</v>
      </c>
      <c r="G4389">
        <v>4</v>
      </c>
      <c r="H4389">
        <v>2</v>
      </c>
      <c r="I4389">
        <v>5</v>
      </c>
      <c r="J4389">
        <v>6</v>
      </c>
      <c r="K4389">
        <v>2</v>
      </c>
      <c r="L4389">
        <v>2</v>
      </c>
      <c r="M4389">
        <v>1</v>
      </c>
      <c r="N4389">
        <v>4</v>
      </c>
      <c r="O4389">
        <v>3</v>
      </c>
    </row>
    <row r="4390" spans="1:16" x14ac:dyDescent="0.25">
      <c r="A4390" t="s">
        <v>177</v>
      </c>
      <c r="B4390" t="s">
        <v>110</v>
      </c>
      <c r="C4390" t="s">
        <v>9</v>
      </c>
      <c r="D4390" t="s">
        <v>129</v>
      </c>
      <c r="E4390" t="s">
        <v>137</v>
      </c>
      <c r="F4390" t="s">
        <v>128</v>
      </c>
      <c r="G4390">
        <v>9</v>
      </c>
      <c r="H4390">
        <v>9</v>
      </c>
      <c r="I4390">
        <v>10</v>
      </c>
      <c r="J4390">
        <v>11</v>
      </c>
      <c r="K4390">
        <v>9</v>
      </c>
      <c r="M4390">
        <v>3</v>
      </c>
      <c r="N4390">
        <v>2</v>
      </c>
      <c r="O4390">
        <v>2</v>
      </c>
      <c r="P4390">
        <v>1</v>
      </c>
    </row>
    <row r="4391" spans="1:16" x14ac:dyDescent="0.25">
      <c r="A4391" t="s">
        <v>177</v>
      </c>
      <c r="B4391" t="s">
        <v>110</v>
      </c>
      <c r="C4391" t="s">
        <v>9</v>
      </c>
      <c r="D4391" t="s">
        <v>145</v>
      </c>
      <c r="E4391" t="s">
        <v>137</v>
      </c>
      <c r="F4391" t="s">
        <v>128</v>
      </c>
      <c r="L4391">
        <v>1</v>
      </c>
      <c r="N4391">
        <v>1</v>
      </c>
      <c r="O4391">
        <v>3</v>
      </c>
      <c r="P4391">
        <v>2</v>
      </c>
    </row>
    <row r="4392" spans="1:16" x14ac:dyDescent="0.25">
      <c r="A4392" t="s">
        <v>177</v>
      </c>
      <c r="B4392" t="s">
        <v>110</v>
      </c>
      <c r="C4392" t="s">
        <v>39</v>
      </c>
      <c r="D4392" t="s">
        <v>126</v>
      </c>
      <c r="E4392" t="s">
        <v>135</v>
      </c>
      <c r="F4392" t="s">
        <v>128</v>
      </c>
      <c r="I4392">
        <v>3</v>
      </c>
      <c r="J4392">
        <v>4</v>
      </c>
      <c r="N4392">
        <v>2</v>
      </c>
      <c r="O4392">
        <v>1</v>
      </c>
      <c r="P4392">
        <v>1</v>
      </c>
    </row>
    <row r="4393" spans="1:16" x14ac:dyDescent="0.25">
      <c r="A4393" t="s">
        <v>177</v>
      </c>
      <c r="B4393" t="s">
        <v>110</v>
      </c>
      <c r="C4393" t="s">
        <v>39</v>
      </c>
      <c r="D4393" t="s">
        <v>129</v>
      </c>
      <c r="E4393" t="s">
        <v>135</v>
      </c>
      <c r="F4393" t="s">
        <v>128</v>
      </c>
      <c r="G4393">
        <v>4</v>
      </c>
      <c r="H4393">
        <v>7</v>
      </c>
      <c r="I4393">
        <v>4</v>
      </c>
      <c r="J4393">
        <v>6</v>
      </c>
      <c r="L4393">
        <v>2</v>
      </c>
      <c r="M4393">
        <v>4</v>
      </c>
      <c r="O4393">
        <v>1</v>
      </c>
    </row>
    <row r="4394" spans="1:16" x14ac:dyDescent="0.25">
      <c r="A4394" t="s">
        <v>177</v>
      </c>
      <c r="B4394" t="s">
        <v>110</v>
      </c>
      <c r="C4394" t="s">
        <v>39</v>
      </c>
      <c r="D4394" t="s">
        <v>145</v>
      </c>
      <c r="E4394" t="s">
        <v>135</v>
      </c>
      <c r="F4394" t="s">
        <v>128</v>
      </c>
      <c r="N4394">
        <v>1</v>
      </c>
    </row>
    <row r="4395" spans="1:16" x14ac:dyDescent="0.25">
      <c r="A4395" t="s">
        <v>177</v>
      </c>
      <c r="B4395" t="s">
        <v>110</v>
      </c>
      <c r="C4395" t="s">
        <v>37</v>
      </c>
      <c r="D4395" t="s">
        <v>126</v>
      </c>
      <c r="E4395" t="s">
        <v>137</v>
      </c>
      <c r="F4395" t="s">
        <v>128</v>
      </c>
      <c r="I4395">
        <v>2</v>
      </c>
      <c r="K4395">
        <v>1</v>
      </c>
    </row>
    <row r="4396" spans="1:16" x14ac:dyDescent="0.25">
      <c r="A4396" t="s">
        <v>177</v>
      </c>
      <c r="B4396" t="s">
        <v>110</v>
      </c>
      <c r="C4396" t="s">
        <v>37</v>
      </c>
      <c r="D4396" t="s">
        <v>129</v>
      </c>
      <c r="E4396" t="s">
        <v>137</v>
      </c>
      <c r="F4396" t="s">
        <v>128</v>
      </c>
      <c r="G4396">
        <v>2</v>
      </c>
      <c r="I4396">
        <v>3</v>
      </c>
      <c r="J4396">
        <v>1</v>
      </c>
      <c r="K4396">
        <v>1</v>
      </c>
    </row>
    <row r="4397" spans="1:16" x14ac:dyDescent="0.25">
      <c r="A4397" t="s">
        <v>177</v>
      </c>
      <c r="B4397" t="s">
        <v>110</v>
      </c>
      <c r="C4397" t="s">
        <v>37</v>
      </c>
      <c r="D4397" t="s">
        <v>145</v>
      </c>
      <c r="E4397" t="s">
        <v>137</v>
      </c>
      <c r="F4397" t="s">
        <v>128</v>
      </c>
      <c r="L4397">
        <v>3</v>
      </c>
      <c r="M4397">
        <v>1</v>
      </c>
      <c r="N4397">
        <v>7</v>
      </c>
      <c r="O4397">
        <v>2</v>
      </c>
      <c r="P4397">
        <v>6</v>
      </c>
    </row>
    <row r="4398" spans="1:16" x14ac:dyDescent="0.25">
      <c r="A4398" t="s">
        <v>177</v>
      </c>
      <c r="B4398" t="s">
        <v>110</v>
      </c>
      <c r="C4398" t="s">
        <v>261</v>
      </c>
      <c r="D4398" t="s">
        <v>129</v>
      </c>
      <c r="E4398" t="s">
        <v>131</v>
      </c>
      <c r="F4398" t="s">
        <v>128</v>
      </c>
      <c r="K4398">
        <v>1</v>
      </c>
    </row>
    <row r="4399" spans="1:16" x14ac:dyDescent="0.25">
      <c r="A4399" t="s">
        <v>177</v>
      </c>
      <c r="B4399" t="s">
        <v>110</v>
      </c>
      <c r="C4399" t="s">
        <v>111</v>
      </c>
      <c r="D4399" t="s">
        <v>145</v>
      </c>
      <c r="E4399" t="s">
        <v>137</v>
      </c>
      <c r="F4399" t="s">
        <v>128</v>
      </c>
      <c r="L4399">
        <v>2</v>
      </c>
      <c r="M4399">
        <v>1</v>
      </c>
      <c r="N4399">
        <v>2</v>
      </c>
    </row>
    <row r="4400" spans="1:16" x14ac:dyDescent="0.25">
      <c r="A4400" t="s">
        <v>177</v>
      </c>
      <c r="B4400" t="s">
        <v>110</v>
      </c>
      <c r="C4400" t="s">
        <v>38</v>
      </c>
      <c r="D4400" t="s">
        <v>126</v>
      </c>
      <c r="E4400" t="s">
        <v>137</v>
      </c>
      <c r="F4400" t="s">
        <v>128</v>
      </c>
      <c r="G4400">
        <v>2</v>
      </c>
      <c r="H4400">
        <v>1</v>
      </c>
      <c r="I4400">
        <v>3</v>
      </c>
      <c r="J4400">
        <v>3</v>
      </c>
      <c r="K4400">
        <v>3</v>
      </c>
      <c r="M4400">
        <v>1</v>
      </c>
      <c r="O4400">
        <v>1</v>
      </c>
    </row>
    <row r="4401" spans="1:16" x14ac:dyDescent="0.25">
      <c r="A4401" t="s">
        <v>177</v>
      </c>
      <c r="B4401" t="s">
        <v>110</v>
      </c>
      <c r="C4401" t="s">
        <v>38</v>
      </c>
      <c r="D4401" t="s">
        <v>129</v>
      </c>
      <c r="E4401" t="s">
        <v>137</v>
      </c>
      <c r="F4401" t="s">
        <v>128</v>
      </c>
      <c r="G4401">
        <v>4</v>
      </c>
      <c r="H4401">
        <v>6</v>
      </c>
      <c r="I4401">
        <v>9</v>
      </c>
      <c r="J4401">
        <v>6</v>
      </c>
      <c r="K4401">
        <v>2</v>
      </c>
      <c r="L4401">
        <v>3</v>
      </c>
      <c r="M4401">
        <v>2</v>
      </c>
      <c r="N4401">
        <v>2</v>
      </c>
      <c r="O4401">
        <v>1</v>
      </c>
      <c r="P4401">
        <v>1</v>
      </c>
    </row>
    <row r="4402" spans="1:16" x14ac:dyDescent="0.25">
      <c r="A4402" t="s">
        <v>177</v>
      </c>
      <c r="B4402" t="s">
        <v>110</v>
      </c>
      <c r="C4402" t="s">
        <v>38</v>
      </c>
      <c r="D4402" t="s">
        <v>145</v>
      </c>
      <c r="E4402" t="s">
        <v>137</v>
      </c>
      <c r="F4402" t="s">
        <v>128</v>
      </c>
      <c r="L4402">
        <v>1</v>
      </c>
      <c r="M4402">
        <v>1</v>
      </c>
      <c r="O4402">
        <v>2</v>
      </c>
    </row>
    <row r="4403" spans="1:16" x14ac:dyDescent="0.25">
      <c r="A4403" t="s">
        <v>177</v>
      </c>
      <c r="B4403" t="s">
        <v>110</v>
      </c>
      <c r="C4403" t="s">
        <v>150</v>
      </c>
      <c r="D4403" t="s">
        <v>126</v>
      </c>
      <c r="E4403" t="s">
        <v>127</v>
      </c>
      <c r="F4403" t="s">
        <v>128</v>
      </c>
      <c r="H4403">
        <v>1</v>
      </c>
      <c r="I4403">
        <v>2</v>
      </c>
      <c r="J4403">
        <v>2</v>
      </c>
      <c r="K4403">
        <v>2</v>
      </c>
      <c r="O4403">
        <v>1</v>
      </c>
    </row>
    <row r="4404" spans="1:16" x14ac:dyDescent="0.25">
      <c r="A4404" t="s">
        <v>177</v>
      </c>
      <c r="B4404" t="s">
        <v>110</v>
      </c>
      <c r="C4404" t="s">
        <v>150</v>
      </c>
      <c r="D4404" t="s">
        <v>129</v>
      </c>
      <c r="E4404" t="s">
        <v>127</v>
      </c>
      <c r="F4404" t="s">
        <v>128</v>
      </c>
      <c r="I4404">
        <v>3</v>
      </c>
      <c r="J4404">
        <v>5</v>
      </c>
      <c r="K4404">
        <v>2</v>
      </c>
      <c r="N4404">
        <v>1</v>
      </c>
      <c r="P4404">
        <v>1</v>
      </c>
    </row>
    <row r="4405" spans="1:16" x14ac:dyDescent="0.25">
      <c r="A4405" t="s">
        <v>177</v>
      </c>
      <c r="B4405" t="s">
        <v>110</v>
      </c>
      <c r="C4405" t="s">
        <v>150</v>
      </c>
      <c r="D4405" t="s">
        <v>145</v>
      </c>
      <c r="E4405" t="s">
        <v>127</v>
      </c>
      <c r="F4405" t="s">
        <v>128</v>
      </c>
      <c r="N4405">
        <v>1</v>
      </c>
    </row>
    <row r="4406" spans="1:16" x14ac:dyDescent="0.25">
      <c r="A4406" t="s">
        <v>177</v>
      </c>
      <c r="B4406" t="s">
        <v>110</v>
      </c>
      <c r="C4406" t="s">
        <v>44</v>
      </c>
      <c r="D4406" t="s">
        <v>129</v>
      </c>
      <c r="E4406" t="s">
        <v>127</v>
      </c>
      <c r="F4406" t="s">
        <v>128</v>
      </c>
      <c r="G4406">
        <v>1</v>
      </c>
    </row>
    <row r="4407" spans="1:16" x14ac:dyDescent="0.25">
      <c r="A4407" t="s">
        <v>177</v>
      </c>
      <c r="B4407" t="s">
        <v>110</v>
      </c>
      <c r="C4407" t="s">
        <v>45</v>
      </c>
      <c r="D4407" t="s">
        <v>126</v>
      </c>
      <c r="E4407" t="s">
        <v>127</v>
      </c>
      <c r="F4407" t="s">
        <v>128</v>
      </c>
      <c r="G4407">
        <v>2</v>
      </c>
      <c r="J4407">
        <v>2</v>
      </c>
      <c r="K4407">
        <v>2</v>
      </c>
    </row>
    <row r="4408" spans="1:16" x14ac:dyDescent="0.25">
      <c r="A4408" t="s">
        <v>177</v>
      </c>
      <c r="B4408" t="s">
        <v>110</v>
      </c>
      <c r="C4408" t="s">
        <v>45</v>
      </c>
      <c r="D4408" t="s">
        <v>129</v>
      </c>
      <c r="E4408" t="s">
        <v>127</v>
      </c>
      <c r="F4408" t="s">
        <v>128</v>
      </c>
      <c r="G4408">
        <v>2</v>
      </c>
      <c r="H4408">
        <v>1</v>
      </c>
      <c r="I4408">
        <v>1</v>
      </c>
      <c r="J4408">
        <v>4</v>
      </c>
      <c r="K4408">
        <v>2</v>
      </c>
      <c r="M4408">
        <v>1</v>
      </c>
      <c r="P4408">
        <v>1</v>
      </c>
    </row>
    <row r="4409" spans="1:16" x14ac:dyDescent="0.25">
      <c r="A4409" t="s">
        <v>177</v>
      </c>
      <c r="B4409" t="s">
        <v>110</v>
      </c>
      <c r="C4409" t="s">
        <v>45</v>
      </c>
      <c r="D4409" t="s">
        <v>145</v>
      </c>
      <c r="E4409" t="s">
        <v>127</v>
      </c>
      <c r="F4409" t="s">
        <v>128</v>
      </c>
      <c r="L4409">
        <v>1</v>
      </c>
      <c r="M4409">
        <v>8</v>
      </c>
      <c r="N4409">
        <v>2</v>
      </c>
      <c r="O4409">
        <v>2</v>
      </c>
    </row>
    <row r="4410" spans="1:16" x14ac:dyDescent="0.25">
      <c r="A4410" t="s">
        <v>177</v>
      </c>
      <c r="B4410" t="s">
        <v>110</v>
      </c>
      <c r="C4410" t="s">
        <v>43</v>
      </c>
      <c r="D4410" t="s">
        <v>126</v>
      </c>
      <c r="E4410" t="s">
        <v>131</v>
      </c>
      <c r="F4410" t="s">
        <v>128</v>
      </c>
      <c r="I4410">
        <v>1</v>
      </c>
    </row>
    <row r="4411" spans="1:16" x14ac:dyDescent="0.25">
      <c r="A4411" t="s">
        <v>177</v>
      </c>
      <c r="B4411" t="s">
        <v>110</v>
      </c>
      <c r="C4411" t="s">
        <v>43</v>
      </c>
      <c r="D4411" t="s">
        <v>129</v>
      </c>
      <c r="E4411" t="s">
        <v>131</v>
      </c>
      <c r="F4411" t="s">
        <v>128</v>
      </c>
      <c r="G4411">
        <v>15</v>
      </c>
      <c r="H4411">
        <v>20</v>
      </c>
      <c r="I4411">
        <v>11</v>
      </c>
      <c r="J4411">
        <v>6</v>
      </c>
      <c r="K4411">
        <v>7</v>
      </c>
      <c r="L4411">
        <v>2</v>
      </c>
      <c r="M4411">
        <v>4</v>
      </c>
      <c r="N4411">
        <v>1</v>
      </c>
      <c r="O4411">
        <v>1</v>
      </c>
      <c r="P4411">
        <v>2</v>
      </c>
    </row>
    <row r="4412" spans="1:16" x14ac:dyDescent="0.25">
      <c r="A4412" t="s">
        <v>177</v>
      </c>
      <c r="B4412" t="s">
        <v>110</v>
      </c>
      <c r="C4412" t="s">
        <v>43</v>
      </c>
      <c r="D4412" t="s">
        <v>145</v>
      </c>
      <c r="E4412" t="s">
        <v>131</v>
      </c>
      <c r="F4412" t="s">
        <v>128</v>
      </c>
      <c r="L4412">
        <v>3</v>
      </c>
      <c r="M4412">
        <v>3</v>
      </c>
      <c r="N4412">
        <v>9</v>
      </c>
      <c r="O4412">
        <v>2</v>
      </c>
      <c r="P4412">
        <v>3</v>
      </c>
    </row>
    <row r="4413" spans="1:16" x14ac:dyDescent="0.25">
      <c r="A4413" t="s">
        <v>177</v>
      </c>
      <c r="B4413" t="s">
        <v>110</v>
      </c>
      <c r="C4413" t="s">
        <v>85</v>
      </c>
      <c r="D4413" t="s">
        <v>129</v>
      </c>
      <c r="E4413" t="s">
        <v>131</v>
      </c>
      <c r="F4413" t="s">
        <v>128</v>
      </c>
      <c r="G4413">
        <v>1</v>
      </c>
    </row>
    <row r="4414" spans="1:16" x14ac:dyDescent="0.25">
      <c r="A4414" t="s">
        <v>177</v>
      </c>
      <c r="B4414" t="s">
        <v>110</v>
      </c>
      <c r="C4414" t="s">
        <v>40</v>
      </c>
      <c r="D4414" t="s">
        <v>129</v>
      </c>
      <c r="E4414" t="s">
        <v>131</v>
      </c>
      <c r="F4414" t="s">
        <v>128</v>
      </c>
      <c r="G4414">
        <v>10</v>
      </c>
      <c r="H4414">
        <v>7</v>
      </c>
      <c r="I4414">
        <v>6</v>
      </c>
      <c r="J4414">
        <v>7</v>
      </c>
      <c r="K4414">
        <v>8</v>
      </c>
      <c r="L4414">
        <v>2</v>
      </c>
      <c r="M4414">
        <v>2</v>
      </c>
      <c r="N4414">
        <v>2</v>
      </c>
      <c r="O4414">
        <v>1</v>
      </c>
      <c r="P4414">
        <v>3</v>
      </c>
    </row>
    <row r="4415" spans="1:16" x14ac:dyDescent="0.25">
      <c r="A4415" t="s">
        <v>177</v>
      </c>
      <c r="B4415" t="s">
        <v>110</v>
      </c>
      <c r="C4415" t="s">
        <v>42</v>
      </c>
      <c r="D4415" t="s">
        <v>129</v>
      </c>
      <c r="E4415" t="s">
        <v>131</v>
      </c>
      <c r="F4415" t="s">
        <v>128</v>
      </c>
      <c r="G4415">
        <v>9</v>
      </c>
      <c r="H4415">
        <v>8</v>
      </c>
      <c r="I4415">
        <v>5</v>
      </c>
      <c r="J4415">
        <v>5</v>
      </c>
      <c r="K4415">
        <v>7</v>
      </c>
      <c r="L4415">
        <v>2</v>
      </c>
      <c r="O4415">
        <v>1</v>
      </c>
      <c r="P4415">
        <v>2</v>
      </c>
    </row>
    <row r="4416" spans="1:16" x14ac:dyDescent="0.25">
      <c r="A4416" t="s">
        <v>177</v>
      </c>
      <c r="B4416" t="s">
        <v>110</v>
      </c>
      <c r="C4416" t="s">
        <v>42</v>
      </c>
      <c r="D4416" t="s">
        <v>145</v>
      </c>
      <c r="E4416" t="s">
        <v>131</v>
      </c>
      <c r="F4416" t="s">
        <v>128</v>
      </c>
      <c r="N4416">
        <v>2</v>
      </c>
      <c r="P4416">
        <v>2</v>
      </c>
    </row>
    <row r="4417" spans="1:16" x14ac:dyDescent="0.25">
      <c r="A4417" t="s">
        <v>177</v>
      </c>
      <c r="B4417" t="s">
        <v>110</v>
      </c>
      <c r="C4417" t="s">
        <v>281</v>
      </c>
      <c r="D4417" t="s">
        <v>129</v>
      </c>
      <c r="E4417" t="s">
        <v>131</v>
      </c>
      <c r="F4417" t="s">
        <v>128</v>
      </c>
    </row>
    <row r="4418" spans="1:16" x14ac:dyDescent="0.25">
      <c r="A4418" t="s">
        <v>177</v>
      </c>
      <c r="B4418" t="s">
        <v>110</v>
      </c>
      <c r="C4418" t="s">
        <v>166</v>
      </c>
      <c r="D4418" t="s">
        <v>129</v>
      </c>
      <c r="E4418" t="s">
        <v>131</v>
      </c>
      <c r="F4418" t="s">
        <v>128</v>
      </c>
      <c r="H4418">
        <v>14</v>
      </c>
      <c r="I4418">
        <v>1</v>
      </c>
      <c r="J4418">
        <v>8</v>
      </c>
      <c r="K4418">
        <v>11</v>
      </c>
      <c r="O4418">
        <v>1</v>
      </c>
    </row>
    <row r="4419" spans="1:16" x14ac:dyDescent="0.25">
      <c r="A4419" t="s">
        <v>177</v>
      </c>
      <c r="B4419" t="s">
        <v>110</v>
      </c>
      <c r="C4419" t="s">
        <v>166</v>
      </c>
      <c r="D4419" t="s">
        <v>145</v>
      </c>
      <c r="E4419" t="s">
        <v>131</v>
      </c>
      <c r="F4419" t="s">
        <v>128</v>
      </c>
      <c r="M4419">
        <v>12</v>
      </c>
      <c r="N4419">
        <v>36</v>
      </c>
      <c r="O4419">
        <v>39</v>
      </c>
      <c r="P4419">
        <v>41</v>
      </c>
    </row>
    <row r="4420" spans="1:16" x14ac:dyDescent="0.25">
      <c r="A4420" t="s">
        <v>177</v>
      </c>
      <c r="B4420" t="s">
        <v>110</v>
      </c>
      <c r="C4420" t="s">
        <v>147</v>
      </c>
      <c r="D4420" t="s">
        <v>126</v>
      </c>
      <c r="E4420" t="s">
        <v>135</v>
      </c>
      <c r="F4420" t="s">
        <v>128</v>
      </c>
      <c r="I4420">
        <v>1</v>
      </c>
      <c r="K4420">
        <v>1</v>
      </c>
    </row>
    <row r="4421" spans="1:16" x14ac:dyDescent="0.25">
      <c r="A4421" t="s">
        <v>177</v>
      </c>
      <c r="B4421" t="s">
        <v>110</v>
      </c>
      <c r="C4421" t="s">
        <v>147</v>
      </c>
      <c r="D4421" t="s">
        <v>129</v>
      </c>
      <c r="E4421" t="s">
        <v>135</v>
      </c>
      <c r="F4421" t="s">
        <v>128</v>
      </c>
      <c r="I4421">
        <v>1</v>
      </c>
      <c r="J4421">
        <v>1</v>
      </c>
      <c r="K4421">
        <v>1</v>
      </c>
      <c r="P4421">
        <v>1</v>
      </c>
    </row>
    <row r="4422" spans="1:16" x14ac:dyDescent="0.25">
      <c r="A4422" t="s">
        <v>177</v>
      </c>
      <c r="B4422" t="s">
        <v>110</v>
      </c>
      <c r="C4422" t="s">
        <v>147</v>
      </c>
      <c r="D4422" t="s">
        <v>145</v>
      </c>
      <c r="E4422" t="s">
        <v>135</v>
      </c>
      <c r="F4422" t="s">
        <v>128</v>
      </c>
      <c r="M4422">
        <v>4</v>
      </c>
    </row>
    <row r="4423" spans="1:16" x14ac:dyDescent="0.25">
      <c r="A4423" t="s">
        <v>177</v>
      </c>
      <c r="B4423" t="s">
        <v>110</v>
      </c>
      <c r="C4423" t="s">
        <v>47</v>
      </c>
      <c r="D4423" t="s">
        <v>126</v>
      </c>
      <c r="E4423" t="s">
        <v>137</v>
      </c>
      <c r="F4423" t="s">
        <v>128</v>
      </c>
      <c r="G4423">
        <v>1</v>
      </c>
      <c r="H4423">
        <v>1</v>
      </c>
      <c r="K4423">
        <v>1</v>
      </c>
    </row>
    <row r="4424" spans="1:16" x14ac:dyDescent="0.25">
      <c r="A4424" t="s">
        <v>177</v>
      </c>
      <c r="B4424" t="s">
        <v>110</v>
      </c>
      <c r="C4424" t="s">
        <v>47</v>
      </c>
      <c r="D4424" t="s">
        <v>129</v>
      </c>
      <c r="E4424" t="s">
        <v>137</v>
      </c>
      <c r="F4424" t="s">
        <v>128</v>
      </c>
      <c r="G4424">
        <v>8</v>
      </c>
      <c r="H4424">
        <v>7</v>
      </c>
      <c r="I4424">
        <v>7</v>
      </c>
      <c r="J4424">
        <v>10</v>
      </c>
      <c r="K4424">
        <v>6</v>
      </c>
      <c r="L4424">
        <v>3</v>
      </c>
      <c r="P4424">
        <v>3</v>
      </c>
    </row>
    <row r="4425" spans="1:16" x14ac:dyDescent="0.25">
      <c r="A4425" t="s">
        <v>177</v>
      </c>
      <c r="B4425" t="s">
        <v>110</v>
      </c>
      <c r="C4425" t="s">
        <v>47</v>
      </c>
      <c r="D4425" t="s">
        <v>145</v>
      </c>
      <c r="E4425" t="s">
        <v>137</v>
      </c>
      <c r="F4425" t="s">
        <v>128</v>
      </c>
      <c r="L4425">
        <v>9</v>
      </c>
      <c r="M4425">
        <v>13</v>
      </c>
      <c r="N4425">
        <v>17</v>
      </c>
      <c r="O4425">
        <v>7</v>
      </c>
      <c r="P4425">
        <v>13</v>
      </c>
    </row>
    <row r="4426" spans="1:16" x14ac:dyDescent="0.25">
      <c r="A4426" t="s">
        <v>177</v>
      </c>
      <c r="B4426" t="s">
        <v>110</v>
      </c>
      <c r="C4426" t="s">
        <v>151</v>
      </c>
      <c r="D4426" t="s">
        <v>129</v>
      </c>
      <c r="E4426" t="s">
        <v>131</v>
      </c>
      <c r="F4426" t="s">
        <v>128</v>
      </c>
      <c r="H4426">
        <v>32</v>
      </c>
      <c r="I4426">
        <v>6</v>
      </c>
      <c r="J4426">
        <v>4</v>
      </c>
      <c r="K4426">
        <v>7</v>
      </c>
      <c r="O4426">
        <v>2</v>
      </c>
    </row>
    <row r="4427" spans="1:16" x14ac:dyDescent="0.25">
      <c r="A4427" t="s">
        <v>177</v>
      </c>
      <c r="B4427" t="s">
        <v>110</v>
      </c>
      <c r="C4427" t="s">
        <v>151</v>
      </c>
      <c r="D4427" t="s">
        <v>145</v>
      </c>
      <c r="E4427" t="s">
        <v>131</v>
      </c>
      <c r="F4427" t="s">
        <v>128</v>
      </c>
      <c r="M4427">
        <v>1</v>
      </c>
      <c r="N4427">
        <v>7</v>
      </c>
      <c r="O4427">
        <v>8</v>
      </c>
      <c r="P4427">
        <v>6</v>
      </c>
    </row>
    <row r="4428" spans="1:16" x14ac:dyDescent="0.25">
      <c r="A4428" t="s">
        <v>177</v>
      </c>
      <c r="B4428" t="s">
        <v>110</v>
      </c>
      <c r="C4428" t="s">
        <v>50</v>
      </c>
      <c r="D4428" t="s">
        <v>126</v>
      </c>
      <c r="E4428" t="s">
        <v>137</v>
      </c>
      <c r="F4428" t="s">
        <v>128</v>
      </c>
      <c r="G4428">
        <v>1</v>
      </c>
      <c r="I4428">
        <v>1</v>
      </c>
    </row>
    <row r="4429" spans="1:16" x14ac:dyDescent="0.25">
      <c r="A4429" t="s">
        <v>177</v>
      </c>
      <c r="B4429" t="s">
        <v>110</v>
      </c>
      <c r="C4429" t="s">
        <v>50</v>
      </c>
      <c r="D4429" t="s">
        <v>129</v>
      </c>
      <c r="E4429" t="s">
        <v>137</v>
      </c>
      <c r="F4429" t="s">
        <v>128</v>
      </c>
      <c r="H4429">
        <v>2</v>
      </c>
      <c r="I4429">
        <v>1</v>
      </c>
      <c r="J4429">
        <v>1</v>
      </c>
      <c r="K4429">
        <v>6</v>
      </c>
      <c r="O4429">
        <v>1</v>
      </c>
      <c r="P4429">
        <v>1</v>
      </c>
    </row>
    <row r="4430" spans="1:16" x14ac:dyDescent="0.25">
      <c r="A4430" t="s">
        <v>177</v>
      </c>
      <c r="B4430" t="s">
        <v>110</v>
      </c>
      <c r="C4430" t="s">
        <v>50</v>
      </c>
      <c r="D4430" t="s">
        <v>145</v>
      </c>
      <c r="E4430" t="s">
        <v>137</v>
      </c>
      <c r="F4430" t="s">
        <v>128</v>
      </c>
      <c r="N4430">
        <v>1</v>
      </c>
    </row>
    <row r="4431" spans="1:16" x14ac:dyDescent="0.25">
      <c r="A4431" t="s">
        <v>177</v>
      </c>
      <c r="B4431" t="s">
        <v>110</v>
      </c>
      <c r="C4431" t="s">
        <v>46</v>
      </c>
      <c r="D4431" t="s">
        <v>126</v>
      </c>
      <c r="E4431" t="s">
        <v>127</v>
      </c>
      <c r="F4431" t="s">
        <v>128</v>
      </c>
      <c r="G4431">
        <v>1</v>
      </c>
      <c r="H4431">
        <v>1</v>
      </c>
      <c r="I4431">
        <v>1</v>
      </c>
      <c r="J4431">
        <v>2</v>
      </c>
      <c r="K4431">
        <v>1</v>
      </c>
      <c r="O4431">
        <v>1</v>
      </c>
    </row>
    <row r="4432" spans="1:16" x14ac:dyDescent="0.25">
      <c r="A4432" t="s">
        <v>177</v>
      </c>
      <c r="B4432" t="s">
        <v>110</v>
      </c>
      <c r="C4432" t="s">
        <v>46</v>
      </c>
      <c r="D4432" t="s">
        <v>129</v>
      </c>
      <c r="E4432" t="s">
        <v>127</v>
      </c>
      <c r="F4432" t="s">
        <v>128</v>
      </c>
      <c r="G4432">
        <v>2</v>
      </c>
      <c r="H4432">
        <v>3</v>
      </c>
      <c r="I4432">
        <v>2</v>
      </c>
      <c r="J4432">
        <v>1</v>
      </c>
      <c r="K4432">
        <v>4</v>
      </c>
      <c r="N4432">
        <v>1</v>
      </c>
    </row>
    <row r="4433" spans="1:16" x14ac:dyDescent="0.25">
      <c r="A4433" t="s">
        <v>177</v>
      </c>
      <c r="B4433" t="s">
        <v>110</v>
      </c>
      <c r="C4433" t="s">
        <v>155</v>
      </c>
      <c r="D4433" t="s">
        <v>126</v>
      </c>
      <c r="E4433" t="s">
        <v>127</v>
      </c>
      <c r="F4433" t="s">
        <v>128</v>
      </c>
      <c r="I4433">
        <v>1</v>
      </c>
    </row>
    <row r="4434" spans="1:16" x14ac:dyDescent="0.25">
      <c r="A4434" t="s">
        <v>177</v>
      </c>
      <c r="B4434" t="s">
        <v>110</v>
      </c>
      <c r="C4434" t="s">
        <v>155</v>
      </c>
      <c r="D4434" t="s">
        <v>129</v>
      </c>
      <c r="E4434" t="s">
        <v>127</v>
      </c>
      <c r="F4434" t="s">
        <v>128</v>
      </c>
      <c r="H4434">
        <v>2</v>
      </c>
      <c r="I4434">
        <v>3</v>
      </c>
      <c r="J4434">
        <v>2</v>
      </c>
      <c r="N4434">
        <v>1</v>
      </c>
    </row>
    <row r="4435" spans="1:16" x14ac:dyDescent="0.25">
      <c r="A4435" t="s">
        <v>177</v>
      </c>
      <c r="B4435" t="s">
        <v>110</v>
      </c>
      <c r="C4435" t="s">
        <v>49</v>
      </c>
      <c r="D4435" t="s">
        <v>129</v>
      </c>
      <c r="E4435" t="s">
        <v>137</v>
      </c>
      <c r="F4435" t="s">
        <v>128</v>
      </c>
      <c r="H4435">
        <v>1</v>
      </c>
      <c r="I4435">
        <v>3</v>
      </c>
      <c r="J4435">
        <v>1</v>
      </c>
      <c r="K4435">
        <v>2</v>
      </c>
    </row>
    <row r="4436" spans="1:16" x14ac:dyDescent="0.25">
      <c r="A4436" t="s">
        <v>177</v>
      </c>
      <c r="B4436" t="s">
        <v>110</v>
      </c>
      <c r="C4436" t="s">
        <v>49</v>
      </c>
      <c r="D4436" t="s">
        <v>145</v>
      </c>
      <c r="E4436" t="s">
        <v>137</v>
      </c>
      <c r="F4436" t="s">
        <v>128</v>
      </c>
      <c r="M4436">
        <v>5</v>
      </c>
      <c r="N4436">
        <v>4</v>
      </c>
      <c r="O4436">
        <v>20</v>
      </c>
      <c r="P4436">
        <v>10</v>
      </c>
    </row>
    <row r="4437" spans="1:16" x14ac:dyDescent="0.25">
      <c r="A4437" t="s">
        <v>177</v>
      </c>
      <c r="B4437" t="s">
        <v>110</v>
      </c>
      <c r="C4437" t="s">
        <v>91</v>
      </c>
      <c r="D4437" t="s">
        <v>145</v>
      </c>
      <c r="E4437" t="s">
        <v>137</v>
      </c>
      <c r="F4437" t="s">
        <v>128</v>
      </c>
      <c r="N4437">
        <v>2</v>
      </c>
    </row>
    <row r="4438" spans="1:16" x14ac:dyDescent="0.25">
      <c r="A4438" t="s">
        <v>177</v>
      </c>
      <c r="B4438" t="s">
        <v>110</v>
      </c>
      <c r="C4438" t="s">
        <v>181</v>
      </c>
      <c r="D4438" t="s">
        <v>126</v>
      </c>
      <c r="E4438" t="s">
        <v>137</v>
      </c>
      <c r="F4438" t="s">
        <v>128</v>
      </c>
      <c r="J4438">
        <v>1</v>
      </c>
    </row>
    <row r="4439" spans="1:16" x14ac:dyDescent="0.25">
      <c r="A4439" t="s">
        <v>177</v>
      </c>
      <c r="B4439" t="s">
        <v>110</v>
      </c>
      <c r="C4439" t="s">
        <v>181</v>
      </c>
      <c r="D4439" t="s">
        <v>129</v>
      </c>
      <c r="E4439" t="s">
        <v>137</v>
      </c>
      <c r="F4439" t="s">
        <v>128</v>
      </c>
      <c r="G4439">
        <v>3</v>
      </c>
      <c r="H4439">
        <v>3</v>
      </c>
      <c r="I4439">
        <v>3</v>
      </c>
      <c r="J4439">
        <v>2</v>
      </c>
      <c r="K4439">
        <v>2</v>
      </c>
      <c r="M4439">
        <v>1</v>
      </c>
    </row>
    <row r="4440" spans="1:16" x14ac:dyDescent="0.25">
      <c r="A4440" t="s">
        <v>177</v>
      </c>
      <c r="B4440" t="s">
        <v>110</v>
      </c>
      <c r="C4440" t="s">
        <v>181</v>
      </c>
      <c r="D4440" t="s">
        <v>145</v>
      </c>
      <c r="E4440" t="s">
        <v>137</v>
      </c>
      <c r="F4440" t="s">
        <v>128</v>
      </c>
      <c r="M4440">
        <v>1</v>
      </c>
      <c r="N4440">
        <v>5</v>
      </c>
      <c r="O4440">
        <v>3</v>
      </c>
      <c r="P4440">
        <v>4</v>
      </c>
    </row>
    <row r="4441" spans="1:16" x14ac:dyDescent="0.25">
      <c r="A4441" t="s">
        <v>177</v>
      </c>
      <c r="B4441" t="s">
        <v>110</v>
      </c>
      <c r="C4441" t="s">
        <v>152</v>
      </c>
      <c r="D4441" t="s">
        <v>126</v>
      </c>
      <c r="E4441" t="s">
        <v>137</v>
      </c>
      <c r="F4441" t="s">
        <v>128</v>
      </c>
      <c r="K4441">
        <v>1</v>
      </c>
    </row>
    <row r="4442" spans="1:16" x14ac:dyDescent="0.25">
      <c r="A4442" t="s">
        <v>177</v>
      </c>
      <c r="B4442" t="s">
        <v>110</v>
      </c>
      <c r="C4442" t="s">
        <v>152</v>
      </c>
      <c r="D4442" t="s">
        <v>129</v>
      </c>
      <c r="E4442" t="s">
        <v>137</v>
      </c>
      <c r="F4442" t="s">
        <v>128</v>
      </c>
      <c r="G4442">
        <v>2</v>
      </c>
      <c r="I4442">
        <v>2</v>
      </c>
      <c r="L4442">
        <v>2</v>
      </c>
    </row>
    <row r="4443" spans="1:16" x14ac:dyDescent="0.25">
      <c r="A4443" t="s">
        <v>177</v>
      </c>
      <c r="B4443" t="s">
        <v>110</v>
      </c>
      <c r="C4443" t="s">
        <v>51</v>
      </c>
      <c r="D4443" t="s">
        <v>129</v>
      </c>
      <c r="E4443" t="s">
        <v>131</v>
      </c>
      <c r="F4443" t="s">
        <v>128</v>
      </c>
      <c r="G4443">
        <v>6</v>
      </c>
      <c r="H4443">
        <v>5</v>
      </c>
      <c r="I4443">
        <v>3</v>
      </c>
      <c r="J4443">
        <v>4</v>
      </c>
      <c r="K4443">
        <v>15</v>
      </c>
      <c r="O4443">
        <v>1</v>
      </c>
    </row>
    <row r="4444" spans="1:16" x14ac:dyDescent="0.25">
      <c r="A4444" t="s">
        <v>177</v>
      </c>
      <c r="B4444" t="s">
        <v>110</v>
      </c>
      <c r="C4444" t="s">
        <v>51</v>
      </c>
      <c r="D4444" t="s">
        <v>145</v>
      </c>
      <c r="E4444" t="s">
        <v>131</v>
      </c>
      <c r="F4444" t="s">
        <v>128</v>
      </c>
      <c r="L4444">
        <v>26</v>
      </c>
      <c r="M4444">
        <v>19</v>
      </c>
      <c r="N4444">
        <v>30</v>
      </c>
      <c r="O4444">
        <v>29</v>
      </c>
      <c r="P4444">
        <v>25</v>
      </c>
    </row>
    <row r="4445" spans="1:16" x14ac:dyDescent="0.25">
      <c r="A4445" t="s">
        <v>177</v>
      </c>
      <c r="B4445" t="s">
        <v>110</v>
      </c>
      <c r="C4445" t="s">
        <v>112</v>
      </c>
      <c r="D4445" t="s">
        <v>145</v>
      </c>
      <c r="E4445" t="s">
        <v>135</v>
      </c>
      <c r="F4445" t="s">
        <v>128</v>
      </c>
      <c r="L4445">
        <v>20</v>
      </c>
      <c r="M4445">
        <v>11</v>
      </c>
      <c r="N4445">
        <v>1</v>
      </c>
      <c r="O4445">
        <v>3</v>
      </c>
    </row>
    <row r="4446" spans="1:16" x14ac:dyDescent="0.25">
      <c r="A4446" t="s">
        <v>177</v>
      </c>
      <c r="B4446" t="s">
        <v>110</v>
      </c>
      <c r="C4446" t="s">
        <v>52</v>
      </c>
      <c r="D4446" t="s">
        <v>129</v>
      </c>
      <c r="E4446" t="s">
        <v>137</v>
      </c>
      <c r="F4446" t="s">
        <v>128</v>
      </c>
      <c r="G4446">
        <v>1</v>
      </c>
      <c r="H4446">
        <v>1</v>
      </c>
      <c r="J4446">
        <v>1</v>
      </c>
      <c r="K4446">
        <v>1</v>
      </c>
    </row>
    <row r="4447" spans="1:16" x14ac:dyDescent="0.25">
      <c r="A4447" t="s">
        <v>177</v>
      </c>
      <c r="B4447" t="s">
        <v>110</v>
      </c>
      <c r="C4447" t="s">
        <v>52</v>
      </c>
      <c r="D4447" t="s">
        <v>145</v>
      </c>
      <c r="E4447" t="s">
        <v>137</v>
      </c>
      <c r="F4447" t="s">
        <v>128</v>
      </c>
      <c r="P4447">
        <v>1</v>
      </c>
    </row>
    <row r="4448" spans="1:16" x14ac:dyDescent="0.25">
      <c r="A4448" t="s">
        <v>177</v>
      </c>
      <c r="B4448" t="s">
        <v>110</v>
      </c>
      <c r="C4448" t="s">
        <v>53</v>
      </c>
      <c r="D4448" t="s">
        <v>126</v>
      </c>
      <c r="E4448" t="s">
        <v>135</v>
      </c>
      <c r="F4448" t="s">
        <v>128</v>
      </c>
      <c r="H4448">
        <v>1</v>
      </c>
      <c r="I4448">
        <v>1</v>
      </c>
      <c r="M4448">
        <v>1</v>
      </c>
    </row>
    <row r="4449" spans="1:16" x14ac:dyDescent="0.25">
      <c r="A4449" t="s">
        <v>177</v>
      </c>
      <c r="B4449" t="s">
        <v>110</v>
      </c>
      <c r="C4449" t="s">
        <v>53</v>
      </c>
      <c r="D4449" t="s">
        <v>129</v>
      </c>
      <c r="E4449" t="s">
        <v>135</v>
      </c>
      <c r="F4449" t="s">
        <v>128</v>
      </c>
      <c r="G4449">
        <v>2</v>
      </c>
      <c r="H4449">
        <v>1</v>
      </c>
      <c r="I4449">
        <v>2</v>
      </c>
      <c r="J4449">
        <v>2</v>
      </c>
      <c r="K4449">
        <v>2</v>
      </c>
      <c r="L4449">
        <v>1</v>
      </c>
      <c r="M4449">
        <v>1</v>
      </c>
      <c r="N4449">
        <v>1</v>
      </c>
      <c r="O4449">
        <v>1</v>
      </c>
    </row>
    <row r="4450" spans="1:16" x14ac:dyDescent="0.25">
      <c r="A4450" t="s">
        <v>177</v>
      </c>
      <c r="B4450" t="s">
        <v>110</v>
      </c>
      <c r="C4450" t="s">
        <v>53</v>
      </c>
      <c r="D4450" t="s">
        <v>145</v>
      </c>
      <c r="E4450" t="s">
        <v>135</v>
      </c>
      <c r="F4450" t="s">
        <v>128</v>
      </c>
      <c r="L4450">
        <v>1</v>
      </c>
      <c r="O4450">
        <v>1</v>
      </c>
    </row>
    <row r="4451" spans="1:16" x14ac:dyDescent="0.25">
      <c r="A4451" t="s">
        <v>177</v>
      </c>
      <c r="B4451" t="s">
        <v>110</v>
      </c>
      <c r="C4451" t="s">
        <v>63</v>
      </c>
      <c r="D4451" t="s">
        <v>126</v>
      </c>
      <c r="E4451" t="s">
        <v>127</v>
      </c>
      <c r="F4451" t="s">
        <v>128</v>
      </c>
      <c r="G4451">
        <v>1</v>
      </c>
      <c r="I4451">
        <v>1</v>
      </c>
      <c r="K4451">
        <v>1</v>
      </c>
    </row>
    <row r="4452" spans="1:16" x14ac:dyDescent="0.25">
      <c r="A4452" t="s">
        <v>177</v>
      </c>
      <c r="B4452" t="s">
        <v>110</v>
      </c>
      <c r="C4452" t="s">
        <v>63</v>
      </c>
      <c r="D4452" t="s">
        <v>129</v>
      </c>
      <c r="E4452" t="s">
        <v>127</v>
      </c>
      <c r="F4452" t="s">
        <v>128</v>
      </c>
      <c r="G4452">
        <v>3</v>
      </c>
      <c r="H4452">
        <v>1</v>
      </c>
      <c r="I4452">
        <v>1</v>
      </c>
      <c r="J4452">
        <v>3</v>
      </c>
      <c r="K4452">
        <v>1</v>
      </c>
      <c r="N4452">
        <v>1</v>
      </c>
      <c r="P4452">
        <v>1</v>
      </c>
    </row>
    <row r="4453" spans="1:16" x14ac:dyDescent="0.25">
      <c r="A4453" t="s">
        <v>177</v>
      </c>
      <c r="B4453" t="s">
        <v>110</v>
      </c>
      <c r="C4453" t="s">
        <v>63</v>
      </c>
      <c r="D4453" t="s">
        <v>145</v>
      </c>
      <c r="E4453" t="s">
        <v>127</v>
      </c>
      <c r="F4453" t="s">
        <v>128</v>
      </c>
      <c r="O4453">
        <v>2</v>
      </c>
    </row>
    <row r="4454" spans="1:16" x14ac:dyDescent="0.25">
      <c r="A4454" t="s">
        <v>177</v>
      </c>
      <c r="B4454" t="s">
        <v>110</v>
      </c>
      <c r="C4454" t="s">
        <v>142</v>
      </c>
      <c r="D4454" t="s">
        <v>126</v>
      </c>
      <c r="E4454" t="s">
        <v>137</v>
      </c>
      <c r="F4454" t="s">
        <v>128</v>
      </c>
      <c r="I4454">
        <v>1</v>
      </c>
      <c r="J4454">
        <v>1</v>
      </c>
      <c r="K4454">
        <v>1</v>
      </c>
    </row>
    <row r="4455" spans="1:16" x14ac:dyDescent="0.25">
      <c r="A4455" t="s">
        <v>177</v>
      </c>
      <c r="B4455" t="s">
        <v>110</v>
      </c>
      <c r="C4455" t="s">
        <v>142</v>
      </c>
      <c r="D4455" t="s">
        <v>129</v>
      </c>
      <c r="E4455" t="s">
        <v>137</v>
      </c>
      <c r="F4455" t="s">
        <v>128</v>
      </c>
      <c r="G4455">
        <v>4</v>
      </c>
      <c r="H4455">
        <v>6</v>
      </c>
      <c r="I4455">
        <v>5</v>
      </c>
      <c r="J4455">
        <v>3</v>
      </c>
      <c r="K4455">
        <v>7</v>
      </c>
      <c r="L4455">
        <v>1</v>
      </c>
      <c r="M4455">
        <v>1</v>
      </c>
      <c r="N4455">
        <v>2</v>
      </c>
      <c r="P4455">
        <v>1</v>
      </c>
    </row>
    <row r="4456" spans="1:16" x14ac:dyDescent="0.25">
      <c r="A4456" t="s">
        <v>177</v>
      </c>
      <c r="B4456" t="s">
        <v>110</v>
      </c>
      <c r="C4456" t="s">
        <v>142</v>
      </c>
      <c r="D4456" t="s">
        <v>145</v>
      </c>
      <c r="E4456" t="s">
        <v>137</v>
      </c>
      <c r="F4456" t="s">
        <v>128</v>
      </c>
      <c r="N4456">
        <v>6</v>
      </c>
      <c r="O4456">
        <v>2</v>
      </c>
      <c r="P4456">
        <v>7</v>
      </c>
    </row>
    <row r="4457" spans="1:16" x14ac:dyDescent="0.25">
      <c r="A4457" t="s">
        <v>177</v>
      </c>
      <c r="B4457" t="s">
        <v>110</v>
      </c>
      <c r="C4457" t="s">
        <v>167</v>
      </c>
      <c r="D4457" t="s">
        <v>129</v>
      </c>
      <c r="E4457" t="s">
        <v>127</v>
      </c>
      <c r="F4457" t="s">
        <v>128</v>
      </c>
      <c r="I4457">
        <v>1</v>
      </c>
      <c r="M4457">
        <v>1</v>
      </c>
    </row>
    <row r="4458" spans="1:16" x14ac:dyDescent="0.25">
      <c r="A4458" t="s">
        <v>177</v>
      </c>
      <c r="B4458" t="s">
        <v>110</v>
      </c>
      <c r="C4458" t="s">
        <v>130</v>
      </c>
      <c r="D4458" t="s">
        <v>126</v>
      </c>
      <c r="E4458" t="s">
        <v>131</v>
      </c>
      <c r="F4458" t="s">
        <v>132</v>
      </c>
      <c r="I4458">
        <v>1</v>
      </c>
    </row>
    <row r="4459" spans="1:16" x14ac:dyDescent="0.25">
      <c r="A4459" t="s">
        <v>177</v>
      </c>
      <c r="B4459" t="s">
        <v>110</v>
      </c>
      <c r="C4459" t="s">
        <v>130</v>
      </c>
      <c r="D4459" t="s">
        <v>129</v>
      </c>
      <c r="E4459" t="s">
        <v>131</v>
      </c>
      <c r="F4459" t="s">
        <v>132</v>
      </c>
      <c r="G4459">
        <v>14</v>
      </c>
      <c r="H4459">
        <v>18</v>
      </c>
      <c r="I4459">
        <v>16</v>
      </c>
      <c r="J4459">
        <v>13</v>
      </c>
      <c r="K4459">
        <v>12</v>
      </c>
      <c r="L4459">
        <v>4</v>
      </c>
      <c r="M4459">
        <v>4</v>
      </c>
      <c r="N4459">
        <v>4</v>
      </c>
      <c r="O4459">
        <v>2</v>
      </c>
      <c r="P4459">
        <v>4</v>
      </c>
    </row>
    <row r="4460" spans="1:16" x14ac:dyDescent="0.25">
      <c r="A4460" t="s">
        <v>177</v>
      </c>
      <c r="B4460" t="s">
        <v>110</v>
      </c>
      <c r="C4460" t="s">
        <v>67</v>
      </c>
      <c r="D4460" t="s">
        <v>126</v>
      </c>
      <c r="E4460" t="s">
        <v>137</v>
      </c>
      <c r="F4460" t="s">
        <v>132</v>
      </c>
      <c r="G4460">
        <v>1</v>
      </c>
      <c r="H4460">
        <v>2</v>
      </c>
      <c r="I4460">
        <v>2</v>
      </c>
      <c r="J4460">
        <v>1</v>
      </c>
      <c r="O4460">
        <v>1</v>
      </c>
    </row>
    <row r="4461" spans="1:16" x14ac:dyDescent="0.25">
      <c r="A4461" t="s">
        <v>177</v>
      </c>
      <c r="B4461" t="s">
        <v>110</v>
      </c>
      <c r="C4461" t="s">
        <v>67</v>
      </c>
      <c r="D4461" t="s">
        <v>129</v>
      </c>
      <c r="E4461" t="s">
        <v>137</v>
      </c>
      <c r="F4461" t="s">
        <v>132</v>
      </c>
      <c r="H4461">
        <v>2</v>
      </c>
      <c r="I4461">
        <v>2</v>
      </c>
      <c r="J4461">
        <v>8</v>
      </c>
      <c r="K4461">
        <v>3</v>
      </c>
    </row>
    <row r="4462" spans="1:16" x14ac:dyDescent="0.25">
      <c r="A4462" t="s">
        <v>177</v>
      </c>
      <c r="B4462" t="s">
        <v>110</v>
      </c>
      <c r="C4462" t="s">
        <v>67</v>
      </c>
      <c r="D4462" t="s">
        <v>145</v>
      </c>
      <c r="E4462" t="s">
        <v>137</v>
      </c>
      <c r="F4462" t="s">
        <v>132</v>
      </c>
      <c r="L4462">
        <v>3</v>
      </c>
      <c r="M4462">
        <v>5</v>
      </c>
      <c r="N4462">
        <v>10</v>
      </c>
      <c r="O4462">
        <v>5</v>
      </c>
      <c r="P4462">
        <v>19</v>
      </c>
    </row>
    <row r="4463" spans="1:16" x14ac:dyDescent="0.25">
      <c r="A4463" t="s">
        <v>177</v>
      </c>
      <c r="B4463" t="s">
        <v>110</v>
      </c>
      <c r="C4463" t="s">
        <v>55</v>
      </c>
      <c r="D4463" t="s">
        <v>129</v>
      </c>
      <c r="E4463" t="s">
        <v>127</v>
      </c>
      <c r="F4463" t="s">
        <v>128</v>
      </c>
      <c r="G4463">
        <v>1</v>
      </c>
      <c r="H4463">
        <v>1</v>
      </c>
    </row>
    <row r="4464" spans="1:16" x14ac:dyDescent="0.25">
      <c r="A4464" t="s">
        <v>177</v>
      </c>
      <c r="B4464" t="s">
        <v>110</v>
      </c>
      <c r="C4464" t="s">
        <v>55</v>
      </c>
      <c r="D4464" t="s">
        <v>145</v>
      </c>
      <c r="E4464" t="s">
        <v>127</v>
      </c>
      <c r="F4464" t="s">
        <v>128</v>
      </c>
    </row>
    <row r="4465" spans="1:16" x14ac:dyDescent="0.25">
      <c r="A4465" t="s">
        <v>177</v>
      </c>
      <c r="B4465" t="s">
        <v>110</v>
      </c>
      <c r="C4465" t="s">
        <v>157</v>
      </c>
      <c r="D4465" t="s">
        <v>126</v>
      </c>
      <c r="E4465" t="s">
        <v>137</v>
      </c>
      <c r="F4465" t="s">
        <v>128</v>
      </c>
      <c r="I4465">
        <v>1</v>
      </c>
    </row>
    <row r="4466" spans="1:16" x14ac:dyDescent="0.25">
      <c r="A4466" t="s">
        <v>177</v>
      </c>
      <c r="B4466" t="s">
        <v>110</v>
      </c>
      <c r="C4466" t="s">
        <v>157</v>
      </c>
      <c r="D4466" t="s">
        <v>129</v>
      </c>
      <c r="E4466" t="s">
        <v>137</v>
      </c>
      <c r="F4466" t="s">
        <v>128</v>
      </c>
      <c r="J4466">
        <v>4</v>
      </c>
      <c r="K4466">
        <v>1</v>
      </c>
    </row>
    <row r="4467" spans="1:16" x14ac:dyDescent="0.25">
      <c r="A4467" t="s">
        <v>177</v>
      </c>
      <c r="B4467" t="s">
        <v>110</v>
      </c>
      <c r="C4467" t="s">
        <v>157</v>
      </c>
      <c r="D4467" t="s">
        <v>145</v>
      </c>
      <c r="E4467" t="s">
        <v>137</v>
      </c>
      <c r="F4467" t="s">
        <v>128</v>
      </c>
      <c r="P4467">
        <v>2</v>
      </c>
    </row>
    <row r="4468" spans="1:16" x14ac:dyDescent="0.25">
      <c r="A4468" t="s">
        <v>177</v>
      </c>
      <c r="B4468" t="s">
        <v>110</v>
      </c>
      <c r="C4468" t="s">
        <v>56</v>
      </c>
      <c r="D4468" t="s">
        <v>126</v>
      </c>
      <c r="E4468" t="s">
        <v>127</v>
      </c>
      <c r="F4468" t="s">
        <v>128</v>
      </c>
      <c r="I4468">
        <v>2</v>
      </c>
      <c r="J4468">
        <v>1</v>
      </c>
    </row>
    <row r="4469" spans="1:16" x14ac:dyDescent="0.25">
      <c r="A4469" t="s">
        <v>177</v>
      </c>
      <c r="B4469" t="s">
        <v>110</v>
      </c>
      <c r="C4469" t="s">
        <v>56</v>
      </c>
      <c r="D4469" t="s">
        <v>129</v>
      </c>
      <c r="E4469" t="s">
        <v>127</v>
      </c>
      <c r="F4469" t="s">
        <v>128</v>
      </c>
      <c r="G4469">
        <v>3</v>
      </c>
      <c r="H4469">
        <v>1</v>
      </c>
      <c r="I4469">
        <v>6</v>
      </c>
      <c r="J4469">
        <v>1</v>
      </c>
      <c r="K4469">
        <v>2</v>
      </c>
      <c r="L4469">
        <v>1</v>
      </c>
      <c r="P4469">
        <v>1</v>
      </c>
    </row>
    <row r="4470" spans="1:16" x14ac:dyDescent="0.25">
      <c r="A4470" t="s">
        <v>177</v>
      </c>
      <c r="B4470" t="s">
        <v>110</v>
      </c>
      <c r="C4470" t="s">
        <v>57</v>
      </c>
      <c r="D4470" t="s">
        <v>126</v>
      </c>
      <c r="E4470" t="s">
        <v>137</v>
      </c>
      <c r="F4470" t="s">
        <v>128</v>
      </c>
      <c r="H4470">
        <v>1</v>
      </c>
      <c r="I4470">
        <v>3</v>
      </c>
      <c r="J4470">
        <v>1</v>
      </c>
      <c r="K4470">
        <v>1</v>
      </c>
      <c r="L4470">
        <v>1</v>
      </c>
      <c r="N4470">
        <v>1</v>
      </c>
      <c r="O4470">
        <v>1</v>
      </c>
    </row>
    <row r="4471" spans="1:16" x14ac:dyDescent="0.25">
      <c r="A4471" t="s">
        <v>177</v>
      </c>
      <c r="B4471" t="s">
        <v>110</v>
      </c>
      <c r="C4471" t="s">
        <v>57</v>
      </c>
      <c r="D4471" t="s">
        <v>129</v>
      </c>
      <c r="E4471" t="s">
        <v>137</v>
      </c>
      <c r="F4471" t="s">
        <v>128</v>
      </c>
      <c r="G4471">
        <v>5</v>
      </c>
      <c r="H4471">
        <v>4</v>
      </c>
      <c r="I4471">
        <v>3</v>
      </c>
      <c r="J4471">
        <v>2</v>
      </c>
      <c r="K4471">
        <v>3</v>
      </c>
      <c r="L4471">
        <v>1</v>
      </c>
      <c r="M4471">
        <v>1</v>
      </c>
      <c r="N4471">
        <v>1</v>
      </c>
    </row>
    <row r="4472" spans="1:16" x14ac:dyDescent="0.25">
      <c r="A4472" t="s">
        <v>177</v>
      </c>
      <c r="B4472" t="s">
        <v>110</v>
      </c>
      <c r="C4472" t="s">
        <v>57</v>
      </c>
      <c r="D4472" t="s">
        <v>145</v>
      </c>
      <c r="E4472" t="s">
        <v>137</v>
      </c>
      <c r="F4472" t="s">
        <v>128</v>
      </c>
      <c r="M4472">
        <v>1</v>
      </c>
      <c r="N4472">
        <v>1</v>
      </c>
    </row>
    <row r="4473" spans="1:16" x14ac:dyDescent="0.25">
      <c r="A4473" t="s">
        <v>177</v>
      </c>
      <c r="B4473" t="s">
        <v>110</v>
      </c>
      <c r="C4473" t="s">
        <v>62</v>
      </c>
      <c r="D4473" t="s">
        <v>126</v>
      </c>
      <c r="E4473" t="s">
        <v>137</v>
      </c>
      <c r="F4473" t="s">
        <v>128</v>
      </c>
      <c r="H4473">
        <v>1</v>
      </c>
      <c r="I4473">
        <v>1</v>
      </c>
      <c r="J4473">
        <v>1</v>
      </c>
      <c r="K4473">
        <v>1</v>
      </c>
      <c r="O4473">
        <v>1</v>
      </c>
    </row>
    <row r="4474" spans="1:16" x14ac:dyDescent="0.25">
      <c r="A4474" t="s">
        <v>177</v>
      </c>
      <c r="B4474" t="s">
        <v>110</v>
      </c>
      <c r="C4474" t="s">
        <v>62</v>
      </c>
      <c r="D4474" t="s">
        <v>129</v>
      </c>
      <c r="E4474" t="s">
        <v>137</v>
      </c>
      <c r="F4474" t="s">
        <v>128</v>
      </c>
      <c r="G4474">
        <v>2</v>
      </c>
      <c r="H4474">
        <v>2</v>
      </c>
      <c r="I4474">
        <v>3</v>
      </c>
      <c r="J4474">
        <v>2</v>
      </c>
      <c r="K4474">
        <v>3</v>
      </c>
      <c r="P4474">
        <v>1</v>
      </c>
    </row>
    <row r="4475" spans="1:16" x14ac:dyDescent="0.25">
      <c r="A4475" t="s">
        <v>177</v>
      </c>
      <c r="B4475" t="s">
        <v>110</v>
      </c>
      <c r="C4475" t="s">
        <v>62</v>
      </c>
      <c r="D4475" t="s">
        <v>145</v>
      </c>
      <c r="E4475" t="s">
        <v>137</v>
      </c>
      <c r="F4475" t="s">
        <v>128</v>
      </c>
      <c r="L4475">
        <v>1</v>
      </c>
      <c r="N4475">
        <v>1</v>
      </c>
      <c r="O4475">
        <v>1</v>
      </c>
      <c r="P4475">
        <v>6</v>
      </c>
    </row>
    <row r="4476" spans="1:16" x14ac:dyDescent="0.25">
      <c r="A4476" t="s">
        <v>177</v>
      </c>
      <c r="B4476" t="s">
        <v>110</v>
      </c>
      <c r="C4476" t="s">
        <v>64</v>
      </c>
      <c r="D4476" t="s">
        <v>126</v>
      </c>
      <c r="E4476" t="s">
        <v>137</v>
      </c>
      <c r="F4476" t="s">
        <v>132</v>
      </c>
      <c r="G4476">
        <v>2</v>
      </c>
      <c r="I4476">
        <v>1</v>
      </c>
      <c r="J4476">
        <v>2</v>
      </c>
      <c r="K4476">
        <v>1</v>
      </c>
    </row>
    <row r="4477" spans="1:16" x14ac:dyDescent="0.25">
      <c r="A4477" t="s">
        <v>177</v>
      </c>
      <c r="B4477" t="s">
        <v>110</v>
      </c>
      <c r="C4477" t="s">
        <v>64</v>
      </c>
      <c r="D4477" t="s">
        <v>129</v>
      </c>
      <c r="E4477" t="s">
        <v>137</v>
      </c>
      <c r="F4477" t="s">
        <v>132</v>
      </c>
      <c r="G4477">
        <v>9</v>
      </c>
      <c r="H4477">
        <v>11</v>
      </c>
      <c r="I4477">
        <v>5</v>
      </c>
      <c r="J4477">
        <v>4</v>
      </c>
      <c r="K4477">
        <v>10</v>
      </c>
    </row>
    <row r="4478" spans="1:16" x14ac:dyDescent="0.25">
      <c r="A4478" t="s">
        <v>177</v>
      </c>
      <c r="B4478" t="s">
        <v>110</v>
      </c>
      <c r="C4478" t="s">
        <v>160</v>
      </c>
      <c r="D4478" t="s">
        <v>126</v>
      </c>
      <c r="E4478" t="s">
        <v>127</v>
      </c>
      <c r="F4478" t="s">
        <v>128</v>
      </c>
    </row>
    <row r="4479" spans="1:16" x14ac:dyDescent="0.25">
      <c r="A4479" t="s">
        <v>177</v>
      </c>
      <c r="B4479" t="s">
        <v>110</v>
      </c>
      <c r="C4479" t="s">
        <v>160</v>
      </c>
      <c r="D4479" t="s">
        <v>129</v>
      </c>
      <c r="E4479" t="s">
        <v>127</v>
      </c>
      <c r="F4479" t="s">
        <v>128</v>
      </c>
      <c r="G4479">
        <v>3</v>
      </c>
      <c r="H4479">
        <v>3</v>
      </c>
      <c r="I4479">
        <v>1</v>
      </c>
      <c r="K4479">
        <v>2</v>
      </c>
    </row>
    <row r="4480" spans="1:16" x14ac:dyDescent="0.25">
      <c r="A4480" t="s">
        <v>177</v>
      </c>
      <c r="B4480" t="s">
        <v>110</v>
      </c>
      <c r="C4480" t="s">
        <v>160</v>
      </c>
      <c r="D4480" t="s">
        <v>145</v>
      </c>
      <c r="E4480" t="s">
        <v>127</v>
      </c>
      <c r="F4480" t="s">
        <v>128</v>
      </c>
      <c r="L4480">
        <v>1</v>
      </c>
      <c r="M4480">
        <v>7</v>
      </c>
      <c r="N4480">
        <v>7</v>
      </c>
      <c r="O4480">
        <v>11</v>
      </c>
      <c r="P4480">
        <v>4</v>
      </c>
    </row>
    <row r="4481" spans="1:16" x14ac:dyDescent="0.25">
      <c r="A4481" t="s">
        <v>177</v>
      </c>
      <c r="B4481" t="s">
        <v>110</v>
      </c>
      <c r="C4481" t="s">
        <v>95</v>
      </c>
      <c r="D4481" t="s">
        <v>129</v>
      </c>
      <c r="E4481" t="s">
        <v>127</v>
      </c>
      <c r="F4481" t="s">
        <v>128</v>
      </c>
      <c r="G4481">
        <v>1</v>
      </c>
    </row>
    <row r="4482" spans="1:16" x14ac:dyDescent="0.25">
      <c r="A4482" t="s">
        <v>177</v>
      </c>
      <c r="B4482" t="s">
        <v>110</v>
      </c>
      <c r="C4482" t="s">
        <v>61</v>
      </c>
      <c r="D4482" t="s">
        <v>126</v>
      </c>
      <c r="E4482" t="s">
        <v>137</v>
      </c>
      <c r="F4482" t="s">
        <v>128</v>
      </c>
      <c r="I4482">
        <v>1</v>
      </c>
      <c r="K4482">
        <v>3</v>
      </c>
      <c r="N4482">
        <v>1</v>
      </c>
    </row>
    <row r="4483" spans="1:16" x14ac:dyDescent="0.25">
      <c r="A4483" t="s">
        <v>177</v>
      </c>
      <c r="B4483" t="s">
        <v>110</v>
      </c>
      <c r="C4483" t="s">
        <v>61</v>
      </c>
      <c r="D4483" t="s">
        <v>129</v>
      </c>
      <c r="E4483" t="s">
        <v>137</v>
      </c>
      <c r="F4483" t="s">
        <v>128</v>
      </c>
      <c r="G4483">
        <v>3</v>
      </c>
      <c r="H4483">
        <v>4</v>
      </c>
      <c r="I4483">
        <v>2</v>
      </c>
      <c r="J4483">
        <v>7</v>
      </c>
      <c r="K4483">
        <v>5</v>
      </c>
    </row>
    <row r="4484" spans="1:16" x14ac:dyDescent="0.25">
      <c r="A4484" t="s">
        <v>177</v>
      </c>
      <c r="B4484" t="s">
        <v>110</v>
      </c>
      <c r="C4484" t="s">
        <v>61</v>
      </c>
      <c r="D4484" t="s">
        <v>145</v>
      </c>
      <c r="E4484" t="s">
        <v>137</v>
      </c>
      <c r="F4484" t="s">
        <v>128</v>
      </c>
      <c r="L4484">
        <v>4</v>
      </c>
      <c r="M4484">
        <v>2</v>
      </c>
      <c r="N4484">
        <v>11</v>
      </c>
      <c r="O4484">
        <v>6</v>
      </c>
      <c r="P4484">
        <v>10</v>
      </c>
    </row>
    <row r="4485" spans="1:16" x14ac:dyDescent="0.25">
      <c r="A4485" t="s">
        <v>177</v>
      </c>
      <c r="B4485" t="s">
        <v>110</v>
      </c>
      <c r="C4485" t="s">
        <v>158</v>
      </c>
      <c r="D4485" t="s">
        <v>126</v>
      </c>
      <c r="E4485" t="s">
        <v>127</v>
      </c>
      <c r="F4485" t="s">
        <v>128</v>
      </c>
      <c r="H4485">
        <v>1</v>
      </c>
    </row>
    <row r="4486" spans="1:16" x14ac:dyDescent="0.25">
      <c r="A4486" t="s">
        <v>177</v>
      </c>
      <c r="B4486" t="s">
        <v>110</v>
      </c>
      <c r="C4486" t="s">
        <v>158</v>
      </c>
      <c r="D4486" t="s">
        <v>129</v>
      </c>
      <c r="E4486" t="s">
        <v>127</v>
      </c>
      <c r="F4486" t="s">
        <v>128</v>
      </c>
      <c r="G4486">
        <v>1</v>
      </c>
      <c r="I4486">
        <v>1</v>
      </c>
      <c r="J4486">
        <v>2</v>
      </c>
      <c r="K4486">
        <v>1</v>
      </c>
      <c r="N4486">
        <v>1</v>
      </c>
    </row>
    <row r="4487" spans="1:16" x14ac:dyDescent="0.25">
      <c r="A4487" t="s">
        <v>177</v>
      </c>
      <c r="B4487" t="s">
        <v>110</v>
      </c>
      <c r="C4487" t="s">
        <v>58</v>
      </c>
      <c r="D4487" t="s">
        <v>126</v>
      </c>
      <c r="E4487" t="s">
        <v>137</v>
      </c>
      <c r="F4487" t="s">
        <v>128</v>
      </c>
      <c r="G4487">
        <v>6</v>
      </c>
      <c r="H4487">
        <v>5</v>
      </c>
      <c r="I4487">
        <v>3</v>
      </c>
      <c r="J4487">
        <v>1</v>
      </c>
      <c r="K4487">
        <v>1</v>
      </c>
      <c r="L4487">
        <v>2</v>
      </c>
      <c r="O4487">
        <v>1</v>
      </c>
    </row>
    <row r="4488" spans="1:16" x14ac:dyDescent="0.25">
      <c r="A4488" t="s">
        <v>177</v>
      </c>
      <c r="B4488" t="s">
        <v>110</v>
      </c>
      <c r="C4488" t="s">
        <v>58</v>
      </c>
      <c r="D4488" t="s">
        <v>129</v>
      </c>
      <c r="E4488" t="s">
        <v>137</v>
      </c>
      <c r="F4488" t="s">
        <v>128</v>
      </c>
      <c r="G4488">
        <v>2</v>
      </c>
      <c r="H4488">
        <v>5</v>
      </c>
      <c r="I4488">
        <v>5</v>
      </c>
      <c r="J4488">
        <v>1</v>
      </c>
      <c r="K4488">
        <v>3</v>
      </c>
      <c r="L4488">
        <v>1</v>
      </c>
      <c r="M4488">
        <v>1</v>
      </c>
      <c r="N4488">
        <v>1</v>
      </c>
      <c r="P4488">
        <v>1</v>
      </c>
    </row>
    <row r="4489" spans="1:16" x14ac:dyDescent="0.25">
      <c r="A4489" t="s">
        <v>177</v>
      </c>
      <c r="B4489" t="s">
        <v>110</v>
      </c>
      <c r="C4489" t="s">
        <v>66</v>
      </c>
      <c r="D4489" t="s">
        <v>126</v>
      </c>
      <c r="E4489" t="s">
        <v>137</v>
      </c>
      <c r="F4489" t="s">
        <v>132</v>
      </c>
      <c r="G4489">
        <v>1</v>
      </c>
      <c r="H4489">
        <v>4</v>
      </c>
      <c r="I4489">
        <v>2</v>
      </c>
      <c r="J4489">
        <v>2</v>
      </c>
      <c r="M4489">
        <v>1</v>
      </c>
    </row>
    <row r="4490" spans="1:16" x14ac:dyDescent="0.25">
      <c r="A4490" t="s">
        <v>177</v>
      </c>
      <c r="B4490" t="s">
        <v>110</v>
      </c>
      <c r="C4490" t="s">
        <v>66</v>
      </c>
      <c r="D4490" t="s">
        <v>129</v>
      </c>
      <c r="E4490" t="s">
        <v>137</v>
      </c>
      <c r="F4490" t="s">
        <v>132</v>
      </c>
      <c r="G4490">
        <v>5</v>
      </c>
      <c r="H4490">
        <v>4</v>
      </c>
      <c r="I4490">
        <v>3</v>
      </c>
      <c r="J4490">
        <v>6</v>
      </c>
      <c r="K4490">
        <v>8</v>
      </c>
      <c r="L4490">
        <v>1</v>
      </c>
      <c r="N4490">
        <v>1</v>
      </c>
      <c r="O4490">
        <v>1</v>
      </c>
      <c r="P4490">
        <v>1</v>
      </c>
    </row>
    <row r="4491" spans="1:16" x14ac:dyDescent="0.25">
      <c r="A4491" t="s">
        <v>177</v>
      </c>
      <c r="B4491" t="s">
        <v>110</v>
      </c>
      <c r="C4491" t="s">
        <v>66</v>
      </c>
      <c r="D4491" t="s">
        <v>145</v>
      </c>
      <c r="E4491" t="s">
        <v>137</v>
      </c>
      <c r="F4491" t="s">
        <v>132</v>
      </c>
    </row>
    <row r="4492" spans="1:16" x14ac:dyDescent="0.25">
      <c r="A4492" t="s">
        <v>177</v>
      </c>
      <c r="B4492" t="s">
        <v>110</v>
      </c>
      <c r="C4492" t="s">
        <v>159</v>
      </c>
      <c r="D4492" t="s">
        <v>126</v>
      </c>
      <c r="E4492" t="s">
        <v>127</v>
      </c>
      <c r="F4492" t="s">
        <v>128</v>
      </c>
      <c r="G4492">
        <v>1</v>
      </c>
      <c r="H4492">
        <v>1</v>
      </c>
      <c r="J4492">
        <v>3</v>
      </c>
      <c r="K4492">
        <v>2</v>
      </c>
      <c r="L4492">
        <v>1</v>
      </c>
    </row>
    <row r="4493" spans="1:16" x14ac:dyDescent="0.25">
      <c r="A4493" t="s">
        <v>177</v>
      </c>
      <c r="B4493" t="s">
        <v>110</v>
      </c>
      <c r="C4493" t="s">
        <v>159</v>
      </c>
      <c r="D4493" t="s">
        <v>129</v>
      </c>
      <c r="E4493" t="s">
        <v>127</v>
      </c>
      <c r="F4493" t="s">
        <v>128</v>
      </c>
      <c r="I4493">
        <v>2</v>
      </c>
      <c r="J4493">
        <v>3</v>
      </c>
      <c r="K4493">
        <v>7</v>
      </c>
      <c r="O4493">
        <v>1</v>
      </c>
    </row>
    <row r="4494" spans="1:16" x14ac:dyDescent="0.25">
      <c r="A4494" t="s">
        <v>177</v>
      </c>
      <c r="B4494" t="s">
        <v>110</v>
      </c>
      <c r="C4494" t="s">
        <v>148</v>
      </c>
      <c r="D4494" t="s">
        <v>126</v>
      </c>
      <c r="E4494" t="s">
        <v>127</v>
      </c>
      <c r="F4494" t="s">
        <v>128</v>
      </c>
      <c r="G4494">
        <v>1</v>
      </c>
      <c r="I4494">
        <v>2</v>
      </c>
      <c r="J4494">
        <v>3</v>
      </c>
      <c r="K4494">
        <v>4</v>
      </c>
      <c r="N4494">
        <v>1</v>
      </c>
      <c r="O4494">
        <v>1</v>
      </c>
      <c r="P4494">
        <v>1</v>
      </c>
    </row>
    <row r="4495" spans="1:16" x14ac:dyDescent="0.25">
      <c r="A4495" t="s">
        <v>177</v>
      </c>
      <c r="B4495" t="s">
        <v>110</v>
      </c>
      <c r="C4495" t="s">
        <v>148</v>
      </c>
      <c r="D4495" t="s">
        <v>129</v>
      </c>
      <c r="E4495" t="s">
        <v>127</v>
      </c>
      <c r="F4495" t="s">
        <v>128</v>
      </c>
      <c r="K4495">
        <v>3</v>
      </c>
    </row>
    <row r="4496" spans="1:16" x14ac:dyDescent="0.25">
      <c r="A4496" t="s">
        <v>177</v>
      </c>
      <c r="B4496" t="s">
        <v>110</v>
      </c>
      <c r="C4496" t="s">
        <v>148</v>
      </c>
      <c r="D4496" t="s">
        <v>145</v>
      </c>
      <c r="E4496" t="s">
        <v>127</v>
      </c>
      <c r="F4496" t="s">
        <v>128</v>
      </c>
      <c r="N4496">
        <v>1</v>
      </c>
      <c r="P4496">
        <v>1</v>
      </c>
    </row>
    <row r="4497" spans="1:16" x14ac:dyDescent="0.25">
      <c r="A4497" t="s">
        <v>177</v>
      </c>
      <c r="B4497" t="s">
        <v>110</v>
      </c>
      <c r="C4497" t="s">
        <v>60</v>
      </c>
      <c r="D4497" t="s">
        <v>126</v>
      </c>
      <c r="E4497" t="s">
        <v>127</v>
      </c>
      <c r="F4497" t="s">
        <v>128</v>
      </c>
      <c r="G4497">
        <v>3</v>
      </c>
      <c r="H4497">
        <v>2</v>
      </c>
      <c r="J4497">
        <v>1</v>
      </c>
      <c r="K4497">
        <v>4</v>
      </c>
      <c r="L4497">
        <v>2</v>
      </c>
    </row>
    <row r="4498" spans="1:16" x14ac:dyDescent="0.25">
      <c r="A4498" t="s">
        <v>177</v>
      </c>
      <c r="B4498" t="s">
        <v>110</v>
      </c>
      <c r="C4498" t="s">
        <v>60</v>
      </c>
      <c r="D4498" t="s">
        <v>129</v>
      </c>
      <c r="E4498" t="s">
        <v>127</v>
      </c>
      <c r="F4498" t="s">
        <v>128</v>
      </c>
      <c r="G4498">
        <v>2</v>
      </c>
      <c r="H4498">
        <v>3</v>
      </c>
      <c r="I4498">
        <v>3</v>
      </c>
      <c r="J4498">
        <v>5</v>
      </c>
      <c r="K4498">
        <v>2</v>
      </c>
    </row>
    <row r="4499" spans="1:16" x14ac:dyDescent="0.25">
      <c r="A4499" t="s">
        <v>177</v>
      </c>
      <c r="B4499" t="s">
        <v>110</v>
      </c>
      <c r="C4499" t="s">
        <v>65</v>
      </c>
      <c r="D4499" t="s">
        <v>129</v>
      </c>
      <c r="E4499" t="s">
        <v>131</v>
      </c>
      <c r="F4499" t="s">
        <v>128</v>
      </c>
      <c r="G4499">
        <v>8</v>
      </c>
      <c r="H4499">
        <v>14</v>
      </c>
      <c r="I4499">
        <v>3</v>
      </c>
      <c r="J4499">
        <v>4</v>
      </c>
      <c r="K4499">
        <v>14</v>
      </c>
      <c r="P4499">
        <v>1</v>
      </c>
    </row>
    <row r="4500" spans="1:16" x14ac:dyDescent="0.25">
      <c r="A4500" t="s">
        <v>177</v>
      </c>
      <c r="B4500" t="s">
        <v>110</v>
      </c>
      <c r="C4500" t="s">
        <v>65</v>
      </c>
      <c r="D4500" t="s">
        <v>145</v>
      </c>
      <c r="E4500" t="s">
        <v>131</v>
      </c>
      <c r="F4500" t="s">
        <v>128</v>
      </c>
      <c r="L4500">
        <v>24</v>
      </c>
      <c r="M4500">
        <v>39</v>
      </c>
      <c r="N4500">
        <v>105</v>
      </c>
      <c r="O4500">
        <v>46</v>
      </c>
      <c r="P4500">
        <v>60</v>
      </c>
    </row>
    <row r="4501" spans="1:16" x14ac:dyDescent="0.25">
      <c r="A4501" t="s">
        <v>177</v>
      </c>
      <c r="B4501" t="s">
        <v>110</v>
      </c>
      <c r="C4501" t="s">
        <v>154</v>
      </c>
      <c r="D4501" t="s">
        <v>129</v>
      </c>
      <c r="E4501" t="s">
        <v>137</v>
      </c>
      <c r="F4501" t="s">
        <v>128</v>
      </c>
      <c r="H4501">
        <v>2</v>
      </c>
      <c r="K4501">
        <v>1</v>
      </c>
    </row>
    <row r="4502" spans="1:16" x14ac:dyDescent="0.25">
      <c r="A4502" t="s">
        <v>177</v>
      </c>
      <c r="B4502" t="s">
        <v>110</v>
      </c>
      <c r="C4502" t="s">
        <v>69</v>
      </c>
      <c r="D4502" t="s">
        <v>126</v>
      </c>
      <c r="E4502" t="s">
        <v>137</v>
      </c>
      <c r="F4502" t="s">
        <v>128</v>
      </c>
      <c r="G4502">
        <v>1</v>
      </c>
      <c r="J4502">
        <v>1</v>
      </c>
      <c r="K4502">
        <v>1</v>
      </c>
      <c r="O4502">
        <v>1</v>
      </c>
      <c r="P4502">
        <v>1</v>
      </c>
    </row>
    <row r="4503" spans="1:16" x14ac:dyDescent="0.25">
      <c r="A4503" t="s">
        <v>177</v>
      </c>
      <c r="B4503" t="s">
        <v>110</v>
      </c>
      <c r="C4503" t="s">
        <v>69</v>
      </c>
      <c r="D4503" t="s">
        <v>129</v>
      </c>
      <c r="E4503" t="s">
        <v>137</v>
      </c>
      <c r="F4503" t="s">
        <v>128</v>
      </c>
      <c r="G4503">
        <v>1</v>
      </c>
      <c r="H4503">
        <v>1</v>
      </c>
      <c r="I4503">
        <v>1</v>
      </c>
      <c r="J4503">
        <v>2</v>
      </c>
      <c r="K4503">
        <v>2</v>
      </c>
      <c r="L4503">
        <v>1</v>
      </c>
      <c r="M4503">
        <v>1</v>
      </c>
    </row>
    <row r="4504" spans="1:16" x14ac:dyDescent="0.25">
      <c r="A4504" t="s">
        <v>177</v>
      </c>
      <c r="B4504" t="s">
        <v>110</v>
      </c>
      <c r="C4504" t="s">
        <v>69</v>
      </c>
      <c r="D4504" t="s">
        <v>145</v>
      </c>
      <c r="E4504" t="s">
        <v>137</v>
      </c>
      <c r="F4504" t="s">
        <v>128</v>
      </c>
      <c r="M4504">
        <v>1</v>
      </c>
      <c r="O4504">
        <v>1</v>
      </c>
      <c r="P4504">
        <v>1</v>
      </c>
    </row>
    <row r="4505" spans="1:16" x14ac:dyDescent="0.25">
      <c r="A4505" t="s">
        <v>177</v>
      </c>
      <c r="B4505" t="s">
        <v>110</v>
      </c>
      <c r="C4505" t="s">
        <v>68</v>
      </c>
      <c r="D4505" t="s">
        <v>145</v>
      </c>
      <c r="E4505" t="s">
        <v>137</v>
      </c>
      <c r="F4505" t="s">
        <v>128</v>
      </c>
      <c r="L4505">
        <v>2</v>
      </c>
      <c r="N4505">
        <v>1</v>
      </c>
    </row>
    <row r="4506" spans="1:16" x14ac:dyDescent="0.25">
      <c r="A4506" t="s">
        <v>177</v>
      </c>
      <c r="B4506" t="s">
        <v>110</v>
      </c>
      <c r="C4506" t="s">
        <v>149</v>
      </c>
      <c r="D4506" t="s">
        <v>129</v>
      </c>
      <c r="E4506" t="s">
        <v>137</v>
      </c>
      <c r="F4506" t="s">
        <v>128</v>
      </c>
      <c r="H4506">
        <v>3</v>
      </c>
    </row>
    <row r="4507" spans="1:16" x14ac:dyDescent="0.25">
      <c r="A4507" t="s">
        <v>177</v>
      </c>
      <c r="B4507" t="s">
        <v>110</v>
      </c>
      <c r="C4507" t="s">
        <v>182</v>
      </c>
      <c r="D4507" t="s">
        <v>126</v>
      </c>
      <c r="E4507" t="s">
        <v>137</v>
      </c>
      <c r="F4507" t="s">
        <v>128</v>
      </c>
      <c r="G4507">
        <v>1</v>
      </c>
    </row>
    <row r="4508" spans="1:16" x14ac:dyDescent="0.25">
      <c r="A4508" t="s">
        <v>177</v>
      </c>
      <c r="B4508" t="s">
        <v>110</v>
      </c>
      <c r="C4508" t="s">
        <v>182</v>
      </c>
      <c r="D4508" t="s">
        <v>129</v>
      </c>
      <c r="E4508" t="s">
        <v>137</v>
      </c>
      <c r="F4508" t="s">
        <v>128</v>
      </c>
      <c r="G4508">
        <v>3</v>
      </c>
      <c r="H4508">
        <v>1</v>
      </c>
      <c r="I4508">
        <v>5</v>
      </c>
      <c r="J4508">
        <v>3</v>
      </c>
      <c r="K4508">
        <v>8</v>
      </c>
      <c r="P4508">
        <v>3</v>
      </c>
    </row>
    <row r="4509" spans="1:16" x14ac:dyDescent="0.25">
      <c r="A4509" t="s">
        <v>177</v>
      </c>
      <c r="B4509" t="s">
        <v>110</v>
      </c>
      <c r="C4509" t="s">
        <v>182</v>
      </c>
      <c r="D4509" t="s">
        <v>145</v>
      </c>
      <c r="E4509" t="s">
        <v>137</v>
      </c>
      <c r="F4509" t="s">
        <v>128</v>
      </c>
      <c r="L4509">
        <v>1</v>
      </c>
      <c r="M4509">
        <v>1</v>
      </c>
      <c r="N4509">
        <v>2</v>
      </c>
      <c r="P4509">
        <v>3</v>
      </c>
    </row>
    <row r="4510" spans="1:16" x14ac:dyDescent="0.25">
      <c r="A4510" t="s">
        <v>177</v>
      </c>
      <c r="B4510" t="s">
        <v>110</v>
      </c>
      <c r="C4510" t="s">
        <v>73</v>
      </c>
      <c r="D4510" t="s">
        <v>126</v>
      </c>
      <c r="E4510" t="s">
        <v>137</v>
      </c>
      <c r="F4510" t="s">
        <v>128</v>
      </c>
      <c r="G4510">
        <v>2</v>
      </c>
      <c r="H4510">
        <v>1</v>
      </c>
      <c r="I4510">
        <v>2</v>
      </c>
      <c r="J4510">
        <v>1</v>
      </c>
      <c r="K4510">
        <v>3</v>
      </c>
      <c r="M4510">
        <v>1</v>
      </c>
      <c r="P4510">
        <v>1</v>
      </c>
    </row>
    <row r="4511" spans="1:16" x14ac:dyDescent="0.25">
      <c r="A4511" t="s">
        <v>177</v>
      </c>
      <c r="B4511" t="s">
        <v>110</v>
      </c>
      <c r="C4511" t="s">
        <v>73</v>
      </c>
      <c r="D4511" t="s">
        <v>129</v>
      </c>
      <c r="E4511" t="s">
        <v>137</v>
      </c>
      <c r="F4511" t="s">
        <v>128</v>
      </c>
      <c r="G4511">
        <v>2</v>
      </c>
      <c r="H4511">
        <v>3</v>
      </c>
      <c r="I4511">
        <v>6</v>
      </c>
      <c r="J4511">
        <v>5</v>
      </c>
      <c r="K4511">
        <v>9</v>
      </c>
      <c r="M4511">
        <v>1</v>
      </c>
      <c r="N4511">
        <v>1</v>
      </c>
      <c r="O4511">
        <v>1</v>
      </c>
    </row>
    <row r="4512" spans="1:16" x14ac:dyDescent="0.25">
      <c r="A4512" t="s">
        <v>177</v>
      </c>
      <c r="B4512" t="s">
        <v>110</v>
      </c>
      <c r="C4512" t="s">
        <v>73</v>
      </c>
      <c r="D4512" t="s">
        <v>145</v>
      </c>
      <c r="E4512" t="s">
        <v>137</v>
      </c>
      <c r="F4512" t="s">
        <v>128</v>
      </c>
      <c r="L4512">
        <v>1</v>
      </c>
      <c r="M4512">
        <v>4</v>
      </c>
      <c r="N4512">
        <v>4</v>
      </c>
      <c r="O4512">
        <v>32</v>
      </c>
      <c r="P4512">
        <v>13</v>
      </c>
    </row>
    <row r="4513" spans="1:16" x14ac:dyDescent="0.25">
      <c r="A4513" t="s">
        <v>177</v>
      </c>
      <c r="B4513" t="s">
        <v>110</v>
      </c>
      <c r="C4513" t="s">
        <v>185</v>
      </c>
      <c r="D4513" t="s">
        <v>129</v>
      </c>
      <c r="E4513" t="s">
        <v>137</v>
      </c>
      <c r="F4513" t="s">
        <v>128</v>
      </c>
      <c r="O4513">
        <v>1</v>
      </c>
      <c r="P4513">
        <v>1</v>
      </c>
    </row>
    <row r="4514" spans="1:16" x14ac:dyDescent="0.25">
      <c r="A4514" t="s">
        <v>177</v>
      </c>
      <c r="B4514" t="s">
        <v>110</v>
      </c>
      <c r="C4514" t="s">
        <v>280</v>
      </c>
      <c r="D4514" t="s">
        <v>145</v>
      </c>
      <c r="E4514" t="s">
        <v>131</v>
      </c>
      <c r="F4514" t="s">
        <v>128</v>
      </c>
      <c r="P4514">
        <v>27</v>
      </c>
    </row>
    <row r="4515" spans="1:16" x14ac:dyDescent="0.25">
      <c r="A4515" t="s">
        <v>177</v>
      </c>
      <c r="B4515" t="s">
        <v>110</v>
      </c>
      <c r="C4515" t="s">
        <v>165</v>
      </c>
      <c r="D4515" t="s">
        <v>126</v>
      </c>
      <c r="E4515" t="s">
        <v>131</v>
      </c>
      <c r="F4515" t="s">
        <v>128</v>
      </c>
      <c r="K4515">
        <v>1</v>
      </c>
    </row>
    <row r="4516" spans="1:16" x14ac:dyDescent="0.25">
      <c r="A4516" t="s">
        <v>177</v>
      </c>
      <c r="B4516" t="s">
        <v>110</v>
      </c>
      <c r="C4516" t="s">
        <v>165</v>
      </c>
      <c r="D4516" t="s">
        <v>129</v>
      </c>
      <c r="E4516" t="s">
        <v>131</v>
      </c>
      <c r="F4516" t="s">
        <v>128</v>
      </c>
      <c r="K4516">
        <v>5</v>
      </c>
    </row>
    <row r="4517" spans="1:16" x14ac:dyDescent="0.25">
      <c r="A4517" t="s">
        <v>177</v>
      </c>
      <c r="B4517" t="s">
        <v>110</v>
      </c>
      <c r="C4517" t="s">
        <v>165</v>
      </c>
      <c r="D4517" t="s">
        <v>145</v>
      </c>
      <c r="E4517" t="s">
        <v>131</v>
      </c>
      <c r="F4517" t="s">
        <v>128</v>
      </c>
      <c r="P4517">
        <v>16</v>
      </c>
    </row>
    <row r="4518" spans="1:16" x14ac:dyDescent="0.25">
      <c r="A4518" t="s">
        <v>177</v>
      </c>
      <c r="B4518" t="s">
        <v>110</v>
      </c>
      <c r="C4518" t="s">
        <v>183</v>
      </c>
      <c r="D4518" t="s">
        <v>129</v>
      </c>
      <c r="E4518" t="s">
        <v>131</v>
      </c>
      <c r="F4518" t="s">
        <v>128</v>
      </c>
      <c r="I4518">
        <v>1</v>
      </c>
      <c r="J4518">
        <v>2</v>
      </c>
      <c r="K4518">
        <v>7</v>
      </c>
      <c r="P4518">
        <v>2</v>
      </c>
    </row>
    <row r="4519" spans="1:16" x14ac:dyDescent="0.25">
      <c r="A4519" t="s">
        <v>177</v>
      </c>
      <c r="B4519" t="s">
        <v>110</v>
      </c>
      <c r="C4519" t="s">
        <v>183</v>
      </c>
      <c r="D4519" t="s">
        <v>145</v>
      </c>
      <c r="E4519" t="s">
        <v>131</v>
      </c>
      <c r="F4519" t="s">
        <v>128</v>
      </c>
      <c r="O4519">
        <v>15</v>
      </c>
      <c r="P4519">
        <v>14</v>
      </c>
    </row>
    <row r="4520" spans="1:16" x14ac:dyDescent="0.25">
      <c r="A4520" t="s">
        <v>177</v>
      </c>
      <c r="B4520" t="s">
        <v>110</v>
      </c>
      <c r="C4520" t="s">
        <v>75</v>
      </c>
      <c r="D4520" t="s">
        <v>129</v>
      </c>
      <c r="E4520" t="s">
        <v>131</v>
      </c>
      <c r="F4520" t="s">
        <v>128</v>
      </c>
      <c r="G4520">
        <v>2</v>
      </c>
      <c r="H4520">
        <v>5</v>
      </c>
      <c r="I4520">
        <v>5</v>
      </c>
      <c r="K4520">
        <v>1</v>
      </c>
    </row>
    <row r="4521" spans="1:16" x14ac:dyDescent="0.25">
      <c r="A4521" t="s">
        <v>177</v>
      </c>
      <c r="B4521" t="s">
        <v>110</v>
      </c>
      <c r="C4521" t="s">
        <v>75</v>
      </c>
      <c r="D4521" t="s">
        <v>145</v>
      </c>
      <c r="E4521" t="s">
        <v>131</v>
      </c>
      <c r="F4521" t="s">
        <v>128</v>
      </c>
      <c r="L4521">
        <v>4</v>
      </c>
      <c r="M4521">
        <v>4</v>
      </c>
      <c r="N4521">
        <v>4</v>
      </c>
      <c r="O4521">
        <v>3</v>
      </c>
      <c r="P4521">
        <v>5</v>
      </c>
    </row>
    <row r="4522" spans="1:16" x14ac:dyDescent="0.25">
      <c r="A4522" t="s">
        <v>177</v>
      </c>
      <c r="B4522" t="s">
        <v>110</v>
      </c>
      <c r="C4522" t="s">
        <v>162</v>
      </c>
      <c r="D4522" t="s">
        <v>129</v>
      </c>
      <c r="E4522" t="s">
        <v>137</v>
      </c>
      <c r="F4522" t="s">
        <v>128</v>
      </c>
      <c r="I4522">
        <v>1</v>
      </c>
    </row>
    <row r="4523" spans="1:16" x14ac:dyDescent="0.25">
      <c r="A4523" t="s">
        <v>177</v>
      </c>
      <c r="B4523" t="s">
        <v>110</v>
      </c>
      <c r="C4523" t="s">
        <v>162</v>
      </c>
      <c r="D4523" t="s">
        <v>145</v>
      </c>
      <c r="E4523" t="s">
        <v>137</v>
      </c>
      <c r="F4523" t="s">
        <v>128</v>
      </c>
      <c r="M4523">
        <v>2</v>
      </c>
      <c r="O4523">
        <v>1</v>
      </c>
    </row>
    <row r="4524" spans="1:16" x14ac:dyDescent="0.25">
      <c r="A4524" t="s">
        <v>177</v>
      </c>
      <c r="B4524" t="s">
        <v>110</v>
      </c>
      <c r="C4524" t="s">
        <v>77</v>
      </c>
      <c r="D4524" t="s">
        <v>129</v>
      </c>
      <c r="E4524" t="s">
        <v>137</v>
      </c>
      <c r="F4524" t="s">
        <v>128</v>
      </c>
      <c r="G4524">
        <v>2</v>
      </c>
      <c r="H4524">
        <v>2</v>
      </c>
      <c r="I4524">
        <v>3</v>
      </c>
      <c r="J4524">
        <v>6</v>
      </c>
      <c r="K4524">
        <v>4</v>
      </c>
      <c r="L4524">
        <v>1</v>
      </c>
      <c r="O4524">
        <v>2</v>
      </c>
    </row>
    <row r="4525" spans="1:16" x14ac:dyDescent="0.25">
      <c r="A4525" t="s">
        <v>177</v>
      </c>
      <c r="B4525" t="s">
        <v>110</v>
      </c>
      <c r="C4525" t="s">
        <v>77</v>
      </c>
      <c r="D4525" t="s">
        <v>145</v>
      </c>
      <c r="E4525" t="s">
        <v>137</v>
      </c>
      <c r="F4525" t="s">
        <v>128</v>
      </c>
      <c r="L4525">
        <v>1</v>
      </c>
      <c r="N4525">
        <v>2</v>
      </c>
      <c r="O4525">
        <v>2</v>
      </c>
      <c r="P4525">
        <v>3</v>
      </c>
    </row>
    <row r="4526" spans="1:16" x14ac:dyDescent="0.25">
      <c r="A4526" t="s">
        <v>177</v>
      </c>
      <c r="B4526" t="s">
        <v>110</v>
      </c>
      <c r="C4526" t="s">
        <v>76</v>
      </c>
      <c r="D4526" t="s">
        <v>126</v>
      </c>
      <c r="E4526" t="s">
        <v>127</v>
      </c>
      <c r="F4526" t="s">
        <v>128</v>
      </c>
      <c r="J4526">
        <v>1</v>
      </c>
      <c r="K4526">
        <v>1</v>
      </c>
    </row>
    <row r="4527" spans="1:16" x14ac:dyDescent="0.25">
      <c r="A4527" t="s">
        <v>177</v>
      </c>
      <c r="B4527" t="s">
        <v>110</v>
      </c>
      <c r="C4527" t="s">
        <v>76</v>
      </c>
      <c r="D4527" t="s">
        <v>129</v>
      </c>
      <c r="E4527" t="s">
        <v>127</v>
      </c>
      <c r="F4527" t="s">
        <v>128</v>
      </c>
      <c r="G4527">
        <v>1</v>
      </c>
      <c r="J4527">
        <v>1</v>
      </c>
      <c r="K4527">
        <v>1</v>
      </c>
    </row>
    <row r="4528" spans="1:16" x14ac:dyDescent="0.25">
      <c r="A4528" t="s">
        <v>177</v>
      </c>
      <c r="B4528" t="s">
        <v>110</v>
      </c>
      <c r="C4528" t="s">
        <v>76</v>
      </c>
      <c r="D4528" t="s">
        <v>145</v>
      </c>
      <c r="E4528" t="s">
        <v>127</v>
      </c>
      <c r="F4528" t="s">
        <v>128</v>
      </c>
      <c r="O4528">
        <v>3</v>
      </c>
      <c r="P4528">
        <v>4</v>
      </c>
    </row>
    <row r="4529" spans="1:16" x14ac:dyDescent="0.25">
      <c r="A4529" t="s">
        <v>177</v>
      </c>
      <c r="B4529" t="s">
        <v>110</v>
      </c>
      <c r="C4529" t="s">
        <v>78</v>
      </c>
      <c r="D4529" t="s">
        <v>126</v>
      </c>
      <c r="E4529" t="s">
        <v>127</v>
      </c>
      <c r="F4529" t="s">
        <v>128</v>
      </c>
      <c r="G4529">
        <v>1</v>
      </c>
      <c r="K4529">
        <v>1</v>
      </c>
    </row>
    <row r="4530" spans="1:16" x14ac:dyDescent="0.25">
      <c r="A4530" t="s">
        <v>177</v>
      </c>
      <c r="B4530" t="s">
        <v>110</v>
      </c>
      <c r="C4530" t="s">
        <v>78</v>
      </c>
      <c r="D4530" t="s">
        <v>129</v>
      </c>
      <c r="E4530" t="s">
        <v>127</v>
      </c>
      <c r="F4530" t="s">
        <v>128</v>
      </c>
      <c r="G4530">
        <v>2</v>
      </c>
      <c r="H4530">
        <v>3</v>
      </c>
      <c r="I4530">
        <v>3</v>
      </c>
      <c r="J4530">
        <v>2</v>
      </c>
      <c r="K4530">
        <v>2</v>
      </c>
      <c r="L4530">
        <v>1</v>
      </c>
      <c r="P4530">
        <v>2</v>
      </c>
    </row>
    <row r="4531" spans="1:16" x14ac:dyDescent="0.25">
      <c r="A4531" t="s">
        <v>177</v>
      </c>
      <c r="B4531" t="s">
        <v>110</v>
      </c>
      <c r="C4531" t="s">
        <v>78</v>
      </c>
      <c r="D4531" t="s">
        <v>145</v>
      </c>
      <c r="E4531" t="s">
        <v>127</v>
      </c>
      <c r="F4531" t="s">
        <v>128</v>
      </c>
      <c r="O4531">
        <v>4</v>
      </c>
      <c r="P4531">
        <v>4</v>
      </c>
    </row>
    <row r="4532" spans="1:16" x14ac:dyDescent="0.25">
      <c r="A4532" t="s">
        <v>177</v>
      </c>
      <c r="B4532" t="s">
        <v>110</v>
      </c>
      <c r="C4532" t="s">
        <v>79</v>
      </c>
      <c r="D4532" t="s">
        <v>126</v>
      </c>
      <c r="E4532" t="s">
        <v>137</v>
      </c>
      <c r="F4532" t="s">
        <v>128</v>
      </c>
      <c r="K4532">
        <v>1</v>
      </c>
    </row>
    <row r="4533" spans="1:16" x14ac:dyDescent="0.25">
      <c r="A4533" t="s">
        <v>177</v>
      </c>
      <c r="B4533" t="s">
        <v>110</v>
      </c>
      <c r="C4533" t="s">
        <v>79</v>
      </c>
      <c r="D4533" t="s">
        <v>129</v>
      </c>
      <c r="E4533" t="s">
        <v>137</v>
      </c>
      <c r="F4533" t="s">
        <v>128</v>
      </c>
      <c r="G4533">
        <v>3</v>
      </c>
      <c r="I4533">
        <v>1</v>
      </c>
      <c r="J4533">
        <v>5</v>
      </c>
      <c r="K4533">
        <v>2</v>
      </c>
      <c r="L4533">
        <v>1</v>
      </c>
      <c r="O4533">
        <v>1</v>
      </c>
      <c r="P4533">
        <v>1</v>
      </c>
    </row>
    <row r="4534" spans="1:16" x14ac:dyDescent="0.25">
      <c r="A4534" t="s">
        <v>177</v>
      </c>
      <c r="B4534" t="s">
        <v>110</v>
      </c>
      <c r="C4534" t="s">
        <v>79</v>
      </c>
      <c r="D4534" t="s">
        <v>145</v>
      </c>
      <c r="E4534" t="s">
        <v>137</v>
      </c>
      <c r="F4534" t="s">
        <v>128</v>
      </c>
      <c r="L4534">
        <v>1</v>
      </c>
      <c r="P4534">
        <v>1</v>
      </c>
    </row>
    <row r="4535" spans="1:16" x14ac:dyDescent="0.25">
      <c r="A4535" t="s">
        <v>177</v>
      </c>
      <c r="B4535" t="s">
        <v>110</v>
      </c>
      <c r="C4535" t="s">
        <v>164</v>
      </c>
      <c r="D4535" t="s">
        <v>126</v>
      </c>
      <c r="E4535" t="s">
        <v>137</v>
      </c>
      <c r="F4535" t="s">
        <v>128</v>
      </c>
      <c r="G4535">
        <v>1</v>
      </c>
      <c r="K4535">
        <v>1</v>
      </c>
      <c r="L4535">
        <v>1</v>
      </c>
      <c r="P4535">
        <v>1</v>
      </c>
    </row>
    <row r="4536" spans="1:16" x14ac:dyDescent="0.25">
      <c r="A4536" t="s">
        <v>177</v>
      </c>
      <c r="B4536" t="s">
        <v>110</v>
      </c>
      <c r="C4536" t="s">
        <v>164</v>
      </c>
      <c r="D4536" t="s">
        <v>129</v>
      </c>
      <c r="E4536" t="s">
        <v>137</v>
      </c>
      <c r="F4536" t="s">
        <v>128</v>
      </c>
      <c r="G4536">
        <v>2</v>
      </c>
      <c r="I4536">
        <v>4</v>
      </c>
      <c r="J4536">
        <v>3</v>
      </c>
      <c r="K4536">
        <v>3</v>
      </c>
      <c r="O4536">
        <v>1</v>
      </c>
    </row>
    <row r="4537" spans="1:16" x14ac:dyDescent="0.25">
      <c r="A4537" t="s">
        <v>177</v>
      </c>
      <c r="B4537" t="s">
        <v>110</v>
      </c>
      <c r="C4537" t="s">
        <v>164</v>
      </c>
      <c r="D4537" t="s">
        <v>145</v>
      </c>
      <c r="E4537" t="s">
        <v>137</v>
      </c>
      <c r="F4537" t="s">
        <v>128</v>
      </c>
      <c r="O4537">
        <v>2</v>
      </c>
    </row>
    <row r="4538" spans="1:16" x14ac:dyDescent="0.25">
      <c r="A4538" t="s">
        <v>177</v>
      </c>
      <c r="B4538" t="s">
        <v>110</v>
      </c>
      <c r="C4538" t="s">
        <v>80</v>
      </c>
      <c r="D4538" t="s">
        <v>126</v>
      </c>
      <c r="E4538" t="s">
        <v>137</v>
      </c>
      <c r="F4538" t="s">
        <v>128</v>
      </c>
      <c r="I4538">
        <v>1</v>
      </c>
      <c r="J4538">
        <v>3</v>
      </c>
      <c r="K4538">
        <v>2</v>
      </c>
    </row>
    <row r="4539" spans="1:16" x14ac:dyDescent="0.25">
      <c r="A4539" t="s">
        <v>177</v>
      </c>
      <c r="B4539" t="s">
        <v>110</v>
      </c>
      <c r="C4539" t="s">
        <v>80</v>
      </c>
      <c r="D4539" t="s">
        <v>129</v>
      </c>
      <c r="E4539" t="s">
        <v>137</v>
      </c>
      <c r="F4539" t="s">
        <v>128</v>
      </c>
      <c r="I4539">
        <v>1</v>
      </c>
      <c r="J4539">
        <v>1</v>
      </c>
      <c r="K4539">
        <v>4</v>
      </c>
      <c r="P4539">
        <v>2</v>
      </c>
    </row>
    <row r="4540" spans="1:16" x14ac:dyDescent="0.25">
      <c r="A4540" t="s">
        <v>177</v>
      </c>
      <c r="B4540" t="s">
        <v>110</v>
      </c>
      <c r="C4540" t="s">
        <v>82</v>
      </c>
      <c r="D4540" t="s">
        <v>126</v>
      </c>
      <c r="E4540" t="s">
        <v>127</v>
      </c>
      <c r="F4540" t="s">
        <v>128</v>
      </c>
      <c r="J4540">
        <v>1</v>
      </c>
      <c r="K4540">
        <v>1</v>
      </c>
    </row>
    <row r="4541" spans="1:16" x14ac:dyDescent="0.25">
      <c r="A4541" t="s">
        <v>177</v>
      </c>
      <c r="B4541" t="s">
        <v>110</v>
      </c>
      <c r="C4541" t="s">
        <v>82</v>
      </c>
      <c r="D4541" t="s">
        <v>129</v>
      </c>
      <c r="E4541" t="s">
        <v>127</v>
      </c>
      <c r="F4541" t="s">
        <v>128</v>
      </c>
      <c r="G4541">
        <v>1</v>
      </c>
      <c r="K4541">
        <v>1</v>
      </c>
    </row>
    <row r="4542" spans="1:16" x14ac:dyDescent="0.25">
      <c r="A4542" t="s">
        <v>177</v>
      </c>
      <c r="B4542" t="s">
        <v>110</v>
      </c>
      <c r="C4542" t="s">
        <v>82</v>
      </c>
      <c r="D4542" t="s">
        <v>145</v>
      </c>
      <c r="E4542" t="s">
        <v>127</v>
      </c>
      <c r="F4542" t="s">
        <v>128</v>
      </c>
      <c r="O4542">
        <v>2</v>
      </c>
      <c r="P4542">
        <v>6</v>
      </c>
    </row>
    <row r="4543" spans="1:16" x14ac:dyDescent="0.25">
      <c r="A4543" t="s">
        <v>177</v>
      </c>
      <c r="B4543" t="s">
        <v>110</v>
      </c>
      <c r="C4543" t="s">
        <v>81</v>
      </c>
      <c r="D4543" t="s">
        <v>129</v>
      </c>
      <c r="E4543" t="s">
        <v>131</v>
      </c>
      <c r="F4543" t="s">
        <v>128</v>
      </c>
      <c r="G4543">
        <v>3</v>
      </c>
      <c r="H4543">
        <v>6</v>
      </c>
      <c r="I4543">
        <v>2</v>
      </c>
      <c r="J4543">
        <v>9</v>
      </c>
      <c r="K4543">
        <v>13</v>
      </c>
    </row>
    <row r="4544" spans="1:16" x14ac:dyDescent="0.25">
      <c r="A4544" t="s">
        <v>177</v>
      </c>
      <c r="B4544" t="s">
        <v>110</v>
      </c>
      <c r="C4544" t="s">
        <v>81</v>
      </c>
      <c r="D4544" t="s">
        <v>145</v>
      </c>
      <c r="E4544" t="s">
        <v>131</v>
      </c>
      <c r="F4544" t="s">
        <v>128</v>
      </c>
      <c r="L4544">
        <v>56</v>
      </c>
      <c r="M4544">
        <v>56</v>
      </c>
      <c r="N4544">
        <v>91</v>
      </c>
      <c r="O4544">
        <v>15</v>
      </c>
      <c r="P4544">
        <v>45</v>
      </c>
    </row>
    <row r="4545" spans="1:15" x14ac:dyDescent="0.25">
      <c r="A4545" t="s">
        <v>196</v>
      </c>
      <c r="B4545" t="s">
        <v>3</v>
      </c>
      <c r="C4545" t="s">
        <v>4</v>
      </c>
      <c r="D4545" t="s">
        <v>126</v>
      </c>
      <c r="E4545" t="s">
        <v>131</v>
      </c>
      <c r="F4545" t="s">
        <v>128</v>
      </c>
      <c r="K4545">
        <v>1</v>
      </c>
    </row>
    <row r="4546" spans="1:15" x14ac:dyDescent="0.25">
      <c r="A4546" t="s">
        <v>196</v>
      </c>
      <c r="B4546" t="s">
        <v>3</v>
      </c>
      <c r="C4546" t="s">
        <v>4</v>
      </c>
      <c r="D4546" t="s">
        <v>129</v>
      </c>
      <c r="E4546" t="s">
        <v>131</v>
      </c>
      <c r="F4546" t="s">
        <v>128</v>
      </c>
      <c r="I4546">
        <v>1</v>
      </c>
    </row>
    <row r="4547" spans="1:15" x14ac:dyDescent="0.25">
      <c r="A4547" t="s">
        <v>196</v>
      </c>
      <c r="B4547" t="s">
        <v>3</v>
      </c>
      <c r="C4547" t="s">
        <v>134</v>
      </c>
      <c r="D4547" t="s">
        <v>126</v>
      </c>
      <c r="E4547" t="s">
        <v>127</v>
      </c>
      <c r="F4547" t="s">
        <v>128</v>
      </c>
      <c r="G4547">
        <v>4</v>
      </c>
      <c r="H4547">
        <v>5</v>
      </c>
      <c r="I4547">
        <v>3</v>
      </c>
      <c r="J4547">
        <v>3</v>
      </c>
      <c r="L4547">
        <v>1</v>
      </c>
    </row>
    <row r="4548" spans="1:15" x14ac:dyDescent="0.25">
      <c r="A4548" t="s">
        <v>196</v>
      </c>
      <c r="B4548" t="s">
        <v>3</v>
      </c>
      <c r="C4548" t="s">
        <v>134</v>
      </c>
      <c r="D4548" t="s">
        <v>129</v>
      </c>
      <c r="E4548" t="s">
        <v>127</v>
      </c>
      <c r="F4548" t="s">
        <v>128</v>
      </c>
      <c r="G4548">
        <v>6</v>
      </c>
      <c r="H4548">
        <v>8</v>
      </c>
      <c r="I4548">
        <v>3</v>
      </c>
      <c r="J4548">
        <v>4</v>
      </c>
      <c r="K4548">
        <v>2</v>
      </c>
      <c r="L4548">
        <v>1</v>
      </c>
      <c r="M4548">
        <v>1</v>
      </c>
    </row>
    <row r="4549" spans="1:15" x14ac:dyDescent="0.25">
      <c r="A4549" t="s">
        <v>196</v>
      </c>
      <c r="B4549" t="s">
        <v>3</v>
      </c>
      <c r="C4549" t="s">
        <v>125</v>
      </c>
      <c r="D4549" t="s">
        <v>129</v>
      </c>
      <c r="E4549" t="s">
        <v>127</v>
      </c>
      <c r="F4549" t="s">
        <v>128</v>
      </c>
      <c r="G4549">
        <v>4</v>
      </c>
      <c r="H4549">
        <v>3</v>
      </c>
      <c r="I4549">
        <v>1</v>
      </c>
      <c r="K4549">
        <v>1</v>
      </c>
      <c r="L4549">
        <v>2</v>
      </c>
      <c r="M4549">
        <v>1</v>
      </c>
      <c r="N4549">
        <v>1</v>
      </c>
      <c r="O4549">
        <v>1</v>
      </c>
    </row>
    <row r="4550" spans="1:15" x14ac:dyDescent="0.25">
      <c r="A4550" t="s">
        <v>196</v>
      </c>
      <c r="B4550" t="s">
        <v>3</v>
      </c>
      <c r="C4550" t="s">
        <v>10</v>
      </c>
      <c r="D4550" t="s">
        <v>126</v>
      </c>
      <c r="E4550" t="s">
        <v>135</v>
      </c>
      <c r="F4550" t="s">
        <v>128</v>
      </c>
      <c r="I4550">
        <v>1</v>
      </c>
      <c r="K4550">
        <v>2</v>
      </c>
      <c r="N4550">
        <v>1</v>
      </c>
    </row>
    <row r="4551" spans="1:15" x14ac:dyDescent="0.25">
      <c r="A4551" t="s">
        <v>196</v>
      </c>
      <c r="B4551" t="s">
        <v>3</v>
      </c>
      <c r="C4551" t="s">
        <v>10</v>
      </c>
      <c r="D4551" t="s">
        <v>129</v>
      </c>
      <c r="E4551" t="s">
        <v>135</v>
      </c>
      <c r="F4551" t="s">
        <v>128</v>
      </c>
      <c r="G4551">
        <v>1</v>
      </c>
      <c r="H4551">
        <v>3</v>
      </c>
      <c r="J4551">
        <v>2</v>
      </c>
    </row>
    <row r="4552" spans="1:15" x14ac:dyDescent="0.25">
      <c r="A4552" t="s">
        <v>196</v>
      </c>
      <c r="B4552" t="s">
        <v>3</v>
      </c>
      <c r="C4552" t="s">
        <v>71</v>
      </c>
      <c r="D4552" t="s">
        <v>126</v>
      </c>
      <c r="E4552" t="s">
        <v>127</v>
      </c>
      <c r="F4552" t="s">
        <v>128</v>
      </c>
      <c r="G4552">
        <v>1</v>
      </c>
    </row>
    <row r="4553" spans="1:15" x14ac:dyDescent="0.25">
      <c r="A4553" t="s">
        <v>196</v>
      </c>
      <c r="B4553" t="s">
        <v>3</v>
      </c>
      <c r="C4553" t="s">
        <v>71</v>
      </c>
      <c r="D4553" t="s">
        <v>129</v>
      </c>
      <c r="E4553" t="s">
        <v>127</v>
      </c>
      <c r="F4553" t="s">
        <v>128</v>
      </c>
      <c r="G4553">
        <v>1</v>
      </c>
    </row>
    <row r="4554" spans="1:15" x14ac:dyDescent="0.25">
      <c r="A4554" t="s">
        <v>196</v>
      </c>
      <c r="B4554" t="s">
        <v>3</v>
      </c>
      <c r="C4554" t="s">
        <v>41</v>
      </c>
      <c r="D4554" t="s">
        <v>126</v>
      </c>
      <c r="E4554" t="s">
        <v>137</v>
      </c>
      <c r="F4554" t="s">
        <v>128</v>
      </c>
      <c r="G4554">
        <v>1</v>
      </c>
      <c r="J4554">
        <v>1</v>
      </c>
    </row>
    <row r="4555" spans="1:15" x14ac:dyDescent="0.25">
      <c r="A4555" t="s">
        <v>196</v>
      </c>
      <c r="B4555" t="s">
        <v>3</v>
      </c>
      <c r="C4555" t="s">
        <v>41</v>
      </c>
      <c r="D4555" t="s">
        <v>129</v>
      </c>
      <c r="E4555" t="s">
        <v>137</v>
      </c>
      <c r="F4555" t="s">
        <v>128</v>
      </c>
      <c r="G4555">
        <v>2</v>
      </c>
    </row>
    <row r="4556" spans="1:15" x14ac:dyDescent="0.25">
      <c r="A4556" t="s">
        <v>196</v>
      </c>
      <c r="B4556" t="s">
        <v>3</v>
      </c>
      <c r="C4556" t="s">
        <v>136</v>
      </c>
      <c r="D4556" t="s">
        <v>126</v>
      </c>
      <c r="E4556" t="s">
        <v>137</v>
      </c>
      <c r="F4556" t="s">
        <v>128</v>
      </c>
      <c r="H4556">
        <v>1</v>
      </c>
      <c r="I4556">
        <v>1</v>
      </c>
      <c r="J4556">
        <v>1</v>
      </c>
    </row>
    <row r="4557" spans="1:15" x14ac:dyDescent="0.25">
      <c r="A4557" t="s">
        <v>196</v>
      </c>
      <c r="B4557" t="s">
        <v>3</v>
      </c>
      <c r="C4557" t="s">
        <v>136</v>
      </c>
      <c r="D4557" t="s">
        <v>129</v>
      </c>
      <c r="E4557" t="s">
        <v>137</v>
      </c>
      <c r="F4557" t="s">
        <v>128</v>
      </c>
      <c r="H4557">
        <v>1</v>
      </c>
    </row>
    <row r="4558" spans="1:15" x14ac:dyDescent="0.25">
      <c r="A4558" t="s">
        <v>196</v>
      </c>
      <c r="B4558" t="s">
        <v>3</v>
      </c>
      <c r="C4558" t="s">
        <v>184</v>
      </c>
      <c r="D4558" t="s">
        <v>126</v>
      </c>
      <c r="E4558" t="s">
        <v>137</v>
      </c>
      <c r="F4558" t="s">
        <v>128</v>
      </c>
      <c r="J4558">
        <v>1</v>
      </c>
    </row>
    <row r="4559" spans="1:15" x14ac:dyDescent="0.25">
      <c r="A4559" t="s">
        <v>196</v>
      </c>
      <c r="B4559" t="s">
        <v>3</v>
      </c>
      <c r="C4559" t="s">
        <v>184</v>
      </c>
      <c r="D4559" t="s">
        <v>129</v>
      </c>
      <c r="E4559" t="s">
        <v>137</v>
      </c>
      <c r="F4559" t="s">
        <v>128</v>
      </c>
      <c r="J4559">
        <v>1</v>
      </c>
      <c r="K4559">
        <v>1</v>
      </c>
    </row>
    <row r="4560" spans="1:15" x14ac:dyDescent="0.25">
      <c r="A4560" t="s">
        <v>196</v>
      </c>
      <c r="B4560" t="s">
        <v>3</v>
      </c>
      <c r="C4560" t="s">
        <v>6</v>
      </c>
      <c r="D4560" t="s">
        <v>129</v>
      </c>
      <c r="E4560" t="s">
        <v>135</v>
      </c>
      <c r="F4560" t="s">
        <v>128</v>
      </c>
    </row>
    <row r="4561" spans="1:15" x14ac:dyDescent="0.25">
      <c r="A4561" t="s">
        <v>196</v>
      </c>
      <c r="B4561" t="s">
        <v>3</v>
      </c>
      <c r="C4561" t="s">
        <v>8</v>
      </c>
      <c r="D4561" t="s">
        <v>129</v>
      </c>
      <c r="E4561" t="s">
        <v>135</v>
      </c>
      <c r="F4561" t="s">
        <v>128</v>
      </c>
      <c r="J4561">
        <v>2</v>
      </c>
    </row>
    <row r="4562" spans="1:15" x14ac:dyDescent="0.25">
      <c r="A4562" t="s">
        <v>196</v>
      </c>
      <c r="B4562" t="s">
        <v>3</v>
      </c>
      <c r="C4562" t="s">
        <v>5</v>
      </c>
      <c r="D4562" t="s">
        <v>126</v>
      </c>
      <c r="E4562" t="s">
        <v>135</v>
      </c>
      <c r="F4562" t="s">
        <v>128</v>
      </c>
    </row>
    <row r="4563" spans="1:15" x14ac:dyDescent="0.25">
      <c r="A4563" t="s">
        <v>196</v>
      </c>
      <c r="B4563" t="s">
        <v>3</v>
      </c>
      <c r="C4563" t="s">
        <v>5</v>
      </c>
      <c r="D4563" t="s">
        <v>129</v>
      </c>
      <c r="E4563" t="s">
        <v>135</v>
      </c>
      <c r="F4563" t="s">
        <v>128</v>
      </c>
      <c r="I4563">
        <v>1</v>
      </c>
      <c r="K4563">
        <v>1</v>
      </c>
    </row>
    <row r="4564" spans="1:15" x14ac:dyDescent="0.25">
      <c r="A4564" t="s">
        <v>196</v>
      </c>
      <c r="B4564" t="s">
        <v>3</v>
      </c>
      <c r="C4564" t="s">
        <v>180</v>
      </c>
      <c r="D4564" t="s">
        <v>126</v>
      </c>
      <c r="E4564" t="s">
        <v>127</v>
      </c>
      <c r="F4564" t="s">
        <v>128</v>
      </c>
      <c r="G4564">
        <v>1</v>
      </c>
      <c r="H4564">
        <v>2</v>
      </c>
      <c r="I4564">
        <v>1</v>
      </c>
      <c r="L4564">
        <v>1</v>
      </c>
    </row>
    <row r="4565" spans="1:15" x14ac:dyDescent="0.25">
      <c r="A4565" t="s">
        <v>196</v>
      </c>
      <c r="B4565" t="s">
        <v>3</v>
      </c>
      <c r="C4565" t="s">
        <v>180</v>
      </c>
      <c r="D4565" t="s">
        <v>129</v>
      </c>
      <c r="E4565" t="s">
        <v>127</v>
      </c>
      <c r="F4565" t="s">
        <v>128</v>
      </c>
      <c r="H4565">
        <v>1</v>
      </c>
      <c r="J4565">
        <v>2</v>
      </c>
      <c r="L4565">
        <v>2</v>
      </c>
      <c r="M4565">
        <v>1</v>
      </c>
      <c r="N4565">
        <v>1</v>
      </c>
      <c r="O4565">
        <v>2</v>
      </c>
    </row>
    <row r="4566" spans="1:15" x14ac:dyDescent="0.25">
      <c r="A4566" t="s">
        <v>196</v>
      </c>
      <c r="B4566" t="s">
        <v>3</v>
      </c>
      <c r="C4566" t="s">
        <v>19</v>
      </c>
      <c r="D4566" t="s">
        <v>126</v>
      </c>
      <c r="E4566" t="s">
        <v>135</v>
      </c>
      <c r="F4566" t="s">
        <v>128</v>
      </c>
      <c r="H4566">
        <v>1</v>
      </c>
      <c r="I4566">
        <v>1</v>
      </c>
      <c r="L4566">
        <v>1</v>
      </c>
    </row>
    <row r="4567" spans="1:15" x14ac:dyDescent="0.25">
      <c r="A4567" t="s">
        <v>196</v>
      </c>
      <c r="B4567" t="s">
        <v>3</v>
      </c>
      <c r="C4567" t="s">
        <v>19</v>
      </c>
      <c r="D4567" t="s">
        <v>129</v>
      </c>
      <c r="E4567" t="s">
        <v>135</v>
      </c>
      <c r="F4567" t="s">
        <v>128</v>
      </c>
      <c r="G4567">
        <v>2</v>
      </c>
      <c r="H4567">
        <v>2</v>
      </c>
      <c r="I4567">
        <v>1</v>
      </c>
      <c r="K4567">
        <v>1</v>
      </c>
      <c r="L4567">
        <v>1</v>
      </c>
      <c r="N4567">
        <v>1</v>
      </c>
    </row>
    <row r="4568" spans="1:15" x14ac:dyDescent="0.25">
      <c r="A4568" t="s">
        <v>196</v>
      </c>
      <c r="B4568" t="s">
        <v>3</v>
      </c>
      <c r="C4568" t="s">
        <v>13</v>
      </c>
      <c r="D4568" t="s">
        <v>126</v>
      </c>
      <c r="E4568" t="s">
        <v>137</v>
      </c>
      <c r="F4568" t="s">
        <v>128</v>
      </c>
      <c r="K4568">
        <v>1</v>
      </c>
    </row>
    <row r="4569" spans="1:15" x14ac:dyDescent="0.25">
      <c r="A4569" t="s">
        <v>196</v>
      </c>
      <c r="B4569" t="s">
        <v>3</v>
      </c>
      <c r="C4569" t="s">
        <v>13</v>
      </c>
      <c r="D4569" t="s">
        <v>129</v>
      </c>
      <c r="E4569" t="s">
        <v>137</v>
      </c>
      <c r="F4569" t="s">
        <v>128</v>
      </c>
      <c r="J4569">
        <v>1</v>
      </c>
      <c r="K4569">
        <v>5</v>
      </c>
      <c r="N4569">
        <v>1</v>
      </c>
    </row>
    <row r="4570" spans="1:15" x14ac:dyDescent="0.25">
      <c r="A4570" t="s">
        <v>196</v>
      </c>
      <c r="B4570" t="s">
        <v>3</v>
      </c>
      <c r="C4570" t="s">
        <v>16</v>
      </c>
      <c r="D4570" t="s">
        <v>126</v>
      </c>
      <c r="E4570" t="s">
        <v>135</v>
      </c>
      <c r="F4570" t="s">
        <v>128</v>
      </c>
      <c r="G4570">
        <v>1</v>
      </c>
      <c r="K4570">
        <v>1</v>
      </c>
    </row>
    <row r="4571" spans="1:15" x14ac:dyDescent="0.25">
      <c r="A4571" t="s">
        <v>196</v>
      </c>
      <c r="B4571" t="s">
        <v>3</v>
      </c>
      <c r="C4571" t="s">
        <v>16</v>
      </c>
      <c r="D4571" t="s">
        <v>129</v>
      </c>
      <c r="E4571" t="s">
        <v>135</v>
      </c>
      <c r="F4571" t="s">
        <v>128</v>
      </c>
      <c r="G4571">
        <v>2</v>
      </c>
      <c r="H4571">
        <v>1</v>
      </c>
      <c r="L4571">
        <v>1</v>
      </c>
    </row>
    <row r="4572" spans="1:15" x14ac:dyDescent="0.25">
      <c r="A4572" t="s">
        <v>196</v>
      </c>
      <c r="B4572" t="s">
        <v>3</v>
      </c>
      <c r="C4572" t="s">
        <v>14</v>
      </c>
      <c r="D4572" t="s">
        <v>126</v>
      </c>
      <c r="E4572" t="s">
        <v>137</v>
      </c>
      <c r="F4572" t="s">
        <v>128</v>
      </c>
      <c r="I4572">
        <v>2</v>
      </c>
    </row>
    <row r="4573" spans="1:15" x14ac:dyDescent="0.25">
      <c r="A4573" t="s">
        <v>196</v>
      </c>
      <c r="B4573" t="s">
        <v>3</v>
      </c>
      <c r="C4573" t="s">
        <v>14</v>
      </c>
      <c r="D4573" t="s">
        <v>129</v>
      </c>
      <c r="E4573" t="s">
        <v>137</v>
      </c>
      <c r="F4573" t="s">
        <v>128</v>
      </c>
      <c r="M4573">
        <v>1</v>
      </c>
    </row>
    <row r="4574" spans="1:15" x14ac:dyDescent="0.25">
      <c r="A4574" t="s">
        <v>196</v>
      </c>
      <c r="B4574" t="s">
        <v>3</v>
      </c>
      <c r="C4574" t="s">
        <v>141</v>
      </c>
      <c r="D4574" t="s">
        <v>126</v>
      </c>
      <c r="E4574" t="s">
        <v>127</v>
      </c>
      <c r="F4574" t="s">
        <v>128</v>
      </c>
      <c r="H4574">
        <v>1</v>
      </c>
    </row>
    <row r="4575" spans="1:15" x14ac:dyDescent="0.25">
      <c r="A4575" t="s">
        <v>196</v>
      </c>
      <c r="B4575" t="s">
        <v>3</v>
      </c>
      <c r="C4575" t="s">
        <v>12</v>
      </c>
      <c r="D4575" t="s">
        <v>126</v>
      </c>
      <c r="E4575" t="s">
        <v>137</v>
      </c>
      <c r="F4575" t="s">
        <v>128</v>
      </c>
      <c r="G4575">
        <v>1</v>
      </c>
      <c r="I4575">
        <v>2</v>
      </c>
      <c r="J4575">
        <v>2</v>
      </c>
      <c r="K4575">
        <v>2</v>
      </c>
      <c r="O4575">
        <v>1</v>
      </c>
    </row>
    <row r="4576" spans="1:15" x14ac:dyDescent="0.25">
      <c r="A4576" t="s">
        <v>196</v>
      </c>
      <c r="B4576" t="s">
        <v>3</v>
      </c>
      <c r="C4576" t="s">
        <v>12</v>
      </c>
      <c r="D4576" t="s">
        <v>129</v>
      </c>
      <c r="E4576" t="s">
        <v>137</v>
      </c>
      <c r="F4576" t="s">
        <v>128</v>
      </c>
      <c r="G4576">
        <v>2</v>
      </c>
      <c r="H4576">
        <v>1</v>
      </c>
      <c r="I4576">
        <v>2</v>
      </c>
      <c r="J4576">
        <v>1</v>
      </c>
      <c r="K4576">
        <v>2</v>
      </c>
      <c r="L4576">
        <v>1</v>
      </c>
    </row>
    <row r="4577" spans="1:15" x14ac:dyDescent="0.25">
      <c r="A4577" t="s">
        <v>196</v>
      </c>
      <c r="B4577" t="s">
        <v>3</v>
      </c>
      <c r="C4577" t="s">
        <v>197</v>
      </c>
      <c r="D4577" t="s">
        <v>126</v>
      </c>
      <c r="E4577" t="s">
        <v>127</v>
      </c>
      <c r="F4577" t="s">
        <v>128</v>
      </c>
      <c r="H4577">
        <v>1</v>
      </c>
      <c r="O4577">
        <v>1</v>
      </c>
    </row>
    <row r="4578" spans="1:15" x14ac:dyDescent="0.25">
      <c r="A4578" t="s">
        <v>196</v>
      </c>
      <c r="B4578" t="s">
        <v>3</v>
      </c>
      <c r="C4578" t="s">
        <v>197</v>
      </c>
      <c r="D4578" t="s">
        <v>129</v>
      </c>
      <c r="E4578" t="s">
        <v>127</v>
      </c>
      <c r="F4578" t="s">
        <v>128</v>
      </c>
      <c r="H4578">
        <v>1</v>
      </c>
      <c r="I4578">
        <v>1</v>
      </c>
      <c r="K4578">
        <v>1</v>
      </c>
    </row>
    <row r="4579" spans="1:15" x14ac:dyDescent="0.25">
      <c r="A4579" t="s">
        <v>196</v>
      </c>
      <c r="B4579" t="s">
        <v>3</v>
      </c>
      <c r="C4579" t="s">
        <v>21</v>
      </c>
      <c r="D4579" t="s">
        <v>126</v>
      </c>
      <c r="E4579" t="s">
        <v>137</v>
      </c>
      <c r="F4579" t="s">
        <v>128</v>
      </c>
      <c r="G4579">
        <v>2</v>
      </c>
      <c r="H4579">
        <v>1</v>
      </c>
      <c r="I4579">
        <v>2</v>
      </c>
      <c r="J4579">
        <v>1</v>
      </c>
      <c r="L4579">
        <v>1</v>
      </c>
    </row>
    <row r="4580" spans="1:15" x14ac:dyDescent="0.25">
      <c r="A4580" t="s">
        <v>196</v>
      </c>
      <c r="B4580" t="s">
        <v>3</v>
      </c>
      <c r="C4580" t="s">
        <v>21</v>
      </c>
      <c r="D4580" t="s">
        <v>129</v>
      </c>
      <c r="E4580" t="s">
        <v>137</v>
      </c>
      <c r="F4580" t="s">
        <v>128</v>
      </c>
      <c r="I4580">
        <v>1</v>
      </c>
      <c r="K4580">
        <v>1</v>
      </c>
    </row>
    <row r="4581" spans="1:15" x14ac:dyDescent="0.25">
      <c r="A4581" t="s">
        <v>196</v>
      </c>
      <c r="B4581" t="s">
        <v>3</v>
      </c>
      <c r="C4581" t="s">
        <v>29</v>
      </c>
      <c r="D4581" t="s">
        <v>126</v>
      </c>
      <c r="E4581" t="s">
        <v>137</v>
      </c>
      <c r="F4581" t="s">
        <v>128</v>
      </c>
      <c r="M4581">
        <v>1</v>
      </c>
      <c r="N4581">
        <v>1</v>
      </c>
    </row>
    <row r="4582" spans="1:15" x14ac:dyDescent="0.25">
      <c r="A4582" t="s">
        <v>196</v>
      </c>
      <c r="B4582" t="s">
        <v>3</v>
      </c>
      <c r="C4582" t="s">
        <v>29</v>
      </c>
      <c r="D4582" t="s">
        <v>129</v>
      </c>
      <c r="E4582" t="s">
        <v>137</v>
      </c>
      <c r="F4582" t="s">
        <v>128</v>
      </c>
      <c r="O4582">
        <v>2</v>
      </c>
    </row>
    <row r="4583" spans="1:15" x14ac:dyDescent="0.25">
      <c r="A4583" t="s">
        <v>196</v>
      </c>
      <c r="B4583" t="s">
        <v>3</v>
      </c>
      <c r="C4583" t="s">
        <v>26</v>
      </c>
      <c r="D4583" t="s">
        <v>126</v>
      </c>
      <c r="E4583" t="s">
        <v>137</v>
      </c>
      <c r="F4583" t="s">
        <v>128</v>
      </c>
      <c r="H4583">
        <v>1</v>
      </c>
      <c r="I4583">
        <v>1</v>
      </c>
      <c r="K4583">
        <v>1</v>
      </c>
      <c r="L4583">
        <v>1</v>
      </c>
    </row>
    <row r="4584" spans="1:15" x14ac:dyDescent="0.25">
      <c r="A4584" t="s">
        <v>196</v>
      </c>
      <c r="B4584" t="s">
        <v>3</v>
      </c>
      <c r="C4584" t="s">
        <v>26</v>
      </c>
      <c r="D4584" t="s">
        <v>129</v>
      </c>
      <c r="E4584" t="s">
        <v>137</v>
      </c>
      <c r="F4584" t="s">
        <v>128</v>
      </c>
      <c r="H4584">
        <v>1</v>
      </c>
      <c r="I4584">
        <v>2</v>
      </c>
      <c r="M4584">
        <v>2</v>
      </c>
      <c r="N4584">
        <v>1</v>
      </c>
      <c r="O4584">
        <v>1</v>
      </c>
    </row>
    <row r="4585" spans="1:15" x14ac:dyDescent="0.25">
      <c r="A4585" t="s">
        <v>196</v>
      </c>
      <c r="B4585" t="s">
        <v>3</v>
      </c>
      <c r="C4585" t="s">
        <v>27</v>
      </c>
      <c r="D4585" t="s">
        <v>126</v>
      </c>
      <c r="E4585" t="s">
        <v>135</v>
      </c>
      <c r="F4585" t="s">
        <v>128</v>
      </c>
      <c r="I4585">
        <v>1</v>
      </c>
      <c r="M4585">
        <v>1</v>
      </c>
    </row>
    <row r="4586" spans="1:15" x14ac:dyDescent="0.25">
      <c r="A4586" t="s">
        <v>196</v>
      </c>
      <c r="B4586" t="s">
        <v>3</v>
      </c>
      <c r="C4586" t="s">
        <v>27</v>
      </c>
      <c r="D4586" t="s">
        <v>129</v>
      </c>
      <c r="E4586" t="s">
        <v>135</v>
      </c>
      <c r="F4586" t="s">
        <v>128</v>
      </c>
      <c r="G4586">
        <v>1</v>
      </c>
      <c r="I4586">
        <v>1</v>
      </c>
      <c r="J4586">
        <v>1</v>
      </c>
      <c r="O4586">
        <v>1</v>
      </c>
    </row>
    <row r="4587" spans="1:15" x14ac:dyDescent="0.25">
      <c r="A4587" t="s">
        <v>196</v>
      </c>
      <c r="B4587" t="s">
        <v>3</v>
      </c>
      <c r="C4587" t="s">
        <v>24</v>
      </c>
      <c r="D4587" t="s">
        <v>126</v>
      </c>
      <c r="E4587" t="s">
        <v>137</v>
      </c>
      <c r="F4587" t="s">
        <v>128</v>
      </c>
      <c r="I4587">
        <v>1</v>
      </c>
    </row>
    <row r="4588" spans="1:15" x14ac:dyDescent="0.25">
      <c r="A4588" t="s">
        <v>196</v>
      </c>
      <c r="B4588" t="s">
        <v>3</v>
      </c>
      <c r="C4588" t="s">
        <v>24</v>
      </c>
      <c r="D4588" t="s">
        <v>129</v>
      </c>
      <c r="E4588" t="s">
        <v>137</v>
      </c>
      <c r="F4588" t="s">
        <v>128</v>
      </c>
      <c r="H4588">
        <v>1</v>
      </c>
      <c r="I4588">
        <v>1</v>
      </c>
      <c r="J4588">
        <v>1</v>
      </c>
    </row>
    <row r="4589" spans="1:15" x14ac:dyDescent="0.25">
      <c r="A4589" t="s">
        <v>196</v>
      </c>
      <c r="B4589" t="s">
        <v>3</v>
      </c>
      <c r="C4589" t="s">
        <v>187</v>
      </c>
      <c r="D4589" t="s">
        <v>126</v>
      </c>
      <c r="E4589" t="s">
        <v>137</v>
      </c>
      <c r="F4589" t="s">
        <v>128</v>
      </c>
      <c r="H4589">
        <v>1</v>
      </c>
      <c r="I4589">
        <v>1</v>
      </c>
      <c r="J4589">
        <v>2</v>
      </c>
      <c r="L4589">
        <v>1</v>
      </c>
      <c r="M4589">
        <v>1</v>
      </c>
      <c r="N4589">
        <v>1</v>
      </c>
    </row>
    <row r="4590" spans="1:15" x14ac:dyDescent="0.25">
      <c r="A4590" t="s">
        <v>196</v>
      </c>
      <c r="B4590" t="s">
        <v>3</v>
      </c>
      <c r="C4590" t="s">
        <v>187</v>
      </c>
      <c r="D4590" t="s">
        <v>129</v>
      </c>
      <c r="E4590" t="s">
        <v>137</v>
      </c>
      <c r="F4590" t="s">
        <v>128</v>
      </c>
      <c r="H4590">
        <v>2</v>
      </c>
      <c r="I4590">
        <v>1</v>
      </c>
      <c r="J4590">
        <v>1</v>
      </c>
      <c r="K4590">
        <v>1</v>
      </c>
    </row>
    <row r="4591" spans="1:15" x14ac:dyDescent="0.25">
      <c r="A4591" t="s">
        <v>196</v>
      </c>
      <c r="B4591" t="s">
        <v>3</v>
      </c>
      <c r="C4591" t="s">
        <v>34</v>
      </c>
      <c r="D4591" t="s">
        <v>126</v>
      </c>
      <c r="E4591" t="s">
        <v>127</v>
      </c>
      <c r="F4591" t="s">
        <v>128</v>
      </c>
      <c r="G4591">
        <v>1</v>
      </c>
    </row>
    <row r="4592" spans="1:15" x14ac:dyDescent="0.25">
      <c r="A4592" t="s">
        <v>196</v>
      </c>
      <c r="B4592" t="s">
        <v>3</v>
      </c>
      <c r="C4592" t="s">
        <v>34</v>
      </c>
      <c r="D4592" t="s">
        <v>129</v>
      </c>
      <c r="E4592" t="s">
        <v>127</v>
      </c>
      <c r="F4592" t="s">
        <v>128</v>
      </c>
      <c r="G4592">
        <v>3</v>
      </c>
      <c r="I4592">
        <v>3</v>
      </c>
      <c r="J4592">
        <v>1</v>
      </c>
      <c r="N4592">
        <v>1</v>
      </c>
    </row>
    <row r="4593" spans="1:15" x14ac:dyDescent="0.25">
      <c r="A4593" t="s">
        <v>196</v>
      </c>
      <c r="B4593" t="s">
        <v>3</v>
      </c>
      <c r="C4593" t="s">
        <v>33</v>
      </c>
      <c r="D4593" t="s">
        <v>126</v>
      </c>
      <c r="E4593" t="s">
        <v>137</v>
      </c>
      <c r="F4593" t="s">
        <v>128</v>
      </c>
      <c r="I4593">
        <v>1</v>
      </c>
      <c r="J4593">
        <v>1</v>
      </c>
    </row>
    <row r="4594" spans="1:15" x14ac:dyDescent="0.25">
      <c r="A4594" t="s">
        <v>196</v>
      </c>
      <c r="B4594" t="s">
        <v>3</v>
      </c>
      <c r="C4594" t="s">
        <v>33</v>
      </c>
      <c r="D4594" t="s">
        <v>129</v>
      </c>
      <c r="E4594" t="s">
        <v>137</v>
      </c>
      <c r="F4594" t="s">
        <v>128</v>
      </c>
      <c r="G4594">
        <v>1</v>
      </c>
      <c r="H4594">
        <v>1</v>
      </c>
      <c r="I4594">
        <v>2</v>
      </c>
      <c r="J4594">
        <v>1</v>
      </c>
      <c r="K4594">
        <v>1</v>
      </c>
      <c r="M4594">
        <v>1</v>
      </c>
      <c r="N4594">
        <v>1</v>
      </c>
    </row>
    <row r="4595" spans="1:15" x14ac:dyDescent="0.25">
      <c r="A4595" t="s">
        <v>196</v>
      </c>
      <c r="B4595" t="s">
        <v>3</v>
      </c>
      <c r="C4595" t="s">
        <v>35</v>
      </c>
      <c r="D4595" t="s">
        <v>129</v>
      </c>
      <c r="E4595" t="s">
        <v>135</v>
      </c>
      <c r="F4595" t="s">
        <v>128</v>
      </c>
      <c r="I4595">
        <v>2</v>
      </c>
      <c r="N4595">
        <v>1</v>
      </c>
    </row>
    <row r="4596" spans="1:15" x14ac:dyDescent="0.25">
      <c r="A4596" t="s">
        <v>196</v>
      </c>
      <c r="B4596" t="s">
        <v>3</v>
      </c>
      <c r="C4596" t="s">
        <v>30</v>
      </c>
      <c r="D4596" t="s">
        <v>126</v>
      </c>
      <c r="E4596" t="s">
        <v>137</v>
      </c>
      <c r="F4596" t="s">
        <v>128</v>
      </c>
    </row>
    <row r="4597" spans="1:15" x14ac:dyDescent="0.25">
      <c r="A4597" t="s">
        <v>196</v>
      </c>
      <c r="B4597" t="s">
        <v>3</v>
      </c>
      <c r="C4597" t="s">
        <v>30</v>
      </c>
      <c r="D4597" t="s">
        <v>129</v>
      </c>
      <c r="E4597" t="s">
        <v>137</v>
      </c>
      <c r="F4597" t="s">
        <v>128</v>
      </c>
      <c r="I4597">
        <v>2</v>
      </c>
    </row>
    <row r="4598" spans="1:15" x14ac:dyDescent="0.25">
      <c r="A4598" t="s">
        <v>196</v>
      </c>
      <c r="B4598" t="s">
        <v>3</v>
      </c>
      <c r="C4598" t="s">
        <v>9</v>
      </c>
      <c r="D4598" t="s">
        <v>126</v>
      </c>
      <c r="E4598" t="s">
        <v>137</v>
      </c>
      <c r="F4598" t="s">
        <v>128</v>
      </c>
      <c r="H4598">
        <v>1</v>
      </c>
      <c r="I4598">
        <v>1</v>
      </c>
      <c r="J4598">
        <v>3</v>
      </c>
      <c r="K4598">
        <v>2</v>
      </c>
    </row>
    <row r="4599" spans="1:15" x14ac:dyDescent="0.25">
      <c r="A4599" t="s">
        <v>196</v>
      </c>
      <c r="B4599" t="s">
        <v>3</v>
      </c>
      <c r="C4599" t="s">
        <v>9</v>
      </c>
      <c r="D4599" t="s">
        <v>129</v>
      </c>
      <c r="E4599" t="s">
        <v>137</v>
      </c>
      <c r="F4599" t="s">
        <v>128</v>
      </c>
      <c r="G4599">
        <v>3</v>
      </c>
      <c r="H4599">
        <v>2</v>
      </c>
      <c r="I4599">
        <v>2</v>
      </c>
      <c r="J4599">
        <v>2</v>
      </c>
      <c r="K4599">
        <v>1</v>
      </c>
      <c r="L4599">
        <v>1</v>
      </c>
      <c r="O4599">
        <v>1</v>
      </c>
    </row>
    <row r="4600" spans="1:15" x14ac:dyDescent="0.25">
      <c r="A4600" t="s">
        <v>196</v>
      </c>
      <c r="B4600" t="s">
        <v>3</v>
      </c>
      <c r="C4600" t="s">
        <v>39</v>
      </c>
      <c r="D4600" t="s">
        <v>126</v>
      </c>
      <c r="E4600" t="s">
        <v>135</v>
      </c>
      <c r="F4600" t="s">
        <v>128</v>
      </c>
      <c r="I4600">
        <v>1</v>
      </c>
    </row>
    <row r="4601" spans="1:15" x14ac:dyDescent="0.25">
      <c r="A4601" t="s">
        <v>196</v>
      </c>
      <c r="B4601" t="s">
        <v>3</v>
      </c>
      <c r="C4601" t="s">
        <v>39</v>
      </c>
      <c r="D4601" t="s">
        <v>129</v>
      </c>
      <c r="E4601" t="s">
        <v>135</v>
      </c>
      <c r="F4601" t="s">
        <v>128</v>
      </c>
      <c r="G4601">
        <v>1</v>
      </c>
      <c r="H4601">
        <v>1</v>
      </c>
      <c r="I4601">
        <v>1</v>
      </c>
      <c r="J4601">
        <v>1</v>
      </c>
    </row>
    <row r="4602" spans="1:15" x14ac:dyDescent="0.25">
      <c r="A4602" t="s">
        <v>196</v>
      </c>
      <c r="B4602" t="s">
        <v>3</v>
      </c>
      <c r="C4602" t="s">
        <v>38</v>
      </c>
      <c r="D4602" t="s">
        <v>126</v>
      </c>
      <c r="E4602" t="s">
        <v>137</v>
      </c>
      <c r="F4602" t="s">
        <v>128</v>
      </c>
      <c r="G4602">
        <v>2</v>
      </c>
      <c r="I4602">
        <v>1</v>
      </c>
    </row>
    <row r="4603" spans="1:15" x14ac:dyDescent="0.25">
      <c r="A4603" t="s">
        <v>196</v>
      </c>
      <c r="B4603" t="s">
        <v>3</v>
      </c>
      <c r="C4603" t="s">
        <v>38</v>
      </c>
      <c r="D4603" t="s">
        <v>129</v>
      </c>
      <c r="E4603" t="s">
        <v>137</v>
      </c>
      <c r="F4603" t="s">
        <v>128</v>
      </c>
      <c r="G4603">
        <v>2</v>
      </c>
      <c r="H4603">
        <v>2</v>
      </c>
      <c r="I4603">
        <v>2</v>
      </c>
      <c r="J4603">
        <v>1</v>
      </c>
      <c r="K4603">
        <v>2</v>
      </c>
      <c r="L4603">
        <v>1</v>
      </c>
    </row>
    <row r="4604" spans="1:15" x14ac:dyDescent="0.25">
      <c r="A4604" t="s">
        <v>196</v>
      </c>
      <c r="B4604" t="s">
        <v>3</v>
      </c>
      <c r="C4604" t="s">
        <v>45</v>
      </c>
      <c r="D4604" t="s">
        <v>126</v>
      </c>
      <c r="E4604" t="s">
        <v>127</v>
      </c>
      <c r="F4604" t="s">
        <v>128</v>
      </c>
      <c r="G4604">
        <v>1</v>
      </c>
      <c r="L4604">
        <v>2</v>
      </c>
      <c r="M4604">
        <v>1</v>
      </c>
    </row>
    <row r="4605" spans="1:15" x14ac:dyDescent="0.25">
      <c r="A4605" t="s">
        <v>196</v>
      </c>
      <c r="B4605" t="s">
        <v>3</v>
      </c>
      <c r="C4605" t="s">
        <v>146</v>
      </c>
      <c r="D4605" t="s">
        <v>126</v>
      </c>
      <c r="E4605" t="s">
        <v>127</v>
      </c>
      <c r="F4605" t="s">
        <v>128</v>
      </c>
      <c r="G4605">
        <v>1</v>
      </c>
      <c r="I4605">
        <v>1</v>
      </c>
    </row>
    <row r="4606" spans="1:15" x14ac:dyDescent="0.25">
      <c r="A4606" t="s">
        <v>196</v>
      </c>
      <c r="B4606" t="s">
        <v>3</v>
      </c>
      <c r="C4606" t="s">
        <v>146</v>
      </c>
      <c r="D4606" t="s">
        <v>129</v>
      </c>
      <c r="E4606" t="s">
        <v>127</v>
      </c>
      <c r="F4606" t="s">
        <v>128</v>
      </c>
      <c r="I4606">
        <v>2</v>
      </c>
    </row>
    <row r="4607" spans="1:15" x14ac:dyDescent="0.25">
      <c r="A4607" t="s">
        <v>196</v>
      </c>
      <c r="B4607" t="s">
        <v>3</v>
      </c>
      <c r="C4607" t="s">
        <v>50</v>
      </c>
      <c r="D4607" t="s">
        <v>126</v>
      </c>
      <c r="E4607" t="s">
        <v>137</v>
      </c>
      <c r="F4607" t="s">
        <v>128</v>
      </c>
      <c r="G4607">
        <v>1</v>
      </c>
    </row>
    <row r="4608" spans="1:15" x14ac:dyDescent="0.25">
      <c r="A4608" t="s">
        <v>196</v>
      </c>
      <c r="B4608" t="s">
        <v>3</v>
      </c>
      <c r="C4608" t="s">
        <v>50</v>
      </c>
      <c r="D4608" t="s">
        <v>129</v>
      </c>
      <c r="E4608" t="s">
        <v>137</v>
      </c>
      <c r="F4608" t="s">
        <v>128</v>
      </c>
      <c r="G4608">
        <v>3</v>
      </c>
      <c r="H4608">
        <v>2</v>
      </c>
      <c r="I4608">
        <v>1</v>
      </c>
      <c r="J4608">
        <v>2</v>
      </c>
      <c r="L4608">
        <v>1</v>
      </c>
      <c r="N4608">
        <v>1</v>
      </c>
    </row>
    <row r="4609" spans="1:15" x14ac:dyDescent="0.25">
      <c r="A4609" t="s">
        <v>196</v>
      </c>
      <c r="B4609" t="s">
        <v>3</v>
      </c>
      <c r="C4609" t="s">
        <v>46</v>
      </c>
      <c r="D4609" t="s">
        <v>126</v>
      </c>
      <c r="E4609" t="s">
        <v>127</v>
      </c>
      <c r="F4609" t="s">
        <v>128</v>
      </c>
      <c r="G4609">
        <v>4</v>
      </c>
      <c r="H4609">
        <v>3</v>
      </c>
      <c r="J4609">
        <v>2</v>
      </c>
      <c r="K4609">
        <v>2</v>
      </c>
      <c r="L4609">
        <v>1</v>
      </c>
      <c r="M4609">
        <v>1</v>
      </c>
      <c r="N4609">
        <v>1</v>
      </c>
      <c r="O4609">
        <v>1</v>
      </c>
    </row>
    <row r="4610" spans="1:15" x14ac:dyDescent="0.25">
      <c r="A4610" t="s">
        <v>196</v>
      </c>
      <c r="B4610" t="s">
        <v>3</v>
      </c>
      <c r="C4610" t="s">
        <v>46</v>
      </c>
      <c r="D4610" t="s">
        <v>129</v>
      </c>
      <c r="E4610" t="s">
        <v>127</v>
      </c>
      <c r="F4610" t="s">
        <v>128</v>
      </c>
      <c r="G4610">
        <v>3</v>
      </c>
      <c r="H4610">
        <v>3</v>
      </c>
      <c r="I4610">
        <v>1</v>
      </c>
      <c r="J4610">
        <v>2</v>
      </c>
      <c r="K4610">
        <v>7</v>
      </c>
      <c r="L4610">
        <v>2</v>
      </c>
      <c r="M4610">
        <v>2</v>
      </c>
      <c r="N4610">
        <v>2</v>
      </c>
      <c r="O4610">
        <v>1</v>
      </c>
    </row>
    <row r="4611" spans="1:15" x14ac:dyDescent="0.25">
      <c r="A4611" t="s">
        <v>196</v>
      </c>
      <c r="B4611" t="s">
        <v>3</v>
      </c>
      <c r="C4611" t="s">
        <v>155</v>
      </c>
      <c r="D4611" t="s">
        <v>126</v>
      </c>
      <c r="E4611" t="s">
        <v>127</v>
      </c>
      <c r="F4611" t="s">
        <v>128</v>
      </c>
      <c r="G4611">
        <v>6</v>
      </c>
      <c r="H4611">
        <v>6</v>
      </c>
      <c r="I4611">
        <v>3</v>
      </c>
      <c r="J4611">
        <v>4</v>
      </c>
      <c r="K4611">
        <v>7</v>
      </c>
      <c r="L4611">
        <v>3</v>
      </c>
      <c r="N4611">
        <v>2</v>
      </c>
      <c r="O4611">
        <v>1</v>
      </c>
    </row>
    <row r="4612" spans="1:15" x14ac:dyDescent="0.25">
      <c r="A4612" t="s">
        <v>196</v>
      </c>
      <c r="B4612" t="s">
        <v>3</v>
      </c>
      <c r="C4612" t="s">
        <v>155</v>
      </c>
      <c r="D4612" t="s">
        <v>129</v>
      </c>
      <c r="E4612" t="s">
        <v>127</v>
      </c>
      <c r="F4612" t="s">
        <v>128</v>
      </c>
      <c r="G4612">
        <v>7</v>
      </c>
      <c r="H4612">
        <v>3</v>
      </c>
      <c r="I4612">
        <v>8</v>
      </c>
      <c r="J4612">
        <v>2</v>
      </c>
      <c r="K4612">
        <v>5</v>
      </c>
      <c r="L4612">
        <v>3</v>
      </c>
      <c r="M4612">
        <v>2</v>
      </c>
      <c r="N4612">
        <v>6</v>
      </c>
      <c r="O4612">
        <v>1</v>
      </c>
    </row>
    <row r="4613" spans="1:15" x14ac:dyDescent="0.25">
      <c r="A4613" t="s">
        <v>196</v>
      </c>
      <c r="B4613" t="s">
        <v>3</v>
      </c>
      <c r="C4613" t="s">
        <v>194</v>
      </c>
      <c r="D4613" t="s">
        <v>129</v>
      </c>
      <c r="E4613" t="s">
        <v>137</v>
      </c>
      <c r="F4613" t="s">
        <v>128</v>
      </c>
      <c r="M4613">
        <v>1</v>
      </c>
    </row>
    <row r="4614" spans="1:15" x14ac:dyDescent="0.25">
      <c r="A4614" t="s">
        <v>196</v>
      </c>
      <c r="B4614" t="s">
        <v>3</v>
      </c>
      <c r="C4614" t="s">
        <v>49</v>
      </c>
      <c r="D4614" t="s">
        <v>126</v>
      </c>
      <c r="E4614" t="s">
        <v>137</v>
      </c>
      <c r="F4614" t="s">
        <v>128</v>
      </c>
    </row>
    <row r="4615" spans="1:15" x14ac:dyDescent="0.25">
      <c r="A4615" t="s">
        <v>196</v>
      </c>
      <c r="B4615" t="s">
        <v>3</v>
      </c>
      <c r="C4615" t="s">
        <v>49</v>
      </c>
      <c r="D4615" t="s">
        <v>129</v>
      </c>
      <c r="E4615" t="s">
        <v>137</v>
      </c>
      <c r="F4615" t="s">
        <v>128</v>
      </c>
      <c r="H4615">
        <v>1</v>
      </c>
    </row>
    <row r="4616" spans="1:15" x14ac:dyDescent="0.25">
      <c r="A4616" t="s">
        <v>196</v>
      </c>
      <c r="B4616" t="s">
        <v>3</v>
      </c>
      <c r="C4616" t="s">
        <v>153</v>
      </c>
      <c r="D4616" t="s">
        <v>126</v>
      </c>
      <c r="E4616" t="s">
        <v>127</v>
      </c>
      <c r="F4616" t="s">
        <v>128</v>
      </c>
      <c r="J4616">
        <v>1</v>
      </c>
      <c r="K4616">
        <v>1</v>
      </c>
    </row>
    <row r="4617" spans="1:15" x14ac:dyDescent="0.25">
      <c r="A4617" t="s">
        <v>196</v>
      </c>
      <c r="B4617" t="s">
        <v>3</v>
      </c>
      <c r="C4617" t="s">
        <v>153</v>
      </c>
      <c r="D4617" t="s">
        <v>129</v>
      </c>
      <c r="E4617" t="s">
        <v>127</v>
      </c>
      <c r="F4617" t="s">
        <v>128</v>
      </c>
      <c r="G4617">
        <v>3</v>
      </c>
      <c r="H4617">
        <v>1</v>
      </c>
      <c r="I4617">
        <v>3</v>
      </c>
      <c r="K4617">
        <v>1</v>
      </c>
      <c r="L4617">
        <v>1</v>
      </c>
      <c r="N4617">
        <v>1</v>
      </c>
    </row>
    <row r="4618" spans="1:15" x14ac:dyDescent="0.25">
      <c r="A4618" t="s">
        <v>196</v>
      </c>
      <c r="B4618" t="s">
        <v>3</v>
      </c>
      <c r="C4618" t="s">
        <v>52</v>
      </c>
      <c r="D4618" t="s">
        <v>126</v>
      </c>
      <c r="E4618" t="s">
        <v>137</v>
      </c>
      <c r="F4618" t="s">
        <v>128</v>
      </c>
      <c r="G4618">
        <v>1</v>
      </c>
      <c r="H4618">
        <v>1</v>
      </c>
    </row>
    <row r="4619" spans="1:15" x14ac:dyDescent="0.25">
      <c r="A4619" t="s">
        <v>196</v>
      </c>
      <c r="B4619" t="s">
        <v>3</v>
      </c>
      <c r="C4619" t="s">
        <v>52</v>
      </c>
      <c r="D4619" t="s">
        <v>129</v>
      </c>
      <c r="E4619" t="s">
        <v>137</v>
      </c>
      <c r="F4619" t="s">
        <v>128</v>
      </c>
    </row>
    <row r="4620" spans="1:15" x14ac:dyDescent="0.25">
      <c r="A4620" t="s">
        <v>196</v>
      </c>
      <c r="B4620" t="s">
        <v>3</v>
      </c>
      <c r="C4620" t="s">
        <v>63</v>
      </c>
      <c r="D4620" t="s">
        <v>126</v>
      </c>
      <c r="E4620" t="s">
        <v>127</v>
      </c>
      <c r="F4620" t="s">
        <v>128</v>
      </c>
      <c r="G4620">
        <v>1</v>
      </c>
      <c r="H4620">
        <v>1</v>
      </c>
      <c r="L4620">
        <v>1</v>
      </c>
    </row>
    <row r="4621" spans="1:15" x14ac:dyDescent="0.25">
      <c r="A4621" t="s">
        <v>196</v>
      </c>
      <c r="B4621" t="s">
        <v>3</v>
      </c>
      <c r="C4621" t="s">
        <v>63</v>
      </c>
      <c r="D4621" t="s">
        <v>129</v>
      </c>
      <c r="E4621" t="s">
        <v>127</v>
      </c>
      <c r="F4621" t="s">
        <v>128</v>
      </c>
      <c r="G4621">
        <v>2</v>
      </c>
      <c r="J4621">
        <v>3</v>
      </c>
      <c r="K4621">
        <v>1</v>
      </c>
      <c r="N4621">
        <v>1</v>
      </c>
    </row>
    <row r="4622" spans="1:15" x14ac:dyDescent="0.25">
      <c r="A4622" t="s">
        <v>196</v>
      </c>
      <c r="B4622" t="s">
        <v>3</v>
      </c>
      <c r="C4622" t="s">
        <v>142</v>
      </c>
      <c r="D4622" t="s">
        <v>126</v>
      </c>
      <c r="E4622" t="s">
        <v>137</v>
      </c>
      <c r="F4622" t="s">
        <v>128</v>
      </c>
      <c r="J4622">
        <v>1</v>
      </c>
      <c r="K4622">
        <v>1</v>
      </c>
      <c r="L4622">
        <v>1</v>
      </c>
    </row>
    <row r="4623" spans="1:15" x14ac:dyDescent="0.25">
      <c r="A4623" t="s">
        <v>196</v>
      </c>
      <c r="B4623" t="s">
        <v>3</v>
      </c>
      <c r="C4623" t="s">
        <v>142</v>
      </c>
      <c r="D4623" t="s">
        <v>129</v>
      </c>
      <c r="E4623" t="s">
        <v>137</v>
      </c>
      <c r="F4623" t="s">
        <v>128</v>
      </c>
      <c r="G4623">
        <v>1</v>
      </c>
      <c r="I4623">
        <v>1</v>
      </c>
      <c r="J4623">
        <v>2</v>
      </c>
      <c r="K4623">
        <v>3</v>
      </c>
      <c r="O4623">
        <v>1</v>
      </c>
    </row>
    <row r="4624" spans="1:15" x14ac:dyDescent="0.25">
      <c r="A4624" t="s">
        <v>196</v>
      </c>
      <c r="B4624" t="s">
        <v>3</v>
      </c>
      <c r="C4624" t="s">
        <v>62</v>
      </c>
      <c r="D4624" t="s">
        <v>126</v>
      </c>
      <c r="E4624" t="s">
        <v>137</v>
      </c>
      <c r="F4624" t="s">
        <v>128</v>
      </c>
      <c r="I4624">
        <v>1</v>
      </c>
    </row>
    <row r="4625" spans="1:15" x14ac:dyDescent="0.25">
      <c r="A4625" t="s">
        <v>196</v>
      </c>
      <c r="B4625" t="s">
        <v>3</v>
      </c>
      <c r="C4625" t="s">
        <v>62</v>
      </c>
      <c r="D4625" t="s">
        <v>129</v>
      </c>
      <c r="E4625" t="s">
        <v>137</v>
      </c>
      <c r="F4625" t="s">
        <v>128</v>
      </c>
      <c r="H4625">
        <v>1</v>
      </c>
      <c r="I4625">
        <v>2</v>
      </c>
      <c r="J4625">
        <v>1</v>
      </c>
      <c r="K4625">
        <v>2</v>
      </c>
    </row>
    <row r="4626" spans="1:15" x14ac:dyDescent="0.25">
      <c r="A4626" t="s">
        <v>196</v>
      </c>
      <c r="B4626" t="s">
        <v>3</v>
      </c>
      <c r="C4626" t="s">
        <v>160</v>
      </c>
      <c r="D4626" t="s">
        <v>126</v>
      </c>
      <c r="E4626" t="s">
        <v>127</v>
      </c>
      <c r="F4626" t="s">
        <v>128</v>
      </c>
      <c r="I4626">
        <v>1</v>
      </c>
      <c r="K4626">
        <v>1</v>
      </c>
      <c r="O4626">
        <v>1</v>
      </c>
    </row>
    <row r="4627" spans="1:15" x14ac:dyDescent="0.25">
      <c r="A4627" t="s">
        <v>196</v>
      </c>
      <c r="B4627" t="s">
        <v>3</v>
      </c>
      <c r="C4627" t="s">
        <v>58</v>
      </c>
      <c r="D4627" t="s">
        <v>126</v>
      </c>
      <c r="E4627" t="s">
        <v>137</v>
      </c>
      <c r="F4627" t="s">
        <v>128</v>
      </c>
      <c r="H4627">
        <v>2</v>
      </c>
      <c r="I4627">
        <v>1</v>
      </c>
      <c r="J4627">
        <v>1</v>
      </c>
      <c r="M4627">
        <v>1</v>
      </c>
      <c r="N4627">
        <v>1</v>
      </c>
    </row>
    <row r="4628" spans="1:15" x14ac:dyDescent="0.25">
      <c r="A4628" t="s">
        <v>196</v>
      </c>
      <c r="B4628" t="s">
        <v>3</v>
      </c>
      <c r="C4628" t="s">
        <v>58</v>
      </c>
      <c r="D4628" t="s">
        <v>129</v>
      </c>
      <c r="E4628" t="s">
        <v>137</v>
      </c>
      <c r="F4628" t="s">
        <v>128</v>
      </c>
      <c r="G4628">
        <v>2</v>
      </c>
      <c r="H4628">
        <v>1</v>
      </c>
      <c r="I4628">
        <v>1</v>
      </c>
      <c r="J4628">
        <v>1</v>
      </c>
      <c r="N4628">
        <v>1</v>
      </c>
    </row>
    <row r="4629" spans="1:15" x14ac:dyDescent="0.25">
      <c r="A4629" t="s">
        <v>196</v>
      </c>
      <c r="B4629" t="s">
        <v>3</v>
      </c>
      <c r="C4629" t="s">
        <v>66</v>
      </c>
      <c r="D4629" t="s">
        <v>126</v>
      </c>
      <c r="E4629" t="s">
        <v>137</v>
      </c>
      <c r="F4629" t="s">
        <v>132</v>
      </c>
      <c r="G4629">
        <v>2</v>
      </c>
      <c r="H4629">
        <v>2</v>
      </c>
      <c r="I4629">
        <v>2</v>
      </c>
      <c r="K4629">
        <v>2</v>
      </c>
    </row>
    <row r="4630" spans="1:15" x14ac:dyDescent="0.25">
      <c r="A4630" t="s">
        <v>196</v>
      </c>
      <c r="B4630" t="s">
        <v>3</v>
      </c>
      <c r="C4630" t="s">
        <v>66</v>
      </c>
      <c r="D4630" t="s">
        <v>129</v>
      </c>
      <c r="E4630" t="s">
        <v>137</v>
      </c>
      <c r="F4630" t="s">
        <v>132</v>
      </c>
      <c r="G4630">
        <v>8</v>
      </c>
      <c r="H4630">
        <v>4</v>
      </c>
      <c r="I4630">
        <v>4</v>
      </c>
      <c r="J4630">
        <v>3</v>
      </c>
      <c r="K4630">
        <v>8</v>
      </c>
      <c r="L4630">
        <v>2</v>
      </c>
    </row>
    <row r="4631" spans="1:15" x14ac:dyDescent="0.25">
      <c r="A4631" t="s">
        <v>196</v>
      </c>
      <c r="B4631" t="s">
        <v>3</v>
      </c>
      <c r="C4631" t="s">
        <v>148</v>
      </c>
      <c r="D4631" t="s">
        <v>126</v>
      </c>
      <c r="E4631" t="s">
        <v>127</v>
      </c>
      <c r="F4631" t="s">
        <v>128</v>
      </c>
      <c r="J4631">
        <v>1</v>
      </c>
      <c r="L4631">
        <v>1</v>
      </c>
    </row>
    <row r="4632" spans="1:15" x14ac:dyDescent="0.25">
      <c r="A4632" t="s">
        <v>196</v>
      </c>
      <c r="B4632" t="s">
        <v>3</v>
      </c>
      <c r="C4632" t="s">
        <v>148</v>
      </c>
      <c r="D4632" t="s">
        <v>129</v>
      </c>
      <c r="E4632" t="s">
        <v>127</v>
      </c>
      <c r="F4632" t="s">
        <v>128</v>
      </c>
    </row>
    <row r="4633" spans="1:15" x14ac:dyDescent="0.25">
      <c r="A4633" t="s">
        <v>196</v>
      </c>
      <c r="B4633" t="s">
        <v>3</v>
      </c>
      <c r="C4633" t="s">
        <v>60</v>
      </c>
      <c r="D4633" t="s">
        <v>126</v>
      </c>
      <c r="E4633" t="s">
        <v>127</v>
      </c>
      <c r="F4633" t="s">
        <v>128</v>
      </c>
      <c r="G4633">
        <v>2</v>
      </c>
      <c r="H4633">
        <v>1</v>
      </c>
      <c r="K4633">
        <v>4</v>
      </c>
    </row>
    <row r="4634" spans="1:15" x14ac:dyDescent="0.25">
      <c r="A4634" t="s">
        <v>196</v>
      </c>
      <c r="B4634" t="s">
        <v>3</v>
      </c>
      <c r="C4634" t="s">
        <v>60</v>
      </c>
      <c r="D4634" t="s">
        <v>129</v>
      </c>
      <c r="E4634" t="s">
        <v>127</v>
      </c>
      <c r="F4634" t="s">
        <v>128</v>
      </c>
      <c r="G4634">
        <v>4</v>
      </c>
      <c r="H4634">
        <v>4</v>
      </c>
      <c r="I4634">
        <v>4</v>
      </c>
      <c r="J4634">
        <v>1</v>
      </c>
      <c r="K4634">
        <v>1</v>
      </c>
      <c r="L4634">
        <v>1</v>
      </c>
      <c r="O4634">
        <v>1</v>
      </c>
    </row>
    <row r="4635" spans="1:15" x14ac:dyDescent="0.25">
      <c r="A4635" t="s">
        <v>196</v>
      </c>
      <c r="B4635" t="s">
        <v>3</v>
      </c>
      <c r="C4635" t="s">
        <v>65</v>
      </c>
      <c r="D4635" t="s">
        <v>129</v>
      </c>
      <c r="E4635" t="s">
        <v>131</v>
      </c>
      <c r="F4635" t="s">
        <v>128</v>
      </c>
      <c r="I4635">
        <v>1</v>
      </c>
      <c r="K4635">
        <v>2</v>
      </c>
    </row>
    <row r="4636" spans="1:15" x14ac:dyDescent="0.25">
      <c r="A4636" t="s">
        <v>196</v>
      </c>
      <c r="B4636" t="s">
        <v>3</v>
      </c>
      <c r="C4636" t="s">
        <v>182</v>
      </c>
      <c r="D4636" t="s">
        <v>126</v>
      </c>
      <c r="E4636" t="s">
        <v>137</v>
      </c>
      <c r="F4636" t="s">
        <v>128</v>
      </c>
      <c r="G4636">
        <v>1</v>
      </c>
      <c r="I4636">
        <v>1</v>
      </c>
      <c r="J4636">
        <v>1</v>
      </c>
      <c r="K4636">
        <v>1</v>
      </c>
    </row>
    <row r="4637" spans="1:15" x14ac:dyDescent="0.25">
      <c r="A4637" t="s">
        <v>196</v>
      </c>
      <c r="B4637" t="s">
        <v>3</v>
      </c>
      <c r="C4637" t="s">
        <v>182</v>
      </c>
      <c r="D4637" t="s">
        <v>129</v>
      </c>
      <c r="E4637" t="s">
        <v>137</v>
      </c>
      <c r="F4637" t="s">
        <v>128</v>
      </c>
      <c r="G4637">
        <v>2</v>
      </c>
      <c r="I4637">
        <v>1</v>
      </c>
      <c r="K4637">
        <v>2</v>
      </c>
      <c r="O4637">
        <v>1</v>
      </c>
    </row>
    <row r="4638" spans="1:15" x14ac:dyDescent="0.25">
      <c r="A4638" t="s">
        <v>196</v>
      </c>
      <c r="B4638" t="s">
        <v>3</v>
      </c>
      <c r="C4638" t="s">
        <v>161</v>
      </c>
      <c r="D4638" t="s">
        <v>129</v>
      </c>
      <c r="E4638" t="s">
        <v>127</v>
      </c>
      <c r="F4638" t="s">
        <v>128</v>
      </c>
    </row>
    <row r="4639" spans="1:15" x14ac:dyDescent="0.25">
      <c r="A4639" t="s">
        <v>196</v>
      </c>
      <c r="B4639" t="s">
        <v>3</v>
      </c>
      <c r="C4639" t="s">
        <v>73</v>
      </c>
      <c r="D4639" t="s">
        <v>126</v>
      </c>
      <c r="E4639" t="s">
        <v>137</v>
      </c>
      <c r="F4639" t="s">
        <v>128</v>
      </c>
      <c r="H4639">
        <v>3</v>
      </c>
      <c r="I4639">
        <v>2</v>
      </c>
      <c r="M4639">
        <v>2</v>
      </c>
    </row>
    <row r="4640" spans="1:15" x14ac:dyDescent="0.25">
      <c r="A4640" t="s">
        <v>196</v>
      </c>
      <c r="B4640" t="s">
        <v>3</v>
      </c>
      <c r="C4640" t="s">
        <v>73</v>
      </c>
      <c r="D4640" t="s">
        <v>129</v>
      </c>
      <c r="E4640" t="s">
        <v>137</v>
      </c>
      <c r="F4640" t="s">
        <v>128</v>
      </c>
      <c r="G4640">
        <v>2</v>
      </c>
      <c r="H4640">
        <v>1</v>
      </c>
      <c r="I4640">
        <v>2</v>
      </c>
      <c r="J4640">
        <v>1</v>
      </c>
      <c r="K4640">
        <v>2</v>
      </c>
      <c r="M4640">
        <v>1</v>
      </c>
    </row>
    <row r="4641" spans="1:15" x14ac:dyDescent="0.25">
      <c r="A4641" t="s">
        <v>196</v>
      </c>
      <c r="B4641" t="s">
        <v>3</v>
      </c>
      <c r="C4641" t="s">
        <v>185</v>
      </c>
      <c r="D4641" t="s">
        <v>129</v>
      </c>
      <c r="E4641" t="s">
        <v>137</v>
      </c>
      <c r="F4641" t="s">
        <v>128</v>
      </c>
      <c r="O4641">
        <v>1</v>
      </c>
    </row>
    <row r="4642" spans="1:15" x14ac:dyDescent="0.25">
      <c r="A4642" t="s">
        <v>196</v>
      </c>
      <c r="B4642" t="s">
        <v>3</v>
      </c>
      <c r="C4642" t="s">
        <v>165</v>
      </c>
      <c r="D4642" t="s">
        <v>129</v>
      </c>
      <c r="E4642" t="s">
        <v>131</v>
      </c>
      <c r="F4642" t="s">
        <v>128</v>
      </c>
      <c r="G4642">
        <v>4</v>
      </c>
      <c r="H4642">
        <v>5</v>
      </c>
      <c r="J4642">
        <v>4</v>
      </c>
      <c r="M4642">
        <v>3</v>
      </c>
      <c r="O4642">
        <v>1</v>
      </c>
    </row>
    <row r="4643" spans="1:15" x14ac:dyDescent="0.25">
      <c r="A4643" t="s">
        <v>196</v>
      </c>
      <c r="B4643" t="s">
        <v>3</v>
      </c>
      <c r="C4643" t="s">
        <v>162</v>
      </c>
      <c r="D4643" t="s">
        <v>129</v>
      </c>
      <c r="E4643" t="s">
        <v>137</v>
      </c>
      <c r="F4643" t="s">
        <v>128</v>
      </c>
      <c r="G4643">
        <v>1</v>
      </c>
    </row>
    <row r="4644" spans="1:15" x14ac:dyDescent="0.25">
      <c r="A4644" t="s">
        <v>196</v>
      </c>
      <c r="B4644" t="s">
        <v>3</v>
      </c>
      <c r="C4644" t="s">
        <v>193</v>
      </c>
      <c r="D4644" t="s">
        <v>126</v>
      </c>
      <c r="E4644" t="s">
        <v>137</v>
      </c>
      <c r="F4644" t="s">
        <v>128</v>
      </c>
      <c r="J4644">
        <v>1</v>
      </c>
    </row>
    <row r="4645" spans="1:15" x14ac:dyDescent="0.25">
      <c r="A4645" t="s">
        <v>196</v>
      </c>
      <c r="B4645" t="s">
        <v>3</v>
      </c>
      <c r="C4645" t="s">
        <v>193</v>
      </c>
      <c r="D4645" t="s">
        <v>129</v>
      </c>
      <c r="E4645" t="s">
        <v>137</v>
      </c>
      <c r="F4645" t="s">
        <v>128</v>
      </c>
      <c r="K4645">
        <v>1</v>
      </c>
    </row>
    <row r="4646" spans="1:15" x14ac:dyDescent="0.25">
      <c r="A4646" t="s">
        <v>196</v>
      </c>
      <c r="B4646" t="s">
        <v>3</v>
      </c>
      <c r="C4646" t="s">
        <v>77</v>
      </c>
      <c r="D4646" t="s">
        <v>129</v>
      </c>
      <c r="E4646" t="s">
        <v>137</v>
      </c>
      <c r="F4646" t="s">
        <v>128</v>
      </c>
      <c r="G4646">
        <v>1</v>
      </c>
      <c r="H4646">
        <v>2</v>
      </c>
    </row>
    <row r="4647" spans="1:15" x14ac:dyDescent="0.25">
      <c r="A4647" t="s">
        <v>196</v>
      </c>
      <c r="B4647" t="s">
        <v>3</v>
      </c>
      <c r="C4647" t="s">
        <v>76</v>
      </c>
      <c r="D4647" t="s">
        <v>129</v>
      </c>
      <c r="E4647" t="s">
        <v>127</v>
      </c>
      <c r="F4647" t="s">
        <v>128</v>
      </c>
      <c r="G4647">
        <v>1</v>
      </c>
    </row>
    <row r="4648" spans="1:15" x14ac:dyDescent="0.25">
      <c r="A4648" t="s">
        <v>196</v>
      </c>
      <c r="B4648" t="s">
        <v>3</v>
      </c>
      <c r="C4648" t="s">
        <v>82</v>
      </c>
      <c r="D4648" t="s">
        <v>126</v>
      </c>
      <c r="E4648" t="s">
        <v>127</v>
      </c>
      <c r="F4648" t="s">
        <v>128</v>
      </c>
      <c r="G4648">
        <v>1</v>
      </c>
      <c r="H4648">
        <v>1</v>
      </c>
    </row>
    <row r="4649" spans="1:15" x14ac:dyDescent="0.25">
      <c r="A4649" t="s">
        <v>196</v>
      </c>
      <c r="B4649" t="s">
        <v>3</v>
      </c>
      <c r="C4649" t="s">
        <v>82</v>
      </c>
      <c r="D4649" t="s">
        <v>129</v>
      </c>
      <c r="E4649" t="s">
        <v>127</v>
      </c>
      <c r="F4649" t="s">
        <v>128</v>
      </c>
      <c r="G4649">
        <v>1</v>
      </c>
      <c r="H4649">
        <v>1</v>
      </c>
      <c r="J4649">
        <v>1</v>
      </c>
      <c r="L4649">
        <v>1</v>
      </c>
    </row>
    <row r="4650" spans="1:15" x14ac:dyDescent="0.25">
      <c r="A4650" t="s">
        <v>196</v>
      </c>
      <c r="B4650" t="s">
        <v>83</v>
      </c>
      <c r="C4650" t="s">
        <v>4</v>
      </c>
      <c r="D4650" t="s">
        <v>129</v>
      </c>
      <c r="E4650" t="s">
        <v>131</v>
      </c>
      <c r="F4650" t="s">
        <v>128</v>
      </c>
      <c r="H4650">
        <v>1</v>
      </c>
    </row>
    <row r="4651" spans="1:15" x14ac:dyDescent="0.25">
      <c r="A4651" t="s">
        <v>196</v>
      </c>
      <c r="B4651" t="s">
        <v>83</v>
      </c>
      <c r="C4651" t="s">
        <v>134</v>
      </c>
      <c r="D4651" t="s">
        <v>126</v>
      </c>
      <c r="E4651" t="s">
        <v>127</v>
      </c>
      <c r="F4651" t="s">
        <v>128</v>
      </c>
      <c r="G4651">
        <v>1</v>
      </c>
      <c r="L4651">
        <v>1</v>
      </c>
    </row>
    <row r="4652" spans="1:15" x14ac:dyDescent="0.25">
      <c r="A4652" t="s">
        <v>196</v>
      </c>
      <c r="B4652" t="s">
        <v>83</v>
      </c>
      <c r="C4652" t="s">
        <v>134</v>
      </c>
      <c r="D4652" t="s">
        <v>129</v>
      </c>
      <c r="E4652" t="s">
        <v>127</v>
      </c>
      <c r="F4652" t="s">
        <v>128</v>
      </c>
      <c r="G4652">
        <v>1</v>
      </c>
      <c r="H4652">
        <v>1</v>
      </c>
      <c r="J4652">
        <v>1</v>
      </c>
      <c r="K4652">
        <v>3</v>
      </c>
    </row>
    <row r="4653" spans="1:15" x14ac:dyDescent="0.25">
      <c r="A4653" t="s">
        <v>196</v>
      </c>
      <c r="B4653" t="s">
        <v>83</v>
      </c>
      <c r="C4653" t="s">
        <v>125</v>
      </c>
      <c r="D4653" t="s">
        <v>129</v>
      </c>
      <c r="E4653" t="s">
        <v>127</v>
      </c>
      <c r="F4653" t="s">
        <v>128</v>
      </c>
      <c r="G4653">
        <v>1</v>
      </c>
      <c r="H4653">
        <v>1</v>
      </c>
      <c r="J4653">
        <v>1</v>
      </c>
    </row>
    <row r="4654" spans="1:15" x14ac:dyDescent="0.25">
      <c r="A4654" t="s">
        <v>196</v>
      </c>
      <c r="B4654" t="s">
        <v>83</v>
      </c>
      <c r="C4654" t="s">
        <v>10</v>
      </c>
      <c r="D4654" t="s">
        <v>129</v>
      </c>
      <c r="E4654" t="s">
        <v>135</v>
      </c>
      <c r="F4654" t="s">
        <v>128</v>
      </c>
      <c r="G4654">
        <v>1</v>
      </c>
      <c r="H4654">
        <v>2</v>
      </c>
      <c r="J4654">
        <v>1</v>
      </c>
    </row>
    <row r="4655" spans="1:15" x14ac:dyDescent="0.25">
      <c r="A4655" t="s">
        <v>196</v>
      </c>
      <c r="B4655" t="s">
        <v>83</v>
      </c>
      <c r="C4655" t="s">
        <v>71</v>
      </c>
      <c r="D4655" t="s">
        <v>129</v>
      </c>
      <c r="E4655" t="s">
        <v>127</v>
      </c>
      <c r="F4655" t="s">
        <v>128</v>
      </c>
      <c r="G4655">
        <v>1</v>
      </c>
      <c r="H4655">
        <v>1</v>
      </c>
      <c r="L4655">
        <v>1</v>
      </c>
    </row>
    <row r="4656" spans="1:15" x14ac:dyDescent="0.25">
      <c r="A4656" t="s">
        <v>196</v>
      </c>
      <c r="B4656" t="s">
        <v>83</v>
      </c>
      <c r="C4656" t="s">
        <v>41</v>
      </c>
      <c r="D4656" t="s">
        <v>129</v>
      </c>
      <c r="E4656" t="s">
        <v>137</v>
      </c>
      <c r="F4656" t="s">
        <v>128</v>
      </c>
      <c r="J4656">
        <v>1</v>
      </c>
    </row>
    <row r="4657" spans="1:15" x14ac:dyDescent="0.25">
      <c r="A4657" t="s">
        <v>196</v>
      </c>
      <c r="B4657" t="s">
        <v>83</v>
      </c>
      <c r="C4657" t="s">
        <v>16</v>
      </c>
      <c r="D4657" t="s">
        <v>126</v>
      </c>
      <c r="E4657" t="s">
        <v>135</v>
      </c>
      <c r="F4657" t="s">
        <v>128</v>
      </c>
      <c r="J4657">
        <v>1</v>
      </c>
      <c r="O4657">
        <v>1</v>
      </c>
    </row>
    <row r="4658" spans="1:15" x14ac:dyDescent="0.25">
      <c r="A4658" t="s">
        <v>196</v>
      </c>
      <c r="B4658" t="s">
        <v>83</v>
      </c>
      <c r="C4658" t="s">
        <v>16</v>
      </c>
      <c r="D4658" t="s">
        <v>129</v>
      </c>
      <c r="E4658" t="s">
        <v>135</v>
      </c>
      <c r="F4658" t="s">
        <v>128</v>
      </c>
      <c r="G4658">
        <v>1</v>
      </c>
      <c r="L4658">
        <v>1</v>
      </c>
    </row>
    <row r="4659" spans="1:15" x14ac:dyDescent="0.25">
      <c r="A4659" t="s">
        <v>196</v>
      </c>
      <c r="B4659" t="s">
        <v>83</v>
      </c>
      <c r="C4659" t="s">
        <v>20</v>
      </c>
      <c r="D4659" t="s">
        <v>126</v>
      </c>
      <c r="E4659" t="s">
        <v>137</v>
      </c>
      <c r="F4659" t="s">
        <v>128</v>
      </c>
      <c r="G4659">
        <v>1</v>
      </c>
    </row>
    <row r="4660" spans="1:15" x14ac:dyDescent="0.25">
      <c r="A4660" t="s">
        <v>196</v>
      </c>
      <c r="B4660" t="s">
        <v>83</v>
      </c>
      <c r="C4660" t="s">
        <v>197</v>
      </c>
      <c r="D4660" t="s">
        <v>129</v>
      </c>
      <c r="E4660" t="s">
        <v>127</v>
      </c>
      <c r="F4660" t="s">
        <v>128</v>
      </c>
      <c r="H4660">
        <v>1</v>
      </c>
    </row>
    <row r="4661" spans="1:15" x14ac:dyDescent="0.25">
      <c r="A4661" t="s">
        <v>196</v>
      </c>
      <c r="B4661" t="s">
        <v>83</v>
      </c>
      <c r="C4661" t="s">
        <v>21</v>
      </c>
      <c r="D4661" t="s">
        <v>129</v>
      </c>
      <c r="E4661" t="s">
        <v>137</v>
      </c>
      <c r="F4661" t="s">
        <v>128</v>
      </c>
      <c r="H4661">
        <v>1</v>
      </c>
    </row>
    <row r="4662" spans="1:15" x14ac:dyDescent="0.25">
      <c r="A4662" t="s">
        <v>196</v>
      </c>
      <c r="B4662" t="s">
        <v>83</v>
      </c>
      <c r="C4662" t="s">
        <v>26</v>
      </c>
      <c r="D4662" t="s">
        <v>126</v>
      </c>
      <c r="E4662" t="s">
        <v>137</v>
      </c>
      <c r="F4662" t="s">
        <v>128</v>
      </c>
      <c r="O4662">
        <v>1</v>
      </c>
    </row>
    <row r="4663" spans="1:15" x14ac:dyDescent="0.25">
      <c r="A4663" t="s">
        <v>196</v>
      </c>
      <c r="B4663" t="s">
        <v>83</v>
      </c>
      <c r="C4663" t="s">
        <v>26</v>
      </c>
      <c r="D4663" t="s">
        <v>129</v>
      </c>
      <c r="E4663" t="s">
        <v>137</v>
      </c>
      <c r="F4663" t="s">
        <v>128</v>
      </c>
      <c r="H4663">
        <v>1</v>
      </c>
      <c r="I4663">
        <v>1</v>
      </c>
      <c r="N4663">
        <v>1</v>
      </c>
    </row>
    <row r="4664" spans="1:15" x14ac:dyDescent="0.25">
      <c r="A4664" t="s">
        <v>196</v>
      </c>
      <c r="B4664" t="s">
        <v>83</v>
      </c>
      <c r="C4664" t="s">
        <v>27</v>
      </c>
      <c r="D4664" t="s">
        <v>126</v>
      </c>
      <c r="E4664" t="s">
        <v>135</v>
      </c>
      <c r="F4664" t="s">
        <v>128</v>
      </c>
      <c r="N4664">
        <v>1</v>
      </c>
    </row>
    <row r="4665" spans="1:15" x14ac:dyDescent="0.25">
      <c r="A4665" t="s">
        <v>196</v>
      </c>
      <c r="B4665" t="s">
        <v>83</v>
      </c>
      <c r="C4665" t="s">
        <v>27</v>
      </c>
      <c r="D4665" t="s">
        <v>129</v>
      </c>
      <c r="E4665" t="s">
        <v>135</v>
      </c>
      <c r="F4665" t="s">
        <v>128</v>
      </c>
      <c r="H4665">
        <v>1</v>
      </c>
      <c r="I4665">
        <v>1</v>
      </c>
      <c r="M4665">
        <v>1</v>
      </c>
    </row>
    <row r="4666" spans="1:15" x14ac:dyDescent="0.25">
      <c r="A4666" t="s">
        <v>196</v>
      </c>
      <c r="B4666" t="s">
        <v>83</v>
      </c>
      <c r="C4666" t="s">
        <v>24</v>
      </c>
      <c r="D4666" t="s">
        <v>129</v>
      </c>
      <c r="E4666" t="s">
        <v>137</v>
      </c>
      <c r="F4666" t="s">
        <v>128</v>
      </c>
      <c r="K4666">
        <v>1</v>
      </c>
    </row>
    <row r="4667" spans="1:15" x14ac:dyDescent="0.25">
      <c r="A4667" t="s">
        <v>196</v>
      </c>
      <c r="B4667" t="s">
        <v>83</v>
      </c>
      <c r="C4667" t="s">
        <v>187</v>
      </c>
      <c r="D4667" t="s">
        <v>129</v>
      </c>
      <c r="E4667" t="s">
        <v>137</v>
      </c>
      <c r="F4667" t="s">
        <v>128</v>
      </c>
      <c r="H4667">
        <v>1</v>
      </c>
      <c r="K4667">
        <v>1</v>
      </c>
    </row>
    <row r="4668" spans="1:15" x14ac:dyDescent="0.25">
      <c r="A4668" t="s">
        <v>196</v>
      </c>
      <c r="B4668" t="s">
        <v>83</v>
      </c>
      <c r="C4668" t="s">
        <v>34</v>
      </c>
      <c r="D4668" t="s">
        <v>126</v>
      </c>
      <c r="E4668" t="s">
        <v>127</v>
      </c>
      <c r="F4668" t="s">
        <v>128</v>
      </c>
      <c r="H4668">
        <v>1</v>
      </c>
    </row>
    <row r="4669" spans="1:15" x14ac:dyDescent="0.25">
      <c r="A4669" t="s">
        <v>196</v>
      </c>
      <c r="B4669" t="s">
        <v>83</v>
      </c>
      <c r="C4669" t="s">
        <v>33</v>
      </c>
      <c r="D4669" t="s">
        <v>129</v>
      </c>
      <c r="E4669" t="s">
        <v>137</v>
      </c>
      <c r="F4669" t="s">
        <v>128</v>
      </c>
      <c r="I4669">
        <v>1</v>
      </c>
      <c r="J4669">
        <v>1</v>
      </c>
    </row>
    <row r="4670" spans="1:15" x14ac:dyDescent="0.25">
      <c r="A4670" t="s">
        <v>196</v>
      </c>
      <c r="B4670" t="s">
        <v>83</v>
      </c>
      <c r="C4670" t="s">
        <v>35</v>
      </c>
      <c r="D4670" t="s">
        <v>129</v>
      </c>
      <c r="E4670" t="s">
        <v>135</v>
      </c>
      <c r="F4670" t="s">
        <v>128</v>
      </c>
      <c r="H4670">
        <v>1</v>
      </c>
    </row>
    <row r="4671" spans="1:15" x14ac:dyDescent="0.25">
      <c r="A4671" t="s">
        <v>196</v>
      </c>
      <c r="B4671" t="s">
        <v>83</v>
      </c>
      <c r="C4671" t="s">
        <v>30</v>
      </c>
      <c r="D4671" t="s">
        <v>129</v>
      </c>
      <c r="E4671" t="s">
        <v>137</v>
      </c>
      <c r="F4671" t="s">
        <v>128</v>
      </c>
      <c r="I4671">
        <v>1</v>
      </c>
    </row>
    <row r="4672" spans="1:15" x14ac:dyDescent="0.25">
      <c r="A4672" t="s">
        <v>196</v>
      </c>
      <c r="B4672" t="s">
        <v>83</v>
      </c>
      <c r="C4672" t="s">
        <v>9</v>
      </c>
      <c r="D4672" t="s">
        <v>126</v>
      </c>
      <c r="E4672" t="s">
        <v>137</v>
      </c>
      <c r="F4672" t="s">
        <v>128</v>
      </c>
    </row>
    <row r="4673" spans="1:15" x14ac:dyDescent="0.25">
      <c r="A4673" t="s">
        <v>196</v>
      </c>
      <c r="B4673" t="s">
        <v>83</v>
      </c>
      <c r="C4673" t="s">
        <v>9</v>
      </c>
      <c r="D4673" t="s">
        <v>129</v>
      </c>
      <c r="E4673" t="s">
        <v>137</v>
      </c>
      <c r="F4673" t="s">
        <v>128</v>
      </c>
      <c r="I4673">
        <v>2</v>
      </c>
      <c r="J4673">
        <v>1</v>
      </c>
    </row>
    <row r="4674" spans="1:15" x14ac:dyDescent="0.25">
      <c r="A4674" t="s">
        <v>196</v>
      </c>
      <c r="B4674" t="s">
        <v>83</v>
      </c>
      <c r="C4674" t="s">
        <v>39</v>
      </c>
      <c r="D4674" t="s">
        <v>126</v>
      </c>
      <c r="E4674" t="s">
        <v>135</v>
      </c>
      <c r="F4674" t="s">
        <v>128</v>
      </c>
      <c r="I4674">
        <v>1</v>
      </c>
    </row>
    <row r="4675" spans="1:15" x14ac:dyDescent="0.25">
      <c r="A4675" t="s">
        <v>196</v>
      </c>
      <c r="B4675" t="s">
        <v>83</v>
      </c>
      <c r="C4675" t="s">
        <v>38</v>
      </c>
      <c r="D4675" t="s">
        <v>129</v>
      </c>
      <c r="E4675" t="s">
        <v>137</v>
      </c>
      <c r="F4675" t="s">
        <v>128</v>
      </c>
      <c r="K4675">
        <v>1</v>
      </c>
    </row>
    <row r="4676" spans="1:15" x14ac:dyDescent="0.25">
      <c r="A4676" t="s">
        <v>196</v>
      </c>
      <c r="B4676" t="s">
        <v>83</v>
      </c>
      <c r="C4676" t="s">
        <v>146</v>
      </c>
      <c r="D4676" t="s">
        <v>126</v>
      </c>
      <c r="E4676" t="s">
        <v>127</v>
      </c>
      <c r="F4676" t="s">
        <v>128</v>
      </c>
      <c r="H4676">
        <v>1</v>
      </c>
    </row>
    <row r="4677" spans="1:15" x14ac:dyDescent="0.25">
      <c r="A4677" t="s">
        <v>196</v>
      </c>
      <c r="B4677" t="s">
        <v>83</v>
      </c>
      <c r="C4677" t="s">
        <v>146</v>
      </c>
      <c r="D4677" t="s">
        <v>129</v>
      </c>
      <c r="E4677" t="s">
        <v>127</v>
      </c>
      <c r="F4677" t="s">
        <v>128</v>
      </c>
      <c r="G4677">
        <v>1</v>
      </c>
      <c r="L4677">
        <v>1</v>
      </c>
      <c r="N4677">
        <v>1</v>
      </c>
    </row>
    <row r="4678" spans="1:15" x14ac:dyDescent="0.25">
      <c r="A4678" t="s">
        <v>196</v>
      </c>
      <c r="B4678" t="s">
        <v>83</v>
      </c>
      <c r="C4678" t="s">
        <v>50</v>
      </c>
      <c r="D4678" t="s">
        <v>126</v>
      </c>
      <c r="E4678" t="s">
        <v>137</v>
      </c>
      <c r="F4678" t="s">
        <v>128</v>
      </c>
      <c r="G4678">
        <v>1</v>
      </c>
    </row>
    <row r="4679" spans="1:15" x14ac:dyDescent="0.25">
      <c r="A4679" t="s">
        <v>196</v>
      </c>
      <c r="B4679" t="s">
        <v>83</v>
      </c>
      <c r="C4679" t="s">
        <v>50</v>
      </c>
      <c r="D4679" t="s">
        <v>129</v>
      </c>
      <c r="E4679" t="s">
        <v>137</v>
      </c>
      <c r="F4679" t="s">
        <v>128</v>
      </c>
      <c r="G4679">
        <v>1</v>
      </c>
    </row>
    <row r="4680" spans="1:15" x14ac:dyDescent="0.25">
      <c r="A4680" t="s">
        <v>196</v>
      </c>
      <c r="B4680" t="s">
        <v>83</v>
      </c>
      <c r="C4680" t="s">
        <v>46</v>
      </c>
      <c r="D4680" t="s">
        <v>126</v>
      </c>
      <c r="E4680" t="s">
        <v>127</v>
      </c>
      <c r="F4680" t="s">
        <v>128</v>
      </c>
      <c r="H4680">
        <v>1</v>
      </c>
    </row>
    <row r="4681" spans="1:15" x14ac:dyDescent="0.25">
      <c r="A4681" t="s">
        <v>196</v>
      </c>
      <c r="B4681" t="s">
        <v>83</v>
      </c>
      <c r="C4681" t="s">
        <v>155</v>
      </c>
      <c r="D4681" t="s">
        <v>126</v>
      </c>
      <c r="E4681" t="s">
        <v>127</v>
      </c>
      <c r="F4681" t="s">
        <v>128</v>
      </c>
      <c r="I4681">
        <v>1</v>
      </c>
    </row>
    <row r="4682" spans="1:15" x14ac:dyDescent="0.25">
      <c r="A4682" t="s">
        <v>196</v>
      </c>
      <c r="B4682" t="s">
        <v>83</v>
      </c>
      <c r="C4682" t="s">
        <v>155</v>
      </c>
      <c r="D4682" t="s">
        <v>129</v>
      </c>
      <c r="E4682" t="s">
        <v>127</v>
      </c>
      <c r="F4682" t="s">
        <v>128</v>
      </c>
      <c r="G4682">
        <v>1</v>
      </c>
      <c r="H4682">
        <v>1</v>
      </c>
      <c r="J4682">
        <v>1</v>
      </c>
    </row>
    <row r="4683" spans="1:15" x14ac:dyDescent="0.25">
      <c r="A4683" t="s">
        <v>196</v>
      </c>
      <c r="B4683" t="s">
        <v>83</v>
      </c>
      <c r="C4683" t="s">
        <v>93</v>
      </c>
      <c r="D4683" t="s">
        <v>126</v>
      </c>
      <c r="E4683" t="s">
        <v>137</v>
      </c>
      <c r="F4683" t="s">
        <v>128</v>
      </c>
      <c r="O4683">
        <v>1</v>
      </c>
    </row>
    <row r="4684" spans="1:15" x14ac:dyDescent="0.25">
      <c r="A4684" t="s">
        <v>196</v>
      </c>
      <c r="B4684" t="s">
        <v>83</v>
      </c>
      <c r="C4684" t="s">
        <v>153</v>
      </c>
      <c r="D4684" t="s">
        <v>129</v>
      </c>
      <c r="E4684" t="s">
        <v>127</v>
      </c>
      <c r="F4684" t="s">
        <v>128</v>
      </c>
      <c r="G4684">
        <v>1</v>
      </c>
    </row>
    <row r="4685" spans="1:15" x14ac:dyDescent="0.25">
      <c r="A4685" t="s">
        <v>196</v>
      </c>
      <c r="B4685" t="s">
        <v>83</v>
      </c>
      <c r="C4685" t="s">
        <v>63</v>
      </c>
      <c r="D4685" t="s">
        <v>129</v>
      </c>
      <c r="E4685" t="s">
        <v>127</v>
      </c>
      <c r="F4685" t="s">
        <v>128</v>
      </c>
    </row>
    <row r="4686" spans="1:15" x14ac:dyDescent="0.25">
      <c r="A4686" t="s">
        <v>196</v>
      </c>
      <c r="B4686" t="s">
        <v>83</v>
      </c>
      <c r="C4686" t="s">
        <v>142</v>
      </c>
      <c r="D4686" t="s">
        <v>129</v>
      </c>
      <c r="E4686" t="s">
        <v>137</v>
      </c>
      <c r="F4686" t="s">
        <v>128</v>
      </c>
      <c r="H4686">
        <v>1</v>
      </c>
      <c r="I4686">
        <v>1</v>
      </c>
      <c r="J4686">
        <v>1</v>
      </c>
      <c r="M4686">
        <v>1</v>
      </c>
    </row>
    <row r="4687" spans="1:15" x14ac:dyDescent="0.25">
      <c r="A4687" t="s">
        <v>196</v>
      </c>
      <c r="B4687" t="s">
        <v>83</v>
      </c>
      <c r="C4687" t="s">
        <v>56</v>
      </c>
      <c r="D4687" t="s">
        <v>129</v>
      </c>
      <c r="E4687" t="s">
        <v>127</v>
      </c>
      <c r="F4687" t="s">
        <v>128</v>
      </c>
      <c r="N4687">
        <v>1</v>
      </c>
    </row>
    <row r="4688" spans="1:15" x14ac:dyDescent="0.25">
      <c r="A4688" t="s">
        <v>196</v>
      </c>
      <c r="B4688" t="s">
        <v>83</v>
      </c>
      <c r="C4688" t="s">
        <v>62</v>
      </c>
      <c r="D4688" t="s">
        <v>126</v>
      </c>
      <c r="E4688" t="s">
        <v>137</v>
      </c>
      <c r="F4688" t="s">
        <v>128</v>
      </c>
    </row>
    <row r="4689" spans="1:15" x14ac:dyDescent="0.25">
      <c r="A4689" t="s">
        <v>196</v>
      </c>
      <c r="B4689" t="s">
        <v>83</v>
      </c>
      <c r="C4689" t="s">
        <v>62</v>
      </c>
      <c r="D4689" t="s">
        <v>129</v>
      </c>
      <c r="E4689" t="s">
        <v>137</v>
      </c>
      <c r="F4689" t="s">
        <v>128</v>
      </c>
      <c r="J4689">
        <v>1</v>
      </c>
    </row>
    <row r="4690" spans="1:15" x14ac:dyDescent="0.25">
      <c r="A4690" t="s">
        <v>196</v>
      </c>
      <c r="B4690" t="s">
        <v>83</v>
      </c>
      <c r="C4690" t="s">
        <v>160</v>
      </c>
      <c r="D4690" t="s">
        <v>129</v>
      </c>
      <c r="E4690" t="s">
        <v>127</v>
      </c>
      <c r="F4690" t="s">
        <v>128</v>
      </c>
      <c r="I4690">
        <v>1</v>
      </c>
    </row>
    <row r="4691" spans="1:15" x14ac:dyDescent="0.25">
      <c r="A4691" t="s">
        <v>196</v>
      </c>
      <c r="B4691" t="s">
        <v>83</v>
      </c>
      <c r="C4691" t="s">
        <v>58</v>
      </c>
      <c r="D4691" t="s">
        <v>129</v>
      </c>
      <c r="E4691" t="s">
        <v>137</v>
      </c>
      <c r="F4691" t="s">
        <v>128</v>
      </c>
      <c r="O4691">
        <v>1</v>
      </c>
    </row>
    <row r="4692" spans="1:15" x14ac:dyDescent="0.25">
      <c r="A4692" t="s">
        <v>196</v>
      </c>
      <c r="B4692" t="s">
        <v>83</v>
      </c>
      <c r="C4692" t="s">
        <v>66</v>
      </c>
      <c r="D4692" t="s">
        <v>126</v>
      </c>
      <c r="E4692" t="s">
        <v>137</v>
      </c>
      <c r="F4692" t="s">
        <v>132</v>
      </c>
      <c r="G4692">
        <v>1</v>
      </c>
    </row>
    <row r="4693" spans="1:15" x14ac:dyDescent="0.25">
      <c r="A4693" t="s">
        <v>196</v>
      </c>
      <c r="B4693" t="s">
        <v>83</v>
      </c>
      <c r="C4693" t="s">
        <v>148</v>
      </c>
      <c r="D4693" t="s">
        <v>126</v>
      </c>
      <c r="E4693" t="s">
        <v>127</v>
      </c>
      <c r="F4693" t="s">
        <v>128</v>
      </c>
      <c r="G4693">
        <v>1</v>
      </c>
    </row>
    <row r="4694" spans="1:15" x14ac:dyDescent="0.25">
      <c r="A4694" t="s">
        <v>196</v>
      </c>
      <c r="B4694" t="s">
        <v>83</v>
      </c>
      <c r="C4694" t="s">
        <v>60</v>
      </c>
      <c r="D4694" t="s">
        <v>126</v>
      </c>
      <c r="E4694" t="s">
        <v>127</v>
      </c>
      <c r="F4694" t="s">
        <v>128</v>
      </c>
      <c r="K4694">
        <v>1</v>
      </c>
    </row>
    <row r="4695" spans="1:15" x14ac:dyDescent="0.25">
      <c r="A4695" t="s">
        <v>196</v>
      </c>
      <c r="B4695" t="s">
        <v>83</v>
      </c>
      <c r="C4695" t="s">
        <v>60</v>
      </c>
      <c r="D4695" t="s">
        <v>129</v>
      </c>
      <c r="E4695" t="s">
        <v>127</v>
      </c>
      <c r="F4695" t="s">
        <v>128</v>
      </c>
      <c r="H4695">
        <v>1</v>
      </c>
    </row>
    <row r="4696" spans="1:15" x14ac:dyDescent="0.25">
      <c r="A4696" t="s">
        <v>196</v>
      </c>
      <c r="B4696" t="s">
        <v>83</v>
      </c>
      <c r="C4696" t="s">
        <v>154</v>
      </c>
      <c r="D4696" t="s">
        <v>129</v>
      </c>
      <c r="E4696" t="s">
        <v>137</v>
      </c>
      <c r="F4696" t="s">
        <v>128</v>
      </c>
      <c r="G4696">
        <v>1</v>
      </c>
    </row>
    <row r="4697" spans="1:15" x14ac:dyDescent="0.25">
      <c r="A4697" t="s">
        <v>196</v>
      </c>
      <c r="B4697" t="s">
        <v>83</v>
      </c>
      <c r="C4697" t="s">
        <v>182</v>
      </c>
      <c r="D4697" t="s">
        <v>129</v>
      </c>
      <c r="E4697" t="s">
        <v>137</v>
      </c>
      <c r="F4697" t="s">
        <v>128</v>
      </c>
      <c r="H4697">
        <v>1</v>
      </c>
    </row>
    <row r="4698" spans="1:15" x14ac:dyDescent="0.25">
      <c r="A4698" t="s">
        <v>196</v>
      </c>
      <c r="B4698" t="s">
        <v>83</v>
      </c>
      <c r="C4698" t="s">
        <v>73</v>
      </c>
      <c r="D4698" t="s">
        <v>126</v>
      </c>
      <c r="E4698" t="s">
        <v>137</v>
      </c>
      <c r="F4698" t="s">
        <v>128</v>
      </c>
      <c r="J4698">
        <v>1</v>
      </c>
    </row>
    <row r="4699" spans="1:15" x14ac:dyDescent="0.25">
      <c r="A4699" t="s">
        <v>196</v>
      </c>
      <c r="B4699" t="s">
        <v>83</v>
      </c>
      <c r="C4699" t="s">
        <v>73</v>
      </c>
      <c r="D4699" t="s">
        <v>129</v>
      </c>
      <c r="E4699" t="s">
        <v>137</v>
      </c>
      <c r="F4699" t="s">
        <v>128</v>
      </c>
      <c r="J4699">
        <v>1</v>
      </c>
    </row>
    <row r="4700" spans="1:15" x14ac:dyDescent="0.25">
      <c r="A4700" t="s">
        <v>196</v>
      </c>
      <c r="B4700" t="s">
        <v>83</v>
      </c>
      <c r="C4700" t="s">
        <v>165</v>
      </c>
      <c r="D4700" t="s">
        <v>129</v>
      </c>
      <c r="E4700" t="s">
        <v>131</v>
      </c>
      <c r="F4700" t="s">
        <v>128</v>
      </c>
      <c r="G4700">
        <v>1</v>
      </c>
      <c r="I4700">
        <v>1</v>
      </c>
      <c r="J4700">
        <v>1</v>
      </c>
    </row>
    <row r="4701" spans="1:15" x14ac:dyDescent="0.25">
      <c r="A4701" t="s">
        <v>196</v>
      </c>
      <c r="B4701" t="s">
        <v>83</v>
      </c>
      <c r="C4701" t="s">
        <v>82</v>
      </c>
      <c r="D4701" t="s">
        <v>129</v>
      </c>
      <c r="E4701" t="s">
        <v>127</v>
      </c>
      <c r="F4701" t="s">
        <v>128</v>
      </c>
      <c r="H4701">
        <v>1</v>
      </c>
      <c r="I4701">
        <v>2</v>
      </c>
      <c r="M4701">
        <v>1</v>
      </c>
    </row>
    <row r="4702" spans="1:15" x14ac:dyDescent="0.25">
      <c r="A4702" t="s">
        <v>196</v>
      </c>
      <c r="B4702" t="s">
        <v>84</v>
      </c>
      <c r="C4702" t="s">
        <v>134</v>
      </c>
      <c r="D4702" t="s">
        <v>129</v>
      </c>
      <c r="E4702" t="s">
        <v>127</v>
      </c>
      <c r="F4702" t="s">
        <v>128</v>
      </c>
      <c r="G4702">
        <v>1</v>
      </c>
      <c r="J4702">
        <v>1</v>
      </c>
    </row>
    <row r="4703" spans="1:15" x14ac:dyDescent="0.25">
      <c r="A4703" t="s">
        <v>196</v>
      </c>
      <c r="B4703" t="s">
        <v>84</v>
      </c>
      <c r="C4703" t="s">
        <v>125</v>
      </c>
      <c r="D4703" t="s">
        <v>126</v>
      </c>
      <c r="E4703" t="s">
        <v>127</v>
      </c>
      <c r="F4703" t="s">
        <v>128</v>
      </c>
      <c r="H4703">
        <v>1</v>
      </c>
      <c r="M4703">
        <v>1</v>
      </c>
    </row>
    <row r="4704" spans="1:15" x14ac:dyDescent="0.25">
      <c r="A4704" t="s">
        <v>196</v>
      </c>
      <c r="B4704" t="s">
        <v>84</v>
      </c>
      <c r="C4704" t="s">
        <v>125</v>
      </c>
      <c r="D4704" t="s">
        <v>129</v>
      </c>
      <c r="E4704" t="s">
        <v>127</v>
      </c>
      <c r="F4704" t="s">
        <v>128</v>
      </c>
      <c r="K4704">
        <v>1</v>
      </c>
    </row>
    <row r="4705" spans="1:14" x14ac:dyDescent="0.25">
      <c r="A4705" t="s">
        <v>196</v>
      </c>
      <c r="B4705" t="s">
        <v>84</v>
      </c>
      <c r="C4705" t="s">
        <v>10</v>
      </c>
      <c r="D4705" t="s">
        <v>126</v>
      </c>
      <c r="E4705" t="s">
        <v>135</v>
      </c>
      <c r="F4705" t="s">
        <v>128</v>
      </c>
      <c r="J4705">
        <v>1</v>
      </c>
    </row>
    <row r="4706" spans="1:14" x14ac:dyDescent="0.25">
      <c r="A4706" t="s">
        <v>196</v>
      </c>
      <c r="B4706" t="s">
        <v>84</v>
      </c>
      <c r="C4706" t="s">
        <v>10</v>
      </c>
      <c r="D4706" t="s">
        <v>129</v>
      </c>
      <c r="E4706" t="s">
        <v>135</v>
      </c>
      <c r="F4706" t="s">
        <v>128</v>
      </c>
      <c r="H4706">
        <v>1</v>
      </c>
      <c r="J4706">
        <v>1</v>
      </c>
    </row>
    <row r="4707" spans="1:14" x14ac:dyDescent="0.25">
      <c r="A4707" t="s">
        <v>196</v>
      </c>
      <c r="B4707" t="s">
        <v>84</v>
      </c>
      <c r="C4707" t="s">
        <v>71</v>
      </c>
      <c r="D4707" t="s">
        <v>129</v>
      </c>
      <c r="E4707" t="s">
        <v>127</v>
      </c>
      <c r="F4707" t="s">
        <v>128</v>
      </c>
      <c r="G4707">
        <v>1</v>
      </c>
    </row>
    <row r="4708" spans="1:14" x14ac:dyDescent="0.25">
      <c r="A4708" t="s">
        <v>196</v>
      </c>
      <c r="B4708" t="s">
        <v>84</v>
      </c>
      <c r="C4708" t="s">
        <v>7</v>
      </c>
      <c r="D4708" t="s">
        <v>129</v>
      </c>
      <c r="E4708" t="s">
        <v>135</v>
      </c>
      <c r="F4708" t="s">
        <v>128</v>
      </c>
    </row>
    <row r="4709" spans="1:14" x14ac:dyDescent="0.25">
      <c r="A4709" t="s">
        <v>196</v>
      </c>
      <c r="B4709" t="s">
        <v>84</v>
      </c>
      <c r="C4709" t="s">
        <v>8</v>
      </c>
      <c r="D4709" t="s">
        <v>126</v>
      </c>
      <c r="E4709" t="s">
        <v>135</v>
      </c>
      <c r="F4709" t="s">
        <v>128</v>
      </c>
      <c r="G4709">
        <v>1</v>
      </c>
    </row>
    <row r="4710" spans="1:14" x14ac:dyDescent="0.25">
      <c r="A4710" t="s">
        <v>196</v>
      </c>
      <c r="B4710" t="s">
        <v>84</v>
      </c>
      <c r="C4710" t="s">
        <v>180</v>
      </c>
      <c r="D4710" t="s">
        <v>126</v>
      </c>
      <c r="E4710" t="s">
        <v>127</v>
      </c>
      <c r="F4710" t="s">
        <v>128</v>
      </c>
      <c r="H4710">
        <v>1</v>
      </c>
    </row>
    <row r="4711" spans="1:14" x14ac:dyDescent="0.25">
      <c r="A4711" t="s">
        <v>196</v>
      </c>
      <c r="B4711" t="s">
        <v>84</v>
      </c>
      <c r="C4711" t="s">
        <v>19</v>
      </c>
      <c r="D4711" t="s">
        <v>129</v>
      </c>
      <c r="E4711" t="s">
        <v>135</v>
      </c>
      <c r="F4711" t="s">
        <v>128</v>
      </c>
      <c r="J4711">
        <v>1</v>
      </c>
    </row>
    <row r="4712" spans="1:14" x14ac:dyDescent="0.25">
      <c r="A4712" t="s">
        <v>196</v>
      </c>
      <c r="B4712" t="s">
        <v>84</v>
      </c>
      <c r="C4712" t="s">
        <v>13</v>
      </c>
      <c r="D4712" t="s">
        <v>129</v>
      </c>
      <c r="E4712" t="s">
        <v>137</v>
      </c>
      <c r="F4712" t="s">
        <v>128</v>
      </c>
      <c r="K4712">
        <v>1</v>
      </c>
    </row>
    <row r="4713" spans="1:14" x14ac:dyDescent="0.25">
      <c r="A4713" t="s">
        <v>196</v>
      </c>
      <c r="B4713" t="s">
        <v>84</v>
      </c>
      <c r="C4713" t="s">
        <v>197</v>
      </c>
      <c r="D4713" t="s">
        <v>129</v>
      </c>
      <c r="E4713" t="s">
        <v>127</v>
      </c>
      <c r="F4713" t="s">
        <v>128</v>
      </c>
      <c r="H4713">
        <v>1</v>
      </c>
      <c r="M4713">
        <v>1</v>
      </c>
    </row>
    <row r="4714" spans="1:14" x14ac:dyDescent="0.25">
      <c r="A4714" t="s">
        <v>196</v>
      </c>
      <c r="B4714" t="s">
        <v>84</v>
      </c>
      <c r="C4714" t="s">
        <v>21</v>
      </c>
      <c r="D4714" t="s">
        <v>126</v>
      </c>
      <c r="E4714" t="s">
        <v>137</v>
      </c>
      <c r="F4714" t="s">
        <v>128</v>
      </c>
      <c r="J4714">
        <v>1</v>
      </c>
    </row>
    <row r="4715" spans="1:14" x14ac:dyDescent="0.25">
      <c r="A4715" t="s">
        <v>196</v>
      </c>
      <c r="B4715" t="s">
        <v>84</v>
      </c>
      <c r="C4715" t="s">
        <v>26</v>
      </c>
      <c r="D4715" t="s">
        <v>126</v>
      </c>
      <c r="E4715" t="s">
        <v>137</v>
      </c>
      <c r="F4715" t="s">
        <v>128</v>
      </c>
      <c r="M4715">
        <v>1</v>
      </c>
      <c r="N4715">
        <v>1</v>
      </c>
    </row>
    <row r="4716" spans="1:14" x14ac:dyDescent="0.25">
      <c r="A4716" t="s">
        <v>196</v>
      </c>
      <c r="B4716" t="s">
        <v>84</v>
      </c>
      <c r="C4716" t="s">
        <v>27</v>
      </c>
      <c r="D4716" t="s">
        <v>126</v>
      </c>
      <c r="E4716" t="s">
        <v>135</v>
      </c>
      <c r="F4716" t="s">
        <v>128</v>
      </c>
      <c r="M4716">
        <v>1</v>
      </c>
    </row>
    <row r="4717" spans="1:14" x14ac:dyDescent="0.25">
      <c r="A4717" t="s">
        <v>196</v>
      </c>
      <c r="B4717" t="s">
        <v>84</v>
      </c>
      <c r="C4717" t="s">
        <v>187</v>
      </c>
      <c r="D4717" t="s">
        <v>126</v>
      </c>
      <c r="E4717" t="s">
        <v>137</v>
      </c>
      <c r="F4717" t="s">
        <v>128</v>
      </c>
      <c r="N4717">
        <v>1</v>
      </c>
    </row>
    <row r="4718" spans="1:14" x14ac:dyDescent="0.25">
      <c r="A4718" t="s">
        <v>196</v>
      </c>
      <c r="B4718" t="s">
        <v>84</v>
      </c>
      <c r="C4718" t="s">
        <v>33</v>
      </c>
      <c r="D4718" t="s">
        <v>126</v>
      </c>
      <c r="E4718" t="s">
        <v>137</v>
      </c>
      <c r="F4718" t="s">
        <v>128</v>
      </c>
      <c r="G4718">
        <v>1</v>
      </c>
    </row>
    <row r="4719" spans="1:14" x14ac:dyDescent="0.25">
      <c r="A4719" t="s">
        <v>196</v>
      </c>
      <c r="B4719" t="s">
        <v>84</v>
      </c>
      <c r="C4719" t="s">
        <v>33</v>
      </c>
      <c r="D4719" t="s">
        <v>129</v>
      </c>
      <c r="E4719" t="s">
        <v>137</v>
      </c>
      <c r="F4719" t="s">
        <v>128</v>
      </c>
      <c r="K4719">
        <v>1</v>
      </c>
    </row>
    <row r="4720" spans="1:14" x14ac:dyDescent="0.25">
      <c r="A4720" t="s">
        <v>196</v>
      </c>
      <c r="B4720" t="s">
        <v>84</v>
      </c>
      <c r="C4720" t="s">
        <v>35</v>
      </c>
      <c r="D4720" t="s">
        <v>129</v>
      </c>
      <c r="E4720" t="s">
        <v>135</v>
      </c>
      <c r="F4720" t="s">
        <v>128</v>
      </c>
      <c r="G4720">
        <v>1</v>
      </c>
    </row>
    <row r="4721" spans="1:15" x14ac:dyDescent="0.25">
      <c r="A4721" t="s">
        <v>196</v>
      </c>
      <c r="B4721" t="s">
        <v>84</v>
      </c>
      <c r="C4721" t="s">
        <v>9</v>
      </c>
      <c r="D4721" t="s">
        <v>126</v>
      </c>
      <c r="E4721" t="s">
        <v>137</v>
      </c>
      <c r="F4721" t="s">
        <v>128</v>
      </c>
      <c r="I4721">
        <v>1</v>
      </c>
      <c r="J4721">
        <v>1</v>
      </c>
      <c r="K4721">
        <v>1</v>
      </c>
    </row>
    <row r="4722" spans="1:15" x14ac:dyDescent="0.25">
      <c r="A4722" t="s">
        <v>196</v>
      </c>
      <c r="B4722" t="s">
        <v>84</v>
      </c>
      <c r="C4722" t="s">
        <v>9</v>
      </c>
      <c r="D4722" t="s">
        <v>129</v>
      </c>
      <c r="E4722" t="s">
        <v>137</v>
      </c>
      <c r="F4722" t="s">
        <v>128</v>
      </c>
      <c r="G4722">
        <v>1</v>
      </c>
      <c r="H4722">
        <v>1</v>
      </c>
      <c r="J4722">
        <v>1</v>
      </c>
      <c r="K4722">
        <v>1</v>
      </c>
      <c r="O4722">
        <v>1</v>
      </c>
    </row>
    <row r="4723" spans="1:15" x14ac:dyDescent="0.25">
      <c r="A4723" t="s">
        <v>196</v>
      </c>
      <c r="B4723" t="s">
        <v>84</v>
      </c>
      <c r="C4723" t="s">
        <v>38</v>
      </c>
      <c r="D4723" t="s">
        <v>126</v>
      </c>
      <c r="E4723" t="s">
        <v>137</v>
      </c>
      <c r="F4723" t="s">
        <v>128</v>
      </c>
      <c r="I4723">
        <v>1</v>
      </c>
    </row>
    <row r="4724" spans="1:15" x14ac:dyDescent="0.25">
      <c r="A4724" t="s">
        <v>196</v>
      </c>
      <c r="B4724" t="s">
        <v>84</v>
      </c>
      <c r="C4724" t="s">
        <v>38</v>
      </c>
      <c r="D4724" t="s">
        <v>129</v>
      </c>
      <c r="E4724" t="s">
        <v>137</v>
      </c>
      <c r="F4724" t="s">
        <v>128</v>
      </c>
      <c r="G4724">
        <v>1</v>
      </c>
    </row>
    <row r="4725" spans="1:15" x14ac:dyDescent="0.25">
      <c r="A4725" t="s">
        <v>196</v>
      </c>
      <c r="B4725" t="s">
        <v>84</v>
      </c>
      <c r="C4725" t="s">
        <v>45</v>
      </c>
      <c r="D4725" t="s">
        <v>129</v>
      </c>
      <c r="E4725" t="s">
        <v>127</v>
      </c>
      <c r="F4725" t="s">
        <v>128</v>
      </c>
      <c r="K4725">
        <v>1</v>
      </c>
    </row>
    <row r="4726" spans="1:15" x14ac:dyDescent="0.25">
      <c r="A4726" t="s">
        <v>196</v>
      </c>
      <c r="B4726" t="s">
        <v>84</v>
      </c>
      <c r="C4726" t="s">
        <v>42</v>
      </c>
      <c r="D4726" t="s">
        <v>129</v>
      </c>
      <c r="E4726" t="s">
        <v>131</v>
      </c>
      <c r="F4726" t="s">
        <v>128</v>
      </c>
      <c r="M4726">
        <v>1</v>
      </c>
    </row>
    <row r="4727" spans="1:15" x14ac:dyDescent="0.25">
      <c r="A4727" t="s">
        <v>196</v>
      </c>
      <c r="B4727" t="s">
        <v>84</v>
      </c>
      <c r="C4727" t="s">
        <v>146</v>
      </c>
      <c r="D4727" t="s">
        <v>126</v>
      </c>
      <c r="E4727" t="s">
        <v>127</v>
      </c>
      <c r="F4727" t="s">
        <v>128</v>
      </c>
      <c r="L4727">
        <v>1</v>
      </c>
    </row>
    <row r="4728" spans="1:15" x14ac:dyDescent="0.25">
      <c r="A4728" t="s">
        <v>196</v>
      </c>
      <c r="B4728" t="s">
        <v>84</v>
      </c>
      <c r="C4728" t="s">
        <v>50</v>
      </c>
      <c r="D4728" t="s">
        <v>129</v>
      </c>
      <c r="E4728" t="s">
        <v>137</v>
      </c>
      <c r="F4728" t="s">
        <v>128</v>
      </c>
      <c r="H4728">
        <v>1</v>
      </c>
      <c r="K4728">
        <v>1</v>
      </c>
    </row>
    <row r="4729" spans="1:15" x14ac:dyDescent="0.25">
      <c r="A4729" t="s">
        <v>196</v>
      </c>
      <c r="B4729" t="s">
        <v>84</v>
      </c>
      <c r="C4729" t="s">
        <v>46</v>
      </c>
      <c r="D4729" t="s">
        <v>126</v>
      </c>
      <c r="E4729" t="s">
        <v>127</v>
      </c>
      <c r="F4729" t="s">
        <v>128</v>
      </c>
      <c r="K4729">
        <v>1</v>
      </c>
    </row>
    <row r="4730" spans="1:15" x14ac:dyDescent="0.25">
      <c r="A4730" t="s">
        <v>196</v>
      </c>
      <c r="B4730" t="s">
        <v>84</v>
      </c>
      <c r="C4730" t="s">
        <v>46</v>
      </c>
      <c r="D4730" t="s">
        <v>129</v>
      </c>
      <c r="E4730" t="s">
        <v>127</v>
      </c>
      <c r="F4730" t="s">
        <v>128</v>
      </c>
      <c r="M4730">
        <v>1</v>
      </c>
    </row>
    <row r="4731" spans="1:15" x14ac:dyDescent="0.25">
      <c r="A4731" t="s">
        <v>196</v>
      </c>
      <c r="B4731" t="s">
        <v>84</v>
      </c>
      <c r="C4731" t="s">
        <v>155</v>
      </c>
      <c r="D4731" t="s">
        <v>126</v>
      </c>
      <c r="E4731" t="s">
        <v>127</v>
      </c>
      <c r="F4731" t="s">
        <v>128</v>
      </c>
      <c r="I4731">
        <v>2</v>
      </c>
      <c r="N4731">
        <v>1</v>
      </c>
    </row>
    <row r="4732" spans="1:15" x14ac:dyDescent="0.25">
      <c r="A4732" t="s">
        <v>196</v>
      </c>
      <c r="B4732" t="s">
        <v>84</v>
      </c>
      <c r="C4732" t="s">
        <v>155</v>
      </c>
      <c r="D4732" t="s">
        <v>129</v>
      </c>
      <c r="E4732" t="s">
        <v>127</v>
      </c>
      <c r="F4732" t="s">
        <v>128</v>
      </c>
      <c r="J4732">
        <v>1</v>
      </c>
      <c r="O4732">
        <v>1</v>
      </c>
    </row>
    <row r="4733" spans="1:15" x14ac:dyDescent="0.25">
      <c r="A4733" t="s">
        <v>196</v>
      </c>
      <c r="B4733" t="s">
        <v>84</v>
      </c>
      <c r="C4733" t="s">
        <v>52</v>
      </c>
      <c r="D4733" t="s">
        <v>129</v>
      </c>
      <c r="E4733" t="s">
        <v>137</v>
      </c>
      <c r="F4733" t="s">
        <v>128</v>
      </c>
      <c r="G4733">
        <v>1</v>
      </c>
      <c r="L4733">
        <v>1</v>
      </c>
    </row>
    <row r="4734" spans="1:15" x14ac:dyDescent="0.25">
      <c r="A4734" t="s">
        <v>196</v>
      </c>
      <c r="B4734" t="s">
        <v>84</v>
      </c>
      <c r="C4734" t="s">
        <v>63</v>
      </c>
      <c r="D4734" t="s">
        <v>129</v>
      </c>
      <c r="E4734" t="s">
        <v>127</v>
      </c>
      <c r="F4734" t="s">
        <v>128</v>
      </c>
      <c r="L4734">
        <v>1</v>
      </c>
    </row>
    <row r="4735" spans="1:15" x14ac:dyDescent="0.25">
      <c r="A4735" t="s">
        <v>196</v>
      </c>
      <c r="B4735" t="s">
        <v>84</v>
      </c>
      <c r="C4735" t="s">
        <v>142</v>
      </c>
      <c r="D4735" t="s">
        <v>126</v>
      </c>
      <c r="E4735" t="s">
        <v>137</v>
      </c>
      <c r="F4735" t="s">
        <v>128</v>
      </c>
      <c r="G4735">
        <v>1</v>
      </c>
    </row>
    <row r="4736" spans="1:15" x14ac:dyDescent="0.25">
      <c r="A4736" t="s">
        <v>196</v>
      </c>
      <c r="B4736" t="s">
        <v>84</v>
      </c>
      <c r="C4736" t="s">
        <v>142</v>
      </c>
      <c r="D4736" t="s">
        <v>129</v>
      </c>
      <c r="E4736" t="s">
        <v>137</v>
      </c>
      <c r="F4736" t="s">
        <v>128</v>
      </c>
      <c r="H4736">
        <v>1</v>
      </c>
      <c r="I4736">
        <v>1</v>
      </c>
    </row>
    <row r="4737" spans="1:15" x14ac:dyDescent="0.25">
      <c r="A4737" t="s">
        <v>196</v>
      </c>
      <c r="B4737" t="s">
        <v>84</v>
      </c>
      <c r="C4737" t="s">
        <v>62</v>
      </c>
      <c r="D4737" t="s">
        <v>126</v>
      </c>
      <c r="E4737" t="s">
        <v>137</v>
      </c>
      <c r="F4737" t="s">
        <v>128</v>
      </c>
      <c r="N4737">
        <v>1</v>
      </c>
    </row>
    <row r="4738" spans="1:15" x14ac:dyDescent="0.25">
      <c r="A4738" t="s">
        <v>196</v>
      </c>
      <c r="B4738" t="s">
        <v>84</v>
      </c>
      <c r="C4738" t="s">
        <v>62</v>
      </c>
      <c r="D4738" t="s">
        <v>129</v>
      </c>
      <c r="E4738" t="s">
        <v>137</v>
      </c>
      <c r="F4738" t="s">
        <v>128</v>
      </c>
      <c r="G4738">
        <v>1</v>
      </c>
    </row>
    <row r="4739" spans="1:15" x14ac:dyDescent="0.25">
      <c r="A4739" t="s">
        <v>196</v>
      </c>
      <c r="B4739" t="s">
        <v>84</v>
      </c>
      <c r="C4739" t="s">
        <v>160</v>
      </c>
      <c r="D4739" t="s">
        <v>129</v>
      </c>
      <c r="E4739" t="s">
        <v>127</v>
      </c>
      <c r="F4739" t="s">
        <v>128</v>
      </c>
      <c r="I4739">
        <v>1</v>
      </c>
      <c r="N4739">
        <v>1</v>
      </c>
    </row>
    <row r="4740" spans="1:15" x14ac:dyDescent="0.25">
      <c r="A4740" t="s">
        <v>196</v>
      </c>
      <c r="B4740" t="s">
        <v>84</v>
      </c>
      <c r="C4740" t="s">
        <v>66</v>
      </c>
      <c r="D4740" t="s">
        <v>129</v>
      </c>
      <c r="E4740" t="s">
        <v>137</v>
      </c>
      <c r="F4740" t="s">
        <v>132</v>
      </c>
      <c r="G4740">
        <v>1</v>
      </c>
      <c r="I4740">
        <v>1</v>
      </c>
    </row>
    <row r="4741" spans="1:15" x14ac:dyDescent="0.25">
      <c r="A4741" t="s">
        <v>196</v>
      </c>
      <c r="B4741" t="s">
        <v>84</v>
      </c>
      <c r="C4741" t="s">
        <v>165</v>
      </c>
      <c r="D4741" t="s">
        <v>129</v>
      </c>
      <c r="E4741" t="s">
        <v>131</v>
      </c>
      <c r="F4741" t="s">
        <v>128</v>
      </c>
      <c r="I4741">
        <v>1</v>
      </c>
      <c r="J4741">
        <v>1</v>
      </c>
    </row>
    <row r="4742" spans="1:15" x14ac:dyDescent="0.25">
      <c r="A4742" t="s">
        <v>196</v>
      </c>
      <c r="B4742" t="s">
        <v>86</v>
      </c>
      <c r="C4742" t="s">
        <v>4</v>
      </c>
      <c r="D4742" t="s">
        <v>129</v>
      </c>
      <c r="E4742" t="s">
        <v>131</v>
      </c>
      <c r="F4742" t="s">
        <v>128</v>
      </c>
      <c r="G4742">
        <v>2</v>
      </c>
      <c r="H4742">
        <v>2</v>
      </c>
      <c r="J4742">
        <v>2</v>
      </c>
      <c r="K4742">
        <v>1</v>
      </c>
      <c r="L4742">
        <v>1</v>
      </c>
      <c r="N4742">
        <v>2</v>
      </c>
      <c r="O4742">
        <v>1</v>
      </c>
    </row>
    <row r="4743" spans="1:15" x14ac:dyDescent="0.25">
      <c r="A4743" t="s">
        <v>196</v>
      </c>
      <c r="B4743" t="s">
        <v>86</v>
      </c>
      <c r="C4743" t="s">
        <v>4</v>
      </c>
      <c r="D4743" t="s">
        <v>145</v>
      </c>
      <c r="E4743" t="s">
        <v>131</v>
      </c>
      <c r="F4743" t="s">
        <v>128</v>
      </c>
      <c r="L4743">
        <v>1</v>
      </c>
      <c r="N4743">
        <v>2</v>
      </c>
    </row>
    <row r="4744" spans="1:15" x14ac:dyDescent="0.25">
      <c r="A4744" t="s">
        <v>196</v>
      </c>
      <c r="B4744" t="s">
        <v>86</v>
      </c>
      <c r="C4744" t="s">
        <v>134</v>
      </c>
      <c r="D4744" t="s">
        <v>126</v>
      </c>
      <c r="E4744" t="s">
        <v>127</v>
      </c>
      <c r="F4744" t="s">
        <v>128</v>
      </c>
      <c r="G4744">
        <v>1</v>
      </c>
      <c r="I4744">
        <v>1</v>
      </c>
    </row>
    <row r="4745" spans="1:15" x14ac:dyDescent="0.25">
      <c r="A4745" t="s">
        <v>196</v>
      </c>
      <c r="B4745" t="s">
        <v>86</v>
      </c>
      <c r="C4745" t="s">
        <v>134</v>
      </c>
      <c r="D4745" t="s">
        <v>129</v>
      </c>
      <c r="E4745" t="s">
        <v>127</v>
      </c>
      <c r="F4745" t="s">
        <v>128</v>
      </c>
      <c r="G4745">
        <v>2</v>
      </c>
      <c r="H4745">
        <v>1</v>
      </c>
      <c r="I4745">
        <v>3</v>
      </c>
      <c r="J4745">
        <v>1</v>
      </c>
      <c r="K4745">
        <v>2</v>
      </c>
      <c r="N4745">
        <v>1</v>
      </c>
    </row>
    <row r="4746" spans="1:15" x14ac:dyDescent="0.25">
      <c r="A4746" t="s">
        <v>196</v>
      </c>
      <c r="B4746" t="s">
        <v>86</v>
      </c>
      <c r="C4746" t="s">
        <v>125</v>
      </c>
      <c r="D4746" t="s">
        <v>126</v>
      </c>
      <c r="E4746" t="s">
        <v>127</v>
      </c>
      <c r="F4746" t="s">
        <v>128</v>
      </c>
      <c r="H4746">
        <v>1</v>
      </c>
      <c r="K4746">
        <v>1</v>
      </c>
    </row>
    <row r="4747" spans="1:15" x14ac:dyDescent="0.25">
      <c r="A4747" t="s">
        <v>196</v>
      </c>
      <c r="B4747" t="s">
        <v>86</v>
      </c>
      <c r="C4747" t="s">
        <v>125</v>
      </c>
      <c r="D4747" t="s">
        <v>129</v>
      </c>
      <c r="E4747" t="s">
        <v>127</v>
      </c>
      <c r="F4747" t="s">
        <v>128</v>
      </c>
      <c r="G4747">
        <v>1</v>
      </c>
      <c r="I4747">
        <v>3</v>
      </c>
      <c r="J4747">
        <v>1</v>
      </c>
      <c r="N4747">
        <v>2</v>
      </c>
      <c r="O4747">
        <v>1</v>
      </c>
    </row>
    <row r="4748" spans="1:15" x14ac:dyDescent="0.25">
      <c r="A4748" t="s">
        <v>196</v>
      </c>
      <c r="B4748" t="s">
        <v>86</v>
      </c>
      <c r="C4748" t="s">
        <v>276</v>
      </c>
      <c r="D4748" t="s">
        <v>129</v>
      </c>
      <c r="E4748" t="s">
        <v>131</v>
      </c>
      <c r="F4748" t="s">
        <v>128</v>
      </c>
      <c r="K4748">
        <v>1</v>
      </c>
    </row>
    <row r="4749" spans="1:15" x14ac:dyDescent="0.25">
      <c r="A4749" t="s">
        <v>196</v>
      </c>
      <c r="B4749" t="s">
        <v>86</v>
      </c>
      <c r="C4749" t="s">
        <v>10</v>
      </c>
      <c r="D4749" t="s">
        <v>126</v>
      </c>
      <c r="E4749" t="s">
        <v>135</v>
      </c>
      <c r="F4749" t="s">
        <v>128</v>
      </c>
      <c r="G4749">
        <v>1</v>
      </c>
      <c r="H4749">
        <v>2</v>
      </c>
      <c r="J4749">
        <v>2</v>
      </c>
      <c r="K4749">
        <v>1</v>
      </c>
    </row>
    <row r="4750" spans="1:15" x14ac:dyDescent="0.25">
      <c r="A4750" t="s">
        <v>196</v>
      </c>
      <c r="B4750" t="s">
        <v>86</v>
      </c>
      <c r="C4750" t="s">
        <v>10</v>
      </c>
      <c r="D4750" t="s">
        <v>129</v>
      </c>
      <c r="E4750" t="s">
        <v>135</v>
      </c>
      <c r="F4750" t="s">
        <v>128</v>
      </c>
      <c r="G4750">
        <v>2</v>
      </c>
      <c r="H4750">
        <v>2</v>
      </c>
      <c r="I4750">
        <v>2</v>
      </c>
      <c r="J4750">
        <v>2</v>
      </c>
      <c r="K4750">
        <v>1</v>
      </c>
    </row>
    <row r="4751" spans="1:15" x14ac:dyDescent="0.25">
      <c r="A4751" t="s">
        <v>196</v>
      </c>
      <c r="B4751" t="s">
        <v>86</v>
      </c>
      <c r="C4751" t="s">
        <v>71</v>
      </c>
      <c r="D4751" t="s">
        <v>126</v>
      </c>
      <c r="E4751" t="s">
        <v>127</v>
      </c>
      <c r="F4751" t="s">
        <v>128</v>
      </c>
      <c r="H4751">
        <v>1</v>
      </c>
    </row>
    <row r="4752" spans="1:15" x14ac:dyDescent="0.25">
      <c r="A4752" t="s">
        <v>196</v>
      </c>
      <c r="B4752" t="s">
        <v>86</v>
      </c>
      <c r="C4752" t="s">
        <v>71</v>
      </c>
      <c r="D4752" t="s">
        <v>129</v>
      </c>
      <c r="E4752" t="s">
        <v>127</v>
      </c>
      <c r="F4752" t="s">
        <v>128</v>
      </c>
      <c r="G4752">
        <v>1</v>
      </c>
      <c r="H4752">
        <v>1</v>
      </c>
    </row>
    <row r="4753" spans="1:14" x14ac:dyDescent="0.25">
      <c r="A4753" t="s">
        <v>196</v>
      </c>
      <c r="B4753" t="s">
        <v>86</v>
      </c>
      <c r="C4753" t="s">
        <v>41</v>
      </c>
      <c r="D4753" t="s">
        <v>129</v>
      </c>
      <c r="E4753" t="s">
        <v>137</v>
      </c>
      <c r="F4753" t="s">
        <v>128</v>
      </c>
      <c r="H4753">
        <v>1</v>
      </c>
      <c r="J4753">
        <v>1</v>
      </c>
      <c r="K4753">
        <v>1</v>
      </c>
    </row>
    <row r="4754" spans="1:14" x14ac:dyDescent="0.25">
      <c r="A4754" t="s">
        <v>196</v>
      </c>
      <c r="B4754" t="s">
        <v>86</v>
      </c>
      <c r="C4754" t="s">
        <v>7</v>
      </c>
      <c r="D4754" t="s">
        <v>129</v>
      </c>
      <c r="E4754" t="s">
        <v>135</v>
      </c>
      <c r="F4754" t="s">
        <v>128</v>
      </c>
      <c r="J4754">
        <v>1</v>
      </c>
    </row>
    <row r="4755" spans="1:14" x14ac:dyDescent="0.25">
      <c r="A4755" t="s">
        <v>196</v>
      </c>
      <c r="B4755" t="s">
        <v>86</v>
      </c>
      <c r="C4755" t="s">
        <v>8</v>
      </c>
      <c r="D4755" t="s">
        <v>129</v>
      </c>
      <c r="E4755" t="s">
        <v>135</v>
      </c>
      <c r="F4755" t="s">
        <v>128</v>
      </c>
      <c r="H4755">
        <v>1</v>
      </c>
    </row>
    <row r="4756" spans="1:14" x14ac:dyDescent="0.25">
      <c r="A4756" t="s">
        <v>196</v>
      </c>
      <c r="B4756" t="s">
        <v>86</v>
      </c>
      <c r="C4756" t="s">
        <v>180</v>
      </c>
      <c r="D4756" t="s">
        <v>126</v>
      </c>
      <c r="E4756" t="s">
        <v>127</v>
      </c>
      <c r="F4756" t="s">
        <v>128</v>
      </c>
      <c r="G4756">
        <v>3</v>
      </c>
      <c r="L4756">
        <v>2</v>
      </c>
    </row>
    <row r="4757" spans="1:14" x14ac:dyDescent="0.25">
      <c r="A4757" t="s">
        <v>196</v>
      </c>
      <c r="B4757" t="s">
        <v>86</v>
      </c>
      <c r="C4757" t="s">
        <v>180</v>
      </c>
      <c r="D4757" t="s">
        <v>129</v>
      </c>
      <c r="E4757" t="s">
        <v>127</v>
      </c>
      <c r="F4757" t="s">
        <v>128</v>
      </c>
      <c r="H4757">
        <v>1</v>
      </c>
      <c r="J4757">
        <v>1</v>
      </c>
      <c r="K4757">
        <v>1</v>
      </c>
      <c r="M4757">
        <v>1</v>
      </c>
    </row>
    <row r="4758" spans="1:14" x14ac:dyDescent="0.25">
      <c r="A4758" t="s">
        <v>196</v>
      </c>
      <c r="B4758" t="s">
        <v>86</v>
      </c>
      <c r="C4758" t="s">
        <v>19</v>
      </c>
      <c r="D4758" t="s">
        <v>126</v>
      </c>
      <c r="E4758" t="s">
        <v>135</v>
      </c>
      <c r="F4758" t="s">
        <v>128</v>
      </c>
      <c r="H4758">
        <v>1</v>
      </c>
      <c r="J4758">
        <v>2</v>
      </c>
    </row>
    <row r="4759" spans="1:14" x14ac:dyDescent="0.25">
      <c r="A4759" t="s">
        <v>196</v>
      </c>
      <c r="B4759" t="s">
        <v>86</v>
      </c>
      <c r="C4759" t="s">
        <v>19</v>
      </c>
      <c r="D4759" t="s">
        <v>129</v>
      </c>
      <c r="E4759" t="s">
        <v>135</v>
      </c>
      <c r="F4759" t="s">
        <v>128</v>
      </c>
      <c r="G4759">
        <v>2</v>
      </c>
      <c r="H4759">
        <v>1</v>
      </c>
      <c r="L4759">
        <v>1</v>
      </c>
    </row>
    <row r="4760" spans="1:14" x14ac:dyDescent="0.25">
      <c r="A4760" t="s">
        <v>196</v>
      </c>
      <c r="B4760" t="s">
        <v>86</v>
      </c>
      <c r="C4760" t="s">
        <v>13</v>
      </c>
      <c r="D4760" t="s">
        <v>126</v>
      </c>
      <c r="E4760" t="s">
        <v>137</v>
      </c>
      <c r="F4760" t="s">
        <v>128</v>
      </c>
      <c r="J4760">
        <v>1</v>
      </c>
    </row>
    <row r="4761" spans="1:14" x14ac:dyDescent="0.25">
      <c r="A4761" t="s">
        <v>196</v>
      </c>
      <c r="B4761" t="s">
        <v>86</v>
      </c>
      <c r="C4761" t="s">
        <v>13</v>
      </c>
      <c r="D4761" t="s">
        <v>129</v>
      </c>
      <c r="E4761" t="s">
        <v>137</v>
      </c>
      <c r="F4761" t="s">
        <v>128</v>
      </c>
      <c r="G4761">
        <v>1</v>
      </c>
      <c r="I4761">
        <v>1</v>
      </c>
      <c r="K4761">
        <v>1</v>
      </c>
      <c r="L4761">
        <v>1</v>
      </c>
      <c r="N4761">
        <v>1</v>
      </c>
    </row>
    <row r="4762" spans="1:14" x14ac:dyDescent="0.25">
      <c r="A4762" t="s">
        <v>196</v>
      </c>
      <c r="B4762" t="s">
        <v>86</v>
      </c>
      <c r="C4762" t="s">
        <v>16</v>
      </c>
      <c r="D4762" t="s">
        <v>129</v>
      </c>
      <c r="E4762" t="s">
        <v>135</v>
      </c>
      <c r="F4762" t="s">
        <v>128</v>
      </c>
      <c r="G4762">
        <v>1</v>
      </c>
      <c r="I4762">
        <v>1</v>
      </c>
      <c r="J4762">
        <v>1</v>
      </c>
      <c r="K4762">
        <v>1</v>
      </c>
    </row>
    <row r="4763" spans="1:14" x14ac:dyDescent="0.25">
      <c r="A4763" t="s">
        <v>196</v>
      </c>
      <c r="B4763" t="s">
        <v>86</v>
      </c>
      <c r="C4763" t="s">
        <v>14</v>
      </c>
      <c r="D4763" t="s">
        <v>126</v>
      </c>
      <c r="E4763" t="s">
        <v>137</v>
      </c>
      <c r="F4763" t="s">
        <v>128</v>
      </c>
    </row>
    <row r="4764" spans="1:14" x14ac:dyDescent="0.25">
      <c r="A4764" t="s">
        <v>196</v>
      </c>
      <c r="B4764" t="s">
        <v>86</v>
      </c>
      <c r="C4764" t="s">
        <v>14</v>
      </c>
      <c r="D4764" t="s">
        <v>129</v>
      </c>
      <c r="E4764" t="s">
        <v>137</v>
      </c>
      <c r="F4764" t="s">
        <v>128</v>
      </c>
      <c r="G4764">
        <v>1</v>
      </c>
    </row>
    <row r="4765" spans="1:14" x14ac:dyDescent="0.25">
      <c r="A4765" t="s">
        <v>196</v>
      </c>
      <c r="B4765" t="s">
        <v>86</v>
      </c>
      <c r="C4765" t="s">
        <v>262</v>
      </c>
      <c r="D4765" t="s">
        <v>126</v>
      </c>
      <c r="E4765" t="s">
        <v>137</v>
      </c>
      <c r="F4765" t="s">
        <v>128</v>
      </c>
      <c r="K4765">
        <v>1</v>
      </c>
    </row>
    <row r="4766" spans="1:14" x14ac:dyDescent="0.25">
      <c r="A4766" t="s">
        <v>196</v>
      </c>
      <c r="B4766" t="s">
        <v>86</v>
      </c>
      <c r="C4766" t="s">
        <v>141</v>
      </c>
      <c r="D4766" t="s">
        <v>129</v>
      </c>
      <c r="E4766" t="s">
        <v>127</v>
      </c>
      <c r="F4766" t="s">
        <v>128</v>
      </c>
      <c r="G4766">
        <v>2</v>
      </c>
    </row>
    <row r="4767" spans="1:14" x14ac:dyDescent="0.25">
      <c r="A4767" t="s">
        <v>196</v>
      </c>
      <c r="B4767" t="s">
        <v>86</v>
      </c>
      <c r="C4767" t="s">
        <v>12</v>
      </c>
      <c r="D4767" t="s">
        <v>126</v>
      </c>
      <c r="E4767" t="s">
        <v>137</v>
      </c>
      <c r="F4767" t="s">
        <v>128</v>
      </c>
      <c r="G4767">
        <v>1</v>
      </c>
      <c r="I4767">
        <v>2</v>
      </c>
      <c r="K4767">
        <v>1</v>
      </c>
    </row>
    <row r="4768" spans="1:14" x14ac:dyDescent="0.25">
      <c r="A4768" t="s">
        <v>196</v>
      </c>
      <c r="B4768" t="s">
        <v>86</v>
      </c>
      <c r="C4768" t="s">
        <v>12</v>
      </c>
      <c r="D4768" t="s">
        <v>129</v>
      </c>
      <c r="E4768" t="s">
        <v>137</v>
      </c>
      <c r="F4768" t="s">
        <v>128</v>
      </c>
      <c r="G4768">
        <v>2</v>
      </c>
      <c r="I4768">
        <v>4</v>
      </c>
      <c r="J4768">
        <v>3</v>
      </c>
      <c r="K4768">
        <v>1</v>
      </c>
      <c r="N4768">
        <v>1</v>
      </c>
    </row>
    <row r="4769" spans="1:15" x14ac:dyDescent="0.25">
      <c r="A4769" t="s">
        <v>196</v>
      </c>
      <c r="B4769" t="s">
        <v>86</v>
      </c>
      <c r="C4769" t="s">
        <v>197</v>
      </c>
      <c r="D4769" t="s">
        <v>126</v>
      </c>
      <c r="E4769" t="s">
        <v>127</v>
      </c>
      <c r="F4769" t="s">
        <v>128</v>
      </c>
      <c r="G4769">
        <v>1</v>
      </c>
    </row>
    <row r="4770" spans="1:15" x14ac:dyDescent="0.25">
      <c r="A4770" t="s">
        <v>196</v>
      </c>
      <c r="B4770" t="s">
        <v>86</v>
      </c>
      <c r="C4770" t="s">
        <v>21</v>
      </c>
      <c r="D4770" t="s">
        <v>126</v>
      </c>
      <c r="E4770" t="s">
        <v>137</v>
      </c>
      <c r="F4770" t="s">
        <v>128</v>
      </c>
      <c r="G4770">
        <v>1</v>
      </c>
    </row>
    <row r="4771" spans="1:15" x14ac:dyDescent="0.25">
      <c r="A4771" t="s">
        <v>196</v>
      </c>
      <c r="B4771" t="s">
        <v>86</v>
      </c>
      <c r="C4771" t="s">
        <v>21</v>
      </c>
      <c r="D4771" t="s">
        <v>129</v>
      </c>
      <c r="E4771" t="s">
        <v>137</v>
      </c>
      <c r="F4771" t="s">
        <v>128</v>
      </c>
      <c r="K4771">
        <v>1</v>
      </c>
    </row>
    <row r="4772" spans="1:15" x14ac:dyDescent="0.25">
      <c r="A4772" t="s">
        <v>196</v>
      </c>
      <c r="B4772" t="s">
        <v>86</v>
      </c>
      <c r="C4772" t="s">
        <v>21</v>
      </c>
      <c r="D4772" t="s">
        <v>145</v>
      </c>
      <c r="E4772" t="s">
        <v>137</v>
      </c>
      <c r="F4772" t="s">
        <v>128</v>
      </c>
      <c r="N4772">
        <v>1</v>
      </c>
    </row>
    <row r="4773" spans="1:15" x14ac:dyDescent="0.25">
      <c r="A4773" t="s">
        <v>196</v>
      </c>
      <c r="B4773" t="s">
        <v>86</v>
      </c>
      <c r="C4773" t="s">
        <v>26</v>
      </c>
      <c r="D4773" t="s">
        <v>126</v>
      </c>
      <c r="E4773" t="s">
        <v>137</v>
      </c>
      <c r="F4773" t="s">
        <v>128</v>
      </c>
      <c r="K4773">
        <v>1</v>
      </c>
    </row>
    <row r="4774" spans="1:15" x14ac:dyDescent="0.25">
      <c r="A4774" t="s">
        <v>196</v>
      </c>
      <c r="B4774" t="s">
        <v>86</v>
      </c>
      <c r="C4774" t="s">
        <v>26</v>
      </c>
      <c r="D4774" t="s">
        <v>129</v>
      </c>
      <c r="E4774" t="s">
        <v>137</v>
      </c>
      <c r="F4774" t="s">
        <v>128</v>
      </c>
      <c r="G4774">
        <v>1</v>
      </c>
      <c r="H4774">
        <v>1</v>
      </c>
      <c r="K4774">
        <v>2</v>
      </c>
    </row>
    <row r="4775" spans="1:15" x14ac:dyDescent="0.25">
      <c r="A4775" t="s">
        <v>196</v>
      </c>
      <c r="B4775" t="s">
        <v>86</v>
      </c>
      <c r="C4775" t="s">
        <v>27</v>
      </c>
      <c r="D4775" t="s">
        <v>126</v>
      </c>
      <c r="E4775" t="s">
        <v>135</v>
      </c>
      <c r="F4775" t="s">
        <v>128</v>
      </c>
      <c r="H4775">
        <v>1</v>
      </c>
    </row>
    <row r="4776" spans="1:15" x14ac:dyDescent="0.25">
      <c r="A4776" t="s">
        <v>196</v>
      </c>
      <c r="B4776" t="s">
        <v>86</v>
      </c>
      <c r="C4776" t="s">
        <v>24</v>
      </c>
      <c r="D4776" t="s">
        <v>126</v>
      </c>
      <c r="E4776" t="s">
        <v>137</v>
      </c>
      <c r="F4776" t="s">
        <v>128</v>
      </c>
      <c r="G4776">
        <v>2</v>
      </c>
    </row>
    <row r="4777" spans="1:15" x14ac:dyDescent="0.25">
      <c r="A4777" t="s">
        <v>196</v>
      </c>
      <c r="B4777" t="s">
        <v>86</v>
      </c>
      <c r="C4777" t="s">
        <v>24</v>
      </c>
      <c r="D4777" t="s">
        <v>129</v>
      </c>
      <c r="E4777" t="s">
        <v>137</v>
      </c>
      <c r="F4777" t="s">
        <v>128</v>
      </c>
      <c r="J4777">
        <v>2</v>
      </c>
      <c r="N4777">
        <v>1</v>
      </c>
    </row>
    <row r="4778" spans="1:15" x14ac:dyDescent="0.25">
      <c r="A4778" t="s">
        <v>196</v>
      </c>
      <c r="B4778" t="s">
        <v>86</v>
      </c>
      <c r="C4778" t="s">
        <v>24</v>
      </c>
      <c r="D4778" t="s">
        <v>145</v>
      </c>
      <c r="E4778" t="s">
        <v>137</v>
      </c>
      <c r="F4778" t="s">
        <v>128</v>
      </c>
      <c r="N4778">
        <v>2</v>
      </c>
    </row>
    <row r="4779" spans="1:15" x14ac:dyDescent="0.25">
      <c r="A4779" t="s">
        <v>196</v>
      </c>
      <c r="B4779" t="s">
        <v>86</v>
      </c>
      <c r="C4779" t="s">
        <v>187</v>
      </c>
      <c r="D4779" t="s">
        <v>126</v>
      </c>
      <c r="E4779" t="s">
        <v>137</v>
      </c>
      <c r="F4779" t="s">
        <v>128</v>
      </c>
      <c r="J4779">
        <v>1</v>
      </c>
      <c r="L4779">
        <v>1</v>
      </c>
    </row>
    <row r="4780" spans="1:15" x14ac:dyDescent="0.25">
      <c r="A4780" t="s">
        <v>196</v>
      </c>
      <c r="B4780" t="s">
        <v>86</v>
      </c>
      <c r="C4780" t="s">
        <v>187</v>
      </c>
      <c r="D4780" t="s">
        <v>129</v>
      </c>
      <c r="E4780" t="s">
        <v>137</v>
      </c>
      <c r="F4780" t="s">
        <v>128</v>
      </c>
      <c r="G4780">
        <v>1</v>
      </c>
      <c r="I4780">
        <v>1</v>
      </c>
      <c r="J4780">
        <v>2</v>
      </c>
      <c r="K4780">
        <v>1</v>
      </c>
    </row>
    <row r="4781" spans="1:15" x14ac:dyDescent="0.25">
      <c r="A4781" t="s">
        <v>196</v>
      </c>
      <c r="B4781" t="s">
        <v>86</v>
      </c>
      <c r="C4781" t="s">
        <v>34</v>
      </c>
      <c r="D4781" t="s">
        <v>126</v>
      </c>
      <c r="E4781" t="s">
        <v>127</v>
      </c>
      <c r="F4781" t="s">
        <v>128</v>
      </c>
      <c r="H4781">
        <v>1</v>
      </c>
    </row>
    <row r="4782" spans="1:15" x14ac:dyDescent="0.25">
      <c r="A4782" t="s">
        <v>196</v>
      </c>
      <c r="B4782" t="s">
        <v>86</v>
      </c>
      <c r="C4782" t="s">
        <v>34</v>
      </c>
      <c r="D4782" t="s">
        <v>129</v>
      </c>
      <c r="E4782" t="s">
        <v>127</v>
      </c>
      <c r="F4782" t="s">
        <v>128</v>
      </c>
      <c r="J4782">
        <v>2</v>
      </c>
      <c r="K4782">
        <v>1</v>
      </c>
    </row>
    <row r="4783" spans="1:15" x14ac:dyDescent="0.25">
      <c r="A4783" t="s">
        <v>196</v>
      </c>
      <c r="B4783" t="s">
        <v>86</v>
      </c>
      <c r="C4783" t="s">
        <v>34</v>
      </c>
      <c r="D4783" t="s">
        <v>145</v>
      </c>
      <c r="E4783" t="s">
        <v>127</v>
      </c>
      <c r="F4783" t="s">
        <v>128</v>
      </c>
      <c r="O4783">
        <v>1</v>
      </c>
    </row>
    <row r="4784" spans="1:15" x14ac:dyDescent="0.25">
      <c r="A4784" t="s">
        <v>196</v>
      </c>
      <c r="B4784" t="s">
        <v>86</v>
      </c>
      <c r="C4784" t="s">
        <v>279</v>
      </c>
      <c r="D4784" t="s">
        <v>129</v>
      </c>
      <c r="E4784" t="s">
        <v>131</v>
      </c>
      <c r="F4784" t="s">
        <v>128</v>
      </c>
      <c r="K4784">
        <v>1</v>
      </c>
    </row>
    <row r="4785" spans="1:15" x14ac:dyDescent="0.25">
      <c r="A4785" t="s">
        <v>196</v>
      </c>
      <c r="B4785" t="s">
        <v>86</v>
      </c>
      <c r="C4785" t="s">
        <v>33</v>
      </c>
      <c r="D4785" t="s">
        <v>129</v>
      </c>
      <c r="E4785" t="s">
        <v>137</v>
      </c>
      <c r="F4785" t="s">
        <v>128</v>
      </c>
      <c r="G4785">
        <v>1</v>
      </c>
      <c r="H4785">
        <v>1</v>
      </c>
      <c r="K4785">
        <v>2</v>
      </c>
    </row>
    <row r="4786" spans="1:15" x14ac:dyDescent="0.25">
      <c r="A4786" t="s">
        <v>196</v>
      </c>
      <c r="B4786" t="s">
        <v>86</v>
      </c>
      <c r="C4786" t="s">
        <v>30</v>
      </c>
      <c r="D4786" t="s">
        <v>129</v>
      </c>
      <c r="E4786" t="s">
        <v>137</v>
      </c>
      <c r="F4786" t="s">
        <v>128</v>
      </c>
      <c r="I4786">
        <v>2</v>
      </c>
      <c r="K4786">
        <v>1</v>
      </c>
      <c r="N4786">
        <v>1</v>
      </c>
    </row>
    <row r="4787" spans="1:15" x14ac:dyDescent="0.25">
      <c r="A4787" t="s">
        <v>196</v>
      </c>
      <c r="B4787" t="s">
        <v>86</v>
      </c>
      <c r="C4787" t="s">
        <v>9</v>
      </c>
      <c r="D4787" t="s">
        <v>129</v>
      </c>
      <c r="E4787" t="s">
        <v>137</v>
      </c>
      <c r="F4787" t="s">
        <v>128</v>
      </c>
      <c r="G4787">
        <v>1</v>
      </c>
      <c r="H4787">
        <v>1</v>
      </c>
      <c r="I4787">
        <v>1</v>
      </c>
      <c r="J4787">
        <v>1</v>
      </c>
      <c r="K4787">
        <v>2</v>
      </c>
      <c r="N4787">
        <v>1</v>
      </c>
    </row>
    <row r="4788" spans="1:15" x14ac:dyDescent="0.25">
      <c r="A4788" t="s">
        <v>196</v>
      </c>
      <c r="B4788" t="s">
        <v>86</v>
      </c>
      <c r="C4788" t="s">
        <v>39</v>
      </c>
      <c r="D4788" t="s">
        <v>126</v>
      </c>
      <c r="E4788" t="s">
        <v>135</v>
      </c>
      <c r="F4788" t="s">
        <v>128</v>
      </c>
      <c r="H4788">
        <v>1</v>
      </c>
      <c r="I4788">
        <v>1</v>
      </c>
    </row>
    <row r="4789" spans="1:15" x14ac:dyDescent="0.25">
      <c r="A4789" t="s">
        <v>196</v>
      </c>
      <c r="B4789" t="s">
        <v>86</v>
      </c>
      <c r="C4789" t="s">
        <v>39</v>
      </c>
      <c r="D4789" t="s">
        <v>129</v>
      </c>
      <c r="E4789" t="s">
        <v>135</v>
      </c>
      <c r="F4789" t="s">
        <v>128</v>
      </c>
      <c r="I4789">
        <v>1</v>
      </c>
    </row>
    <row r="4790" spans="1:15" x14ac:dyDescent="0.25">
      <c r="A4790" t="s">
        <v>196</v>
      </c>
      <c r="B4790" t="s">
        <v>86</v>
      </c>
      <c r="C4790" t="s">
        <v>38</v>
      </c>
      <c r="D4790" t="s">
        <v>129</v>
      </c>
      <c r="E4790" t="s">
        <v>137</v>
      </c>
      <c r="F4790" t="s">
        <v>128</v>
      </c>
      <c r="I4790">
        <v>1</v>
      </c>
      <c r="J4790">
        <v>1</v>
      </c>
    </row>
    <row r="4791" spans="1:15" x14ac:dyDescent="0.25">
      <c r="A4791" t="s">
        <v>196</v>
      </c>
      <c r="B4791" t="s">
        <v>86</v>
      </c>
      <c r="C4791" t="s">
        <v>45</v>
      </c>
      <c r="D4791" t="s">
        <v>129</v>
      </c>
      <c r="E4791" t="s">
        <v>127</v>
      </c>
      <c r="F4791" t="s">
        <v>128</v>
      </c>
      <c r="J4791">
        <v>1</v>
      </c>
    </row>
    <row r="4792" spans="1:15" x14ac:dyDescent="0.25">
      <c r="A4792" t="s">
        <v>196</v>
      </c>
      <c r="B4792" t="s">
        <v>86</v>
      </c>
      <c r="C4792" t="s">
        <v>146</v>
      </c>
      <c r="D4792" t="s">
        <v>126</v>
      </c>
      <c r="E4792" t="s">
        <v>127</v>
      </c>
      <c r="F4792" t="s">
        <v>128</v>
      </c>
      <c r="G4792">
        <v>1</v>
      </c>
      <c r="H4792">
        <v>1</v>
      </c>
    </row>
    <row r="4793" spans="1:15" x14ac:dyDescent="0.25">
      <c r="A4793" t="s">
        <v>196</v>
      </c>
      <c r="B4793" t="s">
        <v>86</v>
      </c>
      <c r="C4793" t="s">
        <v>166</v>
      </c>
      <c r="D4793" t="s">
        <v>145</v>
      </c>
      <c r="E4793" t="s">
        <v>131</v>
      </c>
      <c r="F4793" t="s">
        <v>128</v>
      </c>
      <c r="N4793">
        <v>1</v>
      </c>
    </row>
    <row r="4794" spans="1:15" x14ac:dyDescent="0.25">
      <c r="A4794" t="s">
        <v>196</v>
      </c>
      <c r="B4794" t="s">
        <v>86</v>
      </c>
      <c r="C4794" t="s">
        <v>151</v>
      </c>
      <c r="D4794" t="s">
        <v>129</v>
      </c>
      <c r="E4794" t="s">
        <v>131</v>
      </c>
      <c r="F4794" t="s">
        <v>128</v>
      </c>
      <c r="G4794">
        <v>1</v>
      </c>
    </row>
    <row r="4795" spans="1:15" x14ac:dyDescent="0.25">
      <c r="A4795" t="s">
        <v>196</v>
      </c>
      <c r="B4795" t="s">
        <v>86</v>
      </c>
      <c r="C4795" t="s">
        <v>50</v>
      </c>
      <c r="D4795" t="s">
        <v>126</v>
      </c>
      <c r="E4795" t="s">
        <v>137</v>
      </c>
      <c r="F4795" t="s">
        <v>128</v>
      </c>
      <c r="G4795">
        <v>1</v>
      </c>
      <c r="H4795">
        <v>1</v>
      </c>
      <c r="J4795">
        <v>1</v>
      </c>
    </row>
    <row r="4796" spans="1:15" x14ac:dyDescent="0.25">
      <c r="A4796" t="s">
        <v>196</v>
      </c>
      <c r="B4796" t="s">
        <v>86</v>
      </c>
      <c r="C4796" t="s">
        <v>50</v>
      </c>
      <c r="D4796" t="s">
        <v>129</v>
      </c>
      <c r="E4796" t="s">
        <v>137</v>
      </c>
      <c r="F4796" t="s">
        <v>128</v>
      </c>
      <c r="H4796">
        <v>1</v>
      </c>
      <c r="J4796">
        <v>1</v>
      </c>
      <c r="M4796">
        <v>1</v>
      </c>
      <c r="O4796">
        <v>1</v>
      </c>
    </row>
    <row r="4797" spans="1:15" x14ac:dyDescent="0.25">
      <c r="A4797" t="s">
        <v>196</v>
      </c>
      <c r="B4797" t="s">
        <v>86</v>
      </c>
      <c r="C4797" t="s">
        <v>46</v>
      </c>
      <c r="D4797" t="s">
        <v>126</v>
      </c>
      <c r="E4797" t="s">
        <v>127</v>
      </c>
      <c r="F4797" t="s">
        <v>128</v>
      </c>
      <c r="G4797">
        <v>1</v>
      </c>
      <c r="L4797">
        <v>1</v>
      </c>
    </row>
    <row r="4798" spans="1:15" x14ac:dyDescent="0.25">
      <c r="A4798" t="s">
        <v>196</v>
      </c>
      <c r="B4798" t="s">
        <v>86</v>
      </c>
      <c r="C4798" t="s">
        <v>46</v>
      </c>
      <c r="D4798" t="s">
        <v>129</v>
      </c>
      <c r="E4798" t="s">
        <v>127</v>
      </c>
      <c r="F4798" t="s">
        <v>128</v>
      </c>
      <c r="G4798">
        <v>3</v>
      </c>
      <c r="H4798">
        <v>1</v>
      </c>
      <c r="L4798">
        <v>1</v>
      </c>
    </row>
    <row r="4799" spans="1:15" x14ac:dyDescent="0.25">
      <c r="A4799" t="s">
        <v>196</v>
      </c>
      <c r="B4799" t="s">
        <v>86</v>
      </c>
      <c r="C4799" t="s">
        <v>155</v>
      </c>
      <c r="D4799" t="s">
        <v>126</v>
      </c>
      <c r="E4799" t="s">
        <v>127</v>
      </c>
      <c r="F4799" t="s">
        <v>128</v>
      </c>
      <c r="H4799">
        <v>2</v>
      </c>
      <c r="K4799">
        <v>1</v>
      </c>
    </row>
    <row r="4800" spans="1:15" x14ac:dyDescent="0.25">
      <c r="A4800" t="s">
        <v>196</v>
      </c>
      <c r="B4800" t="s">
        <v>86</v>
      </c>
      <c r="C4800" t="s">
        <v>155</v>
      </c>
      <c r="D4800" t="s">
        <v>129</v>
      </c>
      <c r="E4800" t="s">
        <v>127</v>
      </c>
      <c r="F4800" t="s">
        <v>128</v>
      </c>
      <c r="K4800">
        <v>1</v>
      </c>
    </row>
    <row r="4801" spans="1:15" x14ac:dyDescent="0.25">
      <c r="A4801" t="s">
        <v>196</v>
      </c>
      <c r="B4801" t="s">
        <v>86</v>
      </c>
      <c r="C4801" t="s">
        <v>194</v>
      </c>
      <c r="D4801" t="s">
        <v>129</v>
      </c>
      <c r="E4801" t="s">
        <v>137</v>
      </c>
      <c r="F4801" t="s">
        <v>128</v>
      </c>
      <c r="L4801">
        <v>1</v>
      </c>
      <c r="N4801">
        <v>1</v>
      </c>
    </row>
    <row r="4802" spans="1:15" x14ac:dyDescent="0.25">
      <c r="A4802" t="s">
        <v>196</v>
      </c>
      <c r="B4802" t="s">
        <v>86</v>
      </c>
      <c r="C4802" t="s">
        <v>49</v>
      </c>
      <c r="D4802" t="s">
        <v>129</v>
      </c>
      <c r="E4802" t="s">
        <v>137</v>
      </c>
      <c r="F4802" t="s">
        <v>128</v>
      </c>
      <c r="G4802">
        <v>1</v>
      </c>
    </row>
    <row r="4803" spans="1:15" x14ac:dyDescent="0.25">
      <c r="A4803" t="s">
        <v>196</v>
      </c>
      <c r="B4803" t="s">
        <v>86</v>
      </c>
      <c r="C4803" t="s">
        <v>93</v>
      </c>
      <c r="D4803" t="s">
        <v>129</v>
      </c>
      <c r="E4803" t="s">
        <v>137</v>
      </c>
      <c r="F4803" t="s">
        <v>128</v>
      </c>
      <c r="O4803">
        <v>1</v>
      </c>
    </row>
    <row r="4804" spans="1:15" x14ac:dyDescent="0.25">
      <c r="A4804" t="s">
        <v>196</v>
      </c>
      <c r="B4804" t="s">
        <v>86</v>
      </c>
      <c r="C4804" t="s">
        <v>51</v>
      </c>
      <c r="D4804" t="s">
        <v>145</v>
      </c>
      <c r="E4804" t="s">
        <v>131</v>
      </c>
      <c r="F4804" t="s">
        <v>128</v>
      </c>
      <c r="N4804">
        <v>1</v>
      </c>
    </row>
    <row r="4805" spans="1:15" x14ac:dyDescent="0.25">
      <c r="A4805" t="s">
        <v>196</v>
      </c>
      <c r="B4805" t="s">
        <v>86</v>
      </c>
      <c r="C4805" t="s">
        <v>153</v>
      </c>
      <c r="D4805" t="s">
        <v>126</v>
      </c>
      <c r="E4805" t="s">
        <v>127</v>
      </c>
      <c r="F4805" t="s">
        <v>128</v>
      </c>
      <c r="G4805">
        <v>1</v>
      </c>
      <c r="I4805">
        <v>1</v>
      </c>
    </row>
    <row r="4806" spans="1:15" x14ac:dyDescent="0.25">
      <c r="A4806" t="s">
        <v>196</v>
      </c>
      <c r="B4806" t="s">
        <v>86</v>
      </c>
      <c r="C4806" t="s">
        <v>153</v>
      </c>
      <c r="D4806" t="s">
        <v>129</v>
      </c>
      <c r="E4806" t="s">
        <v>127</v>
      </c>
      <c r="F4806" t="s">
        <v>128</v>
      </c>
      <c r="G4806">
        <v>1</v>
      </c>
    </row>
    <row r="4807" spans="1:15" x14ac:dyDescent="0.25">
      <c r="A4807" t="s">
        <v>196</v>
      </c>
      <c r="B4807" t="s">
        <v>86</v>
      </c>
      <c r="C4807" t="s">
        <v>52</v>
      </c>
      <c r="D4807" t="s">
        <v>129</v>
      </c>
      <c r="E4807" t="s">
        <v>137</v>
      </c>
      <c r="F4807" t="s">
        <v>128</v>
      </c>
      <c r="G4807">
        <v>1</v>
      </c>
      <c r="K4807">
        <v>1</v>
      </c>
    </row>
    <row r="4808" spans="1:15" x14ac:dyDescent="0.25">
      <c r="A4808" t="s">
        <v>196</v>
      </c>
      <c r="B4808" t="s">
        <v>86</v>
      </c>
      <c r="C4808" t="s">
        <v>63</v>
      </c>
      <c r="D4808" t="s">
        <v>129</v>
      </c>
      <c r="E4808" t="s">
        <v>127</v>
      </c>
      <c r="F4808" t="s">
        <v>128</v>
      </c>
      <c r="G4808">
        <v>1</v>
      </c>
      <c r="I4808">
        <v>1</v>
      </c>
      <c r="L4808">
        <v>2</v>
      </c>
    </row>
    <row r="4809" spans="1:15" x14ac:dyDescent="0.25">
      <c r="A4809" t="s">
        <v>196</v>
      </c>
      <c r="B4809" t="s">
        <v>86</v>
      </c>
      <c r="C4809" t="s">
        <v>142</v>
      </c>
      <c r="D4809" t="s">
        <v>129</v>
      </c>
      <c r="E4809" t="s">
        <v>137</v>
      </c>
      <c r="F4809" t="s">
        <v>128</v>
      </c>
      <c r="G4809">
        <v>1</v>
      </c>
      <c r="J4809">
        <v>2</v>
      </c>
      <c r="K4809">
        <v>3</v>
      </c>
      <c r="O4809">
        <v>1</v>
      </c>
    </row>
    <row r="4810" spans="1:15" x14ac:dyDescent="0.25">
      <c r="A4810" t="s">
        <v>196</v>
      </c>
      <c r="B4810" t="s">
        <v>86</v>
      </c>
      <c r="C4810" t="s">
        <v>62</v>
      </c>
      <c r="D4810" t="s">
        <v>126</v>
      </c>
      <c r="E4810" t="s">
        <v>137</v>
      </c>
      <c r="F4810" t="s">
        <v>128</v>
      </c>
      <c r="G4810">
        <v>1</v>
      </c>
    </row>
    <row r="4811" spans="1:15" x14ac:dyDescent="0.25">
      <c r="A4811" t="s">
        <v>196</v>
      </c>
      <c r="B4811" t="s">
        <v>86</v>
      </c>
      <c r="C4811" t="s">
        <v>62</v>
      </c>
      <c r="D4811" t="s">
        <v>129</v>
      </c>
      <c r="E4811" t="s">
        <v>137</v>
      </c>
      <c r="F4811" t="s">
        <v>128</v>
      </c>
      <c r="H4811">
        <v>1</v>
      </c>
      <c r="J4811">
        <v>3</v>
      </c>
      <c r="K4811">
        <v>1</v>
      </c>
    </row>
    <row r="4812" spans="1:15" x14ac:dyDescent="0.25">
      <c r="A4812" t="s">
        <v>196</v>
      </c>
      <c r="B4812" t="s">
        <v>86</v>
      </c>
      <c r="C4812" t="s">
        <v>160</v>
      </c>
      <c r="D4812" t="s">
        <v>129</v>
      </c>
      <c r="E4812" t="s">
        <v>127</v>
      </c>
      <c r="F4812" t="s">
        <v>128</v>
      </c>
      <c r="K4812">
        <v>1</v>
      </c>
    </row>
    <row r="4813" spans="1:15" x14ac:dyDescent="0.25">
      <c r="A4813" t="s">
        <v>196</v>
      </c>
      <c r="B4813" t="s">
        <v>86</v>
      </c>
      <c r="C4813" t="s">
        <v>66</v>
      </c>
      <c r="D4813" t="s">
        <v>126</v>
      </c>
      <c r="E4813" t="s">
        <v>137</v>
      </c>
      <c r="F4813" t="s">
        <v>132</v>
      </c>
      <c r="G4813">
        <v>1</v>
      </c>
      <c r="I4813">
        <v>2</v>
      </c>
      <c r="J4813">
        <v>1</v>
      </c>
      <c r="K4813">
        <v>1</v>
      </c>
    </row>
    <row r="4814" spans="1:15" x14ac:dyDescent="0.25">
      <c r="A4814" t="s">
        <v>196</v>
      </c>
      <c r="B4814" t="s">
        <v>86</v>
      </c>
      <c r="C4814" t="s">
        <v>66</v>
      </c>
      <c r="D4814" t="s">
        <v>129</v>
      </c>
      <c r="E4814" t="s">
        <v>137</v>
      </c>
      <c r="F4814" t="s">
        <v>132</v>
      </c>
      <c r="G4814">
        <v>3</v>
      </c>
      <c r="H4814">
        <v>5</v>
      </c>
      <c r="I4814">
        <v>1</v>
      </c>
      <c r="J4814">
        <v>2</v>
      </c>
      <c r="K4814">
        <v>7</v>
      </c>
      <c r="L4814">
        <v>3</v>
      </c>
      <c r="M4814">
        <v>1</v>
      </c>
      <c r="O4814">
        <v>1</v>
      </c>
    </row>
    <row r="4815" spans="1:15" x14ac:dyDescent="0.25">
      <c r="A4815" t="s">
        <v>196</v>
      </c>
      <c r="B4815" t="s">
        <v>86</v>
      </c>
      <c r="C4815" t="s">
        <v>66</v>
      </c>
      <c r="D4815" t="s">
        <v>145</v>
      </c>
      <c r="E4815" t="s">
        <v>137</v>
      </c>
      <c r="F4815" t="s">
        <v>132</v>
      </c>
      <c r="M4815">
        <v>1</v>
      </c>
    </row>
    <row r="4816" spans="1:15" x14ac:dyDescent="0.25">
      <c r="A4816" t="s">
        <v>196</v>
      </c>
      <c r="B4816" t="s">
        <v>86</v>
      </c>
      <c r="C4816" t="s">
        <v>148</v>
      </c>
      <c r="D4816" t="s">
        <v>126</v>
      </c>
      <c r="E4816" t="s">
        <v>127</v>
      </c>
      <c r="F4816" t="s">
        <v>128</v>
      </c>
      <c r="G4816">
        <v>1</v>
      </c>
      <c r="H4816">
        <v>1</v>
      </c>
    </row>
    <row r="4817" spans="1:15" x14ac:dyDescent="0.25">
      <c r="A4817" t="s">
        <v>196</v>
      </c>
      <c r="B4817" t="s">
        <v>86</v>
      </c>
      <c r="C4817" t="s">
        <v>148</v>
      </c>
      <c r="D4817" t="s">
        <v>129</v>
      </c>
      <c r="E4817" t="s">
        <v>127</v>
      </c>
      <c r="F4817" t="s">
        <v>128</v>
      </c>
      <c r="K4817">
        <v>2</v>
      </c>
    </row>
    <row r="4818" spans="1:15" x14ac:dyDescent="0.25">
      <c r="A4818" t="s">
        <v>196</v>
      </c>
      <c r="B4818" t="s">
        <v>86</v>
      </c>
      <c r="C4818" t="s">
        <v>60</v>
      </c>
      <c r="D4818" t="s">
        <v>126</v>
      </c>
      <c r="E4818" t="s">
        <v>127</v>
      </c>
      <c r="F4818" t="s">
        <v>128</v>
      </c>
      <c r="G4818">
        <v>1</v>
      </c>
    </row>
    <row r="4819" spans="1:15" x14ac:dyDescent="0.25">
      <c r="A4819" t="s">
        <v>196</v>
      </c>
      <c r="B4819" t="s">
        <v>86</v>
      </c>
      <c r="C4819" t="s">
        <v>60</v>
      </c>
      <c r="D4819" t="s">
        <v>129</v>
      </c>
      <c r="E4819" t="s">
        <v>127</v>
      </c>
      <c r="F4819" t="s">
        <v>128</v>
      </c>
      <c r="G4819">
        <v>2</v>
      </c>
      <c r="H4819">
        <v>1</v>
      </c>
      <c r="J4819">
        <v>5</v>
      </c>
      <c r="K4819">
        <v>2</v>
      </c>
      <c r="L4819">
        <v>1</v>
      </c>
      <c r="N4819">
        <v>1</v>
      </c>
      <c r="O4819">
        <v>3</v>
      </c>
    </row>
    <row r="4820" spans="1:15" x14ac:dyDescent="0.25">
      <c r="A4820" t="s">
        <v>196</v>
      </c>
      <c r="B4820" t="s">
        <v>86</v>
      </c>
      <c r="C4820" t="s">
        <v>65</v>
      </c>
      <c r="D4820" t="s">
        <v>129</v>
      </c>
      <c r="E4820" t="s">
        <v>131</v>
      </c>
      <c r="F4820" t="s">
        <v>128</v>
      </c>
      <c r="J4820">
        <v>1</v>
      </c>
    </row>
    <row r="4821" spans="1:15" x14ac:dyDescent="0.25">
      <c r="A4821" t="s">
        <v>196</v>
      </c>
      <c r="B4821" t="s">
        <v>86</v>
      </c>
      <c r="C4821" t="s">
        <v>65</v>
      </c>
      <c r="D4821" t="s">
        <v>145</v>
      </c>
      <c r="E4821" t="s">
        <v>131</v>
      </c>
      <c r="F4821" t="s">
        <v>128</v>
      </c>
      <c r="N4821">
        <v>2</v>
      </c>
    </row>
    <row r="4822" spans="1:15" x14ac:dyDescent="0.25">
      <c r="A4822" t="s">
        <v>196</v>
      </c>
      <c r="B4822" t="s">
        <v>86</v>
      </c>
      <c r="C4822" t="s">
        <v>182</v>
      </c>
      <c r="D4822" t="s">
        <v>126</v>
      </c>
      <c r="E4822" t="s">
        <v>137</v>
      </c>
      <c r="F4822" t="s">
        <v>128</v>
      </c>
      <c r="H4822">
        <v>1</v>
      </c>
    </row>
    <row r="4823" spans="1:15" x14ac:dyDescent="0.25">
      <c r="A4823" t="s">
        <v>196</v>
      </c>
      <c r="B4823" t="s">
        <v>86</v>
      </c>
      <c r="C4823" t="s">
        <v>182</v>
      </c>
      <c r="D4823" t="s">
        <v>129</v>
      </c>
      <c r="E4823" t="s">
        <v>137</v>
      </c>
      <c r="F4823" t="s">
        <v>128</v>
      </c>
      <c r="I4823">
        <v>1</v>
      </c>
      <c r="J4823">
        <v>1</v>
      </c>
      <c r="N4823">
        <v>2</v>
      </c>
      <c r="O4823">
        <v>1</v>
      </c>
    </row>
    <row r="4824" spans="1:15" x14ac:dyDescent="0.25">
      <c r="A4824" t="s">
        <v>196</v>
      </c>
      <c r="B4824" t="s">
        <v>86</v>
      </c>
      <c r="C4824" t="s">
        <v>161</v>
      </c>
      <c r="D4824" t="s">
        <v>129</v>
      </c>
      <c r="E4824" t="s">
        <v>127</v>
      </c>
      <c r="F4824" t="s">
        <v>128</v>
      </c>
      <c r="G4824">
        <v>1</v>
      </c>
    </row>
    <row r="4825" spans="1:15" x14ac:dyDescent="0.25">
      <c r="A4825" t="s">
        <v>196</v>
      </c>
      <c r="B4825" t="s">
        <v>86</v>
      </c>
      <c r="C4825" t="s">
        <v>73</v>
      </c>
      <c r="D4825" t="s">
        <v>126</v>
      </c>
      <c r="E4825" t="s">
        <v>137</v>
      </c>
      <c r="F4825" t="s">
        <v>128</v>
      </c>
      <c r="G4825">
        <v>1</v>
      </c>
    </row>
    <row r="4826" spans="1:15" x14ac:dyDescent="0.25">
      <c r="A4826" t="s">
        <v>196</v>
      </c>
      <c r="B4826" t="s">
        <v>86</v>
      </c>
      <c r="C4826" t="s">
        <v>73</v>
      </c>
      <c r="D4826" t="s">
        <v>129</v>
      </c>
      <c r="E4826" t="s">
        <v>137</v>
      </c>
      <c r="F4826" t="s">
        <v>128</v>
      </c>
      <c r="G4826">
        <v>1</v>
      </c>
      <c r="H4826">
        <v>4</v>
      </c>
      <c r="I4826">
        <v>1</v>
      </c>
      <c r="J4826">
        <v>1</v>
      </c>
      <c r="K4826">
        <v>1</v>
      </c>
    </row>
    <row r="4827" spans="1:15" x14ac:dyDescent="0.25">
      <c r="A4827" t="s">
        <v>196</v>
      </c>
      <c r="B4827" t="s">
        <v>86</v>
      </c>
      <c r="C4827" t="s">
        <v>73</v>
      </c>
      <c r="D4827" t="s">
        <v>145</v>
      </c>
      <c r="E4827" t="s">
        <v>137</v>
      </c>
      <c r="F4827" t="s">
        <v>128</v>
      </c>
      <c r="N4827">
        <v>1</v>
      </c>
    </row>
    <row r="4828" spans="1:15" x14ac:dyDescent="0.25">
      <c r="A4828" t="s">
        <v>196</v>
      </c>
      <c r="B4828" t="s">
        <v>86</v>
      </c>
      <c r="C4828" t="s">
        <v>165</v>
      </c>
      <c r="D4828" t="s">
        <v>129</v>
      </c>
      <c r="E4828" t="s">
        <v>131</v>
      </c>
      <c r="F4828" t="s">
        <v>128</v>
      </c>
      <c r="I4828">
        <v>2</v>
      </c>
      <c r="J4828">
        <v>1</v>
      </c>
      <c r="K4828">
        <v>1</v>
      </c>
      <c r="O4828">
        <v>1</v>
      </c>
    </row>
    <row r="4829" spans="1:15" x14ac:dyDescent="0.25">
      <c r="A4829" t="s">
        <v>196</v>
      </c>
      <c r="B4829" t="s">
        <v>86</v>
      </c>
      <c r="C4829" t="s">
        <v>165</v>
      </c>
      <c r="D4829" t="s">
        <v>145</v>
      </c>
      <c r="E4829" t="s">
        <v>131</v>
      </c>
      <c r="F4829" t="s">
        <v>128</v>
      </c>
      <c r="M4829">
        <v>1</v>
      </c>
    </row>
    <row r="4830" spans="1:15" x14ac:dyDescent="0.25">
      <c r="A4830" t="s">
        <v>196</v>
      </c>
      <c r="B4830" t="s">
        <v>86</v>
      </c>
      <c r="C4830" t="s">
        <v>193</v>
      </c>
      <c r="D4830" t="s">
        <v>129</v>
      </c>
      <c r="E4830" t="s">
        <v>137</v>
      </c>
      <c r="F4830" t="s">
        <v>128</v>
      </c>
      <c r="M4830">
        <v>1</v>
      </c>
    </row>
    <row r="4831" spans="1:15" x14ac:dyDescent="0.25">
      <c r="A4831" t="s">
        <v>196</v>
      </c>
      <c r="B4831" t="s">
        <v>86</v>
      </c>
      <c r="C4831" t="s">
        <v>77</v>
      </c>
      <c r="D4831" t="s">
        <v>129</v>
      </c>
      <c r="E4831" t="s">
        <v>137</v>
      </c>
      <c r="F4831" t="s">
        <v>128</v>
      </c>
      <c r="G4831">
        <v>1</v>
      </c>
    </row>
    <row r="4832" spans="1:15" x14ac:dyDescent="0.25">
      <c r="A4832" t="s">
        <v>196</v>
      </c>
      <c r="B4832" t="s">
        <v>86</v>
      </c>
      <c r="C4832" t="s">
        <v>76</v>
      </c>
      <c r="D4832" t="s">
        <v>126</v>
      </c>
      <c r="E4832" t="s">
        <v>127</v>
      </c>
      <c r="F4832" t="s">
        <v>128</v>
      </c>
      <c r="G4832">
        <v>1</v>
      </c>
    </row>
    <row r="4833" spans="1:15" x14ac:dyDescent="0.25">
      <c r="A4833" t="s">
        <v>196</v>
      </c>
      <c r="B4833" t="s">
        <v>86</v>
      </c>
      <c r="C4833" t="s">
        <v>76</v>
      </c>
      <c r="D4833" t="s">
        <v>129</v>
      </c>
      <c r="E4833" t="s">
        <v>127</v>
      </c>
      <c r="F4833" t="s">
        <v>128</v>
      </c>
      <c r="G4833">
        <v>1</v>
      </c>
    </row>
    <row r="4834" spans="1:15" x14ac:dyDescent="0.25">
      <c r="A4834" t="s">
        <v>196</v>
      </c>
      <c r="B4834" t="s">
        <v>86</v>
      </c>
      <c r="C4834" t="s">
        <v>78</v>
      </c>
      <c r="D4834" t="s">
        <v>126</v>
      </c>
      <c r="E4834" t="s">
        <v>127</v>
      </c>
      <c r="F4834" t="s">
        <v>128</v>
      </c>
      <c r="M4834">
        <v>1</v>
      </c>
    </row>
    <row r="4835" spans="1:15" x14ac:dyDescent="0.25">
      <c r="A4835" t="s">
        <v>196</v>
      </c>
      <c r="B4835" t="s">
        <v>86</v>
      </c>
      <c r="C4835" t="s">
        <v>79</v>
      </c>
      <c r="D4835" t="s">
        <v>129</v>
      </c>
      <c r="E4835" t="s">
        <v>137</v>
      </c>
      <c r="F4835" t="s">
        <v>128</v>
      </c>
      <c r="O4835">
        <v>1</v>
      </c>
    </row>
    <row r="4836" spans="1:15" x14ac:dyDescent="0.25">
      <c r="A4836" t="s">
        <v>196</v>
      </c>
      <c r="B4836" t="s">
        <v>86</v>
      </c>
      <c r="C4836" t="s">
        <v>82</v>
      </c>
      <c r="D4836" t="s">
        <v>126</v>
      </c>
      <c r="E4836" t="s">
        <v>127</v>
      </c>
      <c r="F4836" t="s">
        <v>128</v>
      </c>
      <c r="G4836">
        <v>1</v>
      </c>
    </row>
    <row r="4837" spans="1:15" x14ac:dyDescent="0.25">
      <c r="A4837" t="s">
        <v>196</v>
      </c>
      <c r="B4837" t="s">
        <v>86</v>
      </c>
      <c r="C4837" t="s">
        <v>82</v>
      </c>
      <c r="D4837" t="s">
        <v>129</v>
      </c>
      <c r="E4837" t="s">
        <v>127</v>
      </c>
      <c r="F4837" t="s">
        <v>128</v>
      </c>
      <c r="G4837">
        <v>2</v>
      </c>
      <c r="I4837">
        <v>3</v>
      </c>
      <c r="L4837">
        <v>1</v>
      </c>
      <c r="N4837">
        <v>1</v>
      </c>
    </row>
    <row r="4838" spans="1:15" x14ac:dyDescent="0.25">
      <c r="A4838" t="s">
        <v>196</v>
      </c>
      <c r="B4838" t="s">
        <v>86</v>
      </c>
      <c r="C4838" t="s">
        <v>81</v>
      </c>
      <c r="D4838" t="s">
        <v>129</v>
      </c>
      <c r="E4838" t="s">
        <v>131</v>
      </c>
      <c r="F4838" t="s">
        <v>128</v>
      </c>
      <c r="J4838">
        <v>1</v>
      </c>
    </row>
    <row r="4839" spans="1:15" x14ac:dyDescent="0.25">
      <c r="A4839" t="s">
        <v>196</v>
      </c>
      <c r="B4839" t="s">
        <v>86</v>
      </c>
      <c r="C4839" t="s">
        <v>81</v>
      </c>
      <c r="D4839" t="s">
        <v>145</v>
      </c>
      <c r="E4839" t="s">
        <v>131</v>
      </c>
      <c r="F4839" t="s">
        <v>128</v>
      </c>
      <c r="L4839">
        <v>1</v>
      </c>
    </row>
    <row r="4840" spans="1:15" x14ac:dyDescent="0.25">
      <c r="A4840" t="s">
        <v>196</v>
      </c>
      <c r="B4840" t="s">
        <v>87</v>
      </c>
      <c r="C4840" t="s">
        <v>134</v>
      </c>
      <c r="D4840" t="s">
        <v>129</v>
      </c>
      <c r="E4840" t="s">
        <v>127</v>
      </c>
      <c r="F4840" t="s">
        <v>128</v>
      </c>
      <c r="H4840">
        <v>1</v>
      </c>
      <c r="I4840">
        <v>1</v>
      </c>
      <c r="J4840">
        <v>2</v>
      </c>
      <c r="K4840">
        <v>1</v>
      </c>
      <c r="O4840">
        <v>1</v>
      </c>
    </row>
    <row r="4841" spans="1:15" x14ac:dyDescent="0.25">
      <c r="A4841" t="s">
        <v>196</v>
      </c>
      <c r="B4841" t="s">
        <v>87</v>
      </c>
      <c r="C4841" t="s">
        <v>125</v>
      </c>
      <c r="D4841" t="s">
        <v>126</v>
      </c>
      <c r="E4841" t="s">
        <v>127</v>
      </c>
      <c r="F4841" t="s">
        <v>128</v>
      </c>
      <c r="H4841">
        <v>1</v>
      </c>
    </row>
    <row r="4842" spans="1:15" x14ac:dyDescent="0.25">
      <c r="A4842" t="s">
        <v>196</v>
      </c>
      <c r="B4842" t="s">
        <v>87</v>
      </c>
      <c r="C4842" t="s">
        <v>125</v>
      </c>
      <c r="D4842" t="s">
        <v>129</v>
      </c>
      <c r="E4842" t="s">
        <v>127</v>
      </c>
      <c r="F4842" t="s">
        <v>128</v>
      </c>
      <c r="G4842">
        <v>4</v>
      </c>
      <c r="J4842">
        <v>1</v>
      </c>
      <c r="L4842">
        <v>1</v>
      </c>
      <c r="O4842">
        <v>2</v>
      </c>
    </row>
    <row r="4843" spans="1:15" x14ac:dyDescent="0.25">
      <c r="A4843" t="s">
        <v>196</v>
      </c>
      <c r="B4843" t="s">
        <v>87</v>
      </c>
      <c r="C4843" t="s">
        <v>10</v>
      </c>
      <c r="D4843" t="s">
        <v>129</v>
      </c>
      <c r="E4843" t="s">
        <v>135</v>
      </c>
      <c r="F4843" t="s">
        <v>128</v>
      </c>
      <c r="G4843">
        <v>1</v>
      </c>
      <c r="I4843">
        <v>1</v>
      </c>
      <c r="J4843">
        <v>1</v>
      </c>
      <c r="K4843">
        <v>1</v>
      </c>
      <c r="L4843">
        <v>1</v>
      </c>
    </row>
    <row r="4844" spans="1:15" x14ac:dyDescent="0.25">
      <c r="A4844" t="s">
        <v>196</v>
      </c>
      <c r="B4844" t="s">
        <v>87</v>
      </c>
      <c r="C4844" t="s">
        <v>41</v>
      </c>
      <c r="D4844" t="s">
        <v>126</v>
      </c>
      <c r="E4844" t="s">
        <v>137</v>
      </c>
      <c r="F4844" t="s">
        <v>128</v>
      </c>
      <c r="J4844">
        <v>1</v>
      </c>
    </row>
    <row r="4845" spans="1:15" x14ac:dyDescent="0.25">
      <c r="A4845" t="s">
        <v>196</v>
      </c>
      <c r="B4845" t="s">
        <v>87</v>
      </c>
      <c r="C4845" t="s">
        <v>41</v>
      </c>
      <c r="D4845" t="s">
        <v>129</v>
      </c>
      <c r="E4845" t="s">
        <v>137</v>
      </c>
      <c r="F4845" t="s">
        <v>128</v>
      </c>
      <c r="M4845">
        <v>1</v>
      </c>
    </row>
    <row r="4846" spans="1:15" x14ac:dyDescent="0.25">
      <c r="A4846" t="s">
        <v>196</v>
      </c>
      <c r="B4846" t="s">
        <v>87</v>
      </c>
      <c r="C4846" t="s">
        <v>180</v>
      </c>
      <c r="D4846" t="s">
        <v>126</v>
      </c>
      <c r="E4846" t="s">
        <v>127</v>
      </c>
      <c r="F4846" t="s">
        <v>128</v>
      </c>
      <c r="L4846">
        <v>1</v>
      </c>
    </row>
    <row r="4847" spans="1:15" x14ac:dyDescent="0.25">
      <c r="A4847" t="s">
        <v>196</v>
      </c>
      <c r="B4847" t="s">
        <v>87</v>
      </c>
      <c r="C4847" t="s">
        <v>180</v>
      </c>
      <c r="D4847" t="s">
        <v>129</v>
      </c>
      <c r="E4847" t="s">
        <v>127</v>
      </c>
      <c r="F4847" t="s">
        <v>128</v>
      </c>
      <c r="I4847">
        <v>2</v>
      </c>
      <c r="J4847">
        <v>2</v>
      </c>
      <c r="N4847">
        <v>1</v>
      </c>
    </row>
    <row r="4848" spans="1:15" x14ac:dyDescent="0.25">
      <c r="A4848" t="s">
        <v>196</v>
      </c>
      <c r="B4848" t="s">
        <v>87</v>
      </c>
      <c r="C4848" t="s">
        <v>19</v>
      </c>
      <c r="D4848" t="s">
        <v>126</v>
      </c>
      <c r="E4848" t="s">
        <v>135</v>
      </c>
      <c r="F4848" t="s">
        <v>128</v>
      </c>
      <c r="K4848">
        <v>2</v>
      </c>
    </row>
    <row r="4849" spans="1:15" x14ac:dyDescent="0.25">
      <c r="A4849" t="s">
        <v>196</v>
      </c>
      <c r="B4849" t="s">
        <v>87</v>
      </c>
      <c r="C4849" t="s">
        <v>19</v>
      </c>
      <c r="D4849" t="s">
        <v>129</v>
      </c>
      <c r="E4849" t="s">
        <v>135</v>
      </c>
      <c r="F4849" t="s">
        <v>128</v>
      </c>
      <c r="J4849">
        <v>1</v>
      </c>
    </row>
    <row r="4850" spans="1:15" x14ac:dyDescent="0.25">
      <c r="A4850" t="s">
        <v>196</v>
      </c>
      <c r="B4850" t="s">
        <v>87</v>
      </c>
      <c r="C4850" t="s">
        <v>13</v>
      </c>
      <c r="D4850" t="s">
        <v>129</v>
      </c>
      <c r="E4850" t="s">
        <v>137</v>
      </c>
      <c r="F4850" t="s">
        <v>128</v>
      </c>
      <c r="K4850">
        <v>1</v>
      </c>
    </row>
    <row r="4851" spans="1:15" x14ac:dyDescent="0.25">
      <c r="A4851" t="s">
        <v>196</v>
      </c>
      <c r="B4851" t="s">
        <v>87</v>
      </c>
      <c r="C4851" t="s">
        <v>14</v>
      </c>
      <c r="D4851" t="s">
        <v>126</v>
      </c>
      <c r="E4851" t="s">
        <v>137</v>
      </c>
      <c r="F4851" t="s">
        <v>128</v>
      </c>
      <c r="G4851">
        <v>1</v>
      </c>
    </row>
    <row r="4852" spans="1:15" x14ac:dyDescent="0.25">
      <c r="A4852" t="s">
        <v>196</v>
      </c>
      <c r="B4852" t="s">
        <v>87</v>
      </c>
      <c r="C4852" t="s">
        <v>12</v>
      </c>
      <c r="D4852" t="s">
        <v>126</v>
      </c>
      <c r="E4852" t="s">
        <v>137</v>
      </c>
      <c r="F4852" t="s">
        <v>128</v>
      </c>
    </row>
    <row r="4853" spans="1:15" x14ac:dyDescent="0.25">
      <c r="A4853" t="s">
        <v>196</v>
      </c>
      <c r="B4853" t="s">
        <v>87</v>
      </c>
      <c r="C4853" t="s">
        <v>12</v>
      </c>
      <c r="D4853" t="s">
        <v>129</v>
      </c>
      <c r="E4853" t="s">
        <v>137</v>
      </c>
      <c r="F4853" t="s">
        <v>128</v>
      </c>
      <c r="I4853">
        <v>1</v>
      </c>
      <c r="K4853">
        <v>2</v>
      </c>
    </row>
    <row r="4854" spans="1:15" x14ac:dyDescent="0.25">
      <c r="A4854" t="s">
        <v>196</v>
      </c>
      <c r="B4854" t="s">
        <v>87</v>
      </c>
      <c r="C4854" t="s">
        <v>197</v>
      </c>
      <c r="D4854" t="s">
        <v>126</v>
      </c>
      <c r="E4854" t="s">
        <v>127</v>
      </c>
      <c r="F4854" t="s">
        <v>128</v>
      </c>
      <c r="I4854">
        <v>1</v>
      </c>
      <c r="O4854">
        <v>1</v>
      </c>
    </row>
    <row r="4855" spans="1:15" x14ac:dyDescent="0.25">
      <c r="A4855" t="s">
        <v>196</v>
      </c>
      <c r="B4855" t="s">
        <v>87</v>
      </c>
      <c r="C4855" t="s">
        <v>197</v>
      </c>
      <c r="D4855" t="s">
        <v>129</v>
      </c>
      <c r="E4855" t="s">
        <v>127</v>
      </c>
      <c r="F4855" t="s">
        <v>128</v>
      </c>
      <c r="I4855">
        <v>1</v>
      </c>
    </row>
    <row r="4856" spans="1:15" x14ac:dyDescent="0.25">
      <c r="A4856" t="s">
        <v>196</v>
      </c>
      <c r="B4856" t="s">
        <v>87</v>
      </c>
      <c r="C4856" t="s">
        <v>163</v>
      </c>
      <c r="D4856" t="s">
        <v>126</v>
      </c>
      <c r="E4856" t="s">
        <v>127</v>
      </c>
      <c r="F4856" t="s">
        <v>128</v>
      </c>
      <c r="H4856">
        <v>1</v>
      </c>
    </row>
    <row r="4857" spans="1:15" x14ac:dyDescent="0.25">
      <c r="A4857" t="s">
        <v>196</v>
      </c>
      <c r="B4857" t="s">
        <v>87</v>
      </c>
      <c r="C4857" t="s">
        <v>29</v>
      </c>
      <c r="D4857" t="s">
        <v>126</v>
      </c>
      <c r="E4857" t="s">
        <v>137</v>
      </c>
      <c r="F4857" t="s">
        <v>128</v>
      </c>
      <c r="O4857">
        <v>1</v>
      </c>
    </row>
    <row r="4858" spans="1:15" x14ac:dyDescent="0.25">
      <c r="A4858" t="s">
        <v>196</v>
      </c>
      <c r="B4858" t="s">
        <v>87</v>
      </c>
      <c r="C4858" t="s">
        <v>26</v>
      </c>
      <c r="D4858" t="s">
        <v>126</v>
      </c>
      <c r="E4858" t="s">
        <v>137</v>
      </c>
      <c r="F4858" t="s">
        <v>128</v>
      </c>
      <c r="L4858">
        <v>1</v>
      </c>
    </row>
    <row r="4859" spans="1:15" x14ac:dyDescent="0.25">
      <c r="A4859" t="s">
        <v>196</v>
      </c>
      <c r="B4859" t="s">
        <v>87</v>
      </c>
      <c r="C4859" t="s">
        <v>26</v>
      </c>
      <c r="D4859" t="s">
        <v>129</v>
      </c>
      <c r="E4859" t="s">
        <v>137</v>
      </c>
      <c r="F4859" t="s">
        <v>128</v>
      </c>
      <c r="I4859">
        <v>1</v>
      </c>
    </row>
    <row r="4860" spans="1:15" x14ac:dyDescent="0.25">
      <c r="A4860" t="s">
        <v>196</v>
      </c>
      <c r="B4860" t="s">
        <v>87</v>
      </c>
      <c r="C4860" t="s">
        <v>24</v>
      </c>
      <c r="D4860" t="s">
        <v>129</v>
      </c>
      <c r="E4860" t="s">
        <v>137</v>
      </c>
      <c r="F4860" t="s">
        <v>128</v>
      </c>
      <c r="G4860">
        <v>1</v>
      </c>
      <c r="H4860">
        <v>1</v>
      </c>
    </row>
    <row r="4861" spans="1:15" x14ac:dyDescent="0.25">
      <c r="A4861" t="s">
        <v>196</v>
      </c>
      <c r="B4861" t="s">
        <v>87</v>
      </c>
      <c r="C4861" t="s">
        <v>187</v>
      </c>
      <c r="D4861" t="s">
        <v>129</v>
      </c>
      <c r="E4861" t="s">
        <v>137</v>
      </c>
      <c r="F4861" t="s">
        <v>128</v>
      </c>
      <c r="H4861">
        <v>1</v>
      </c>
    </row>
    <row r="4862" spans="1:15" x14ac:dyDescent="0.25">
      <c r="A4862" t="s">
        <v>196</v>
      </c>
      <c r="B4862" t="s">
        <v>87</v>
      </c>
      <c r="C4862" t="s">
        <v>33</v>
      </c>
      <c r="D4862" t="s">
        <v>129</v>
      </c>
      <c r="E4862" t="s">
        <v>137</v>
      </c>
      <c r="F4862" t="s">
        <v>128</v>
      </c>
      <c r="I4862">
        <v>1</v>
      </c>
    </row>
    <row r="4863" spans="1:15" x14ac:dyDescent="0.25">
      <c r="A4863" t="s">
        <v>196</v>
      </c>
      <c r="B4863" t="s">
        <v>87</v>
      </c>
      <c r="C4863" t="s">
        <v>35</v>
      </c>
      <c r="D4863" t="s">
        <v>129</v>
      </c>
      <c r="E4863" t="s">
        <v>135</v>
      </c>
      <c r="F4863" t="s">
        <v>128</v>
      </c>
      <c r="I4863">
        <v>1</v>
      </c>
    </row>
    <row r="4864" spans="1:15" x14ac:dyDescent="0.25">
      <c r="A4864" t="s">
        <v>196</v>
      </c>
      <c r="B4864" t="s">
        <v>87</v>
      </c>
      <c r="C4864" t="s">
        <v>30</v>
      </c>
      <c r="D4864" t="s">
        <v>129</v>
      </c>
      <c r="E4864" t="s">
        <v>137</v>
      </c>
      <c r="F4864" t="s">
        <v>128</v>
      </c>
      <c r="H4864">
        <v>1</v>
      </c>
    </row>
    <row r="4865" spans="1:14" x14ac:dyDescent="0.25">
      <c r="A4865" t="s">
        <v>196</v>
      </c>
      <c r="B4865" t="s">
        <v>87</v>
      </c>
      <c r="C4865" t="s">
        <v>9</v>
      </c>
      <c r="D4865" t="s">
        <v>129</v>
      </c>
      <c r="E4865" t="s">
        <v>137</v>
      </c>
      <c r="F4865" t="s">
        <v>128</v>
      </c>
      <c r="G4865">
        <v>2</v>
      </c>
      <c r="H4865">
        <v>2</v>
      </c>
    </row>
    <row r="4866" spans="1:14" x14ac:dyDescent="0.25">
      <c r="A4866" t="s">
        <v>196</v>
      </c>
      <c r="B4866" t="s">
        <v>87</v>
      </c>
      <c r="C4866" t="s">
        <v>38</v>
      </c>
      <c r="D4866" t="s">
        <v>126</v>
      </c>
      <c r="E4866" t="s">
        <v>137</v>
      </c>
      <c r="F4866" t="s">
        <v>128</v>
      </c>
      <c r="G4866">
        <v>1</v>
      </c>
    </row>
    <row r="4867" spans="1:14" x14ac:dyDescent="0.25">
      <c r="A4867" t="s">
        <v>196</v>
      </c>
      <c r="B4867" t="s">
        <v>87</v>
      </c>
      <c r="C4867" t="s">
        <v>38</v>
      </c>
      <c r="D4867" t="s">
        <v>129</v>
      </c>
      <c r="E4867" t="s">
        <v>137</v>
      </c>
      <c r="F4867" t="s">
        <v>128</v>
      </c>
      <c r="G4867">
        <v>1</v>
      </c>
      <c r="I4867">
        <v>1</v>
      </c>
      <c r="M4867">
        <v>1</v>
      </c>
    </row>
    <row r="4868" spans="1:14" x14ac:dyDescent="0.25">
      <c r="A4868" t="s">
        <v>196</v>
      </c>
      <c r="B4868" t="s">
        <v>87</v>
      </c>
      <c r="C4868" t="s">
        <v>45</v>
      </c>
      <c r="D4868" t="s">
        <v>129</v>
      </c>
      <c r="E4868" t="s">
        <v>127</v>
      </c>
      <c r="F4868" t="s">
        <v>128</v>
      </c>
    </row>
    <row r="4869" spans="1:14" x14ac:dyDescent="0.25">
      <c r="A4869" t="s">
        <v>196</v>
      </c>
      <c r="B4869" t="s">
        <v>87</v>
      </c>
      <c r="C4869" t="s">
        <v>42</v>
      </c>
      <c r="D4869" t="s">
        <v>129</v>
      </c>
      <c r="E4869" t="s">
        <v>131</v>
      </c>
      <c r="F4869" t="s">
        <v>128</v>
      </c>
      <c r="M4869">
        <v>1</v>
      </c>
    </row>
    <row r="4870" spans="1:14" x14ac:dyDescent="0.25">
      <c r="A4870" t="s">
        <v>196</v>
      </c>
      <c r="B4870" t="s">
        <v>87</v>
      </c>
      <c r="C4870" t="s">
        <v>146</v>
      </c>
      <c r="D4870" t="s">
        <v>126</v>
      </c>
      <c r="E4870" t="s">
        <v>127</v>
      </c>
      <c r="F4870" t="s">
        <v>128</v>
      </c>
      <c r="H4870">
        <v>1</v>
      </c>
    </row>
    <row r="4871" spans="1:14" x14ac:dyDescent="0.25">
      <c r="A4871" t="s">
        <v>196</v>
      </c>
      <c r="B4871" t="s">
        <v>87</v>
      </c>
      <c r="C4871" t="s">
        <v>146</v>
      </c>
      <c r="D4871" t="s">
        <v>129</v>
      </c>
      <c r="E4871" t="s">
        <v>127</v>
      </c>
      <c r="F4871" t="s">
        <v>128</v>
      </c>
      <c r="G4871">
        <v>1</v>
      </c>
    </row>
    <row r="4872" spans="1:14" x14ac:dyDescent="0.25">
      <c r="A4872" t="s">
        <v>196</v>
      </c>
      <c r="B4872" t="s">
        <v>87</v>
      </c>
      <c r="C4872" t="s">
        <v>50</v>
      </c>
      <c r="D4872" t="s">
        <v>129</v>
      </c>
      <c r="E4872" t="s">
        <v>137</v>
      </c>
      <c r="F4872" t="s">
        <v>128</v>
      </c>
      <c r="G4872">
        <v>1</v>
      </c>
      <c r="H4872">
        <v>1</v>
      </c>
    </row>
    <row r="4873" spans="1:14" x14ac:dyDescent="0.25">
      <c r="A4873" t="s">
        <v>196</v>
      </c>
      <c r="B4873" t="s">
        <v>87</v>
      </c>
      <c r="C4873" t="s">
        <v>46</v>
      </c>
      <c r="D4873" t="s">
        <v>126</v>
      </c>
      <c r="E4873" t="s">
        <v>127</v>
      </c>
      <c r="F4873" t="s">
        <v>128</v>
      </c>
      <c r="M4873">
        <v>1</v>
      </c>
    </row>
    <row r="4874" spans="1:14" x14ac:dyDescent="0.25">
      <c r="A4874" t="s">
        <v>196</v>
      </c>
      <c r="B4874" t="s">
        <v>87</v>
      </c>
      <c r="C4874" t="s">
        <v>46</v>
      </c>
      <c r="D4874" t="s">
        <v>129</v>
      </c>
      <c r="E4874" t="s">
        <v>127</v>
      </c>
      <c r="F4874" t="s">
        <v>128</v>
      </c>
      <c r="H4874">
        <v>1</v>
      </c>
      <c r="K4874">
        <v>1</v>
      </c>
    </row>
    <row r="4875" spans="1:14" x14ac:dyDescent="0.25">
      <c r="A4875" t="s">
        <v>196</v>
      </c>
      <c r="B4875" t="s">
        <v>87</v>
      </c>
      <c r="C4875" t="s">
        <v>155</v>
      </c>
      <c r="D4875" t="s">
        <v>126</v>
      </c>
      <c r="E4875" t="s">
        <v>127</v>
      </c>
      <c r="F4875" t="s">
        <v>128</v>
      </c>
      <c r="G4875">
        <v>1</v>
      </c>
    </row>
    <row r="4876" spans="1:14" x14ac:dyDescent="0.25">
      <c r="A4876" t="s">
        <v>196</v>
      </c>
      <c r="B4876" t="s">
        <v>87</v>
      </c>
      <c r="C4876" t="s">
        <v>155</v>
      </c>
      <c r="D4876" t="s">
        <v>129</v>
      </c>
      <c r="E4876" t="s">
        <v>127</v>
      </c>
      <c r="F4876" t="s">
        <v>128</v>
      </c>
      <c r="H4876">
        <v>1</v>
      </c>
      <c r="I4876">
        <v>1</v>
      </c>
      <c r="J4876">
        <v>2</v>
      </c>
      <c r="N4876">
        <v>1</v>
      </c>
    </row>
    <row r="4877" spans="1:14" x14ac:dyDescent="0.25">
      <c r="A4877" t="s">
        <v>196</v>
      </c>
      <c r="B4877" t="s">
        <v>87</v>
      </c>
      <c r="C4877" t="s">
        <v>49</v>
      </c>
      <c r="D4877" t="s">
        <v>129</v>
      </c>
      <c r="E4877" t="s">
        <v>137</v>
      </c>
      <c r="F4877" t="s">
        <v>128</v>
      </c>
      <c r="H4877">
        <v>1</v>
      </c>
    </row>
    <row r="4878" spans="1:14" x14ac:dyDescent="0.25">
      <c r="A4878" t="s">
        <v>196</v>
      </c>
      <c r="B4878" t="s">
        <v>87</v>
      </c>
      <c r="C4878" t="s">
        <v>52</v>
      </c>
      <c r="D4878" t="s">
        <v>129</v>
      </c>
      <c r="E4878" t="s">
        <v>137</v>
      </c>
      <c r="F4878" t="s">
        <v>128</v>
      </c>
      <c r="H4878">
        <v>1</v>
      </c>
    </row>
    <row r="4879" spans="1:14" x14ac:dyDescent="0.25">
      <c r="A4879" t="s">
        <v>196</v>
      </c>
      <c r="B4879" t="s">
        <v>87</v>
      </c>
      <c r="C4879" t="s">
        <v>63</v>
      </c>
      <c r="D4879" t="s">
        <v>129</v>
      </c>
      <c r="E4879" t="s">
        <v>127</v>
      </c>
      <c r="F4879" t="s">
        <v>128</v>
      </c>
      <c r="G4879">
        <v>1</v>
      </c>
      <c r="H4879">
        <v>3</v>
      </c>
    </row>
    <row r="4880" spans="1:14" x14ac:dyDescent="0.25">
      <c r="A4880" t="s">
        <v>196</v>
      </c>
      <c r="B4880" t="s">
        <v>87</v>
      </c>
      <c r="C4880" t="s">
        <v>142</v>
      </c>
      <c r="D4880" t="s">
        <v>126</v>
      </c>
      <c r="E4880" t="s">
        <v>137</v>
      </c>
      <c r="F4880" t="s">
        <v>128</v>
      </c>
      <c r="G4880">
        <v>1</v>
      </c>
    </row>
    <row r="4881" spans="1:14" x14ac:dyDescent="0.25">
      <c r="A4881" t="s">
        <v>196</v>
      </c>
      <c r="B4881" t="s">
        <v>87</v>
      </c>
      <c r="C4881" t="s">
        <v>142</v>
      </c>
      <c r="D4881" t="s">
        <v>129</v>
      </c>
      <c r="E4881" t="s">
        <v>137</v>
      </c>
      <c r="F4881" t="s">
        <v>128</v>
      </c>
      <c r="H4881">
        <v>2</v>
      </c>
      <c r="M4881">
        <v>1</v>
      </c>
    </row>
    <row r="4882" spans="1:14" x14ac:dyDescent="0.25">
      <c r="A4882" t="s">
        <v>196</v>
      </c>
      <c r="B4882" t="s">
        <v>87</v>
      </c>
      <c r="C4882" t="s">
        <v>62</v>
      </c>
      <c r="D4882" t="s">
        <v>126</v>
      </c>
      <c r="E4882" t="s">
        <v>137</v>
      </c>
      <c r="F4882" t="s">
        <v>128</v>
      </c>
      <c r="H4882">
        <v>1</v>
      </c>
    </row>
    <row r="4883" spans="1:14" x14ac:dyDescent="0.25">
      <c r="A4883" t="s">
        <v>196</v>
      </c>
      <c r="B4883" t="s">
        <v>87</v>
      </c>
      <c r="C4883" t="s">
        <v>62</v>
      </c>
      <c r="D4883" t="s">
        <v>129</v>
      </c>
      <c r="E4883" t="s">
        <v>137</v>
      </c>
      <c r="F4883" t="s">
        <v>128</v>
      </c>
      <c r="H4883">
        <v>1</v>
      </c>
    </row>
    <row r="4884" spans="1:14" x14ac:dyDescent="0.25">
      <c r="A4884" t="s">
        <v>196</v>
      </c>
      <c r="B4884" t="s">
        <v>87</v>
      </c>
      <c r="C4884" t="s">
        <v>160</v>
      </c>
      <c r="D4884" t="s">
        <v>129</v>
      </c>
      <c r="E4884" t="s">
        <v>127</v>
      </c>
      <c r="F4884" t="s">
        <v>128</v>
      </c>
    </row>
    <row r="4885" spans="1:14" x14ac:dyDescent="0.25">
      <c r="A4885" t="s">
        <v>196</v>
      </c>
      <c r="B4885" t="s">
        <v>87</v>
      </c>
      <c r="C4885" t="s">
        <v>58</v>
      </c>
      <c r="D4885" t="s">
        <v>129</v>
      </c>
      <c r="E4885" t="s">
        <v>137</v>
      </c>
      <c r="F4885" t="s">
        <v>128</v>
      </c>
      <c r="H4885">
        <v>1</v>
      </c>
    </row>
    <row r="4886" spans="1:14" x14ac:dyDescent="0.25">
      <c r="A4886" t="s">
        <v>196</v>
      </c>
      <c r="B4886" t="s">
        <v>87</v>
      </c>
      <c r="C4886" t="s">
        <v>66</v>
      </c>
      <c r="D4886" t="s">
        <v>126</v>
      </c>
      <c r="E4886" t="s">
        <v>137</v>
      </c>
      <c r="F4886" t="s">
        <v>132</v>
      </c>
      <c r="H4886">
        <v>1</v>
      </c>
    </row>
    <row r="4887" spans="1:14" x14ac:dyDescent="0.25">
      <c r="A4887" t="s">
        <v>196</v>
      </c>
      <c r="B4887" t="s">
        <v>87</v>
      </c>
      <c r="C4887" t="s">
        <v>66</v>
      </c>
      <c r="D4887" t="s">
        <v>129</v>
      </c>
      <c r="E4887" t="s">
        <v>137</v>
      </c>
      <c r="F4887" t="s">
        <v>132</v>
      </c>
      <c r="G4887">
        <v>1</v>
      </c>
      <c r="H4887">
        <v>1</v>
      </c>
      <c r="I4887">
        <v>1</v>
      </c>
      <c r="J4887">
        <v>2</v>
      </c>
      <c r="L4887">
        <v>1</v>
      </c>
    </row>
    <row r="4888" spans="1:14" x14ac:dyDescent="0.25">
      <c r="A4888" t="s">
        <v>196</v>
      </c>
      <c r="B4888" t="s">
        <v>87</v>
      </c>
      <c r="C4888" t="s">
        <v>148</v>
      </c>
      <c r="D4888" t="s">
        <v>129</v>
      </c>
      <c r="E4888" t="s">
        <v>127</v>
      </c>
      <c r="F4888" t="s">
        <v>128</v>
      </c>
      <c r="J4888">
        <v>2</v>
      </c>
    </row>
    <row r="4889" spans="1:14" x14ac:dyDescent="0.25">
      <c r="A4889" t="s">
        <v>196</v>
      </c>
      <c r="B4889" t="s">
        <v>87</v>
      </c>
      <c r="C4889" t="s">
        <v>60</v>
      </c>
      <c r="D4889" t="s">
        <v>126</v>
      </c>
      <c r="E4889" t="s">
        <v>127</v>
      </c>
      <c r="F4889" t="s">
        <v>128</v>
      </c>
      <c r="G4889">
        <v>1</v>
      </c>
      <c r="I4889">
        <v>1</v>
      </c>
    </row>
    <row r="4890" spans="1:14" x14ac:dyDescent="0.25">
      <c r="A4890" t="s">
        <v>196</v>
      </c>
      <c r="B4890" t="s">
        <v>87</v>
      </c>
      <c r="C4890" t="s">
        <v>60</v>
      </c>
      <c r="D4890" t="s">
        <v>129</v>
      </c>
      <c r="E4890" t="s">
        <v>127</v>
      </c>
      <c r="F4890" t="s">
        <v>128</v>
      </c>
      <c r="J4890">
        <v>1</v>
      </c>
    </row>
    <row r="4891" spans="1:14" x14ac:dyDescent="0.25">
      <c r="A4891" t="s">
        <v>196</v>
      </c>
      <c r="B4891" t="s">
        <v>87</v>
      </c>
      <c r="C4891" t="s">
        <v>182</v>
      </c>
      <c r="D4891" t="s">
        <v>126</v>
      </c>
      <c r="E4891" t="s">
        <v>137</v>
      </c>
      <c r="F4891" t="s">
        <v>128</v>
      </c>
      <c r="L4891">
        <v>1</v>
      </c>
      <c r="M4891">
        <v>1</v>
      </c>
    </row>
    <row r="4892" spans="1:14" x14ac:dyDescent="0.25">
      <c r="A4892" t="s">
        <v>196</v>
      </c>
      <c r="B4892" t="s">
        <v>87</v>
      </c>
      <c r="C4892" t="s">
        <v>161</v>
      </c>
      <c r="D4892" t="s">
        <v>129</v>
      </c>
      <c r="E4892" t="s">
        <v>127</v>
      </c>
      <c r="F4892" t="s">
        <v>128</v>
      </c>
      <c r="K4892">
        <v>1</v>
      </c>
    </row>
    <row r="4893" spans="1:14" x14ac:dyDescent="0.25">
      <c r="A4893" t="s">
        <v>196</v>
      </c>
      <c r="B4893" t="s">
        <v>87</v>
      </c>
      <c r="C4893" t="s">
        <v>73</v>
      </c>
      <c r="D4893" t="s">
        <v>126</v>
      </c>
      <c r="E4893" t="s">
        <v>137</v>
      </c>
      <c r="F4893" t="s">
        <v>128</v>
      </c>
      <c r="G4893">
        <v>1</v>
      </c>
    </row>
    <row r="4894" spans="1:14" x14ac:dyDescent="0.25">
      <c r="A4894" t="s">
        <v>196</v>
      </c>
      <c r="B4894" t="s">
        <v>87</v>
      </c>
      <c r="C4894" t="s">
        <v>73</v>
      </c>
      <c r="D4894" t="s">
        <v>129</v>
      </c>
      <c r="E4894" t="s">
        <v>137</v>
      </c>
      <c r="F4894" t="s">
        <v>128</v>
      </c>
      <c r="I4894">
        <v>1</v>
      </c>
      <c r="K4894">
        <v>5</v>
      </c>
      <c r="N4894">
        <v>1</v>
      </c>
    </row>
    <row r="4895" spans="1:14" x14ac:dyDescent="0.25">
      <c r="A4895" t="s">
        <v>196</v>
      </c>
      <c r="B4895" t="s">
        <v>87</v>
      </c>
      <c r="C4895" t="s">
        <v>185</v>
      </c>
      <c r="D4895" t="s">
        <v>126</v>
      </c>
      <c r="E4895" t="s">
        <v>137</v>
      </c>
      <c r="F4895" t="s">
        <v>128</v>
      </c>
      <c r="N4895">
        <v>1</v>
      </c>
    </row>
    <row r="4896" spans="1:14" x14ac:dyDescent="0.25">
      <c r="A4896" t="s">
        <v>196</v>
      </c>
      <c r="B4896" t="s">
        <v>87</v>
      </c>
      <c r="C4896" t="s">
        <v>165</v>
      </c>
      <c r="D4896" t="s">
        <v>126</v>
      </c>
      <c r="E4896" t="s">
        <v>131</v>
      </c>
      <c r="F4896" t="s">
        <v>128</v>
      </c>
      <c r="G4896">
        <v>1</v>
      </c>
    </row>
    <row r="4897" spans="1:15" x14ac:dyDescent="0.25">
      <c r="A4897" t="s">
        <v>196</v>
      </c>
      <c r="B4897" t="s">
        <v>87</v>
      </c>
      <c r="C4897" t="s">
        <v>193</v>
      </c>
      <c r="D4897" t="s">
        <v>126</v>
      </c>
      <c r="E4897" t="s">
        <v>137</v>
      </c>
      <c r="F4897" t="s">
        <v>128</v>
      </c>
      <c r="K4897">
        <v>2</v>
      </c>
    </row>
    <row r="4898" spans="1:15" x14ac:dyDescent="0.25">
      <c r="A4898" t="s">
        <v>196</v>
      </c>
      <c r="B4898" t="s">
        <v>87</v>
      </c>
      <c r="C4898" t="s">
        <v>82</v>
      </c>
      <c r="D4898" t="s">
        <v>126</v>
      </c>
      <c r="E4898" t="s">
        <v>127</v>
      </c>
      <c r="F4898" t="s">
        <v>128</v>
      </c>
      <c r="H4898">
        <v>1</v>
      </c>
      <c r="M4898">
        <v>1</v>
      </c>
    </row>
    <row r="4899" spans="1:15" x14ac:dyDescent="0.25">
      <c r="A4899" t="s">
        <v>196</v>
      </c>
      <c r="B4899" t="s">
        <v>87</v>
      </c>
      <c r="C4899" t="s">
        <v>82</v>
      </c>
      <c r="D4899" t="s">
        <v>129</v>
      </c>
      <c r="E4899" t="s">
        <v>127</v>
      </c>
      <c r="F4899" t="s">
        <v>128</v>
      </c>
      <c r="J4899">
        <v>1</v>
      </c>
    </row>
    <row r="4900" spans="1:15" x14ac:dyDescent="0.25">
      <c r="A4900" t="s">
        <v>196</v>
      </c>
      <c r="B4900" t="s">
        <v>89</v>
      </c>
      <c r="C4900" t="s">
        <v>4</v>
      </c>
      <c r="D4900" t="s">
        <v>129</v>
      </c>
      <c r="E4900" t="s">
        <v>131</v>
      </c>
      <c r="F4900" t="s">
        <v>128</v>
      </c>
      <c r="H4900">
        <v>3</v>
      </c>
      <c r="J4900">
        <v>1</v>
      </c>
      <c r="K4900">
        <v>1</v>
      </c>
    </row>
    <row r="4901" spans="1:15" x14ac:dyDescent="0.25">
      <c r="A4901" t="s">
        <v>196</v>
      </c>
      <c r="B4901" t="s">
        <v>89</v>
      </c>
      <c r="C4901" t="s">
        <v>11</v>
      </c>
      <c r="D4901" t="s">
        <v>129</v>
      </c>
      <c r="E4901" t="s">
        <v>131</v>
      </c>
      <c r="F4901" t="s">
        <v>128</v>
      </c>
      <c r="G4901">
        <v>1</v>
      </c>
    </row>
    <row r="4902" spans="1:15" x14ac:dyDescent="0.25">
      <c r="A4902" t="s">
        <v>196</v>
      </c>
      <c r="B4902" t="s">
        <v>89</v>
      </c>
      <c r="C4902" t="s">
        <v>134</v>
      </c>
      <c r="D4902" t="s">
        <v>126</v>
      </c>
      <c r="E4902" t="s">
        <v>127</v>
      </c>
      <c r="F4902" t="s">
        <v>128</v>
      </c>
      <c r="G4902">
        <v>5</v>
      </c>
      <c r="H4902">
        <v>4</v>
      </c>
      <c r="I4902">
        <v>4</v>
      </c>
      <c r="J4902">
        <v>3</v>
      </c>
      <c r="K4902">
        <v>1</v>
      </c>
      <c r="M4902">
        <v>2</v>
      </c>
      <c r="N4902">
        <v>3</v>
      </c>
      <c r="O4902">
        <v>1</v>
      </c>
    </row>
    <row r="4903" spans="1:15" x14ac:dyDescent="0.25">
      <c r="A4903" t="s">
        <v>196</v>
      </c>
      <c r="B4903" t="s">
        <v>89</v>
      </c>
      <c r="C4903" t="s">
        <v>134</v>
      </c>
      <c r="D4903" t="s">
        <v>129</v>
      </c>
      <c r="E4903" t="s">
        <v>127</v>
      </c>
      <c r="F4903" t="s">
        <v>128</v>
      </c>
      <c r="G4903">
        <v>13</v>
      </c>
      <c r="H4903">
        <v>12</v>
      </c>
      <c r="I4903">
        <v>15</v>
      </c>
      <c r="J4903">
        <v>6</v>
      </c>
      <c r="K4903">
        <v>7</v>
      </c>
      <c r="L4903">
        <v>3</v>
      </c>
      <c r="M4903">
        <v>2</v>
      </c>
      <c r="N4903">
        <v>3</v>
      </c>
      <c r="O4903">
        <v>1</v>
      </c>
    </row>
    <row r="4904" spans="1:15" x14ac:dyDescent="0.25">
      <c r="A4904" t="s">
        <v>196</v>
      </c>
      <c r="B4904" t="s">
        <v>89</v>
      </c>
      <c r="C4904" t="s">
        <v>125</v>
      </c>
      <c r="D4904" t="s">
        <v>126</v>
      </c>
      <c r="E4904" t="s">
        <v>127</v>
      </c>
      <c r="F4904" t="s">
        <v>128</v>
      </c>
      <c r="G4904">
        <v>2</v>
      </c>
      <c r="L4904">
        <v>1</v>
      </c>
    </row>
    <row r="4905" spans="1:15" x14ac:dyDescent="0.25">
      <c r="A4905" t="s">
        <v>196</v>
      </c>
      <c r="B4905" t="s">
        <v>89</v>
      </c>
      <c r="C4905" t="s">
        <v>125</v>
      </c>
      <c r="D4905" t="s">
        <v>129</v>
      </c>
      <c r="E4905" t="s">
        <v>127</v>
      </c>
      <c r="F4905" t="s">
        <v>128</v>
      </c>
      <c r="G4905">
        <v>2</v>
      </c>
      <c r="H4905">
        <v>4</v>
      </c>
      <c r="I4905">
        <v>2</v>
      </c>
      <c r="J4905">
        <v>1</v>
      </c>
      <c r="K4905">
        <v>2</v>
      </c>
      <c r="L4905">
        <v>1</v>
      </c>
      <c r="M4905">
        <v>3</v>
      </c>
      <c r="N4905">
        <v>1</v>
      </c>
      <c r="O4905">
        <v>1</v>
      </c>
    </row>
    <row r="4906" spans="1:15" x14ac:dyDescent="0.25">
      <c r="A4906" t="s">
        <v>196</v>
      </c>
      <c r="B4906" t="s">
        <v>89</v>
      </c>
      <c r="C4906" t="s">
        <v>10</v>
      </c>
      <c r="D4906" t="s">
        <v>126</v>
      </c>
      <c r="E4906" t="s">
        <v>135</v>
      </c>
      <c r="F4906" t="s">
        <v>128</v>
      </c>
      <c r="G4906">
        <v>1</v>
      </c>
      <c r="H4906">
        <v>1</v>
      </c>
      <c r="I4906">
        <v>1</v>
      </c>
      <c r="J4906">
        <v>1</v>
      </c>
    </row>
    <row r="4907" spans="1:15" x14ac:dyDescent="0.25">
      <c r="A4907" t="s">
        <v>196</v>
      </c>
      <c r="B4907" t="s">
        <v>89</v>
      </c>
      <c r="C4907" t="s">
        <v>10</v>
      </c>
      <c r="D4907" t="s">
        <v>129</v>
      </c>
      <c r="E4907" t="s">
        <v>135</v>
      </c>
      <c r="F4907" t="s">
        <v>128</v>
      </c>
      <c r="G4907">
        <v>2</v>
      </c>
      <c r="H4907">
        <v>1</v>
      </c>
      <c r="I4907">
        <v>6</v>
      </c>
      <c r="K4907">
        <v>2</v>
      </c>
      <c r="N4907">
        <v>3</v>
      </c>
    </row>
    <row r="4908" spans="1:15" x14ac:dyDescent="0.25">
      <c r="A4908" t="s">
        <v>196</v>
      </c>
      <c r="B4908" t="s">
        <v>89</v>
      </c>
      <c r="C4908" t="s">
        <v>10</v>
      </c>
      <c r="D4908" t="s">
        <v>145</v>
      </c>
      <c r="E4908" t="s">
        <v>135</v>
      </c>
      <c r="F4908" t="s">
        <v>128</v>
      </c>
      <c r="O4908">
        <v>1</v>
      </c>
    </row>
    <row r="4909" spans="1:15" x14ac:dyDescent="0.25">
      <c r="A4909" t="s">
        <v>196</v>
      </c>
      <c r="B4909" t="s">
        <v>89</v>
      </c>
      <c r="C4909" t="s">
        <v>41</v>
      </c>
      <c r="D4909" t="s">
        <v>129</v>
      </c>
      <c r="E4909" t="s">
        <v>137</v>
      </c>
      <c r="F4909" t="s">
        <v>128</v>
      </c>
      <c r="K4909">
        <v>1</v>
      </c>
    </row>
    <row r="4910" spans="1:15" x14ac:dyDescent="0.25">
      <c r="A4910" t="s">
        <v>196</v>
      </c>
      <c r="B4910" t="s">
        <v>89</v>
      </c>
      <c r="C4910" t="s">
        <v>7</v>
      </c>
      <c r="D4910" t="s">
        <v>126</v>
      </c>
      <c r="E4910" t="s">
        <v>135</v>
      </c>
      <c r="F4910" t="s">
        <v>128</v>
      </c>
    </row>
    <row r="4911" spans="1:15" x14ac:dyDescent="0.25">
      <c r="A4911" t="s">
        <v>196</v>
      </c>
      <c r="B4911" t="s">
        <v>89</v>
      </c>
      <c r="C4911" t="s">
        <v>8</v>
      </c>
      <c r="D4911" t="s">
        <v>129</v>
      </c>
      <c r="E4911" t="s">
        <v>135</v>
      </c>
      <c r="F4911" t="s">
        <v>128</v>
      </c>
      <c r="G4911">
        <v>1</v>
      </c>
    </row>
    <row r="4912" spans="1:15" x14ac:dyDescent="0.25">
      <c r="A4912" t="s">
        <v>196</v>
      </c>
      <c r="B4912" t="s">
        <v>89</v>
      </c>
      <c r="C4912" t="s">
        <v>180</v>
      </c>
      <c r="D4912" t="s">
        <v>129</v>
      </c>
      <c r="E4912" t="s">
        <v>127</v>
      </c>
      <c r="F4912" t="s">
        <v>128</v>
      </c>
      <c r="G4912">
        <v>1</v>
      </c>
      <c r="L4912">
        <v>1</v>
      </c>
    </row>
    <row r="4913" spans="1:15" x14ac:dyDescent="0.25">
      <c r="A4913" t="s">
        <v>196</v>
      </c>
      <c r="B4913" t="s">
        <v>89</v>
      </c>
      <c r="C4913" t="s">
        <v>19</v>
      </c>
      <c r="D4913" t="s">
        <v>126</v>
      </c>
      <c r="E4913" t="s">
        <v>135</v>
      </c>
      <c r="F4913" t="s">
        <v>128</v>
      </c>
      <c r="H4913">
        <v>2</v>
      </c>
      <c r="I4913">
        <v>1</v>
      </c>
      <c r="J4913">
        <v>1</v>
      </c>
    </row>
    <row r="4914" spans="1:15" x14ac:dyDescent="0.25">
      <c r="A4914" t="s">
        <v>196</v>
      </c>
      <c r="B4914" t="s">
        <v>89</v>
      </c>
      <c r="C4914" t="s">
        <v>19</v>
      </c>
      <c r="D4914" t="s">
        <v>129</v>
      </c>
      <c r="E4914" t="s">
        <v>135</v>
      </c>
      <c r="F4914" t="s">
        <v>128</v>
      </c>
      <c r="I4914">
        <v>2</v>
      </c>
      <c r="J4914">
        <v>2</v>
      </c>
      <c r="K4914">
        <v>4</v>
      </c>
    </row>
    <row r="4915" spans="1:15" x14ac:dyDescent="0.25">
      <c r="A4915" t="s">
        <v>196</v>
      </c>
      <c r="B4915" t="s">
        <v>89</v>
      </c>
      <c r="C4915" t="s">
        <v>13</v>
      </c>
      <c r="D4915" t="s">
        <v>126</v>
      </c>
      <c r="E4915" t="s">
        <v>137</v>
      </c>
      <c r="F4915" t="s">
        <v>128</v>
      </c>
      <c r="K4915">
        <v>1</v>
      </c>
      <c r="N4915">
        <v>1</v>
      </c>
    </row>
    <row r="4916" spans="1:15" x14ac:dyDescent="0.25">
      <c r="A4916" t="s">
        <v>196</v>
      </c>
      <c r="B4916" t="s">
        <v>89</v>
      </c>
      <c r="C4916" t="s">
        <v>13</v>
      </c>
      <c r="D4916" t="s">
        <v>129</v>
      </c>
      <c r="E4916" t="s">
        <v>137</v>
      </c>
      <c r="F4916" t="s">
        <v>128</v>
      </c>
      <c r="I4916">
        <v>2</v>
      </c>
      <c r="L4916">
        <v>1</v>
      </c>
      <c r="M4916">
        <v>1</v>
      </c>
    </row>
    <row r="4917" spans="1:15" x14ac:dyDescent="0.25">
      <c r="A4917" t="s">
        <v>196</v>
      </c>
      <c r="B4917" t="s">
        <v>89</v>
      </c>
      <c r="C4917" t="s">
        <v>16</v>
      </c>
      <c r="D4917" t="s">
        <v>126</v>
      </c>
      <c r="E4917" t="s">
        <v>135</v>
      </c>
      <c r="F4917" t="s">
        <v>128</v>
      </c>
      <c r="H4917">
        <v>1</v>
      </c>
      <c r="I4917">
        <v>1</v>
      </c>
    </row>
    <row r="4918" spans="1:15" x14ac:dyDescent="0.25">
      <c r="A4918" t="s">
        <v>196</v>
      </c>
      <c r="B4918" t="s">
        <v>89</v>
      </c>
      <c r="C4918" t="s">
        <v>16</v>
      </c>
      <c r="D4918" t="s">
        <v>129</v>
      </c>
      <c r="E4918" t="s">
        <v>135</v>
      </c>
      <c r="F4918" t="s">
        <v>128</v>
      </c>
      <c r="G4918">
        <v>2</v>
      </c>
      <c r="I4918">
        <v>1</v>
      </c>
      <c r="K4918">
        <v>1</v>
      </c>
    </row>
    <row r="4919" spans="1:15" x14ac:dyDescent="0.25">
      <c r="A4919" t="s">
        <v>196</v>
      </c>
      <c r="B4919" t="s">
        <v>89</v>
      </c>
      <c r="C4919" t="s">
        <v>14</v>
      </c>
      <c r="D4919" t="s">
        <v>129</v>
      </c>
      <c r="E4919" t="s">
        <v>137</v>
      </c>
      <c r="F4919" t="s">
        <v>128</v>
      </c>
      <c r="H4919">
        <v>1</v>
      </c>
    </row>
    <row r="4920" spans="1:15" x14ac:dyDescent="0.25">
      <c r="A4920" t="s">
        <v>196</v>
      </c>
      <c r="B4920" t="s">
        <v>89</v>
      </c>
      <c r="C4920" t="s">
        <v>141</v>
      </c>
      <c r="D4920" t="s">
        <v>129</v>
      </c>
      <c r="E4920" t="s">
        <v>127</v>
      </c>
      <c r="F4920" t="s">
        <v>128</v>
      </c>
      <c r="I4920">
        <v>1</v>
      </c>
    </row>
    <row r="4921" spans="1:15" x14ac:dyDescent="0.25">
      <c r="A4921" t="s">
        <v>196</v>
      </c>
      <c r="B4921" t="s">
        <v>89</v>
      </c>
      <c r="C4921" t="s">
        <v>12</v>
      </c>
      <c r="D4921" t="s">
        <v>126</v>
      </c>
      <c r="E4921" t="s">
        <v>137</v>
      </c>
      <c r="F4921" t="s">
        <v>128</v>
      </c>
      <c r="H4921">
        <v>2</v>
      </c>
      <c r="I4921">
        <v>1</v>
      </c>
      <c r="J4921">
        <v>1</v>
      </c>
      <c r="M4921">
        <v>1</v>
      </c>
    </row>
    <row r="4922" spans="1:15" x14ac:dyDescent="0.25">
      <c r="A4922" t="s">
        <v>196</v>
      </c>
      <c r="B4922" t="s">
        <v>89</v>
      </c>
      <c r="C4922" t="s">
        <v>12</v>
      </c>
      <c r="D4922" t="s">
        <v>129</v>
      </c>
      <c r="E4922" t="s">
        <v>137</v>
      </c>
      <c r="F4922" t="s">
        <v>128</v>
      </c>
      <c r="G4922">
        <v>1</v>
      </c>
      <c r="I4922">
        <v>2</v>
      </c>
      <c r="J4922">
        <v>4</v>
      </c>
      <c r="K4922">
        <v>2</v>
      </c>
      <c r="M4922">
        <v>1</v>
      </c>
      <c r="O4922">
        <v>1</v>
      </c>
    </row>
    <row r="4923" spans="1:15" x14ac:dyDescent="0.25">
      <c r="A4923" t="s">
        <v>196</v>
      </c>
      <c r="B4923" t="s">
        <v>89</v>
      </c>
      <c r="C4923" t="s">
        <v>20</v>
      </c>
      <c r="D4923" t="s">
        <v>129</v>
      </c>
      <c r="E4923" t="s">
        <v>137</v>
      </c>
      <c r="F4923" t="s">
        <v>128</v>
      </c>
      <c r="G4923">
        <v>1</v>
      </c>
    </row>
    <row r="4924" spans="1:15" x14ac:dyDescent="0.25">
      <c r="A4924" t="s">
        <v>196</v>
      </c>
      <c r="B4924" t="s">
        <v>89</v>
      </c>
      <c r="C4924" t="s">
        <v>197</v>
      </c>
      <c r="D4924" t="s">
        <v>126</v>
      </c>
      <c r="E4924" t="s">
        <v>127</v>
      </c>
      <c r="F4924" t="s">
        <v>128</v>
      </c>
      <c r="G4924">
        <v>2</v>
      </c>
    </row>
    <row r="4925" spans="1:15" x14ac:dyDescent="0.25">
      <c r="A4925" t="s">
        <v>196</v>
      </c>
      <c r="B4925" t="s">
        <v>89</v>
      </c>
      <c r="C4925" t="s">
        <v>197</v>
      </c>
      <c r="D4925" t="s">
        <v>129</v>
      </c>
      <c r="E4925" t="s">
        <v>127</v>
      </c>
      <c r="F4925" t="s">
        <v>128</v>
      </c>
      <c r="G4925">
        <v>2</v>
      </c>
      <c r="I4925">
        <v>2</v>
      </c>
      <c r="K4925">
        <v>1</v>
      </c>
      <c r="L4925">
        <v>1</v>
      </c>
    </row>
    <row r="4926" spans="1:15" x14ac:dyDescent="0.25">
      <c r="A4926" t="s">
        <v>196</v>
      </c>
      <c r="B4926" t="s">
        <v>89</v>
      </c>
      <c r="C4926" t="s">
        <v>21</v>
      </c>
      <c r="D4926" t="s">
        <v>126</v>
      </c>
      <c r="E4926" t="s">
        <v>137</v>
      </c>
      <c r="F4926" t="s">
        <v>128</v>
      </c>
      <c r="G4926">
        <v>2</v>
      </c>
    </row>
    <row r="4927" spans="1:15" x14ac:dyDescent="0.25">
      <c r="A4927" t="s">
        <v>196</v>
      </c>
      <c r="B4927" t="s">
        <v>89</v>
      </c>
      <c r="C4927" t="s">
        <v>21</v>
      </c>
      <c r="D4927" t="s">
        <v>129</v>
      </c>
      <c r="E4927" t="s">
        <v>137</v>
      </c>
      <c r="F4927" t="s">
        <v>128</v>
      </c>
      <c r="H4927">
        <v>1</v>
      </c>
      <c r="I4927">
        <v>1</v>
      </c>
      <c r="J4927">
        <v>1</v>
      </c>
      <c r="O4927">
        <v>1</v>
      </c>
    </row>
    <row r="4928" spans="1:15" x14ac:dyDescent="0.25">
      <c r="A4928" t="s">
        <v>196</v>
      </c>
      <c r="B4928" t="s">
        <v>89</v>
      </c>
      <c r="C4928" t="s">
        <v>26</v>
      </c>
      <c r="D4928" t="s">
        <v>126</v>
      </c>
      <c r="E4928" t="s">
        <v>137</v>
      </c>
      <c r="F4928" t="s">
        <v>128</v>
      </c>
      <c r="G4928">
        <v>1</v>
      </c>
      <c r="H4928">
        <v>3</v>
      </c>
      <c r="K4928">
        <v>1</v>
      </c>
      <c r="L4928">
        <v>1</v>
      </c>
      <c r="M4928">
        <v>3</v>
      </c>
    </row>
    <row r="4929" spans="1:15" x14ac:dyDescent="0.25">
      <c r="A4929" t="s">
        <v>196</v>
      </c>
      <c r="B4929" t="s">
        <v>89</v>
      </c>
      <c r="C4929" t="s">
        <v>26</v>
      </c>
      <c r="D4929" t="s">
        <v>129</v>
      </c>
      <c r="E4929" t="s">
        <v>137</v>
      </c>
      <c r="F4929" t="s">
        <v>128</v>
      </c>
      <c r="G4929">
        <v>3</v>
      </c>
      <c r="H4929">
        <v>1</v>
      </c>
      <c r="I4929">
        <v>1</v>
      </c>
      <c r="K4929">
        <v>1</v>
      </c>
      <c r="M4929">
        <v>1</v>
      </c>
      <c r="N4929">
        <v>2</v>
      </c>
    </row>
    <row r="4930" spans="1:15" x14ac:dyDescent="0.25">
      <c r="A4930" t="s">
        <v>196</v>
      </c>
      <c r="B4930" t="s">
        <v>89</v>
      </c>
      <c r="C4930" t="s">
        <v>27</v>
      </c>
      <c r="D4930" t="s">
        <v>129</v>
      </c>
      <c r="E4930" t="s">
        <v>135</v>
      </c>
      <c r="F4930" t="s">
        <v>128</v>
      </c>
      <c r="H4930">
        <v>1</v>
      </c>
      <c r="I4930">
        <v>1</v>
      </c>
      <c r="M4930">
        <v>1</v>
      </c>
      <c r="O4930">
        <v>1</v>
      </c>
    </row>
    <row r="4931" spans="1:15" x14ac:dyDescent="0.25">
      <c r="A4931" t="s">
        <v>196</v>
      </c>
      <c r="B4931" t="s">
        <v>89</v>
      </c>
      <c r="C4931" t="s">
        <v>24</v>
      </c>
      <c r="D4931" t="s">
        <v>126</v>
      </c>
      <c r="E4931" t="s">
        <v>137</v>
      </c>
      <c r="F4931" t="s">
        <v>128</v>
      </c>
      <c r="I4931">
        <v>1</v>
      </c>
    </row>
    <row r="4932" spans="1:15" x14ac:dyDescent="0.25">
      <c r="A4932" t="s">
        <v>196</v>
      </c>
      <c r="B4932" t="s">
        <v>89</v>
      </c>
      <c r="C4932" t="s">
        <v>187</v>
      </c>
      <c r="D4932" t="s">
        <v>126</v>
      </c>
      <c r="E4932" t="s">
        <v>137</v>
      </c>
      <c r="F4932" t="s">
        <v>128</v>
      </c>
      <c r="G4932">
        <v>1</v>
      </c>
      <c r="I4932">
        <v>1</v>
      </c>
      <c r="L4932">
        <v>1</v>
      </c>
      <c r="O4932">
        <v>1</v>
      </c>
    </row>
    <row r="4933" spans="1:15" x14ac:dyDescent="0.25">
      <c r="A4933" t="s">
        <v>196</v>
      </c>
      <c r="B4933" t="s">
        <v>89</v>
      </c>
      <c r="C4933" t="s">
        <v>187</v>
      </c>
      <c r="D4933" t="s">
        <v>129</v>
      </c>
      <c r="E4933" t="s">
        <v>137</v>
      </c>
      <c r="F4933" t="s">
        <v>128</v>
      </c>
      <c r="H4933">
        <v>1</v>
      </c>
      <c r="K4933">
        <v>1</v>
      </c>
      <c r="M4933">
        <v>1</v>
      </c>
    </row>
    <row r="4934" spans="1:15" x14ac:dyDescent="0.25">
      <c r="A4934" t="s">
        <v>196</v>
      </c>
      <c r="B4934" t="s">
        <v>89</v>
      </c>
      <c r="C4934" t="s">
        <v>34</v>
      </c>
      <c r="D4934" t="s">
        <v>129</v>
      </c>
      <c r="E4934" t="s">
        <v>127</v>
      </c>
      <c r="F4934" t="s">
        <v>128</v>
      </c>
      <c r="H4934">
        <v>1</v>
      </c>
      <c r="K4934">
        <v>1</v>
      </c>
    </row>
    <row r="4935" spans="1:15" x14ac:dyDescent="0.25">
      <c r="A4935" t="s">
        <v>196</v>
      </c>
      <c r="B4935" t="s">
        <v>89</v>
      </c>
      <c r="C4935" t="s">
        <v>33</v>
      </c>
      <c r="D4935" t="s">
        <v>126</v>
      </c>
      <c r="E4935" t="s">
        <v>137</v>
      </c>
      <c r="F4935" t="s">
        <v>128</v>
      </c>
      <c r="H4935">
        <v>2</v>
      </c>
      <c r="K4935">
        <v>1</v>
      </c>
      <c r="O4935">
        <v>1</v>
      </c>
    </row>
    <row r="4936" spans="1:15" x14ac:dyDescent="0.25">
      <c r="A4936" t="s">
        <v>196</v>
      </c>
      <c r="B4936" t="s">
        <v>89</v>
      </c>
      <c r="C4936" t="s">
        <v>33</v>
      </c>
      <c r="D4936" t="s">
        <v>129</v>
      </c>
      <c r="E4936" t="s">
        <v>137</v>
      </c>
      <c r="F4936" t="s">
        <v>128</v>
      </c>
      <c r="H4936">
        <v>2</v>
      </c>
      <c r="J4936">
        <v>2</v>
      </c>
      <c r="K4936">
        <v>3</v>
      </c>
      <c r="M4936">
        <v>1</v>
      </c>
    </row>
    <row r="4937" spans="1:15" x14ac:dyDescent="0.25">
      <c r="A4937" t="s">
        <v>196</v>
      </c>
      <c r="B4937" t="s">
        <v>89</v>
      </c>
      <c r="C4937" t="s">
        <v>35</v>
      </c>
      <c r="D4937" t="s">
        <v>126</v>
      </c>
      <c r="E4937" t="s">
        <v>135</v>
      </c>
      <c r="F4937" t="s">
        <v>128</v>
      </c>
      <c r="H4937">
        <v>1</v>
      </c>
    </row>
    <row r="4938" spans="1:15" x14ac:dyDescent="0.25">
      <c r="A4938" t="s">
        <v>196</v>
      </c>
      <c r="B4938" t="s">
        <v>89</v>
      </c>
      <c r="C4938" t="s">
        <v>35</v>
      </c>
      <c r="D4938" t="s">
        <v>129</v>
      </c>
      <c r="E4938" t="s">
        <v>135</v>
      </c>
      <c r="F4938" t="s">
        <v>128</v>
      </c>
      <c r="G4938">
        <v>1</v>
      </c>
    </row>
    <row r="4939" spans="1:15" x14ac:dyDescent="0.25">
      <c r="A4939" t="s">
        <v>196</v>
      </c>
      <c r="B4939" t="s">
        <v>89</v>
      </c>
      <c r="C4939" t="s">
        <v>30</v>
      </c>
      <c r="D4939" t="s">
        <v>126</v>
      </c>
      <c r="E4939" t="s">
        <v>137</v>
      </c>
      <c r="F4939" t="s">
        <v>128</v>
      </c>
      <c r="I4939">
        <v>2</v>
      </c>
    </row>
    <row r="4940" spans="1:15" x14ac:dyDescent="0.25">
      <c r="A4940" t="s">
        <v>196</v>
      </c>
      <c r="B4940" t="s">
        <v>89</v>
      </c>
      <c r="C4940" t="s">
        <v>30</v>
      </c>
      <c r="D4940" t="s">
        <v>129</v>
      </c>
      <c r="E4940" t="s">
        <v>137</v>
      </c>
      <c r="F4940" t="s">
        <v>128</v>
      </c>
      <c r="I4940">
        <v>1</v>
      </c>
      <c r="K4940">
        <v>1</v>
      </c>
    </row>
    <row r="4941" spans="1:15" x14ac:dyDescent="0.25">
      <c r="A4941" t="s">
        <v>196</v>
      </c>
      <c r="B4941" t="s">
        <v>89</v>
      </c>
      <c r="C4941" t="s">
        <v>143</v>
      </c>
      <c r="D4941" t="s">
        <v>129</v>
      </c>
      <c r="E4941" t="s">
        <v>131</v>
      </c>
      <c r="F4941" t="s">
        <v>128</v>
      </c>
    </row>
    <row r="4942" spans="1:15" x14ac:dyDescent="0.25">
      <c r="A4942" t="s">
        <v>196</v>
      </c>
      <c r="B4942" t="s">
        <v>89</v>
      </c>
      <c r="C4942" t="s">
        <v>9</v>
      </c>
      <c r="D4942" t="s">
        <v>126</v>
      </c>
      <c r="E4942" t="s">
        <v>137</v>
      </c>
      <c r="F4942" t="s">
        <v>128</v>
      </c>
      <c r="G4942">
        <v>2</v>
      </c>
      <c r="H4942">
        <v>1</v>
      </c>
      <c r="I4942">
        <v>1</v>
      </c>
      <c r="J4942">
        <v>2</v>
      </c>
      <c r="K4942">
        <v>2</v>
      </c>
    </row>
    <row r="4943" spans="1:15" x14ac:dyDescent="0.25">
      <c r="A4943" t="s">
        <v>196</v>
      </c>
      <c r="B4943" t="s">
        <v>89</v>
      </c>
      <c r="C4943" t="s">
        <v>9</v>
      </c>
      <c r="D4943" t="s">
        <v>129</v>
      </c>
      <c r="E4943" t="s">
        <v>137</v>
      </c>
      <c r="F4943" t="s">
        <v>128</v>
      </c>
      <c r="G4943">
        <v>4</v>
      </c>
      <c r="H4943">
        <v>1</v>
      </c>
      <c r="I4943">
        <v>1</v>
      </c>
      <c r="J4943">
        <v>1</v>
      </c>
      <c r="K4943">
        <v>8</v>
      </c>
      <c r="M4943">
        <v>1</v>
      </c>
      <c r="N4943">
        <v>1</v>
      </c>
    </row>
    <row r="4944" spans="1:15" x14ac:dyDescent="0.25">
      <c r="A4944" t="s">
        <v>196</v>
      </c>
      <c r="B4944" t="s">
        <v>89</v>
      </c>
      <c r="C4944" t="s">
        <v>39</v>
      </c>
      <c r="D4944" t="s">
        <v>126</v>
      </c>
      <c r="E4944" t="s">
        <v>135</v>
      </c>
      <c r="F4944" t="s">
        <v>128</v>
      </c>
      <c r="H4944">
        <v>1</v>
      </c>
      <c r="J4944">
        <v>2</v>
      </c>
    </row>
    <row r="4945" spans="1:15" x14ac:dyDescent="0.25">
      <c r="A4945" t="s">
        <v>196</v>
      </c>
      <c r="B4945" t="s">
        <v>89</v>
      </c>
      <c r="C4945" t="s">
        <v>39</v>
      </c>
      <c r="D4945" t="s">
        <v>129</v>
      </c>
      <c r="E4945" t="s">
        <v>135</v>
      </c>
      <c r="F4945" t="s">
        <v>128</v>
      </c>
      <c r="H4945">
        <v>2</v>
      </c>
      <c r="I4945">
        <v>2</v>
      </c>
      <c r="J4945">
        <v>3</v>
      </c>
      <c r="N4945">
        <v>1</v>
      </c>
    </row>
    <row r="4946" spans="1:15" x14ac:dyDescent="0.25">
      <c r="A4946" t="s">
        <v>196</v>
      </c>
      <c r="B4946" t="s">
        <v>89</v>
      </c>
      <c r="C4946" t="s">
        <v>38</v>
      </c>
      <c r="D4946" t="s">
        <v>126</v>
      </c>
      <c r="E4946" t="s">
        <v>137</v>
      </c>
      <c r="F4946" t="s">
        <v>128</v>
      </c>
      <c r="G4946">
        <v>3</v>
      </c>
      <c r="K4946">
        <v>2</v>
      </c>
    </row>
    <row r="4947" spans="1:15" x14ac:dyDescent="0.25">
      <c r="A4947" t="s">
        <v>196</v>
      </c>
      <c r="B4947" t="s">
        <v>89</v>
      </c>
      <c r="C4947" t="s">
        <v>38</v>
      </c>
      <c r="D4947" t="s">
        <v>129</v>
      </c>
      <c r="E4947" t="s">
        <v>137</v>
      </c>
      <c r="F4947" t="s">
        <v>128</v>
      </c>
      <c r="G4947">
        <v>3</v>
      </c>
      <c r="H4947">
        <v>2</v>
      </c>
      <c r="I4947">
        <v>4</v>
      </c>
      <c r="J4947">
        <v>1</v>
      </c>
      <c r="K4947">
        <v>1</v>
      </c>
      <c r="M4947">
        <v>1</v>
      </c>
      <c r="O4947">
        <v>1</v>
      </c>
    </row>
    <row r="4948" spans="1:15" x14ac:dyDescent="0.25">
      <c r="A4948" t="s">
        <v>196</v>
      </c>
      <c r="B4948" t="s">
        <v>89</v>
      </c>
      <c r="C4948" t="s">
        <v>45</v>
      </c>
      <c r="D4948" t="s">
        <v>129</v>
      </c>
      <c r="E4948" t="s">
        <v>127</v>
      </c>
      <c r="F4948" t="s">
        <v>128</v>
      </c>
      <c r="K4948">
        <v>1</v>
      </c>
    </row>
    <row r="4949" spans="1:15" x14ac:dyDescent="0.25">
      <c r="A4949" t="s">
        <v>196</v>
      </c>
      <c r="B4949" t="s">
        <v>89</v>
      </c>
      <c r="C4949" t="s">
        <v>42</v>
      </c>
      <c r="D4949" t="s">
        <v>129</v>
      </c>
      <c r="E4949" t="s">
        <v>131</v>
      </c>
      <c r="F4949" t="s">
        <v>128</v>
      </c>
      <c r="N4949">
        <v>1</v>
      </c>
    </row>
    <row r="4950" spans="1:15" x14ac:dyDescent="0.25">
      <c r="A4950" t="s">
        <v>196</v>
      </c>
      <c r="B4950" t="s">
        <v>89</v>
      </c>
      <c r="C4950" t="s">
        <v>146</v>
      </c>
      <c r="D4950" t="s">
        <v>126</v>
      </c>
      <c r="E4950" t="s">
        <v>127</v>
      </c>
      <c r="F4950" t="s">
        <v>128</v>
      </c>
      <c r="J4950">
        <v>1</v>
      </c>
    </row>
    <row r="4951" spans="1:15" x14ac:dyDescent="0.25">
      <c r="A4951" t="s">
        <v>196</v>
      </c>
      <c r="B4951" t="s">
        <v>89</v>
      </c>
      <c r="C4951" t="s">
        <v>146</v>
      </c>
      <c r="D4951" t="s">
        <v>129</v>
      </c>
      <c r="E4951" t="s">
        <v>127</v>
      </c>
      <c r="F4951" t="s">
        <v>128</v>
      </c>
      <c r="G4951">
        <v>2</v>
      </c>
      <c r="H4951">
        <v>4</v>
      </c>
      <c r="I4951">
        <v>2</v>
      </c>
      <c r="J4951">
        <v>2</v>
      </c>
      <c r="L4951">
        <v>1</v>
      </c>
      <c r="M4951">
        <v>3</v>
      </c>
    </row>
    <row r="4952" spans="1:15" x14ac:dyDescent="0.25">
      <c r="A4952" t="s">
        <v>196</v>
      </c>
      <c r="B4952" t="s">
        <v>89</v>
      </c>
      <c r="C4952" t="s">
        <v>151</v>
      </c>
      <c r="D4952" t="s">
        <v>129</v>
      </c>
      <c r="E4952" t="s">
        <v>131</v>
      </c>
      <c r="F4952" t="s">
        <v>128</v>
      </c>
      <c r="G4952">
        <v>3</v>
      </c>
      <c r="H4952">
        <v>1</v>
      </c>
    </row>
    <row r="4953" spans="1:15" x14ac:dyDescent="0.25">
      <c r="A4953" t="s">
        <v>196</v>
      </c>
      <c r="B4953" t="s">
        <v>89</v>
      </c>
      <c r="C4953" t="s">
        <v>50</v>
      </c>
      <c r="D4953" t="s">
        <v>129</v>
      </c>
      <c r="E4953" t="s">
        <v>137</v>
      </c>
      <c r="F4953" t="s">
        <v>128</v>
      </c>
      <c r="H4953">
        <v>1</v>
      </c>
      <c r="J4953">
        <v>1</v>
      </c>
      <c r="K4953">
        <v>2</v>
      </c>
      <c r="L4953">
        <v>1</v>
      </c>
      <c r="O4953">
        <v>1</v>
      </c>
    </row>
    <row r="4954" spans="1:15" x14ac:dyDescent="0.25">
      <c r="A4954" t="s">
        <v>196</v>
      </c>
      <c r="B4954" t="s">
        <v>89</v>
      </c>
      <c r="C4954" t="s">
        <v>46</v>
      </c>
      <c r="D4954" t="s">
        <v>126</v>
      </c>
      <c r="E4954" t="s">
        <v>127</v>
      </c>
      <c r="F4954" t="s">
        <v>128</v>
      </c>
      <c r="G4954">
        <v>2</v>
      </c>
      <c r="H4954">
        <v>2</v>
      </c>
      <c r="L4954">
        <v>1</v>
      </c>
      <c r="M4954">
        <v>1</v>
      </c>
    </row>
    <row r="4955" spans="1:15" x14ac:dyDescent="0.25">
      <c r="A4955" t="s">
        <v>196</v>
      </c>
      <c r="B4955" t="s">
        <v>89</v>
      </c>
      <c r="C4955" t="s">
        <v>46</v>
      </c>
      <c r="D4955" t="s">
        <v>129</v>
      </c>
      <c r="E4955" t="s">
        <v>127</v>
      </c>
      <c r="F4955" t="s">
        <v>128</v>
      </c>
      <c r="G4955">
        <v>5</v>
      </c>
      <c r="I4955">
        <v>2</v>
      </c>
      <c r="K4955">
        <v>3</v>
      </c>
      <c r="L4955">
        <v>1</v>
      </c>
      <c r="O4955">
        <v>1</v>
      </c>
    </row>
    <row r="4956" spans="1:15" x14ac:dyDescent="0.25">
      <c r="A4956" t="s">
        <v>196</v>
      </c>
      <c r="B4956" t="s">
        <v>89</v>
      </c>
      <c r="C4956" t="s">
        <v>155</v>
      </c>
      <c r="D4956" t="s">
        <v>126</v>
      </c>
      <c r="E4956" t="s">
        <v>127</v>
      </c>
      <c r="F4956" t="s">
        <v>128</v>
      </c>
      <c r="G4956">
        <v>5</v>
      </c>
      <c r="H4956">
        <v>4</v>
      </c>
      <c r="I4956">
        <v>1</v>
      </c>
      <c r="L4956">
        <v>2</v>
      </c>
      <c r="M4956">
        <v>1</v>
      </c>
    </row>
    <row r="4957" spans="1:15" x14ac:dyDescent="0.25">
      <c r="A4957" t="s">
        <v>196</v>
      </c>
      <c r="B4957" t="s">
        <v>89</v>
      </c>
      <c r="C4957" t="s">
        <v>155</v>
      </c>
      <c r="D4957" t="s">
        <v>129</v>
      </c>
      <c r="E4957" t="s">
        <v>127</v>
      </c>
      <c r="F4957" t="s">
        <v>128</v>
      </c>
      <c r="H4957">
        <v>1</v>
      </c>
      <c r="I4957">
        <v>1</v>
      </c>
      <c r="K4957">
        <v>4</v>
      </c>
    </row>
    <row r="4958" spans="1:15" x14ac:dyDescent="0.25">
      <c r="A4958" t="s">
        <v>196</v>
      </c>
      <c r="B4958" t="s">
        <v>89</v>
      </c>
      <c r="C4958" t="s">
        <v>194</v>
      </c>
      <c r="D4958" t="s">
        <v>129</v>
      </c>
      <c r="E4958" t="s">
        <v>137</v>
      </c>
      <c r="F4958" t="s">
        <v>128</v>
      </c>
      <c r="O4958">
        <v>1</v>
      </c>
    </row>
    <row r="4959" spans="1:15" x14ac:dyDescent="0.25">
      <c r="A4959" t="s">
        <v>196</v>
      </c>
      <c r="B4959" t="s">
        <v>89</v>
      </c>
      <c r="C4959" t="s">
        <v>194</v>
      </c>
      <c r="D4959" t="s">
        <v>145</v>
      </c>
      <c r="E4959" t="s">
        <v>137</v>
      </c>
      <c r="F4959" t="s">
        <v>128</v>
      </c>
      <c r="O4959">
        <v>1</v>
      </c>
    </row>
    <row r="4960" spans="1:15" x14ac:dyDescent="0.25">
      <c r="A4960" t="s">
        <v>196</v>
      </c>
      <c r="B4960" t="s">
        <v>89</v>
      </c>
      <c r="C4960" t="s">
        <v>49</v>
      </c>
      <c r="D4960" t="s">
        <v>126</v>
      </c>
      <c r="E4960" t="s">
        <v>137</v>
      </c>
      <c r="F4960" t="s">
        <v>128</v>
      </c>
      <c r="H4960">
        <v>1</v>
      </c>
    </row>
    <row r="4961" spans="1:15" x14ac:dyDescent="0.25">
      <c r="A4961" t="s">
        <v>196</v>
      </c>
      <c r="B4961" t="s">
        <v>89</v>
      </c>
      <c r="C4961" t="s">
        <v>49</v>
      </c>
      <c r="D4961" t="s">
        <v>129</v>
      </c>
      <c r="E4961" t="s">
        <v>137</v>
      </c>
      <c r="F4961" t="s">
        <v>128</v>
      </c>
      <c r="H4961">
        <v>1</v>
      </c>
    </row>
    <row r="4962" spans="1:15" x14ac:dyDescent="0.25">
      <c r="A4962" t="s">
        <v>196</v>
      </c>
      <c r="B4962" t="s">
        <v>89</v>
      </c>
      <c r="C4962" t="s">
        <v>93</v>
      </c>
      <c r="D4962" t="s">
        <v>129</v>
      </c>
      <c r="E4962" t="s">
        <v>137</v>
      </c>
      <c r="F4962" t="s">
        <v>128</v>
      </c>
      <c r="L4962">
        <v>1</v>
      </c>
    </row>
    <row r="4963" spans="1:15" x14ac:dyDescent="0.25">
      <c r="A4963" t="s">
        <v>196</v>
      </c>
      <c r="B4963" t="s">
        <v>89</v>
      </c>
      <c r="C4963" t="s">
        <v>51</v>
      </c>
      <c r="D4963" t="s">
        <v>129</v>
      </c>
      <c r="E4963" t="s">
        <v>131</v>
      </c>
      <c r="F4963" t="s">
        <v>128</v>
      </c>
      <c r="J4963">
        <v>1</v>
      </c>
    </row>
    <row r="4964" spans="1:15" x14ac:dyDescent="0.25">
      <c r="A4964" t="s">
        <v>196</v>
      </c>
      <c r="B4964" t="s">
        <v>89</v>
      </c>
      <c r="C4964" t="s">
        <v>153</v>
      </c>
      <c r="D4964" t="s">
        <v>126</v>
      </c>
      <c r="E4964" t="s">
        <v>127</v>
      </c>
      <c r="F4964" t="s">
        <v>128</v>
      </c>
      <c r="G4964">
        <v>1</v>
      </c>
    </row>
    <row r="4965" spans="1:15" x14ac:dyDescent="0.25">
      <c r="A4965" t="s">
        <v>196</v>
      </c>
      <c r="B4965" t="s">
        <v>89</v>
      </c>
      <c r="C4965" t="s">
        <v>153</v>
      </c>
      <c r="D4965" t="s">
        <v>129</v>
      </c>
      <c r="E4965" t="s">
        <v>127</v>
      </c>
      <c r="F4965" t="s">
        <v>128</v>
      </c>
      <c r="H4965">
        <v>1</v>
      </c>
      <c r="I4965">
        <v>2</v>
      </c>
      <c r="J4965">
        <v>1</v>
      </c>
      <c r="K4965">
        <v>2</v>
      </c>
    </row>
    <row r="4966" spans="1:15" x14ac:dyDescent="0.25">
      <c r="A4966" t="s">
        <v>196</v>
      </c>
      <c r="B4966" t="s">
        <v>89</v>
      </c>
      <c r="C4966" t="s">
        <v>52</v>
      </c>
      <c r="D4966" t="s">
        <v>126</v>
      </c>
      <c r="E4966" t="s">
        <v>137</v>
      </c>
      <c r="F4966" t="s">
        <v>128</v>
      </c>
      <c r="G4966">
        <v>2</v>
      </c>
    </row>
    <row r="4967" spans="1:15" x14ac:dyDescent="0.25">
      <c r="A4967" t="s">
        <v>196</v>
      </c>
      <c r="B4967" t="s">
        <v>89</v>
      </c>
      <c r="C4967" t="s">
        <v>52</v>
      </c>
      <c r="D4967" t="s">
        <v>129</v>
      </c>
      <c r="E4967" t="s">
        <v>137</v>
      </c>
      <c r="F4967" t="s">
        <v>128</v>
      </c>
      <c r="I4967">
        <v>1</v>
      </c>
      <c r="K4967">
        <v>1</v>
      </c>
    </row>
    <row r="4968" spans="1:15" x14ac:dyDescent="0.25">
      <c r="A4968" t="s">
        <v>196</v>
      </c>
      <c r="B4968" t="s">
        <v>89</v>
      </c>
      <c r="C4968" t="s">
        <v>63</v>
      </c>
      <c r="D4968" t="s">
        <v>129</v>
      </c>
      <c r="E4968" t="s">
        <v>127</v>
      </c>
      <c r="F4968" t="s">
        <v>128</v>
      </c>
      <c r="H4968">
        <v>1</v>
      </c>
      <c r="I4968">
        <v>1</v>
      </c>
      <c r="J4968">
        <v>1</v>
      </c>
      <c r="K4968">
        <v>2</v>
      </c>
      <c r="M4968">
        <v>1</v>
      </c>
      <c r="O4968">
        <v>1</v>
      </c>
    </row>
    <row r="4969" spans="1:15" x14ac:dyDescent="0.25">
      <c r="A4969" t="s">
        <v>196</v>
      </c>
      <c r="B4969" t="s">
        <v>89</v>
      </c>
      <c r="C4969" t="s">
        <v>142</v>
      </c>
      <c r="D4969" t="s">
        <v>126</v>
      </c>
      <c r="E4969" t="s">
        <v>137</v>
      </c>
      <c r="F4969" t="s">
        <v>128</v>
      </c>
      <c r="G4969">
        <v>1</v>
      </c>
      <c r="H4969">
        <v>2</v>
      </c>
      <c r="I4969">
        <v>1</v>
      </c>
      <c r="J4969">
        <v>1</v>
      </c>
      <c r="K4969">
        <v>1</v>
      </c>
      <c r="M4969">
        <v>1</v>
      </c>
    </row>
    <row r="4970" spans="1:15" x14ac:dyDescent="0.25">
      <c r="A4970" t="s">
        <v>196</v>
      </c>
      <c r="B4970" t="s">
        <v>89</v>
      </c>
      <c r="C4970" t="s">
        <v>142</v>
      </c>
      <c r="D4970" t="s">
        <v>129</v>
      </c>
      <c r="E4970" t="s">
        <v>137</v>
      </c>
      <c r="F4970" t="s">
        <v>128</v>
      </c>
      <c r="H4970">
        <v>1</v>
      </c>
      <c r="I4970">
        <v>6</v>
      </c>
      <c r="J4970">
        <v>4</v>
      </c>
      <c r="K4970">
        <v>2</v>
      </c>
      <c r="M4970">
        <v>1</v>
      </c>
    </row>
    <row r="4971" spans="1:15" x14ac:dyDescent="0.25">
      <c r="A4971" t="s">
        <v>196</v>
      </c>
      <c r="B4971" t="s">
        <v>89</v>
      </c>
      <c r="C4971" t="s">
        <v>57</v>
      </c>
      <c r="D4971" t="s">
        <v>126</v>
      </c>
      <c r="E4971" t="s">
        <v>137</v>
      </c>
      <c r="F4971" t="s">
        <v>128</v>
      </c>
    </row>
    <row r="4972" spans="1:15" x14ac:dyDescent="0.25">
      <c r="A4972" t="s">
        <v>196</v>
      </c>
      <c r="B4972" t="s">
        <v>89</v>
      </c>
      <c r="C4972" t="s">
        <v>62</v>
      </c>
      <c r="D4972" t="s">
        <v>129</v>
      </c>
      <c r="E4972" t="s">
        <v>137</v>
      </c>
      <c r="F4972" t="s">
        <v>128</v>
      </c>
      <c r="G4972">
        <v>1</v>
      </c>
      <c r="H4972">
        <v>2</v>
      </c>
      <c r="K4972">
        <v>1</v>
      </c>
    </row>
    <row r="4973" spans="1:15" x14ac:dyDescent="0.25">
      <c r="A4973" t="s">
        <v>196</v>
      </c>
      <c r="B4973" t="s">
        <v>89</v>
      </c>
      <c r="C4973" t="s">
        <v>160</v>
      </c>
      <c r="D4973" t="s">
        <v>129</v>
      </c>
      <c r="E4973" t="s">
        <v>127</v>
      </c>
      <c r="F4973" t="s">
        <v>128</v>
      </c>
      <c r="G4973">
        <v>1</v>
      </c>
      <c r="H4973">
        <v>1</v>
      </c>
      <c r="I4973">
        <v>1</v>
      </c>
      <c r="K4973">
        <v>1</v>
      </c>
      <c r="M4973">
        <v>1</v>
      </c>
    </row>
    <row r="4974" spans="1:15" x14ac:dyDescent="0.25">
      <c r="A4974" t="s">
        <v>196</v>
      </c>
      <c r="B4974" t="s">
        <v>89</v>
      </c>
      <c r="C4974" t="s">
        <v>58</v>
      </c>
      <c r="D4974" t="s">
        <v>126</v>
      </c>
      <c r="E4974" t="s">
        <v>137</v>
      </c>
      <c r="F4974" t="s">
        <v>128</v>
      </c>
      <c r="G4974">
        <v>1</v>
      </c>
      <c r="I4974">
        <v>1</v>
      </c>
    </row>
    <row r="4975" spans="1:15" x14ac:dyDescent="0.25">
      <c r="A4975" t="s">
        <v>196</v>
      </c>
      <c r="B4975" t="s">
        <v>89</v>
      </c>
      <c r="C4975" t="s">
        <v>58</v>
      </c>
      <c r="D4975" t="s">
        <v>129</v>
      </c>
      <c r="E4975" t="s">
        <v>137</v>
      </c>
      <c r="F4975" t="s">
        <v>128</v>
      </c>
      <c r="G4975">
        <v>1</v>
      </c>
      <c r="I4975">
        <v>3</v>
      </c>
      <c r="K4975">
        <v>1</v>
      </c>
      <c r="L4975">
        <v>1</v>
      </c>
      <c r="N4975">
        <v>1</v>
      </c>
    </row>
    <row r="4976" spans="1:15" x14ac:dyDescent="0.25">
      <c r="A4976" t="s">
        <v>196</v>
      </c>
      <c r="B4976" t="s">
        <v>89</v>
      </c>
      <c r="C4976" t="s">
        <v>66</v>
      </c>
      <c r="D4976" t="s">
        <v>126</v>
      </c>
      <c r="E4976" t="s">
        <v>137</v>
      </c>
      <c r="F4976" t="s">
        <v>132</v>
      </c>
      <c r="G4976">
        <v>1</v>
      </c>
      <c r="H4976">
        <v>1</v>
      </c>
    </row>
    <row r="4977" spans="1:15" x14ac:dyDescent="0.25">
      <c r="A4977" t="s">
        <v>196</v>
      </c>
      <c r="B4977" t="s">
        <v>89</v>
      </c>
      <c r="C4977" t="s">
        <v>66</v>
      </c>
      <c r="D4977" t="s">
        <v>129</v>
      </c>
      <c r="E4977" t="s">
        <v>137</v>
      </c>
      <c r="F4977" t="s">
        <v>132</v>
      </c>
      <c r="G4977">
        <v>7</v>
      </c>
      <c r="H4977">
        <v>1</v>
      </c>
      <c r="I4977">
        <v>3</v>
      </c>
      <c r="J4977">
        <v>2</v>
      </c>
      <c r="K4977">
        <v>3</v>
      </c>
      <c r="M4977">
        <v>1</v>
      </c>
      <c r="N4977">
        <v>2</v>
      </c>
    </row>
    <row r="4978" spans="1:15" x14ac:dyDescent="0.25">
      <c r="A4978" t="s">
        <v>196</v>
      </c>
      <c r="B4978" t="s">
        <v>89</v>
      </c>
      <c r="C4978" t="s">
        <v>148</v>
      </c>
      <c r="D4978" t="s">
        <v>126</v>
      </c>
      <c r="E4978" t="s">
        <v>127</v>
      </c>
      <c r="F4978" t="s">
        <v>128</v>
      </c>
      <c r="H4978">
        <v>2</v>
      </c>
    </row>
    <row r="4979" spans="1:15" x14ac:dyDescent="0.25">
      <c r="A4979" t="s">
        <v>196</v>
      </c>
      <c r="B4979" t="s">
        <v>89</v>
      </c>
      <c r="C4979" t="s">
        <v>148</v>
      </c>
      <c r="D4979" t="s">
        <v>129</v>
      </c>
      <c r="E4979" t="s">
        <v>127</v>
      </c>
      <c r="F4979" t="s">
        <v>128</v>
      </c>
      <c r="I4979">
        <v>1</v>
      </c>
      <c r="J4979">
        <v>1</v>
      </c>
    </row>
    <row r="4980" spans="1:15" x14ac:dyDescent="0.25">
      <c r="A4980" t="s">
        <v>196</v>
      </c>
      <c r="B4980" t="s">
        <v>89</v>
      </c>
      <c r="C4980" t="s">
        <v>60</v>
      </c>
      <c r="D4980" t="s">
        <v>126</v>
      </c>
      <c r="E4980" t="s">
        <v>127</v>
      </c>
      <c r="F4980" t="s">
        <v>128</v>
      </c>
      <c r="G4980">
        <v>1</v>
      </c>
      <c r="H4980">
        <v>4</v>
      </c>
      <c r="I4980">
        <v>1</v>
      </c>
      <c r="K4980">
        <v>1</v>
      </c>
    </row>
    <row r="4981" spans="1:15" x14ac:dyDescent="0.25">
      <c r="A4981" t="s">
        <v>196</v>
      </c>
      <c r="B4981" t="s">
        <v>89</v>
      </c>
      <c r="C4981" t="s">
        <v>60</v>
      </c>
      <c r="D4981" t="s">
        <v>129</v>
      </c>
      <c r="E4981" t="s">
        <v>127</v>
      </c>
      <c r="F4981" t="s">
        <v>128</v>
      </c>
      <c r="G4981">
        <v>5</v>
      </c>
      <c r="H4981">
        <v>3</v>
      </c>
      <c r="I4981">
        <v>2</v>
      </c>
      <c r="J4981">
        <v>1</v>
      </c>
      <c r="K4981">
        <v>3</v>
      </c>
      <c r="L4981">
        <v>1</v>
      </c>
      <c r="N4981">
        <v>1</v>
      </c>
    </row>
    <row r="4982" spans="1:15" x14ac:dyDescent="0.25">
      <c r="A4982" t="s">
        <v>196</v>
      </c>
      <c r="B4982" t="s">
        <v>89</v>
      </c>
      <c r="C4982" t="s">
        <v>65</v>
      </c>
      <c r="D4982" t="s">
        <v>129</v>
      </c>
      <c r="E4982" t="s">
        <v>131</v>
      </c>
      <c r="F4982" t="s">
        <v>128</v>
      </c>
      <c r="G4982">
        <v>1</v>
      </c>
    </row>
    <row r="4983" spans="1:15" x14ac:dyDescent="0.25">
      <c r="A4983" t="s">
        <v>196</v>
      </c>
      <c r="B4983" t="s">
        <v>89</v>
      </c>
      <c r="C4983" t="s">
        <v>65</v>
      </c>
      <c r="D4983" t="s">
        <v>145</v>
      </c>
      <c r="E4983" t="s">
        <v>131</v>
      </c>
      <c r="F4983" t="s">
        <v>128</v>
      </c>
      <c r="O4983">
        <v>1</v>
      </c>
    </row>
    <row r="4984" spans="1:15" x14ac:dyDescent="0.25">
      <c r="A4984" t="s">
        <v>196</v>
      </c>
      <c r="B4984" t="s">
        <v>89</v>
      </c>
      <c r="C4984" t="s">
        <v>154</v>
      </c>
      <c r="D4984" t="s">
        <v>129</v>
      </c>
      <c r="E4984" t="s">
        <v>137</v>
      </c>
      <c r="F4984" t="s">
        <v>128</v>
      </c>
      <c r="L4984">
        <v>1</v>
      </c>
    </row>
    <row r="4985" spans="1:15" x14ac:dyDescent="0.25">
      <c r="A4985" t="s">
        <v>196</v>
      </c>
      <c r="B4985" t="s">
        <v>89</v>
      </c>
      <c r="C4985" t="s">
        <v>182</v>
      </c>
      <c r="D4985" t="s">
        <v>126</v>
      </c>
      <c r="E4985" t="s">
        <v>137</v>
      </c>
      <c r="F4985" t="s">
        <v>128</v>
      </c>
      <c r="H4985">
        <v>1</v>
      </c>
      <c r="N4985">
        <v>3</v>
      </c>
      <c r="O4985">
        <v>1</v>
      </c>
    </row>
    <row r="4986" spans="1:15" x14ac:dyDescent="0.25">
      <c r="A4986" t="s">
        <v>196</v>
      </c>
      <c r="B4986" t="s">
        <v>89</v>
      </c>
      <c r="C4986" t="s">
        <v>182</v>
      </c>
      <c r="D4986" t="s">
        <v>129</v>
      </c>
      <c r="E4986" t="s">
        <v>137</v>
      </c>
      <c r="F4986" t="s">
        <v>128</v>
      </c>
      <c r="I4986">
        <v>1</v>
      </c>
      <c r="K4986">
        <v>2</v>
      </c>
      <c r="O4986">
        <v>1</v>
      </c>
    </row>
    <row r="4987" spans="1:15" x14ac:dyDescent="0.25">
      <c r="A4987" t="s">
        <v>196</v>
      </c>
      <c r="B4987" t="s">
        <v>89</v>
      </c>
      <c r="C4987" t="s">
        <v>161</v>
      </c>
      <c r="D4987" t="s">
        <v>129</v>
      </c>
      <c r="E4987" t="s">
        <v>127</v>
      </c>
      <c r="F4987" t="s">
        <v>128</v>
      </c>
      <c r="H4987">
        <v>1</v>
      </c>
    </row>
    <row r="4988" spans="1:15" x14ac:dyDescent="0.25">
      <c r="A4988" t="s">
        <v>196</v>
      </c>
      <c r="B4988" t="s">
        <v>89</v>
      </c>
      <c r="C4988" t="s">
        <v>73</v>
      </c>
      <c r="D4988" t="s">
        <v>126</v>
      </c>
      <c r="E4988" t="s">
        <v>137</v>
      </c>
      <c r="F4988" t="s">
        <v>128</v>
      </c>
      <c r="H4988">
        <v>2</v>
      </c>
      <c r="I4988">
        <v>1</v>
      </c>
      <c r="M4988">
        <v>3</v>
      </c>
    </row>
    <row r="4989" spans="1:15" x14ac:dyDescent="0.25">
      <c r="A4989" t="s">
        <v>196</v>
      </c>
      <c r="B4989" t="s">
        <v>89</v>
      </c>
      <c r="C4989" t="s">
        <v>73</v>
      </c>
      <c r="D4989" t="s">
        <v>129</v>
      </c>
      <c r="E4989" t="s">
        <v>137</v>
      </c>
      <c r="F4989" t="s">
        <v>128</v>
      </c>
      <c r="H4989">
        <v>1</v>
      </c>
      <c r="I4989">
        <v>1</v>
      </c>
      <c r="J4989">
        <v>2</v>
      </c>
      <c r="K4989">
        <v>1</v>
      </c>
      <c r="N4989">
        <v>1</v>
      </c>
      <c r="O4989">
        <v>1</v>
      </c>
    </row>
    <row r="4990" spans="1:15" x14ac:dyDescent="0.25">
      <c r="A4990" t="s">
        <v>196</v>
      </c>
      <c r="B4990" t="s">
        <v>89</v>
      </c>
      <c r="C4990" t="s">
        <v>185</v>
      </c>
      <c r="D4990" t="s">
        <v>126</v>
      </c>
      <c r="E4990" t="s">
        <v>137</v>
      </c>
      <c r="F4990" t="s">
        <v>128</v>
      </c>
      <c r="N4990">
        <v>1</v>
      </c>
    </row>
    <row r="4991" spans="1:15" x14ac:dyDescent="0.25">
      <c r="A4991" t="s">
        <v>196</v>
      </c>
      <c r="B4991" t="s">
        <v>89</v>
      </c>
      <c r="C4991" t="s">
        <v>185</v>
      </c>
      <c r="D4991" t="s">
        <v>129</v>
      </c>
      <c r="E4991" t="s">
        <v>137</v>
      </c>
      <c r="F4991" t="s">
        <v>128</v>
      </c>
      <c r="N4991">
        <v>1</v>
      </c>
      <c r="O4991">
        <v>1</v>
      </c>
    </row>
    <row r="4992" spans="1:15" x14ac:dyDescent="0.25">
      <c r="A4992" t="s">
        <v>196</v>
      </c>
      <c r="B4992" t="s">
        <v>89</v>
      </c>
      <c r="C4992" t="s">
        <v>165</v>
      </c>
      <c r="D4992" t="s">
        <v>126</v>
      </c>
      <c r="E4992" t="s">
        <v>131</v>
      </c>
      <c r="F4992" t="s">
        <v>128</v>
      </c>
      <c r="G4992">
        <v>2</v>
      </c>
      <c r="H4992">
        <v>1</v>
      </c>
      <c r="J4992">
        <v>1</v>
      </c>
      <c r="K4992">
        <v>1</v>
      </c>
    </row>
    <row r="4993" spans="1:15" x14ac:dyDescent="0.25">
      <c r="A4993" t="s">
        <v>196</v>
      </c>
      <c r="B4993" t="s">
        <v>89</v>
      </c>
      <c r="C4993" t="s">
        <v>165</v>
      </c>
      <c r="D4993" t="s">
        <v>129</v>
      </c>
      <c r="E4993" t="s">
        <v>131</v>
      </c>
      <c r="F4993" t="s">
        <v>128</v>
      </c>
      <c r="G4993">
        <v>2</v>
      </c>
      <c r="H4993">
        <v>2</v>
      </c>
      <c r="I4993">
        <v>3</v>
      </c>
      <c r="J4993">
        <v>3</v>
      </c>
      <c r="N4993">
        <v>3</v>
      </c>
    </row>
    <row r="4994" spans="1:15" x14ac:dyDescent="0.25">
      <c r="A4994" t="s">
        <v>196</v>
      </c>
      <c r="B4994" t="s">
        <v>89</v>
      </c>
      <c r="C4994" t="s">
        <v>193</v>
      </c>
      <c r="D4994" t="s">
        <v>129</v>
      </c>
      <c r="E4994" t="s">
        <v>137</v>
      </c>
      <c r="F4994" t="s">
        <v>128</v>
      </c>
      <c r="J4994">
        <v>1</v>
      </c>
      <c r="K4994">
        <v>2</v>
      </c>
    </row>
    <row r="4995" spans="1:15" x14ac:dyDescent="0.25">
      <c r="A4995" t="s">
        <v>196</v>
      </c>
      <c r="B4995" t="s">
        <v>89</v>
      </c>
      <c r="C4995" t="s">
        <v>77</v>
      </c>
      <c r="D4995" t="s">
        <v>126</v>
      </c>
      <c r="E4995" t="s">
        <v>137</v>
      </c>
      <c r="F4995" t="s">
        <v>128</v>
      </c>
      <c r="I4995">
        <v>1</v>
      </c>
    </row>
    <row r="4996" spans="1:15" x14ac:dyDescent="0.25">
      <c r="A4996" t="s">
        <v>196</v>
      </c>
      <c r="B4996" t="s">
        <v>89</v>
      </c>
      <c r="C4996" t="s">
        <v>77</v>
      </c>
      <c r="D4996" t="s">
        <v>129</v>
      </c>
      <c r="E4996" t="s">
        <v>137</v>
      </c>
      <c r="F4996" t="s">
        <v>128</v>
      </c>
      <c r="H4996">
        <v>1</v>
      </c>
      <c r="I4996">
        <v>2</v>
      </c>
    </row>
    <row r="4997" spans="1:15" x14ac:dyDescent="0.25">
      <c r="A4997" t="s">
        <v>196</v>
      </c>
      <c r="B4997" t="s">
        <v>89</v>
      </c>
      <c r="C4997" t="s">
        <v>78</v>
      </c>
      <c r="D4997" t="s">
        <v>126</v>
      </c>
      <c r="E4997" t="s">
        <v>127</v>
      </c>
      <c r="F4997" t="s">
        <v>128</v>
      </c>
      <c r="L4997">
        <v>1</v>
      </c>
    </row>
    <row r="4998" spans="1:15" x14ac:dyDescent="0.25">
      <c r="A4998" t="s">
        <v>196</v>
      </c>
      <c r="B4998" t="s">
        <v>89</v>
      </c>
      <c r="C4998" t="s">
        <v>78</v>
      </c>
      <c r="D4998" t="s">
        <v>129</v>
      </c>
      <c r="E4998" t="s">
        <v>127</v>
      </c>
      <c r="F4998" t="s">
        <v>128</v>
      </c>
      <c r="O4998">
        <v>1</v>
      </c>
    </row>
    <row r="4999" spans="1:15" x14ac:dyDescent="0.25">
      <c r="A4999" t="s">
        <v>196</v>
      </c>
      <c r="B4999" t="s">
        <v>89</v>
      </c>
      <c r="C4999" t="s">
        <v>79</v>
      </c>
      <c r="D4999" t="s">
        <v>129</v>
      </c>
      <c r="E4999" t="s">
        <v>137</v>
      </c>
      <c r="F4999" t="s">
        <v>128</v>
      </c>
      <c r="L4999">
        <v>1</v>
      </c>
    </row>
    <row r="5000" spans="1:15" x14ac:dyDescent="0.25">
      <c r="A5000" t="s">
        <v>196</v>
      </c>
      <c r="B5000" t="s">
        <v>89</v>
      </c>
      <c r="C5000" t="s">
        <v>164</v>
      </c>
      <c r="D5000" t="s">
        <v>129</v>
      </c>
      <c r="E5000" t="s">
        <v>137</v>
      </c>
      <c r="F5000" t="s">
        <v>128</v>
      </c>
    </row>
    <row r="5001" spans="1:15" x14ac:dyDescent="0.25">
      <c r="A5001" t="s">
        <v>196</v>
      </c>
      <c r="B5001" t="s">
        <v>89</v>
      </c>
      <c r="C5001" t="s">
        <v>82</v>
      </c>
      <c r="D5001" t="s">
        <v>129</v>
      </c>
      <c r="E5001" t="s">
        <v>127</v>
      </c>
      <c r="F5001" t="s">
        <v>128</v>
      </c>
      <c r="H5001">
        <v>2</v>
      </c>
    </row>
    <row r="5002" spans="1:15" x14ac:dyDescent="0.25">
      <c r="A5002" t="s">
        <v>196</v>
      </c>
      <c r="B5002" t="s">
        <v>89</v>
      </c>
      <c r="C5002" t="s">
        <v>81</v>
      </c>
      <c r="D5002" t="s">
        <v>129</v>
      </c>
      <c r="E5002" t="s">
        <v>131</v>
      </c>
      <c r="F5002" t="s">
        <v>128</v>
      </c>
      <c r="G5002">
        <v>1</v>
      </c>
    </row>
    <row r="5003" spans="1:15" x14ac:dyDescent="0.25">
      <c r="A5003" t="s">
        <v>196</v>
      </c>
      <c r="B5003" t="s">
        <v>92</v>
      </c>
      <c r="C5003" t="s">
        <v>4</v>
      </c>
      <c r="D5003" t="s">
        <v>126</v>
      </c>
      <c r="E5003" t="s">
        <v>131</v>
      </c>
      <c r="F5003" t="s">
        <v>128</v>
      </c>
      <c r="J5003">
        <v>1</v>
      </c>
    </row>
    <row r="5004" spans="1:15" x14ac:dyDescent="0.25">
      <c r="A5004" t="s">
        <v>196</v>
      </c>
      <c r="B5004" t="s">
        <v>92</v>
      </c>
      <c r="C5004" t="s">
        <v>4</v>
      </c>
      <c r="D5004" t="s">
        <v>129</v>
      </c>
      <c r="E5004" t="s">
        <v>131</v>
      </c>
      <c r="F5004" t="s">
        <v>128</v>
      </c>
      <c r="H5004">
        <v>3</v>
      </c>
      <c r="M5004">
        <v>1</v>
      </c>
    </row>
    <row r="5005" spans="1:15" x14ac:dyDescent="0.25">
      <c r="A5005" t="s">
        <v>196</v>
      </c>
      <c r="B5005" t="s">
        <v>92</v>
      </c>
      <c r="C5005" t="s">
        <v>198</v>
      </c>
      <c r="D5005" t="s">
        <v>126</v>
      </c>
      <c r="E5005" t="s">
        <v>127</v>
      </c>
      <c r="F5005" t="s">
        <v>128</v>
      </c>
      <c r="G5005">
        <v>2</v>
      </c>
    </row>
    <row r="5006" spans="1:15" x14ac:dyDescent="0.25">
      <c r="A5006" t="s">
        <v>196</v>
      </c>
      <c r="B5006" t="s">
        <v>92</v>
      </c>
      <c r="C5006" t="s">
        <v>11</v>
      </c>
      <c r="D5006" t="s">
        <v>129</v>
      </c>
      <c r="E5006" t="s">
        <v>131</v>
      </c>
      <c r="F5006" t="s">
        <v>128</v>
      </c>
      <c r="G5006">
        <v>1</v>
      </c>
    </row>
    <row r="5007" spans="1:15" x14ac:dyDescent="0.25">
      <c r="A5007" t="s">
        <v>196</v>
      </c>
      <c r="B5007" t="s">
        <v>92</v>
      </c>
      <c r="C5007" t="s">
        <v>134</v>
      </c>
      <c r="D5007" t="s">
        <v>126</v>
      </c>
      <c r="E5007" t="s">
        <v>127</v>
      </c>
      <c r="F5007" t="s">
        <v>128</v>
      </c>
      <c r="G5007">
        <v>12</v>
      </c>
      <c r="H5007">
        <v>12</v>
      </c>
      <c r="I5007">
        <v>10</v>
      </c>
      <c r="J5007">
        <v>7</v>
      </c>
      <c r="K5007">
        <v>10</v>
      </c>
      <c r="L5007">
        <v>6</v>
      </c>
      <c r="M5007">
        <v>4</v>
      </c>
      <c r="N5007">
        <v>2</v>
      </c>
      <c r="O5007">
        <v>1</v>
      </c>
    </row>
    <row r="5008" spans="1:15" x14ac:dyDescent="0.25">
      <c r="A5008" t="s">
        <v>196</v>
      </c>
      <c r="B5008" t="s">
        <v>92</v>
      </c>
      <c r="C5008" t="s">
        <v>134</v>
      </c>
      <c r="D5008" t="s">
        <v>129</v>
      </c>
      <c r="E5008" t="s">
        <v>127</v>
      </c>
      <c r="F5008" t="s">
        <v>128</v>
      </c>
      <c r="G5008">
        <v>20</v>
      </c>
      <c r="H5008">
        <v>24</v>
      </c>
      <c r="I5008">
        <v>16</v>
      </c>
      <c r="J5008">
        <v>15</v>
      </c>
      <c r="K5008">
        <v>16</v>
      </c>
      <c r="L5008">
        <v>6</v>
      </c>
      <c r="M5008">
        <v>5</v>
      </c>
      <c r="N5008">
        <v>6</v>
      </c>
      <c r="O5008">
        <v>5</v>
      </c>
    </row>
    <row r="5009" spans="1:15" x14ac:dyDescent="0.25">
      <c r="A5009" t="s">
        <v>196</v>
      </c>
      <c r="B5009" t="s">
        <v>92</v>
      </c>
      <c r="C5009" t="s">
        <v>125</v>
      </c>
      <c r="D5009" t="s">
        <v>129</v>
      </c>
      <c r="E5009" t="s">
        <v>127</v>
      </c>
      <c r="F5009" t="s">
        <v>128</v>
      </c>
      <c r="H5009">
        <v>4</v>
      </c>
      <c r="I5009">
        <v>1</v>
      </c>
      <c r="J5009">
        <v>1</v>
      </c>
      <c r="K5009">
        <v>3</v>
      </c>
      <c r="N5009">
        <v>1</v>
      </c>
    </row>
    <row r="5010" spans="1:15" x14ac:dyDescent="0.25">
      <c r="A5010" t="s">
        <v>196</v>
      </c>
      <c r="B5010" t="s">
        <v>92</v>
      </c>
      <c r="C5010" t="s">
        <v>276</v>
      </c>
      <c r="D5010" t="s">
        <v>129</v>
      </c>
      <c r="E5010" t="s">
        <v>131</v>
      </c>
      <c r="F5010" t="s">
        <v>128</v>
      </c>
      <c r="K5010">
        <v>1</v>
      </c>
    </row>
    <row r="5011" spans="1:15" x14ac:dyDescent="0.25">
      <c r="A5011" t="s">
        <v>196</v>
      </c>
      <c r="B5011" t="s">
        <v>92</v>
      </c>
      <c r="C5011" t="s">
        <v>10</v>
      </c>
      <c r="D5011" t="s">
        <v>126</v>
      </c>
      <c r="E5011" t="s">
        <v>135</v>
      </c>
      <c r="F5011" t="s">
        <v>128</v>
      </c>
      <c r="G5011">
        <v>1</v>
      </c>
      <c r="H5011">
        <v>3</v>
      </c>
      <c r="I5011">
        <v>1</v>
      </c>
      <c r="J5011">
        <v>3</v>
      </c>
      <c r="K5011">
        <v>5</v>
      </c>
    </row>
    <row r="5012" spans="1:15" x14ac:dyDescent="0.25">
      <c r="A5012" t="s">
        <v>196</v>
      </c>
      <c r="B5012" t="s">
        <v>92</v>
      </c>
      <c r="C5012" t="s">
        <v>10</v>
      </c>
      <c r="D5012" t="s">
        <v>129</v>
      </c>
      <c r="E5012" t="s">
        <v>135</v>
      </c>
      <c r="F5012" t="s">
        <v>128</v>
      </c>
      <c r="G5012">
        <v>4</v>
      </c>
      <c r="H5012">
        <v>5</v>
      </c>
      <c r="I5012">
        <v>5</v>
      </c>
      <c r="J5012">
        <v>6</v>
      </c>
      <c r="K5012">
        <v>3</v>
      </c>
      <c r="L5012">
        <v>1</v>
      </c>
      <c r="O5012">
        <v>1</v>
      </c>
    </row>
    <row r="5013" spans="1:15" x14ac:dyDescent="0.25">
      <c r="A5013" t="s">
        <v>196</v>
      </c>
      <c r="B5013" t="s">
        <v>92</v>
      </c>
      <c r="C5013" t="s">
        <v>10</v>
      </c>
      <c r="D5013" t="s">
        <v>145</v>
      </c>
      <c r="E5013" t="s">
        <v>135</v>
      </c>
      <c r="F5013" t="s">
        <v>128</v>
      </c>
      <c r="L5013">
        <v>1</v>
      </c>
    </row>
    <row r="5014" spans="1:15" x14ac:dyDescent="0.25">
      <c r="A5014" t="s">
        <v>196</v>
      </c>
      <c r="B5014" t="s">
        <v>92</v>
      </c>
      <c r="C5014" t="s">
        <v>71</v>
      </c>
      <c r="D5014" t="s">
        <v>126</v>
      </c>
      <c r="E5014" t="s">
        <v>127</v>
      </c>
      <c r="F5014" t="s">
        <v>128</v>
      </c>
      <c r="G5014">
        <v>1</v>
      </c>
      <c r="H5014">
        <v>1</v>
      </c>
    </row>
    <row r="5015" spans="1:15" x14ac:dyDescent="0.25">
      <c r="A5015" t="s">
        <v>196</v>
      </c>
      <c r="B5015" t="s">
        <v>92</v>
      </c>
      <c r="C5015" t="s">
        <v>71</v>
      </c>
      <c r="D5015" t="s">
        <v>129</v>
      </c>
      <c r="E5015" t="s">
        <v>127</v>
      </c>
      <c r="F5015" t="s">
        <v>128</v>
      </c>
      <c r="G5015">
        <v>2</v>
      </c>
      <c r="H5015">
        <v>1</v>
      </c>
      <c r="L5015">
        <v>1</v>
      </c>
    </row>
    <row r="5016" spans="1:15" x14ac:dyDescent="0.25">
      <c r="A5016" t="s">
        <v>196</v>
      </c>
      <c r="B5016" t="s">
        <v>92</v>
      </c>
      <c r="C5016" t="s">
        <v>71</v>
      </c>
      <c r="D5016" t="s">
        <v>145</v>
      </c>
      <c r="E5016" t="s">
        <v>127</v>
      </c>
      <c r="F5016" t="s">
        <v>128</v>
      </c>
      <c r="L5016">
        <v>1</v>
      </c>
    </row>
    <row r="5017" spans="1:15" x14ac:dyDescent="0.25">
      <c r="A5017" t="s">
        <v>196</v>
      </c>
      <c r="B5017" t="s">
        <v>92</v>
      </c>
      <c r="C5017" t="s">
        <v>41</v>
      </c>
      <c r="D5017" t="s">
        <v>126</v>
      </c>
      <c r="E5017" t="s">
        <v>137</v>
      </c>
      <c r="F5017" t="s">
        <v>128</v>
      </c>
      <c r="J5017">
        <v>1</v>
      </c>
      <c r="L5017">
        <v>1</v>
      </c>
      <c r="N5017">
        <v>1</v>
      </c>
    </row>
    <row r="5018" spans="1:15" x14ac:dyDescent="0.25">
      <c r="A5018" t="s">
        <v>196</v>
      </c>
      <c r="B5018" t="s">
        <v>92</v>
      </c>
      <c r="C5018" t="s">
        <v>41</v>
      </c>
      <c r="D5018" t="s">
        <v>129</v>
      </c>
      <c r="E5018" t="s">
        <v>137</v>
      </c>
      <c r="F5018" t="s">
        <v>128</v>
      </c>
      <c r="G5018">
        <v>2</v>
      </c>
      <c r="H5018">
        <v>1</v>
      </c>
      <c r="I5018">
        <v>3</v>
      </c>
      <c r="J5018">
        <v>3</v>
      </c>
      <c r="K5018">
        <v>1</v>
      </c>
      <c r="M5018">
        <v>2</v>
      </c>
      <c r="N5018">
        <v>1</v>
      </c>
      <c r="O5018">
        <v>1</v>
      </c>
    </row>
    <row r="5019" spans="1:15" x14ac:dyDescent="0.25">
      <c r="A5019" t="s">
        <v>196</v>
      </c>
      <c r="B5019" t="s">
        <v>92</v>
      </c>
      <c r="C5019" t="s">
        <v>136</v>
      </c>
      <c r="D5019" t="s">
        <v>126</v>
      </c>
      <c r="E5019" t="s">
        <v>137</v>
      </c>
      <c r="F5019" t="s">
        <v>128</v>
      </c>
      <c r="G5019">
        <v>1</v>
      </c>
      <c r="J5019">
        <v>2</v>
      </c>
    </row>
    <row r="5020" spans="1:15" x14ac:dyDescent="0.25">
      <c r="A5020" t="s">
        <v>196</v>
      </c>
      <c r="B5020" t="s">
        <v>92</v>
      </c>
      <c r="C5020" t="s">
        <v>136</v>
      </c>
      <c r="D5020" t="s">
        <v>129</v>
      </c>
      <c r="E5020" t="s">
        <v>137</v>
      </c>
      <c r="F5020" t="s">
        <v>128</v>
      </c>
      <c r="G5020">
        <v>1</v>
      </c>
      <c r="H5020">
        <v>1</v>
      </c>
      <c r="I5020">
        <v>4</v>
      </c>
      <c r="M5020">
        <v>2</v>
      </c>
    </row>
    <row r="5021" spans="1:15" x14ac:dyDescent="0.25">
      <c r="A5021" t="s">
        <v>196</v>
      </c>
      <c r="B5021" t="s">
        <v>92</v>
      </c>
      <c r="C5021" t="s">
        <v>184</v>
      </c>
      <c r="D5021" t="s">
        <v>126</v>
      </c>
      <c r="E5021" t="s">
        <v>137</v>
      </c>
      <c r="F5021" t="s">
        <v>128</v>
      </c>
      <c r="J5021">
        <v>2</v>
      </c>
      <c r="K5021">
        <v>1</v>
      </c>
      <c r="N5021">
        <v>1</v>
      </c>
      <c r="O5021">
        <v>1</v>
      </c>
    </row>
    <row r="5022" spans="1:15" x14ac:dyDescent="0.25">
      <c r="A5022" t="s">
        <v>196</v>
      </c>
      <c r="B5022" t="s">
        <v>92</v>
      </c>
      <c r="C5022" t="s">
        <v>184</v>
      </c>
      <c r="D5022" t="s">
        <v>129</v>
      </c>
      <c r="E5022" t="s">
        <v>137</v>
      </c>
      <c r="F5022" t="s">
        <v>128</v>
      </c>
      <c r="I5022">
        <v>1</v>
      </c>
      <c r="J5022">
        <v>4</v>
      </c>
    </row>
    <row r="5023" spans="1:15" x14ac:dyDescent="0.25">
      <c r="A5023" t="s">
        <v>196</v>
      </c>
      <c r="B5023" t="s">
        <v>92</v>
      </c>
      <c r="C5023" t="s">
        <v>7</v>
      </c>
      <c r="D5023" t="s">
        <v>126</v>
      </c>
      <c r="E5023" t="s">
        <v>135</v>
      </c>
      <c r="F5023" t="s">
        <v>128</v>
      </c>
      <c r="I5023">
        <v>1</v>
      </c>
      <c r="K5023">
        <v>2</v>
      </c>
    </row>
    <row r="5024" spans="1:15" x14ac:dyDescent="0.25">
      <c r="A5024" t="s">
        <v>196</v>
      </c>
      <c r="B5024" t="s">
        <v>92</v>
      </c>
      <c r="C5024" t="s">
        <v>7</v>
      </c>
      <c r="D5024" t="s">
        <v>129</v>
      </c>
      <c r="E5024" t="s">
        <v>135</v>
      </c>
      <c r="F5024" t="s">
        <v>128</v>
      </c>
      <c r="G5024">
        <v>1</v>
      </c>
      <c r="H5024">
        <v>2</v>
      </c>
      <c r="I5024">
        <v>1</v>
      </c>
      <c r="J5024">
        <v>3</v>
      </c>
      <c r="K5024">
        <v>1</v>
      </c>
      <c r="N5024">
        <v>2</v>
      </c>
    </row>
    <row r="5025" spans="1:15" x14ac:dyDescent="0.25">
      <c r="A5025" t="s">
        <v>196</v>
      </c>
      <c r="B5025" t="s">
        <v>92</v>
      </c>
      <c r="C5025" t="s">
        <v>6</v>
      </c>
      <c r="D5025" t="s">
        <v>126</v>
      </c>
      <c r="E5025" t="s">
        <v>135</v>
      </c>
      <c r="F5025" t="s">
        <v>128</v>
      </c>
      <c r="H5025">
        <v>1</v>
      </c>
    </row>
    <row r="5026" spans="1:15" x14ac:dyDescent="0.25">
      <c r="A5026" t="s">
        <v>196</v>
      </c>
      <c r="B5026" t="s">
        <v>92</v>
      </c>
      <c r="C5026" t="s">
        <v>6</v>
      </c>
      <c r="D5026" t="s">
        <v>129</v>
      </c>
      <c r="E5026" t="s">
        <v>135</v>
      </c>
      <c r="F5026" t="s">
        <v>128</v>
      </c>
      <c r="G5026">
        <v>2</v>
      </c>
      <c r="I5026">
        <v>3</v>
      </c>
      <c r="J5026">
        <v>1</v>
      </c>
      <c r="K5026">
        <v>1</v>
      </c>
      <c r="L5026">
        <v>1</v>
      </c>
    </row>
    <row r="5027" spans="1:15" x14ac:dyDescent="0.25">
      <c r="A5027" t="s">
        <v>196</v>
      </c>
      <c r="B5027" t="s">
        <v>92</v>
      </c>
      <c r="C5027" t="s">
        <v>8</v>
      </c>
      <c r="D5027" t="s">
        <v>126</v>
      </c>
      <c r="E5027" t="s">
        <v>135</v>
      </c>
      <c r="F5027" t="s">
        <v>128</v>
      </c>
      <c r="G5027">
        <v>1</v>
      </c>
      <c r="H5027">
        <v>2</v>
      </c>
      <c r="M5027">
        <v>1</v>
      </c>
    </row>
    <row r="5028" spans="1:15" x14ac:dyDescent="0.25">
      <c r="A5028" t="s">
        <v>196</v>
      </c>
      <c r="B5028" t="s">
        <v>92</v>
      </c>
      <c r="C5028" t="s">
        <v>8</v>
      </c>
      <c r="D5028" t="s">
        <v>129</v>
      </c>
      <c r="E5028" t="s">
        <v>135</v>
      </c>
      <c r="F5028" t="s">
        <v>128</v>
      </c>
      <c r="G5028">
        <v>2</v>
      </c>
      <c r="H5028">
        <v>2</v>
      </c>
      <c r="J5028">
        <v>1</v>
      </c>
      <c r="K5028">
        <v>1</v>
      </c>
      <c r="M5028">
        <v>2</v>
      </c>
    </row>
    <row r="5029" spans="1:15" x14ac:dyDescent="0.25">
      <c r="A5029" t="s">
        <v>196</v>
      </c>
      <c r="B5029" t="s">
        <v>92</v>
      </c>
      <c r="C5029" t="s">
        <v>8</v>
      </c>
      <c r="D5029" t="s">
        <v>145</v>
      </c>
      <c r="E5029" t="s">
        <v>135</v>
      </c>
      <c r="F5029" t="s">
        <v>128</v>
      </c>
      <c r="N5029">
        <v>1</v>
      </c>
    </row>
    <row r="5030" spans="1:15" x14ac:dyDescent="0.25">
      <c r="A5030" t="s">
        <v>196</v>
      </c>
      <c r="B5030" t="s">
        <v>92</v>
      </c>
      <c r="C5030" t="s">
        <v>74</v>
      </c>
      <c r="D5030" t="s">
        <v>126</v>
      </c>
      <c r="E5030" t="s">
        <v>135</v>
      </c>
      <c r="F5030" t="s">
        <v>128</v>
      </c>
    </row>
    <row r="5031" spans="1:15" x14ac:dyDescent="0.25">
      <c r="A5031" t="s">
        <v>196</v>
      </c>
      <c r="B5031" t="s">
        <v>92</v>
      </c>
      <c r="C5031" t="s">
        <v>74</v>
      </c>
      <c r="D5031" t="s">
        <v>129</v>
      </c>
      <c r="E5031" t="s">
        <v>135</v>
      </c>
      <c r="F5031" t="s">
        <v>128</v>
      </c>
      <c r="G5031">
        <v>1</v>
      </c>
    </row>
    <row r="5032" spans="1:15" x14ac:dyDescent="0.25">
      <c r="A5032" t="s">
        <v>196</v>
      </c>
      <c r="B5032" t="s">
        <v>92</v>
      </c>
      <c r="C5032" t="s">
        <v>5</v>
      </c>
      <c r="D5032" t="s">
        <v>126</v>
      </c>
      <c r="E5032" t="s">
        <v>135</v>
      </c>
      <c r="F5032" t="s">
        <v>128</v>
      </c>
      <c r="G5032">
        <v>1</v>
      </c>
      <c r="O5032">
        <v>1</v>
      </c>
    </row>
    <row r="5033" spans="1:15" x14ac:dyDescent="0.25">
      <c r="A5033" t="s">
        <v>196</v>
      </c>
      <c r="B5033" t="s">
        <v>92</v>
      </c>
      <c r="C5033" t="s">
        <v>5</v>
      </c>
      <c r="D5033" t="s">
        <v>129</v>
      </c>
      <c r="E5033" t="s">
        <v>135</v>
      </c>
      <c r="F5033" t="s">
        <v>128</v>
      </c>
      <c r="G5033">
        <v>1</v>
      </c>
      <c r="H5033">
        <v>1</v>
      </c>
      <c r="I5033">
        <v>1</v>
      </c>
      <c r="L5033">
        <v>1</v>
      </c>
    </row>
    <row r="5034" spans="1:15" x14ac:dyDescent="0.25">
      <c r="A5034" t="s">
        <v>196</v>
      </c>
      <c r="B5034" t="s">
        <v>92</v>
      </c>
      <c r="C5034" t="s">
        <v>180</v>
      </c>
      <c r="D5034" t="s">
        <v>126</v>
      </c>
      <c r="E5034" t="s">
        <v>127</v>
      </c>
      <c r="F5034" t="s">
        <v>128</v>
      </c>
      <c r="H5034">
        <v>1</v>
      </c>
      <c r="I5034">
        <v>1</v>
      </c>
      <c r="J5034">
        <v>1</v>
      </c>
      <c r="K5034">
        <v>4</v>
      </c>
      <c r="L5034">
        <v>1</v>
      </c>
      <c r="M5034">
        <v>1</v>
      </c>
      <c r="N5034">
        <v>1</v>
      </c>
      <c r="O5034">
        <v>1</v>
      </c>
    </row>
    <row r="5035" spans="1:15" x14ac:dyDescent="0.25">
      <c r="A5035" t="s">
        <v>196</v>
      </c>
      <c r="B5035" t="s">
        <v>92</v>
      </c>
      <c r="C5035" t="s">
        <v>180</v>
      </c>
      <c r="D5035" t="s">
        <v>129</v>
      </c>
      <c r="E5035" t="s">
        <v>127</v>
      </c>
      <c r="F5035" t="s">
        <v>128</v>
      </c>
      <c r="G5035">
        <v>2</v>
      </c>
      <c r="H5035">
        <v>3</v>
      </c>
      <c r="I5035">
        <v>4</v>
      </c>
      <c r="K5035">
        <v>1</v>
      </c>
      <c r="L5035">
        <v>1</v>
      </c>
      <c r="M5035">
        <v>3</v>
      </c>
      <c r="N5035">
        <v>2</v>
      </c>
    </row>
    <row r="5036" spans="1:15" x14ac:dyDescent="0.25">
      <c r="A5036" t="s">
        <v>196</v>
      </c>
      <c r="B5036" t="s">
        <v>92</v>
      </c>
      <c r="C5036" t="s">
        <v>19</v>
      </c>
      <c r="D5036" t="s">
        <v>126</v>
      </c>
      <c r="E5036" t="s">
        <v>135</v>
      </c>
      <c r="F5036" t="s">
        <v>128</v>
      </c>
      <c r="G5036">
        <v>7</v>
      </c>
      <c r="H5036">
        <v>6</v>
      </c>
      <c r="I5036">
        <v>8</v>
      </c>
      <c r="J5036">
        <v>6</v>
      </c>
      <c r="K5036">
        <v>1</v>
      </c>
      <c r="L5036">
        <v>1</v>
      </c>
      <c r="O5036">
        <v>1</v>
      </c>
    </row>
    <row r="5037" spans="1:15" x14ac:dyDescent="0.25">
      <c r="A5037" t="s">
        <v>196</v>
      </c>
      <c r="B5037" t="s">
        <v>92</v>
      </c>
      <c r="C5037" t="s">
        <v>19</v>
      </c>
      <c r="D5037" t="s">
        <v>129</v>
      </c>
      <c r="E5037" t="s">
        <v>135</v>
      </c>
      <c r="F5037" t="s">
        <v>128</v>
      </c>
      <c r="G5037">
        <v>4</v>
      </c>
      <c r="H5037">
        <v>6</v>
      </c>
      <c r="I5037">
        <v>8</v>
      </c>
      <c r="J5037">
        <v>5</v>
      </c>
      <c r="K5037">
        <v>5</v>
      </c>
      <c r="M5037">
        <v>2</v>
      </c>
      <c r="N5037">
        <v>2</v>
      </c>
      <c r="O5037">
        <v>1</v>
      </c>
    </row>
    <row r="5038" spans="1:15" x14ac:dyDescent="0.25">
      <c r="A5038" t="s">
        <v>196</v>
      </c>
      <c r="B5038" t="s">
        <v>92</v>
      </c>
      <c r="C5038" t="s">
        <v>13</v>
      </c>
      <c r="D5038" t="s">
        <v>126</v>
      </c>
      <c r="E5038" t="s">
        <v>137</v>
      </c>
      <c r="F5038" t="s">
        <v>128</v>
      </c>
      <c r="G5038">
        <v>1</v>
      </c>
      <c r="H5038">
        <v>2</v>
      </c>
      <c r="I5038">
        <v>2</v>
      </c>
      <c r="J5038">
        <v>2</v>
      </c>
      <c r="K5038">
        <v>1</v>
      </c>
      <c r="L5038">
        <v>3</v>
      </c>
      <c r="O5038">
        <v>1</v>
      </c>
    </row>
    <row r="5039" spans="1:15" x14ac:dyDescent="0.25">
      <c r="A5039" t="s">
        <v>196</v>
      </c>
      <c r="B5039" t="s">
        <v>92</v>
      </c>
      <c r="C5039" t="s">
        <v>13</v>
      </c>
      <c r="D5039" t="s">
        <v>129</v>
      </c>
      <c r="E5039" t="s">
        <v>137</v>
      </c>
      <c r="F5039" t="s">
        <v>128</v>
      </c>
      <c r="G5039">
        <v>4</v>
      </c>
      <c r="I5039">
        <v>2</v>
      </c>
      <c r="J5039">
        <v>1</v>
      </c>
      <c r="K5039">
        <v>3</v>
      </c>
      <c r="L5039">
        <v>1</v>
      </c>
      <c r="M5039">
        <v>1</v>
      </c>
      <c r="N5039">
        <v>1</v>
      </c>
      <c r="O5039">
        <v>4</v>
      </c>
    </row>
    <row r="5040" spans="1:15" x14ac:dyDescent="0.25">
      <c r="A5040" t="s">
        <v>196</v>
      </c>
      <c r="B5040" t="s">
        <v>92</v>
      </c>
      <c r="C5040" t="s">
        <v>13</v>
      </c>
      <c r="D5040" t="s">
        <v>145</v>
      </c>
      <c r="E5040" t="s">
        <v>137</v>
      </c>
      <c r="F5040" t="s">
        <v>128</v>
      </c>
      <c r="J5040">
        <v>1</v>
      </c>
    </row>
    <row r="5041" spans="1:15" x14ac:dyDescent="0.25">
      <c r="A5041" t="s">
        <v>196</v>
      </c>
      <c r="B5041" t="s">
        <v>92</v>
      </c>
      <c r="C5041" t="s">
        <v>17</v>
      </c>
      <c r="D5041" t="s">
        <v>129</v>
      </c>
      <c r="E5041" t="s">
        <v>137</v>
      </c>
      <c r="F5041" t="s">
        <v>128</v>
      </c>
    </row>
    <row r="5042" spans="1:15" x14ac:dyDescent="0.25">
      <c r="A5042" t="s">
        <v>196</v>
      </c>
      <c r="B5042" t="s">
        <v>92</v>
      </c>
      <c r="C5042" t="s">
        <v>16</v>
      </c>
      <c r="D5042" t="s">
        <v>126</v>
      </c>
      <c r="E5042" t="s">
        <v>135</v>
      </c>
      <c r="F5042" t="s">
        <v>128</v>
      </c>
      <c r="H5042">
        <v>2</v>
      </c>
      <c r="I5042">
        <v>4</v>
      </c>
      <c r="J5042">
        <v>1</v>
      </c>
      <c r="K5042">
        <v>1</v>
      </c>
      <c r="N5042">
        <v>1</v>
      </c>
    </row>
    <row r="5043" spans="1:15" x14ac:dyDescent="0.25">
      <c r="A5043" t="s">
        <v>196</v>
      </c>
      <c r="B5043" t="s">
        <v>92</v>
      </c>
      <c r="C5043" t="s">
        <v>16</v>
      </c>
      <c r="D5043" t="s">
        <v>129</v>
      </c>
      <c r="E5043" t="s">
        <v>135</v>
      </c>
      <c r="F5043" t="s">
        <v>128</v>
      </c>
      <c r="G5043">
        <v>1</v>
      </c>
      <c r="H5043">
        <v>5</v>
      </c>
      <c r="I5043">
        <v>3</v>
      </c>
      <c r="J5043">
        <v>4</v>
      </c>
      <c r="K5043">
        <v>4</v>
      </c>
      <c r="M5043">
        <v>2</v>
      </c>
      <c r="O5043">
        <v>1</v>
      </c>
    </row>
    <row r="5044" spans="1:15" x14ac:dyDescent="0.25">
      <c r="A5044" t="s">
        <v>196</v>
      </c>
      <c r="B5044" t="s">
        <v>92</v>
      </c>
      <c r="C5044" t="s">
        <v>156</v>
      </c>
      <c r="D5044" t="s">
        <v>129</v>
      </c>
      <c r="E5044" t="s">
        <v>131</v>
      </c>
      <c r="F5044" t="s">
        <v>132</v>
      </c>
    </row>
    <row r="5045" spans="1:15" x14ac:dyDescent="0.25">
      <c r="A5045" t="s">
        <v>196</v>
      </c>
      <c r="B5045" t="s">
        <v>92</v>
      </c>
      <c r="C5045" t="s">
        <v>139</v>
      </c>
      <c r="D5045" t="s">
        <v>126</v>
      </c>
      <c r="E5045" t="s">
        <v>137</v>
      </c>
      <c r="F5045" t="s">
        <v>128</v>
      </c>
    </row>
    <row r="5046" spans="1:15" x14ac:dyDescent="0.25">
      <c r="A5046" t="s">
        <v>196</v>
      </c>
      <c r="B5046" t="s">
        <v>92</v>
      </c>
      <c r="C5046" t="s">
        <v>14</v>
      </c>
      <c r="D5046" t="s">
        <v>126</v>
      </c>
      <c r="E5046" t="s">
        <v>137</v>
      </c>
      <c r="F5046" t="s">
        <v>128</v>
      </c>
      <c r="G5046">
        <v>2</v>
      </c>
      <c r="H5046">
        <v>1</v>
      </c>
      <c r="I5046">
        <v>2</v>
      </c>
    </row>
    <row r="5047" spans="1:15" x14ac:dyDescent="0.25">
      <c r="A5047" t="s">
        <v>196</v>
      </c>
      <c r="B5047" t="s">
        <v>92</v>
      </c>
      <c r="C5047" t="s">
        <v>14</v>
      </c>
      <c r="D5047" t="s">
        <v>129</v>
      </c>
      <c r="E5047" t="s">
        <v>137</v>
      </c>
      <c r="F5047" t="s">
        <v>128</v>
      </c>
      <c r="L5047">
        <v>1</v>
      </c>
    </row>
    <row r="5048" spans="1:15" x14ac:dyDescent="0.25">
      <c r="A5048" t="s">
        <v>196</v>
      </c>
      <c r="B5048" t="s">
        <v>92</v>
      </c>
      <c r="C5048" t="s">
        <v>262</v>
      </c>
      <c r="D5048" t="s">
        <v>129</v>
      </c>
      <c r="E5048" t="s">
        <v>137</v>
      </c>
      <c r="F5048" t="s">
        <v>128</v>
      </c>
      <c r="K5048">
        <v>1</v>
      </c>
    </row>
    <row r="5049" spans="1:15" x14ac:dyDescent="0.25">
      <c r="A5049" t="s">
        <v>196</v>
      </c>
      <c r="B5049" t="s">
        <v>92</v>
      </c>
      <c r="C5049" t="s">
        <v>141</v>
      </c>
      <c r="D5049" t="s">
        <v>126</v>
      </c>
      <c r="E5049" t="s">
        <v>127</v>
      </c>
      <c r="F5049" t="s">
        <v>128</v>
      </c>
      <c r="G5049">
        <v>2</v>
      </c>
      <c r="H5049">
        <v>1</v>
      </c>
      <c r="I5049">
        <v>1</v>
      </c>
    </row>
    <row r="5050" spans="1:15" x14ac:dyDescent="0.25">
      <c r="A5050" t="s">
        <v>196</v>
      </c>
      <c r="B5050" t="s">
        <v>92</v>
      </c>
      <c r="C5050" t="s">
        <v>141</v>
      </c>
      <c r="D5050" t="s">
        <v>129</v>
      </c>
      <c r="E5050" t="s">
        <v>127</v>
      </c>
      <c r="F5050" t="s">
        <v>128</v>
      </c>
      <c r="G5050">
        <v>2</v>
      </c>
      <c r="H5050">
        <v>2</v>
      </c>
      <c r="I5050">
        <v>1</v>
      </c>
    </row>
    <row r="5051" spans="1:15" x14ac:dyDescent="0.25">
      <c r="A5051" t="s">
        <v>196</v>
      </c>
      <c r="B5051" t="s">
        <v>92</v>
      </c>
      <c r="C5051" t="s">
        <v>12</v>
      </c>
      <c r="D5051" t="s">
        <v>126</v>
      </c>
      <c r="E5051" t="s">
        <v>137</v>
      </c>
      <c r="F5051" t="s">
        <v>128</v>
      </c>
      <c r="G5051">
        <v>1</v>
      </c>
      <c r="H5051">
        <v>4</v>
      </c>
      <c r="I5051">
        <v>6</v>
      </c>
      <c r="J5051">
        <v>6</v>
      </c>
      <c r="K5051">
        <v>7</v>
      </c>
      <c r="N5051">
        <v>3</v>
      </c>
    </row>
    <row r="5052" spans="1:15" x14ac:dyDescent="0.25">
      <c r="A5052" t="s">
        <v>196</v>
      </c>
      <c r="B5052" t="s">
        <v>92</v>
      </c>
      <c r="C5052" t="s">
        <v>12</v>
      </c>
      <c r="D5052" t="s">
        <v>129</v>
      </c>
      <c r="E5052" t="s">
        <v>137</v>
      </c>
      <c r="F5052" t="s">
        <v>128</v>
      </c>
      <c r="G5052">
        <v>1</v>
      </c>
      <c r="H5052">
        <v>7</v>
      </c>
      <c r="I5052">
        <v>7</v>
      </c>
      <c r="J5052">
        <v>5</v>
      </c>
      <c r="K5052">
        <v>3</v>
      </c>
      <c r="L5052">
        <v>1</v>
      </c>
      <c r="M5052">
        <v>2</v>
      </c>
      <c r="N5052">
        <v>4</v>
      </c>
    </row>
    <row r="5053" spans="1:15" x14ac:dyDescent="0.25">
      <c r="A5053" t="s">
        <v>196</v>
      </c>
      <c r="B5053" t="s">
        <v>92</v>
      </c>
      <c r="C5053" t="s">
        <v>12</v>
      </c>
      <c r="D5053" t="s">
        <v>145</v>
      </c>
      <c r="E5053" t="s">
        <v>137</v>
      </c>
      <c r="F5053" t="s">
        <v>128</v>
      </c>
      <c r="J5053">
        <v>1</v>
      </c>
      <c r="N5053">
        <v>1</v>
      </c>
    </row>
    <row r="5054" spans="1:15" x14ac:dyDescent="0.25">
      <c r="A5054" t="s">
        <v>196</v>
      </c>
      <c r="B5054" t="s">
        <v>92</v>
      </c>
      <c r="C5054" t="s">
        <v>20</v>
      </c>
      <c r="D5054" t="s">
        <v>126</v>
      </c>
      <c r="E5054" t="s">
        <v>137</v>
      </c>
      <c r="F5054" t="s">
        <v>128</v>
      </c>
      <c r="G5054">
        <v>1</v>
      </c>
    </row>
    <row r="5055" spans="1:15" x14ac:dyDescent="0.25">
      <c r="A5055" t="s">
        <v>196</v>
      </c>
      <c r="B5055" t="s">
        <v>92</v>
      </c>
      <c r="C5055" t="s">
        <v>20</v>
      </c>
      <c r="D5055" t="s">
        <v>129</v>
      </c>
      <c r="E5055" t="s">
        <v>137</v>
      </c>
      <c r="F5055" t="s">
        <v>128</v>
      </c>
      <c r="G5055">
        <v>1</v>
      </c>
    </row>
    <row r="5056" spans="1:15" x14ac:dyDescent="0.25">
      <c r="A5056" t="s">
        <v>196</v>
      </c>
      <c r="B5056" t="s">
        <v>92</v>
      </c>
      <c r="C5056" t="s">
        <v>197</v>
      </c>
      <c r="D5056" t="s">
        <v>126</v>
      </c>
      <c r="E5056" t="s">
        <v>127</v>
      </c>
      <c r="F5056" t="s">
        <v>128</v>
      </c>
      <c r="G5056">
        <v>3</v>
      </c>
      <c r="I5056">
        <v>1</v>
      </c>
      <c r="L5056">
        <v>1</v>
      </c>
      <c r="N5056">
        <v>1</v>
      </c>
    </row>
    <row r="5057" spans="1:15" x14ac:dyDescent="0.25">
      <c r="A5057" t="s">
        <v>196</v>
      </c>
      <c r="B5057" t="s">
        <v>92</v>
      </c>
      <c r="C5057" t="s">
        <v>197</v>
      </c>
      <c r="D5057" t="s">
        <v>129</v>
      </c>
      <c r="E5057" t="s">
        <v>127</v>
      </c>
      <c r="F5057" t="s">
        <v>128</v>
      </c>
      <c r="G5057">
        <v>2</v>
      </c>
      <c r="I5057">
        <v>2</v>
      </c>
      <c r="J5057">
        <v>1</v>
      </c>
      <c r="L5057">
        <v>2</v>
      </c>
      <c r="N5057">
        <v>1</v>
      </c>
      <c r="O5057">
        <v>1</v>
      </c>
    </row>
    <row r="5058" spans="1:15" x14ac:dyDescent="0.25">
      <c r="A5058" t="s">
        <v>196</v>
      </c>
      <c r="B5058" t="s">
        <v>92</v>
      </c>
      <c r="C5058" t="s">
        <v>163</v>
      </c>
      <c r="D5058" t="s">
        <v>129</v>
      </c>
      <c r="E5058" t="s">
        <v>127</v>
      </c>
      <c r="F5058" t="s">
        <v>128</v>
      </c>
      <c r="H5058">
        <v>1</v>
      </c>
    </row>
    <row r="5059" spans="1:15" x14ac:dyDescent="0.25">
      <c r="A5059" t="s">
        <v>196</v>
      </c>
      <c r="B5059" t="s">
        <v>92</v>
      </c>
      <c r="C5059" t="s">
        <v>21</v>
      </c>
      <c r="D5059" t="s">
        <v>126</v>
      </c>
      <c r="E5059" t="s">
        <v>137</v>
      </c>
      <c r="F5059" t="s">
        <v>128</v>
      </c>
      <c r="G5059">
        <v>6</v>
      </c>
      <c r="H5059">
        <v>5</v>
      </c>
      <c r="I5059">
        <v>4</v>
      </c>
      <c r="K5059">
        <v>1</v>
      </c>
      <c r="L5059">
        <v>3</v>
      </c>
      <c r="N5059">
        <v>2</v>
      </c>
    </row>
    <row r="5060" spans="1:15" x14ac:dyDescent="0.25">
      <c r="A5060" t="s">
        <v>196</v>
      </c>
      <c r="B5060" t="s">
        <v>92</v>
      </c>
      <c r="C5060" t="s">
        <v>21</v>
      </c>
      <c r="D5060" t="s">
        <v>129</v>
      </c>
      <c r="E5060" t="s">
        <v>137</v>
      </c>
      <c r="F5060" t="s">
        <v>128</v>
      </c>
      <c r="G5060">
        <v>2</v>
      </c>
      <c r="H5060">
        <v>4</v>
      </c>
      <c r="I5060">
        <v>8</v>
      </c>
      <c r="J5060">
        <v>4</v>
      </c>
      <c r="K5060">
        <v>4</v>
      </c>
      <c r="M5060">
        <v>1</v>
      </c>
      <c r="N5060">
        <v>2</v>
      </c>
    </row>
    <row r="5061" spans="1:15" x14ac:dyDescent="0.25">
      <c r="A5061" t="s">
        <v>196</v>
      </c>
      <c r="B5061" t="s">
        <v>92</v>
      </c>
      <c r="C5061" t="s">
        <v>29</v>
      </c>
      <c r="D5061" t="s">
        <v>126</v>
      </c>
      <c r="E5061" t="s">
        <v>137</v>
      </c>
      <c r="F5061" t="s">
        <v>128</v>
      </c>
      <c r="L5061">
        <v>2</v>
      </c>
    </row>
    <row r="5062" spans="1:15" x14ac:dyDescent="0.25">
      <c r="A5062" t="s">
        <v>196</v>
      </c>
      <c r="B5062" t="s">
        <v>92</v>
      </c>
      <c r="C5062" t="s">
        <v>26</v>
      </c>
      <c r="D5062" t="s">
        <v>126</v>
      </c>
      <c r="E5062" t="s">
        <v>137</v>
      </c>
      <c r="F5062" t="s">
        <v>128</v>
      </c>
      <c r="G5062">
        <v>1</v>
      </c>
      <c r="J5062">
        <v>1</v>
      </c>
      <c r="K5062">
        <v>1</v>
      </c>
      <c r="L5062">
        <v>1</v>
      </c>
      <c r="M5062">
        <v>1</v>
      </c>
      <c r="N5062">
        <v>1</v>
      </c>
      <c r="O5062">
        <v>1</v>
      </c>
    </row>
    <row r="5063" spans="1:15" x14ac:dyDescent="0.25">
      <c r="A5063" t="s">
        <v>196</v>
      </c>
      <c r="B5063" t="s">
        <v>92</v>
      </c>
      <c r="C5063" t="s">
        <v>26</v>
      </c>
      <c r="D5063" t="s">
        <v>129</v>
      </c>
      <c r="E5063" t="s">
        <v>137</v>
      </c>
      <c r="F5063" t="s">
        <v>128</v>
      </c>
      <c r="G5063">
        <v>2</v>
      </c>
      <c r="H5063">
        <v>2</v>
      </c>
      <c r="I5063">
        <v>1</v>
      </c>
      <c r="J5063">
        <v>3</v>
      </c>
      <c r="K5063">
        <v>3</v>
      </c>
      <c r="M5063">
        <v>1</v>
      </c>
      <c r="O5063">
        <v>1</v>
      </c>
    </row>
    <row r="5064" spans="1:15" x14ac:dyDescent="0.25">
      <c r="A5064" t="s">
        <v>196</v>
      </c>
      <c r="B5064" t="s">
        <v>92</v>
      </c>
      <c r="C5064" t="s">
        <v>27</v>
      </c>
      <c r="D5064" t="s">
        <v>126</v>
      </c>
      <c r="E5064" t="s">
        <v>135</v>
      </c>
      <c r="F5064" t="s">
        <v>128</v>
      </c>
      <c r="M5064">
        <v>1</v>
      </c>
    </row>
    <row r="5065" spans="1:15" x14ac:dyDescent="0.25">
      <c r="A5065" t="s">
        <v>196</v>
      </c>
      <c r="B5065" t="s">
        <v>92</v>
      </c>
      <c r="C5065" t="s">
        <v>27</v>
      </c>
      <c r="D5065" t="s">
        <v>129</v>
      </c>
      <c r="E5065" t="s">
        <v>135</v>
      </c>
      <c r="F5065" t="s">
        <v>128</v>
      </c>
      <c r="G5065">
        <v>2</v>
      </c>
      <c r="H5065">
        <v>2</v>
      </c>
      <c r="M5065">
        <v>1</v>
      </c>
      <c r="N5065">
        <v>1</v>
      </c>
      <c r="O5065">
        <v>1</v>
      </c>
    </row>
    <row r="5066" spans="1:15" x14ac:dyDescent="0.25">
      <c r="A5066" t="s">
        <v>196</v>
      </c>
      <c r="B5066" t="s">
        <v>92</v>
      </c>
      <c r="C5066" t="s">
        <v>22</v>
      </c>
      <c r="D5066" t="s">
        <v>126</v>
      </c>
      <c r="E5066" t="s">
        <v>137</v>
      </c>
      <c r="F5066" t="s">
        <v>128</v>
      </c>
      <c r="O5066">
        <v>1</v>
      </c>
    </row>
    <row r="5067" spans="1:15" x14ac:dyDescent="0.25">
      <c r="A5067" t="s">
        <v>196</v>
      </c>
      <c r="B5067" t="s">
        <v>92</v>
      </c>
      <c r="C5067" t="s">
        <v>24</v>
      </c>
      <c r="D5067" t="s">
        <v>126</v>
      </c>
      <c r="E5067" t="s">
        <v>137</v>
      </c>
      <c r="F5067" t="s">
        <v>128</v>
      </c>
      <c r="G5067">
        <v>3</v>
      </c>
      <c r="H5067">
        <v>4</v>
      </c>
      <c r="I5067">
        <v>3</v>
      </c>
      <c r="J5067">
        <v>3</v>
      </c>
      <c r="K5067">
        <v>5</v>
      </c>
    </row>
    <row r="5068" spans="1:15" x14ac:dyDescent="0.25">
      <c r="A5068" t="s">
        <v>196</v>
      </c>
      <c r="B5068" t="s">
        <v>92</v>
      </c>
      <c r="C5068" t="s">
        <v>24</v>
      </c>
      <c r="D5068" t="s">
        <v>129</v>
      </c>
      <c r="E5068" t="s">
        <v>137</v>
      </c>
      <c r="F5068" t="s">
        <v>128</v>
      </c>
      <c r="G5068">
        <v>6</v>
      </c>
      <c r="I5068">
        <v>5</v>
      </c>
      <c r="J5068">
        <v>4</v>
      </c>
      <c r="K5068">
        <v>3</v>
      </c>
      <c r="L5068">
        <v>2</v>
      </c>
      <c r="O5068">
        <v>2</v>
      </c>
    </row>
    <row r="5069" spans="1:15" x14ac:dyDescent="0.25">
      <c r="A5069" t="s">
        <v>196</v>
      </c>
      <c r="B5069" t="s">
        <v>92</v>
      </c>
      <c r="C5069" t="s">
        <v>187</v>
      </c>
      <c r="D5069" t="s">
        <v>126</v>
      </c>
      <c r="E5069" t="s">
        <v>137</v>
      </c>
      <c r="F5069" t="s">
        <v>128</v>
      </c>
      <c r="G5069">
        <v>5</v>
      </c>
      <c r="H5069">
        <v>5</v>
      </c>
      <c r="I5069">
        <v>11</v>
      </c>
      <c r="J5069">
        <v>4</v>
      </c>
      <c r="K5069">
        <v>9</v>
      </c>
      <c r="L5069">
        <v>2</v>
      </c>
      <c r="N5069">
        <v>1</v>
      </c>
      <c r="O5069">
        <v>1</v>
      </c>
    </row>
    <row r="5070" spans="1:15" x14ac:dyDescent="0.25">
      <c r="A5070" t="s">
        <v>196</v>
      </c>
      <c r="B5070" t="s">
        <v>92</v>
      </c>
      <c r="C5070" t="s">
        <v>187</v>
      </c>
      <c r="D5070" t="s">
        <v>129</v>
      </c>
      <c r="E5070" t="s">
        <v>137</v>
      </c>
      <c r="F5070" t="s">
        <v>128</v>
      </c>
      <c r="G5070">
        <v>11</v>
      </c>
      <c r="H5070">
        <v>6</v>
      </c>
      <c r="I5070">
        <v>10</v>
      </c>
      <c r="J5070">
        <v>8</v>
      </c>
      <c r="K5070">
        <v>3</v>
      </c>
      <c r="L5070">
        <v>1</v>
      </c>
      <c r="M5070">
        <v>2</v>
      </c>
      <c r="N5070">
        <v>1</v>
      </c>
      <c r="O5070">
        <v>3</v>
      </c>
    </row>
    <row r="5071" spans="1:15" x14ac:dyDescent="0.25">
      <c r="A5071" t="s">
        <v>196</v>
      </c>
      <c r="B5071" t="s">
        <v>92</v>
      </c>
      <c r="C5071" t="s">
        <v>34</v>
      </c>
      <c r="D5071" t="s">
        <v>126</v>
      </c>
      <c r="E5071" t="s">
        <v>127</v>
      </c>
      <c r="F5071" t="s">
        <v>128</v>
      </c>
      <c r="G5071">
        <v>7</v>
      </c>
      <c r="H5071">
        <v>3</v>
      </c>
      <c r="I5071">
        <v>6</v>
      </c>
      <c r="J5071">
        <v>3</v>
      </c>
      <c r="K5071">
        <v>5</v>
      </c>
      <c r="L5071">
        <v>3</v>
      </c>
    </row>
    <row r="5072" spans="1:15" x14ac:dyDescent="0.25">
      <c r="A5072" t="s">
        <v>196</v>
      </c>
      <c r="B5072" t="s">
        <v>92</v>
      </c>
      <c r="C5072" t="s">
        <v>34</v>
      </c>
      <c r="D5072" t="s">
        <v>129</v>
      </c>
      <c r="E5072" t="s">
        <v>127</v>
      </c>
      <c r="F5072" t="s">
        <v>128</v>
      </c>
      <c r="G5072">
        <v>3</v>
      </c>
      <c r="H5072">
        <v>7</v>
      </c>
      <c r="I5072">
        <v>5</v>
      </c>
      <c r="J5072">
        <v>4</v>
      </c>
      <c r="K5072">
        <v>7</v>
      </c>
      <c r="M5072">
        <v>1</v>
      </c>
      <c r="N5072">
        <v>1</v>
      </c>
      <c r="O5072">
        <v>1</v>
      </c>
    </row>
    <row r="5073" spans="1:15" x14ac:dyDescent="0.25">
      <c r="A5073" t="s">
        <v>196</v>
      </c>
      <c r="B5073" t="s">
        <v>92</v>
      </c>
      <c r="C5073" t="s">
        <v>31</v>
      </c>
      <c r="D5073" t="s">
        <v>129</v>
      </c>
      <c r="E5073" t="s">
        <v>137</v>
      </c>
      <c r="F5073" t="s">
        <v>128</v>
      </c>
      <c r="L5073">
        <v>1</v>
      </c>
      <c r="M5073">
        <v>1</v>
      </c>
    </row>
    <row r="5074" spans="1:15" x14ac:dyDescent="0.25">
      <c r="A5074" t="s">
        <v>196</v>
      </c>
      <c r="B5074" t="s">
        <v>92</v>
      </c>
      <c r="C5074" t="s">
        <v>33</v>
      </c>
      <c r="D5074" t="s">
        <v>126</v>
      </c>
      <c r="E5074" t="s">
        <v>137</v>
      </c>
      <c r="F5074" t="s">
        <v>128</v>
      </c>
      <c r="G5074">
        <v>1</v>
      </c>
      <c r="I5074">
        <v>1</v>
      </c>
      <c r="K5074">
        <v>1</v>
      </c>
      <c r="M5074">
        <v>3</v>
      </c>
    </row>
    <row r="5075" spans="1:15" x14ac:dyDescent="0.25">
      <c r="A5075" t="s">
        <v>196</v>
      </c>
      <c r="B5075" t="s">
        <v>92</v>
      </c>
      <c r="C5075" t="s">
        <v>33</v>
      </c>
      <c r="D5075" t="s">
        <v>129</v>
      </c>
      <c r="E5075" t="s">
        <v>137</v>
      </c>
      <c r="F5075" t="s">
        <v>128</v>
      </c>
      <c r="G5075">
        <v>2</v>
      </c>
      <c r="H5075">
        <v>1</v>
      </c>
      <c r="I5075">
        <v>3</v>
      </c>
      <c r="J5075">
        <v>3</v>
      </c>
      <c r="K5075">
        <v>3</v>
      </c>
      <c r="M5075">
        <v>2</v>
      </c>
      <c r="N5075">
        <v>1</v>
      </c>
      <c r="O5075">
        <v>4</v>
      </c>
    </row>
    <row r="5076" spans="1:15" x14ac:dyDescent="0.25">
      <c r="A5076" t="s">
        <v>196</v>
      </c>
      <c r="B5076" t="s">
        <v>92</v>
      </c>
      <c r="C5076" t="s">
        <v>33</v>
      </c>
      <c r="D5076" t="s">
        <v>145</v>
      </c>
      <c r="E5076" t="s">
        <v>137</v>
      </c>
      <c r="F5076" t="s">
        <v>128</v>
      </c>
      <c r="N5076">
        <v>1</v>
      </c>
    </row>
    <row r="5077" spans="1:15" x14ac:dyDescent="0.25">
      <c r="A5077" t="s">
        <v>196</v>
      </c>
      <c r="B5077" t="s">
        <v>92</v>
      </c>
      <c r="C5077" t="s">
        <v>35</v>
      </c>
      <c r="D5077" t="s">
        <v>126</v>
      </c>
      <c r="E5077" t="s">
        <v>135</v>
      </c>
      <c r="F5077" t="s">
        <v>128</v>
      </c>
      <c r="G5077">
        <v>1</v>
      </c>
    </row>
    <row r="5078" spans="1:15" x14ac:dyDescent="0.25">
      <c r="A5078" t="s">
        <v>196</v>
      </c>
      <c r="B5078" t="s">
        <v>92</v>
      </c>
      <c r="C5078" t="s">
        <v>35</v>
      </c>
      <c r="D5078" t="s">
        <v>129</v>
      </c>
      <c r="E5078" t="s">
        <v>135</v>
      </c>
      <c r="F5078" t="s">
        <v>128</v>
      </c>
      <c r="G5078">
        <v>2</v>
      </c>
      <c r="H5078">
        <v>3</v>
      </c>
      <c r="I5078">
        <v>4</v>
      </c>
      <c r="J5078">
        <v>2</v>
      </c>
      <c r="L5078">
        <v>1</v>
      </c>
      <c r="M5078">
        <v>1</v>
      </c>
    </row>
    <row r="5079" spans="1:15" x14ac:dyDescent="0.25">
      <c r="A5079" t="s">
        <v>196</v>
      </c>
      <c r="B5079" t="s">
        <v>92</v>
      </c>
      <c r="C5079" t="s">
        <v>30</v>
      </c>
      <c r="D5079" t="s">
        <v>126</v>
      </c>
      <c r="E5079" t="s">
        <v>137</v>
      </c>
      <c r="F5079" t="s">
        <v>128</v>
      </c>
      <c r="I5079">
        <v>2</v>
      </c>
      <c r="K5079">
        <v>1</v>
      </c>
    </row>
    <row r="5080" spans="1:15" x14ac:dyDescent="0.25">
      <c r="A5080" t="s">
        <v>196</v>
      </c>
      <c r="B5080" t="s">
        <v>92</v>
      </c>
      <c r="C5080" t="s">
        <v>30</v>
      </c>
      <c r="D5080" t="s">
        <v>129</v>
      </c>
      <c r="E5080" t="s">
        <v>137</v>
      </c>
      <c r="F5080" t="s">
        <v>128</v>
      </c>
      <c r="H5080">
        <v>5</v>
      </c>
      <c r="I5080">
        <v>5</v>
      </c>
      <c r="J5080">
        <v>4</v>
      </c>
      <c r="K5080">
        <v>7</v>
      </c>
      <c r="M5080">
        <v>4</v>
      </c>
    </row>
    <row r="5081" spans="1:15" x14ac:dyDescent="0.25">
      <c r="A5081" t="s">
        <v>196</v>
      </c>
      <c r="B5081" t="s">
        <v>92</v>
      </c>
      <c r="C5081" t="s">
        <v>9</v>
      </c>
      <c r="D5081" t="s">
        <v>126</v>
      </c>
      <c r="E5081" t="s">
        <v>137</v>
      </c>
      <c r="F5081" t="s">
        <v>128</v>
      </c>
      <c r="G5081">
        <v>7</v>
      </c>
      <c r="H5081">
        <v>1</v>
      </c>
      <c r="I5081">
        <v>1</v>
      </c>
      <c r="J5081">
        <v>3</v>
      </c>
      <c r="K5081">
        <v>3</v>
      </c>
      <c r="L5081">
        <v>1</v>
      </c>
      <c r="O5081">
        <v>1</v>
      </c>
    </row>
    <row r="5082" spans="1:15" x14ac:dyDescent="0.25">
      <c r="A5082" t="s">
        <v>196</v>
      </c>
      <c r="B5082" t="s">
        <v>92</v>
      </c>
      <c r="C5082" t="s">
        <v>9</v>
      </c>
      <c r="D5082" t="s">
        <v>129</v>
      </c>
      <c r="E5082" t="s">
        <v>137</v>
      </c>
      <c r="F5082" t="s">
        <v>128</v>
      </c>
      <c r="G5082">
        <v>7</v>
      </c>
      <c r="H5082">
        <v>10</v>
      </c>
      <c r="I5082">
        <v>7</v>
      </c>
      <c r="J5082">
        <v>6</v>
      </c>
      <c r="K5082">
        <v>3</v>
      </c>
      <c r="L5082">
        <v>1</v>
      </c>
      <c r="M5082">
        <v>4</v>
      </c>
      <c r="N5082">
        <v>2</v>
      </c>
      <c r="O5082">
        <v>1</v>
      </c>
    </row>
    <row r="5083" spans="1:15" x14ac:dyDescent="0.25">
      <c r="A5083" t="s">
        <v>196</v>
      </c>
      <c r="B5083" t="s">
        <v>92</v>
      </c>
      <c r="C5083" t="s">
        <v>39</v>
      </c>
      <c r="D5083" t="s">
        <v>126</v>
      </c>
      <c r="E5083" t="s">
        <v>135</v>
      </c>
      <c r="F5083" t="s">
        <v>128</v>
      </c>
      <c r="I5083">
        <v>2</v>
      </c>
      <c r="J5083">
        <v>1</v>
      </c>
    </row>
    <row r="5084" spans="1:15" x14ac:dyDescent="0.25">
      <c r="A5084" t="s">
        <v>196</v>
      </c>
      <c r="B5084" t="s">
        <v>92</v>
      </c>
      <c r="C5084" t="s">
        <v>39</v>
      </c>
      <c r="D5084" t="s">
        <v>129</v>
      </c>
      <c r="E5084" t="s">
        <v>135</v>
      </c>
      <c r="F5084" t="s">
        <v>128</v>
      </c>
      <c r="G5084">
        <v>1</v>
      </c>
      <c r="H5084">
        <v>5</v>
      </c>
      <c r="I5084">
        <v>4</v>
      </c>
      <c r="J5084">
        <v>9</v>
      </c>
      <c r="M5084">
        <v>2</v>
      </c>
      <c r="N5084">
        <v>1</v>
      </c>
      <c r="O5084">
        <v>3</v>
      </c>
    </row>
    <row r="5085" spans="1:15" x14ac:dyDescent="0.25">
      <c r="A5085" t="s">
        <v>196</v>
      </c>
      <c r="B5085" t="s">
        <v>92</v>
      </c>
      <c r="C5085" t="s">
        <v>38</v>
      </c>
      <c r="D5085" t="s">
        <v>126</v>
      </c>
      <c r="E5085" t="s">
        <v>137</v>
      </c>
      <c r="F5085" t="s">
        <v>128</v>
      </c>
      <c r="G5085">
        <v>1</v>
      </c>
      <c r="J5085">
        <v>1</v>
      </c>
      <c r="M5085">
        <v>1</v>
      </c>
      <c r="O5085">
        <v>2</v>
      </c>
    </row>
    <row r="5086" spans="1:15" x14ac:dyDescent="0.25">
      <c r="A5086" t="s">
        <v>196</v>
      </c>
      <c r="B5086" t="s">
        <v>92</v>
      </c>
      <c r="C5086" t="s">
        <v>38</v>
      </c>
      <c r="D5086" t="s">
        <v>129</v>
      </c>
      <c r="E5086" t="s">
        <v>137</v>
      </c>
      <c r="F5086" t="s">
        <v>128</v>
      </c>
      <c r="G5086">
        <v>4</v>
      </c>
      <c r="H5086">
        <v>3</v>
      </c>
      <c r="I5086">
        <v>1</v>
      </c>
      <c r="J5086">
        <v>5</v>
      </c>
      <c r="K5086">
        <v>1</v>
      </c>
      <c r="L5086">
        <v>3</v>
      </c>
      <c r="N5086">
        <v>1</v>
      </c>
      <c r="O5086">
        <v>1</v>
      </c>
    </row>
    <row r="5087" spans="1:15" x14ac:dyDescent="0.25">
      <c r="A5087" t="s">
        <v>196</v>
      </c>
      <c r="B5087" t="s">
        <v>92</v>
      </c>
      <c r="C5087" t="s">
        <v>45</v>
      </c>
      <c r="D5087" t="s">
        <v>126</v>
      </c>
      <c r="E5087" t="s">
        <v>127</v>
      </c>
      <c r="F5087" t="s">
        <v>128</v>
      </c>
      <c r="G5087">
        <v>3</v>
      </c>
      <c r="H5087">
        <v>4</v>
      </c>
      <c r="J5087">
        <v>2</v>
      </c>
      <c r="K5087">
        <v>1</v>
      </c>
      <c r="M5087">
        <v>1</v>
      </c>
    </row>
    <row r="5088" spans="1:15" x14ac:dyDescent="0.25">
      <c r="A5088" t="s">
        <v>196</v>
      </c>
      <c r="B5088" t="s">
        <v>92</v>
      </c>
      <c r="C5088" t="s">
        <v>45</v>
      </c>
      <c r="D5088" t="s">
        <v>129</v>
      </c>
      <c r="E5088" t="s">
        <v>127</v>
      </c>
      <c r="F5088" t="s">
        <v>128</v>
      </c>
      <c r="G5088">
        <v>1</v>
      </c>
      <c r="H5088">
        <v>5</v>
      </c>
      <c r="I5088">
        <v>3</v>
      </c>
      <c r="J5088">
        <v>4</v>
      </c>
      <c r="K5088">
        <v>7</v>
      </c>
      <c r="L5088">
        <v>2</v>
      </c>
      <c r="M5088">
        <v>2</v>
      </c>
    </row>
    <row r="5089" spans="1:15" x14ac:dyDescent="0.25">
      <c r="A5089" t="s">
        <v>196</v>
      </c>
      <c r="B5089" t="s">
        <v>92</v>
      </c>
      <c r="C5089" t="s">
        <v>42</v>
      </c>
      <c r="D5089" t="s">
        <v>126</v>
      </c>
      <c r="E5089" t="s">
        <v>131</v>
      </c>
      <c r="F5089" t="s">
        <v>128</v>
      </c>
      <c r="M5089">
        <v>1</v>
      </c>
    </row>
    <row r="5090" spans="1:15" x14ac:dyDescent="0.25">
      <c r="A5090" t="s">
        <v>196</v>
      </c>
      <c r="B5090" t="s">
        <v>92</v>
      </c>
      <c r="C5090" t="s">
        <v>42</v>
      </c>
      <c r="D5090" t="s">
        <v>129</v>
      </c>
      <c r="E5090" t="s">
        <v>131</v>
      </c>
      <c r="F5090" t="s">
        <v>128</v>
      </c>
      <c r="L5090">
        <v>1</v>
      </c>
      <c r="N5090">
        <v>1</v>
      </c>
    </row>
    <row r="5091" spans="1:15" x14ac:dyDescent="0.25">
      <c r="A5091" t="s">
        <v>196</v>
      </c>
      <c r="B5091" t="s">
        <v>92</v>
      </c>
      <c r="C5091" t="s">
        <v>146</v>
      </c>
      <c r="D5091" t="s">
        <v>126</v>
      </c>
      <c r="E5091" t="s">
        <v>127</v>
      </c>
      <c r="F5091" t="s">
        <v>128</v>
      </c>
      <c r="G5091">
        <v>1</v>
      </c>
      <c r="H5091">
        <v>3</v>
      </c>
      <c r="I5091">
        <v>1</v>
      </c>
    </row>
    <row r="5092" spans="1:15" x14ac:dyDescent="0.25">
      <c r="A5092" t="s">
        <v>196</v>
      </c>
      <c r="B5092" t="s">
        <v>92</v>
      </c>
      <c r="C5092" t="s">
        <v>146</v>
      </c>
      <c r="D5092" t="s">
        <v>129</v>
      </c>
      <c r="E5092" t="s">
        <v>127</v>
      </c>
      <c r="F5092" t="s">
        <v>128</v>
      </c>
      <c r="H5092">
        <v>2</v>
      </c>
      <c r="I5092">
        <v>1</v>
      </c>
      <c r="J5092">
        <v>3</v>
      </c>
      <c r="K5092">
        <v>2</v>
      </c>
    </row>
    <row r="5093" spans="1:15" x14ac:dyDescent="0.25">
      <c r="A5093" t="s">
        <v>196</v>
      </c>
      <c r="B5093" t="s">
        <v>92</v>
      </c>
      <c r="C5093" t="s">
        <v>166</v>
      </c>
      <c r="D5093" t="s">
        <v>129</v>
      </c>
      <c r="E5093" t="s">
        <v>131</v>
      </c>
      <c r="F5093" t="s">
        <v>128</v>
      </c>
      <c r="I5093">
        <v>1</v>
      </c>
    </row>
    <row r="5094" spans="1:15" x14ac:dyDescent="0.25">
      <c r="A5094" t="s">
        <v>196</v>
      </c>
      <c r="B5094" t="s">
        <v>92</v>
      </c>
      <c r="C5094" t="s">
        <v>151</v>
      </c>
      <c r="D5094" t="s">
        <v>129</v>
      </c>
      <c r="E5094" t="s">
        <v>131</v>
      </c>
      <c r="F5094" t="s">
        <v>128</v>
      </c>
      <c r="G5094">
        <v>2</v>
      </c>
      <c r="H5094">
        <v>1</v>
      </c>
      <c r="L5094">
        <v>1</v>
      </c>
    </row>
    <row r="5095" spans="1:15" x14ac:dyDescent="0.25">
      <c r="A5095" t="s">
        <v>196</v>
      </c>
      <c r="B5095" t="s">
        <v>92</v>
      </c>
      <c r="C5095" t="s">
        <v>50</v>
      </c>
      <c r="D5095" t="s">
        <v>126</v>
      </c>
      <c r="E5095" t="s">
        <v>137</v>
      </c>
      <c r="F5095" t="s">
        <v>128</v>
      </c>
      <c r="G5095">
        <v>3</v>
      </c>
      <c r="H5095">
        <v>3</v>
      </c>
      <c r="J5095">
        <v>2</v>
      </c>
      <c r="K5095">
        <v>1</v>
      </c>
      <c r="M5095">
        <v>1</v>
      </c>
      <c r="O5095">
        <v>2</v>
      </c>
    </row>
    <row r="5096" spans="1:15" x14ac:dyDescent="0.25">
      <c r="A5096" t="s">
        <v>196</v>
      </c>
      <c r="B5096" t="s">
        <v>92</v>
      </c>
      <c r="C5096" t="s">
        <v>50</v>
      </c>
      <c r="D5096" t="s">
        <v>129</v>
      </c>
      <c r="E5096" t="s">
        <v>137</v>
      </c>
      <c r="F5096" t="s">
        <v>128</v>
      </c>
      <c r="G5096">
        <v>14</v>
      </c>
      <c r="H5096">
        <v>8</v>
      </c>
      <c r="I5096">
        <v>3</v>
      </c>
      <c r="J5096">
        <v>5</v>
      </c>
      <c r="K5096">
        <v>4</v>
      </c>
      <c r="L5096">
        <v>2</v>
      </c>
      <c r="M5096">
        <v>2</v>
      </c>
      <c r="N5096">
        <v>1</v>
      </c>
      <c r="O5096">
        <v>2</v>
      </c>
    </row>
    <row r="5097" spans="1:15" x14ac:dyDescent="0.25">
      <c r="A5097" t="s">
        <v>196</v>
      </c>
      <c r="B5097" t="s">
        <v>92</v>
      </c>
      <c r="C5097" t="s">
        <v>50</v>
      </c>
      <c r="D5097" t="s">
        <v>145</v>
      </c>
      <c r="E5097" t="s">
        <v>137</v>
      </c>
      <c r="F5097" t="s">
        <v>128</v>
      </c>
      <c r="H5097">
        <v>1</v>
      </c>
    </row>
    <row r="5098" spans="1:15" x14ac:dyDescent="0.25">
      <c r="A5098" t="s">
        <v>196</v>
      </c>
      <c r="B5098" t="s">
        <v>92</v>
      </c>
      <c r="C5098" t="s">
        <v>46</v>
      </c>
      <c r="D5098" t="s">
        <v>126</v>
      </c>
      <c r="E5098" t="s">
        <v>127</v>
      </c>
      <c r="F5098" t="s">
        <v>128</v>
      </c>
      <c r="G5098">
        <v>6</v>
      </c>
      <c r="H5098">
        <v>6</v>
      </c>
      <c r="I5098">
        <v>1</v>
      </c>
      <c r="J5098">
        <v>1</v>
      </c>
      <c r="K5098">
        <v>3</v>
      </c>
      <c r="L5098">
        <v>1</v>
      </c>
      <c r="M5098">
        <v>1</v>
      </c>
      <c r="N5098">
        <v>1</v>
      </c>
      <c r="O5098">
        <v>1</v>
      </c>
    </row>
    <row r="5099" spans="1:15" x14ac:dyDescent="0.25">
      <c r="A5099" t="s">
        <v>196</v>
      </c>
      <c r="B5099" t="s">
        <v>92</v>
      </c>
      <c r="C5099" t="s">
        <v>46</v>
      </c>
      <c r="D5099" t="s">
        <v>129</v>
      </c>
      <c r="E5099" t="s">
        <v>127</v>
      </c>
      <c r="F5099" t="s">
        <v>128</v>
      </c>
      <c r="G5099">
        <v>13</v>
      </c>
      <c r="H5099">
        <v>15</v>
      </c>
      <c r="I5099">
        <v>5</v>
      </c>
      <c r="J5099">
        <v>3</v>
      </c>
      <c r="K5099">
        <v>13</v>
      </c>
      <c r="L5099">
        <v>6</v>
      </c>
      <c r="M5099">
        <v>5</v>
      </c>
      <c r="N5099">
        <v>3</v>
      </c>
      <c r="O5099">
        <v>3</v>
      </c>
    </row>
    <row r="5100" spans="1:15" x14ac:dyDescent="0.25">
      <c r="A5100" t="s">
        <v>196</v>
      </c>
      <c r="B5100" t="s">
        <v>92</v>
      </c>
      <c r="C5100" t="s">
        <v>46</v>
      </c>
      <c r="D5100" t="s">
        <v>145</v>
      </c>
      <c r="E5100" t="s">
        <v>127</v>
      </c>
      <c r="F5100" t="s">
        <v>128</v>
      </c>
      <c r="O5100">
        <v>1</v>
      </c>
    </row>
    <row r="5101" spans="1:15" x14ac:dyDescent="0.25">
      <c r="A5101" t="s">
        <v>196</v>
      </c>
      <c r="B5101" t="s">
        <v>92</v>
      </c>
      <c r="C5101" t="s">
        <v>155</v>
      </c>
      <c r="D5101" t="s">
        <v>126</v>
      </c>
      <c r="E5101" t="s">
        <v>127</v>
      </c>
      <c r="F5101" t="s">
        <v>128</v>
      </c>
      <c r="G5101">
        <v>12</v>
      </c>
      <c r="H5101">
        <v>4</v>
      </c>
      <c r="I5101">
        <v>5</v>
      </c>
      <c r="J5101">
        <v>3</v>
      </c>
      <c r="K5101">
        <v>7</v>
      </c>
      <c r="L5101">
        <v>4</v>
      </c>
      <c r="M5101">
        <v>3</v>
      </c>
      <c r="N5101">
        <v>1</v>
      </c>
    </row>
    <row r="5102" spans="1:15" x14ac:dyDescent="0.25">
      <c r="A5102" t="s">
        <v>196</v>
      </c>
      <c r="B5102" t="s">
        <v>92</v>
      </c>
      <c r="C5102" t="s">
        <v>155</v>
      </c>
      <c r="D5102" t="s">
        <v>129</v>
      </c>
      <c r="E5102" t="s">
        <v>127</v>
      </c>
      <c r="F5102" t="s">
        <v>128</v>
      </c>
      <c r="G5102">
        <v>6</v>
      </c>
      <c r="H5102">
        <v>7</v>
      </c>
      <c r="I5102">
        <v>9</v>
      </c>
      <c r="J5102">
        <v>8</v>
      </c>
      <c r="K5102">
        <v>5</v>
      </c>
      <c r="L5102">
        <v>2</v>
      </c>
      <c r="M5102">
        <v>3</v>
      </c>
      <c r="N5102">
        <v>3</v>
      </c>
      <c r="O5102">
        <v>2</v>
      </c>
    </row>
    <row r="5103" spans="1:15" x14ac:dyDescent="0.25">
      <c r="A5103" t="s">
        <v>196</v>
      </c>
      <c r="B5103" t="s">
        <v>92</v>
      </c>
      <c r="C5103" t="s">
        <v>194</v>
      </c>
      <c r="D5103" t="s">
        <v>126</v>
      </c>
      <c r="E5103" t="s">
        <v>137</v>
      </c>
      <c r="F5103" t="s">
        <v>128</v>
      </c>
      <c r="J5103">
        <v>1</v>
      </c>
      <c r="K5103">
        <v>1</v>
      </c>
      <c r="L5103">
        <v>1</v>
      </c>
    </row>
    <row r="5104" spans="1:15" x14ac:dyDescent="0.25">
      <c r="A5104" t="s">
        <v>196</v>
      </c>
      <c r="B5104" t="s">
        <v>92</v>
      </c>
      <c r="C5104" t="s">
        <v>194</v>
      </c>
      <c r="D5104" t="s">
        <v>129</v>
      </c>
      <c r="E5104" t="s">
        <v>137</v>
      </c>
      <c r="F5104" t="s">
        <v>128</v>
      </c>
      <c r="J5104">
        <v>1</v>
      </c>
      <c r="K5104">
        <v>2</v>
      </c>
    </row>
    <row r="5105" spans="1:15" x14ac:dyDescent="0.25">
      <c r="A5105" t="s">
        <v>196</v>
      </c>
      <c r="B5105" t="s">
        <v>92</v>
      </c>
      <c r="C5105" t="s">
        <v>49</v>
      </c>
      <c r="D5105" t="s">
        <v>126</v>
      </c>
      <c r="E5105" t="s">
        <v>137</v>
      </c>
      <c r="F5105" t="s">
        <v>128</v>
      </c>
      <c r="G5105">
        <v>1</v>
      </c>
    </row>
    <row r="5106" spans="1:15" x14ac:dyDescent="0.25">
      <c r="A5106" t="s">
        <v>196</v>
      </c>
      <c r="B5106" t="s">
        <v>92</v>
      </c>
      <c r="C5106" t="s">
        <v>49</v>
      </c>
      <c r="D5106" t="s">
        <v>129</v>
      </c>
      <c r="E5106" t="s">
        <v>137</v>
      </c>
      <c r="F5106" t="s">
        <v>128</v>
      </c>
      <c r="H5106">
        <v>2</v>
      </c>
      <c r="I5106">
        <v>4</v>
      </c>
    </row>
    <row r="5107" spans="1:15" x14ac:dyDescent="0.25">
      <c r="A5107" t="s">
        <v>196</v>
      </c>
      <c r="B5107" t="s">
        <v>92</v>
      </c>
      <c r="C5107" t="s">
        <v>181</v>
      </c>
      <c r="D5107" t="s">
        <v>126</v>
      </c>
      <c r="E5107" t="s">
        <v>137</v>
      </c>
      <c r="F5107" t="s">
        <v>128</v>
      </c>
    </row>
    <row r="5108" spans="1:15" x14ac:dyDescent="0.25">
      <c r="A5108" t="s">
        <v>196</v>
      </c>
      <c r="B5108" t="s">
        <v>92</v>
      </c>
      <c r="C5108" t="s">
        <v>93</v>
      </c>
      <c r="D5108" t="s">
        <v>126</v>
      </c>
      <c r="E5108" t="s">
        <v>137</v>
      </c>
      <c r="F5108" t="s">
        <v>128</v>
      </c>
      <c r="L5108">
        <v>1</v>
      </c>
    </row>
    <row r="5109" spans="1:15" x14ac:dyDescent="0.25">
      <c r="A5109" t="s">
        <v>196</v>
      </c>
      <c r="B5109" t="s">
        <v>92</v>
      </c>
      <c r="C5109" t="s">
        <v>93</v>
      </c>
      <c r="D5109" t="s">
        <v>129</v>
      </c>
      <c r="E5109" t="s">
        <v>137</v>
      </c>
      <c r="F5109" t="s">
        <v>128</v>
      </c>
      <c r="L5109">
        <v>2</v>
      </c>
      <c r="M5109">
        <v>2</v>
      </c>
    </row>
    <row r="5110" spans="1:15" x14ac:dyDescent="0.25">
      <c r="A5110" t="s">
        <v>196</v>
      </c>
      <c r="B5110" t="s">
        <v>92</v>
      </c>
      <c r="C5110" t="s">
        <v>153</v>
      </c>
      <c r="D5110" t="s">
        <v>126</v>
      </c>
      <c r="E5110" t="s">
        <v>127</v>
      </c>
      <c r="F5110" t="s">
        <v>128</v>
      </c>
      <c r="I5110">
        <v>1</v>
      </c>
      <c r="J5110">
        <v>1</v>
      </c>
      <c r="O5110">
        <v>1</v>
      </c>
    </row>
    <row r="5111" spans="1:15" x14ac:dyDescent="0.25">
      <c r="A5111" t="s">
        <v>196</v>
      </c>
      <c r="B5111" t="s">
        <v>92</v>
      </c>
      <c r="C5111" t="s">
        <v>153</v>
      </c>
      <c r="D5111" t="s">
        <v>129</v>
      </c>
      <c r="E5111" t="s">
        <v>127</v>
      </c>
      <c r="F5111" t="s">
        <v>128</v>
      </c>
      <c r="G5111">
        <v>1</v>
      </c>
      <c r="H5111">
        <v>1</v>
      </c>
      <c r="I5111">
        <v>2</v>
      </c>
      <c r="K5111">
        <v>1</v>
      </c>
      <c r="L5111">
        <v>1</v>
      </c>
      <c r="M5111">
        <v>2</v>
      </c>
    </row>
    <row r="5112" spans="1:15" x14ac:dyDescent="0.25">
      <c r="A5112" t="s">
        <v>196</v>
      </c>
      <c r="B5112" t="s">
        <v>92</v>
      </c>
      <c r="C5112" t="s">
        <v>52</v>
      </c>
      <c r="D5112" t="s">
        <v>126</v>
      </c>
      <c r="E5112" t="s">
        <v>137</v>
      </c>
      <c r="F5112" t="s">
        <v>128</v>
      </c>
      <c r="G5112">
        <v>1</v>
      </c>
      <c r="H5112">
        <v>2</v>
      </c>
      <c r="K5112">
        <v>1</v>
      </c>
      <c r="N5112">
        <v>1</v>
      </c>
      <c r="O5112">
        <v>1</v>
      </c>
    </row>
    <row r="5113" spans="1:15" x14ac:dyDescent="0.25">
      <c r="A5113" t="s">
        <v>196</v>
      </c>
      <c r="B5113" t="s">
        <v>92</v>
      </c>
      <c r="C5113" t="s">
        <v>52</v>
      </c>
      <c r="D5113" t="s">
        <v>129</v>
      </c>
      <c r="E5113" t="s">
        <v>137</v>
      </c>
      <c r="F5113" t="s">
        <v>128</v>
      </c>
      <c r="G5113">
        <v>1</v>
      </c>
      <c r="H5113">
        <v>3</v>
      </c>
      <c r="I5113">
        <v>2</v>
      </c>
      <c r="J5113">
        <v>1</v>
      </c>
      <c r="K5113">
        <v>1</v>
      </c>
    </row>
    <row r="5114" spans="1:15" x14ac:dyDescent="0.25">
      <c r="A5114" t="s">
        <v>196</v>
      </c>
      <c r="B5114" t="s">
        <v>92</v>
      </c>
      <c r="C5114" t="s">
        <v>63</v>
      </c>
      <c r="D5114" t="s">
        <v>126</v>
      </c>
      <c r="E5114" t="s">
        <v>127</v>
      </c>
      <c r="F5114" t="s">
        <v>128</v>
      </c>
      <c r="G5114">
        <v>8</v>
      </c>
      <c r="H5114">
        <v>3</v>
      </c>
      <c r="I5114">
        <v>7</v>
      </c>
      <c r="J5114">
        <v>3</v>
      </c>
      <c r="K5114">
        <v>7</v>
      </c>
      <c r="L5114">
        <v>1</v>
      </c>
      <c r="N5114">
        <v>2</v>
      </c>
      <c r="O5114">
        <v>1</v>
      </c>
    </row>
    <row r="5115" spans="1:15" x14ac:dyDescent="0.25">
      <c r="A5115" t="s">
        <v>196</v>
      </c>
      <c r="B5115" t="s">
        <v>92</v>
      </c>
      <c r="C5115" t="s">
        <v>63</v>
      </c>
      <c r="D5115" t="s">
        <v>129</v>
      </c>
      <c r="E5115" t="s">
        <v>127</v>
      </c>
      <c r="F5115" t="s">
        <v>128</v>
      </c>
      <c r="G5115">
        <v>12</v>
      </c>
      <c r="H5115">
        <v>17</v>
      </c>
      <c r="I5115">
        <v>10</v>
      </c>
      <c r="J5115">
        <v>8</v>
      </c>
      <c r="K5115">
        <v>11</v>
      </c>
      <c r="M5115">
        <v>2</v>
      </c>
      <c r="N5115">
        <v>1</v>
      </c>
      <c r="O5115">
        <v>2</v>
      </c>
    </row>
    <row r="5116" spans="1:15" x14ac:dyDescent="0.25">
      <c r="A5116" t="s">
        <v>196</v>
      </c>
      <c r="B5116" t="s">
        <v>92</v>
      </c>
      <c r="C5116" t="s">
        <v>142</v>
      </c>
      <c r="D5116" t="s">
        <v>126</v>
      </c>
      <c r="E5116" t="s">
        <v>137</v>
      </c>
      <c r="F5116" t="s">
        <v>128</v>
      </c>
      <c r="G5116">
        <v>1</v>
      </c>
      <c r="H5116">
        <v>3</v>
      </c>
      <c r="J5116">
        <v>2</v>
      </c>
      <c r="K5116">
        <v>2</v>
      </c>
      <c r="M5116">
        <v>1</v>
      </c>
    </row>
    <row r="5117" spans="1:15" x14ac:dyDescent="0.25">
      <c r="A5117" t="s">
        <v>196</v>
      </c>
      <c r="B5117" t="s">
        <v>92</v>
      </c>
      <c r="C5117" t="s">
        <v>142</v>
      </c>
      <c r="D5117" t="s">
        <v>129</v>
      </c>
      <c r="E5117" t="s">
        <v>137</v>
      </c>
      <c r="F5117" t="s">
        <v>128</v>
      </c>
      <c r="G5117">
        <v>6</v>
      </c>
      <c r="H5117">
        <v>11</v>
      </c>
      <c r="I5117">
        <v>7</v>
      </c>
      <c r="J5117">
        <v>12</v>
      </c>
      <c r="K5117">
        <v>13</v>
      </c>
      <c r="M5117">
        <v>4</v>
      </c>
      <c r="N5117">
        <v>1</v>
      </c>
      <c r="O5117">
        <v>5</v>
      </c>
    </row>
    <row r="5118" spans="1:15" x14ac:dyDescent="0.25">
      <c r="A5118" t="s">
        <v>196</v>
      </c>
      <c r="B5118" t="s">
        <v>92</v>
      </c>
      <c r="C5118" t="s">
        <v>62</v>
      </c>
      <c r="D5118" t="s">
        <v>126</v>
      </c>
      <c r="E5118" t="s">
        <v>137</v>
      </c>
      <c r="F5118" t="s">
        <v>128</v>
      </c>
      <c r="H5118">
        <v>3</v>
      </c>
      <c r="I5118">
        <v>2</v>
      </c>
      <c r="J5118">
        <v>1</v>
      </c>
      <c r="L5118">
        <v>1</v>
      </c>
      <c r="M5118">
        <v>1</v>
      </c>
      <c r="O5118">
        <v>1</v>
      </c>
    </row>
    <row r="5119" spans="1:15" x14ac:dyDescent="0.25">
      <c r="A5119" t="s">
        <v>196</v>
      </c>
      <c r="B5119" t="s">
        <v>92</v>
      </c>
      <c r="C5119" t="s">
        <v>62</v>
      </c>
      <c r="D5119" t="s">
        <v>129</v>
      </c>
      <c r="E5119" t="s">
        <v>137</v>
      </c>
      <c r="F5119" t="s">
        <v>128</v>
      </c>
      <c r="G5119">
        <v>2</v>
      </c>
      <c r="H5119">
        <v>6</v>
      </c>
      <c r="I5119">
        <v>5</v>
      </c>
      <c r="J5119">
        <v>6</v>
      </c>
      <c r="K5119">
        <v>6</v>
      </c>
      <c r="M5119">
        <v>1</v>
      </c>
      <c r="N5119">
        <v>3</v>
      </c>
      <c r="O5119">
        <v>1</v>
      </c>
    </row>
    <row r="5120" spans="1:15" x14ac:dyDescent="0.25">
      <c r="A5120" t="s">
        <v>196</v>
      </c>
      <c r="B5120" t="s">
        <v>92</v>
      </c>
      <c r="C5120" t="s">
        <v>160</v>
      </c>
      <c r="D5120" t="s">
        <v>126</v>
      </c>
      <c r="E5120" t="s">
        <v>127</v>
      </c>
      <c r="F5120" t="s">
        <v>128</v>
      </c>
      <c r="G5120">
        <v>3</v>
      </c>
      <c r="H5120">
        <v>1</v>
      </c>
      <c r="I5120">
        <v>4</v>
      </c>
      <c r="J5120">
        <v>2</v>
      </c>
      <c r="K5120">
        <v>2</v>
      </c>
      <c r="L5120">
        <v>2</v>
      </c>
      <c r="N5120">
        <v>1</v>
      </c>
    </row>
    <row r="5121" spans="1:15" x14ac:dyDescent="0.25">
      <c r="A5121" t="s">
        <v>196</v>
      </c>
      <c r="B5121" t="s">
        <v>92</v>
      </c>
      <c r="C5121" t="s">
        <v>160</v>
      </c>
      <c r="D5121" t="s">
        <v>129</v>
      </c>
      <c r="E5121" t="s">
        <v>127</v>
      </c>
      <c r="F5121" t="s">
        <v>128</v>
      </c>
      <c r="G5121">
        <v>7</v>
      </c>
      <c r="H5121">
        <v>9</v>
      </c>
      <c r="I5121">
        <v>4</v>
      </c>
      <c r="J5121">
        <v>4</v>
      </c>
      <c r="K5121">
        <v>1</v>
      </c>
      <c r="L5121">
        <v>1</v>
      </c>
      <c r="M5121">
        <v>4</v>
      </c>
      <c r="N5121">
        <v>2</v>
      </c>
      <c r="O5121">
        <v>1</v>
      </c>
    </row>
    <row r="5122" spans="1:15" x14ac:dyDescent="0.25">
      <c r="A5122" t="s">
        <v>196</v>
      </c>
      <c r="B5122" t="s">
        <v>92</v>
      </c>
      <c r="C5122" t="s">
        <v>58</v>
      </c>
      <c r="D5122" t="s">
        <v>126</v>
      </c>
      <c r="E5122" t="s">
        <v>137</v>
      </c>
      <c r="F5122" t="s">
        <v>128</v>
      </c>
      <c r="G5122">
        <v>8</v>
      </c>
      <c r="H5122">
        <v>6</v>
      </c>
      <c r="I5122">
        <v>6</v>
      </c>
      <c r="J5122">
        <v>5</v>
      </c>
      <c r="K5122">
        <v>7</v>
      </c>
      <c r="L5122">
        <v>3</v>
      </c>
      <c r="N5122">
        <v>1</v>
      </c>
    </row>
    <row r="5123" spans="1:15" x14ac:dyDescent="0.25">
      <c r="A5123" t="s">
        <v>196</v>
      </c>
      <c r="B5123" t="s">
        <v>92</v>
      </c>
      <c r="C5123" t="s">
        <v>58</v>
      </c>
      <c r="D5123" t="s">
        <v>129</v>
      </c>
      <c r="E5123" t="s">
        <v>137</v>
      </c>
      <c r="F5123" t="s">
        <v>128</v>
      </c>
      <c r="G5123">
        <v>4</v>
      </c>
      <c r="H5123">
        <v>9</v>
      </c>
      <c r="I5123">
        <v>5</v>
      </c>
      <c r="J5123">
        <v>7</v>
      </c>
      <c r="K5123">
        <v>8</v>
      </c>
      <c r="M5123">
        <v>2</v>
      </c>
      <c r="N5123">
        <v>1</v>
      </c>
      <c r="O5123">
        <v>3</v>
      </c>
    </row>
    <row r="5124" spans="1:15" x14ac:dyDescent="0.25">
      <c r="A5124" t="s">
        <v>196</v>
      </c>
      <c r="B5124" t="s">
        <v>92</v>
      </c>
      <c r="C5124" t="s">
        <v>66</v>
      </c>
      <c r="D5124" t="s">
        <v>126</v>
      </c>
      <c r="E5124" t="s">
        <v>137</v>
      </c>
      <c r="F5124" t="s">
        <v>132</v>
      </c>
      <c r="G5124">
        <v>19</v>
      </c>
      <c r="H5124">
        <v>22</v>
      </c>
      <c r="I5124">
        <v>18</v>
      </c>
      <c r="J5124">
        <v>7</v>
      </c>
      <c r="K5124">
        <v>11</v>
      </c>
      <c r="L5124">
        <v>1</v>
      </c>
      <c r="M5124">
        <v>5</v>
      </c>
      <c r="N5124">
        <v>5</v>
      </c>
      <c r="O5124">
        <v>4</v>
      </c>
    </row>
    <row r="5125" spans="1:15" x14ac:dyDescent="0.25">
      <c r="A5125" t="s">
        <v>196</v>
      </c>
      <c r="B5125" t="s">
        <v>92</v>
      </c>
      <c r="C5125" t="s">
        <v>66</v>
      </c>
      <c r="D5125" t="s">
        <v>129</v>
      </c>
      <c r="E5125" t="s">
        <v>137</v>
      </c>
      <c r="F5125" t="s">
        <v>132</v>
      </c>
      <c r="G5125">
        <v>43</v>
      </c>
      <c r="H5125">
        <v>48</v>
      </c>
      <c r="I5125">
        <v>42</v>
      </c>
      <c r="J5125">
        <v>37</v>
      </c>
      <c r="K5125">
        <v>38</v>
      </c>
      <c r="L5125">
        <v>15</v>
      </c>
      <c r="M5125">
        <v>9</v>
      </c>
      <c r="N5125">
        <v>4</v>
      </c>
      <c r="O5125">
        <v>5</v>
      </c>
    </row>
    <row r="5126" spans="1:15" x14ac:dyDescent="0.25">
      <c r="A5126" t="s">
        <v>196</v>
      </c>
      <c r="B5126" t="s">
        <v>92</v>
      </c>
      <c r="C5126" t="s">
        <v>66</v>
      </c>
      <c r="D5126" t="s">
        <v>145</v>
      </c>
      <c r="E5126" t="s">
        <v>137</v>
      </c>
      <c r="F5126" t="s">
        <v>132</v>
      </c>
      <c r="L5126">
        <v>7</v>
      </c>
      <c r="M5126">
        <v>7</v>
      </c>
      <c r="N5126">
        <v>9</v>
      </c>
      <c r="O5126">
        <v>3</v>
      </c>
    </row>
    <row r="5127" spans="1:15" x14ac:dyDescent="0.25">
      <c r="A5127" t="s">
        <v>196</v>
      </c>
      <c r="B5127" t="s">
        <v>92</v>
      </c>
      <c r="C5127" t="s">
        <v>148</v>
      </c>
      <c r="D5127" t="s">
        <v>126</v>
      </c>
      <c r="E5127" t="s">
        <v>127</v>
      </c>
      <c r="F5127" t="s">
        <v>128</v>
      </c>
      <c r="G5127">
        <v>4</v>
      </c>
      <c r="H5127">
        <v>1</v>
      </c>
      <c r="I5127">
        <v>3</v>
      </c>
      <c r="J5127">
        <v>1</v>
      </c>
      <c r="K5127">
        <v>6</v>
      </c>
      <c r="L5127">
        <v>1</v>
      </c>
    </row>
    <row r="5128" spans="1:15" x14ac:dyDescent="0.25">
      <c r="A5128" t="s">
        <v>196</v>
      </c>
      <c r="B5128" t="s">
        <v>92</v>
      </c>
      <c r="C5128" t="s">
        <v>148</v>
      </c>
      <c r="D5128" t="s">
        <v>129</v>
      </c>
      <c r="E5128" t="s">
        <v>127</v>
      </c>
      <c r="F5128" t="s">
        <v>128</v>
      </c>
      <c r="G5128">
        <v>1</v>
      </c>
      <c r="H5128">
        <v>4</v>
      </c>
      <c r="I5128">
        <v>3</v>
      </c>
      <c r="J5128">
        <v>6</v>
      </c>
      <c r="K5128">
        <v>11</v>
      </c>
      <c r="M5128">
        <v>1</v>
      </c>
    </row>
    <row r="5129" spans="1:15" x14ac:dyDescent="0.25">
      <c r="A5129" t="s">
        <v>196</v>
      </c>
      <c r="B5129" t="s">
        <v>92</v>
      </c>
      <c r="C5129" t="s">
        <v>60</v>
      </c>
      <c r="D5129" t="s">
        <v>126</v>
      </c>
      <c r="E5129" t="s">
        <v>127</v>
      </c>
      <c r="F5129" t="s">
        <v>128</v>
      </c>
      <c r="G5129">
        <v>8</v>
      </c>
      <c r="H5129">
        <v>2</v>
      </c>
      <c r="I5129">
        <v>3</v>
      </c>
      <c r="J5129">
        <v>3</v>
      </c>
      <c r="K5129">
        <v>2</v>
      </c>
      <c r="L5129">
        <v>3</v>
      </c>
      <c r="N5129">
        <v>1</v>
      </c>
    </row>
    <row r="5130" spans="1:15" x14ac:dyDescent="0.25">
      <c r="A5130" t="s">
        <v>196</v>
      </c>
      <c r="B5130" t="s">
        <v>92</v>
      </c>
      <c r="C5130" t="s">
        <v>60</v>
      </c>
      <c r="D5130" t="s">
        <v>129</v>
      </c>
      <c r="E5130" t="s">
        <v>127</v>
      </c>
      <c r="F5130" t="s">
        <v>128</v>
      </c>
      <c r="G5130">
        <v>6</v>
      </c>
      <c r="H5130">
        <v>15</v>
      </c>
      <c r="I5130">
        <v>8</v>
      </c>
      <c r="J5130">
        <v>9</v>
      </c>
      <c r="K5130">
        <v>9</v>
      </c>
      <c r="L5130">
        <v>1</v>
      </c>
      <c r="M5130">
        <v>2</v>
      </c>
      <c r="O5130">
        <v>2</v>
      </c>
    </row>
    <row r="5131" spans="1:15" x14ac:dyDescent="0.25">
      <c r="A5131" t="s">
        <v>196</v>
      </c>
      <c r="B5131" t="s">
        <v>92</v>
      </c>
      <c r="C5131" t="s">
        <v>65</v>
      </c>
      <c r="D5131" t="s">
        <v>129</v>
      </c>
      <c r="E5131" t="s">
        <v>131</v>
      </c>
      <c r="F5131" t="s">
        <v>128</v>
      </c>
      <c r="K5131">
        <v>2</v>
      </c>
    </row>
    <row r="5132" spans="1:15" x14ac:dyDescent="0.25">
      <c r="A5132" t="s">
        <v>196</v>
      </c>
      <c r="B5132" t="s">
        <v>92</v>
      </c>
      <c r="C5132" t="s">
        <v>154</v>
      </c>
      <c r="D5132" t="s">
        <v>126</v>
      </c>
      <c r="E5132" t="s">
        <v>137</v>
      </c>
      <c r="F5132" t="s">
        <v>128</v>
      </c>
      <c r="G5132">
        <v>7</v>
      </c>
      <c r="H5132">
        <v>3</v>
      </c>
      <c r="I5132">
        <v>4</v>
      </c>
      <c r="L5132">
        <v>2</v>
      </c>
      <c r="M5132">
        <v>3</v>
      </c>
      <c r="N5132">
        <v>2</v>
      </c>
    </row>
    <row r="5133" spans="1:15" x14ac:dyDescent="0.25">
      <c r="A5133" t="s">
        <v>196</v>
      </c>
      <c r="B5133" t="s">
        <v>92</v>
      </c>
      <c r="C5133" t="s">
        <v>154</v>
      </c>
      <c r="D5133" t="s">
        <v>129</v>
      </c>
      <c r="E5133" t="s">
        <v>137</v>
      </c>
      <c r="F5133" t="s">
        <v>128</v>
      </c>
      <c r="G5133">
        <v>2</v>
      </c>
      <c r="H5133">
        <v>2</v>
      </c>
      <c r="I5133">
        <v>4</v>
      </c>
      <c r="L5133">
        <v>3</v>
      </c>
      <c r="N5133">
        <v>1</v>
      </c>
    </row>
    <row r="5134" spans="1:15" x14ac:dyDescent="0.25">
      <c r="A5134" t="s">
        <v>196</v>
      </c>
      <c r="B5134" t="s">
        <v>92</v>
      </c>
      <c r="C5134" t="s">
        <v>182</v>
      </c>
      <c r="D5134" t="s">
        <v>126</v>
      </c>
      <c r="E5134" t="s">
        <v>137</v>
      </c>
      <c r="F5134" t="s">
        <v>128</v>
      </c>
      <c r="G5134">
        <v>2</v>
      </c>
      <c r="I5134">
        <v>2</v>
      </c>
      <c r="K5134">
        <v>2</v>
      </c>
    </row>
    <row r="5135" spans="1:15" x14ac:dyDescent="0.25">
      <c r="A5135" t="s">
        <v>196</v>
      </c>
      <c r="B5135" t="s">
        <v>92</v>
      </c>
      <c r="C5135" t="s">
        <v>182</v>
      </c>
      <c r="D5135" t="s">
        <v>129</v>
      </c>
      <c r="E5135" t="s">
        <v>137</v>
      </c>
      <c r="F5135" t="s">
        <v>128</v>
      </c>
      <c r="G5135">
        <v>3</v>
      </c>
      <c r="H5135">
        <v>1</v>
      </c>
      <c r="I5135">
        <v>4</v>
      </c>
      <c r="J5135">
        <v>4</v>
      </c>
      <c r="K5135">
        <v>3</v>
      </c>
      <c r="L5135">
        <v>1</v>
      </c>
      <c r="M5135">
        <v>1</v>
      </c>
      <c r="N5135">
        <v>2</v>
      </c>
    </row>
    <row r="5136" spans="1:15" x14ac:dyDescent="0.25">
      <c r="A5136" t="s">
        <v>196</v>
      </c>
      <c r="B5136" t="s">
        <v>92</v>
      </c>
      <c r="C5136" t="s">
        <v>161</v>
      </c>
      <c r="D5136" t="s">
        <v>129</v>
      </c>
      <c r="E5136" t="s">
        <v>127</v>
      </c>
      <c r="F5136" t="s">
        <v>128</v>
      </c>
      <c r="G5136">
        <v>1</v>
      </c>
      <c r="H5136">
        <v>1</v>
      </c>
    </row>
    <row r="5137" spans="1:15" x14ac:dyDescent="0.25">
      <c r="A5137" t="s">
        <v>196</v>
      </c>
      <c r="B5137" t="s">
        <v>92</v>
      </c>
      <c r="C5137" t="s">
        <v>73</v>
      </c>
      <c r="D5137" t="s">
        <v>126</v>
      </c>
      <c r="E5137" t="s">
        <v>137</v>
      </c>
      <c r="F5137" t="s">
        <v>128</v>
      </c>
      <c r="G5137">
        <v>4</v>
      </c>
      <c r="H5137">
        <v>4</v>
      </c>
      <c r="I5137">
        <v>2</v>
      </c>
      <c r="J5137">
        <v>8</v>
      </c>
      <c r="K5137">
        <v>1</v>
      </c>
      <c r="L5137">
        <v>1</v>
      </c>
      <c r="O5137">
        <v>1</v>
      </c>
    </row>
    <row r="5138" spans="1:15" x14ac:dyDescent="0.25">
      <c r="A5138" t="s">
        <v>196</v>
      </c>
      <c r="B5138" t="s">
        <v>92</v>
      </c>
      <c r="C5138" t="s">
        <v>73</v>
      </c>
      <c r="D5138" t="s">
        <v>129</v>
      </c>
      <c r="E5138" t="s">
        <v>137</v>
      </c>
      <c r="F5138" t="s">
        <v>128</v>
      </c>
      <c r="G5138">
        <v>8</v>
      </c>
      <c r="H5138">
        <v>10</v>
      </c>
      <c r="I5138">
        <v>14</v>
      </c>
      <c r="J5138">
        <v>16</v>
      </c>
      <c r="K5138">
        <v>12</v>
      </c>
      <c r="L5138">
        <v>3</v>
      </c>
      <c r="M5138">
        <v>2</v>
      </c>
      <c r="O5138">
        <v>6</v>
      </c>
    </row>
    <row r="5139" spans="1:15" x14ac:dyDescent="0.25">
      <c r="A5139" t="s">
        <v>196</v>
      </c>
      <c r="B5139" t="s">
        <v>92</v>
      </c>
      <c r="C5139" t="s">
        <v>73</v>
      </c>
      <c r="D5139" t="s">
        <v>145</v>
      </c>
      <c r="E5139" t="s">
        <v>137</v>
      </c>
      <c r="F5139" t="s">
        <v>128</v>
      </c>
      <c r="M5139">
        <v>2</v>
      </c>
    </row>
    <row r="5140" spans="1:15" x14ac:dyDescent="0.25">
      <c r="A5140" t="s">
        <v>196</v>
      </c>
      <c r="B5140" t="s">
        <v>92</v>
      </c>
      <c r="C5140" t="s">
        <v>185</v>
      </c>
      <c r="D5140" t="s">
        <v>126</v>
      </c>
      <c r="E5140" t="s">
        <v>137</v>
      </c>
      <c r="F5140" t="s">
        <v>128</v>
      </c>
      <c r="N5140">
        <v>1</v>
      </c>
    </row>
    <row r="5141" spans="1:15" x14ac:dyDescent="0.25">
      <c r="A5141" t="s">
        <v>196</v>
      </c>
      <c r="B5141" t="s">
        <v>92</v>
      </c>
      <c r="C5141" t="s">
        <v>185</v>
      </c>
      <c r="D5141" t="s">
        <v>129</v>
      </c>
      <c r="E5141" t="s">
        <v>137</v>
      </c>
      <c r="F5141" t="s">
        <v>128</v>
      </c>
      <c r="M5141">
        <v>2</v>
      </c>
      <c r="N5141">
        <v>8</v>
      </c>
      <c r="O5141">
        <v>5</v>
      </c>
    </row>
    <row r="5142" spans="1:15" x14ac:dyDescent="0.25">
      <c r="A5142" t="s">
        <v>196</v>
      </c>
      <c r="B5142" t="s">
        <v>92</v>
      </c>
      <c r="C5142" t="s">
        <v>185</v>
      </c>
      <c r="D5142" t="s">
        <v>145</v>
      </c>
      <c r="E5142" t="s">
        <v>137</v>
      </c>
      <c r="F5142" t="s">
        <v>128</v>
      </c>
      <c r="M5142">
        <v>1</v>
      </c>
    </row>
    <row r="5143" spans="1:15" x14ac:dyDescent="0.25">
      <c r="A5143" t="s">
        <v>196</v>
      </c>
      <c r="B5143" t="s">
        <v>92</v>
      </c>
      <c r="C5143" t="s">
        <v>165</v>
      </c>
      <c r="D5143" t="s">
        <v>126</v>
      </c>
      <c r="E5143" t="s">
        <v>131</v>
      </c>
      <c r="F5143" t="s">
        <v>128</v>
      </c>
      <c r="G5143">
        <v>1</v>
      </c>
      <c r="I5143">
        <v>1</v>
      </c>
      <c r="J5143">
        <v>1</v>
      </c>
    </row>
    <row r="5144" spans="1:15" x14ac:dyDescent="0.25">
      <c r="A5144" t="s">
        <v>196</v>
      </c>
      <c r="B5144" t="s">
        <v>92</v>
      </c>
      <c r="C5144" t="s">
        <v>165</v>
      </c>
      <c r="D5144" t="s">
        <v>129</v>
      </c>
      <c r="E5144" t="s">
        <v>131</v>
      </c>
      <c r="F5144" t="s">
        <v>128</v>
      </c>
      <c r="G5144">
        <v>5</v>
      </c>
      <c r="H5144">
        <v>2</v>
      </c>
      <c r="I5144">
        <v>2</v>
      </c>
      <c r="J5144">
        <v>1</v>
      </c>
      <c r="K5144">
        <v>1</v>
      </c>
      <c r="L5144">
        <v>1</v>
      </c>
      <c r="N5144">
        <v>1</v>
      </c>
    </row>
    <row r="5145" spans="1:15" x14ac:dyDescent="0.25">
      <c r="A5145" t="s">
        <v>196</v>
      </c>
      <c r="B5145" t="s">
        <v>92</v>
      </c>
      <c r="C5145" t="s">
        <v>162</v>
      </c>
      <c r="D5145" t="s">
        <v>129</v>
      </c>
      <c r="E5145" t="s">
        <v>137</v>
      </c>
      <c r="F5145" t="s">
        <v>128</v>
      </c>
      <c r="H5145">
        <v>1</v>
      </c>
    </row>
    <row r="5146" spans="1:15" x14ac:dyDescent="0.25">
      <c r="A5146" t="s">
        <v>196</v>
      </c>
      <c r="B5146" t="s">
        <v>92</v>
      </c>
      <c r="C5146" t="s">
        <v>193</v>
      </c>
      <c r="D5146" t="s">
        <v>126</v>
      </c>
      <c r="E5146" t="s">
        <v>137</v>
      </c>
      <c r="F5146" t="s">
        <v>128</v>
      </c>
    </row>
    <row r="5147" spans="1:15" x14ac:dyDescent="0.25">
      <c r="A5147" t="s">
        <v>196</v>
      </c>
      <c r="B5147" t="s">
        <v>92</v>
      </c>
      <c r="C5147" t="s">
        <v>193</v>
      </c>
      <c r="D5147" t="s">
        <v>129</v>
      </c>
      <c r="E5147" t="s">
        <v>137</v>
      </c>
      <c r="F5147" t="s">
        <v>128</v>
      </c>
      <c r="J5147">
        <v>1</v>
      </c>
      <c r="L5147">
        <v>1</v>
      </c>
      <c r="N5147">
        <v>3</v>
      </c>
    </row>
    <row r="5148" spans="1:15" x14ac:dyDescent="0.25">
      <c r="A5148" t="s">
        <v>196</v>
      </c>
      <c r="B5148" t="s">
        <v>92</v>
      </c>
      <c r="C5148" t="s">
        <v>77</v>
      </c>
      <c r="D5148" t="s">
        <v>126</v>
      </c>
      <c r="E5148" t="s">
        <v>137</v>
      </c>
      <c r="F5148" t="s">
        <v>128</v>
      </c>
      <c r="I5148">
        <v>1</v>
      </c>
    </row>
    <row r="5149" spans="1:15" x14ac:dyDescent="0.25">
      <c r="A5149" t="s">
        <v>196</v>
      </c>
      <c r="B5149" t="s">
        <v>92</v>
      </c>
      <c r="C5149" t="s">
        <v>77</v>
      </c>
      <c r="D5149" t="s">
        <v>129</v>
      </c>
      <c r="E5149" t="s">
        <v>137</v>
      </c>
      <c r="F5149" t="s">
        <v>128</v>
      </c>
      <c r="G5149">
        <v>3</v>
      </c>
      <c r="H5149">
        <v>4</v>
      </c>
      <c r="I5149">
        <v>5</v>
      </c>
      <c r="J5149">
        <v>1</v>
      </c>
    </row>
    <row r="5150" spans="1:15" x14ac:dyDescent="0.25">
      <c r="A5150" t="s">
        <v>196</v>
      </c>
      <c r="B5150" t="s">
        <v>92</v>
      </c>
      <c r="C5150" t="s">
        <v>78</v>
      </c>
      <c r="D5150" t="s">
        <v>126</v>
      </c>
      <c r="E5150" t="s">
        <v>127</v>
      </c>
      <c r="F5150" t="s">
        <v>128</v>
      </c>
      <c r="O5150">
        <v>3</v>
      </c>
    </row>
    <row r="5151" spans="1:15" x14ac:dyDescent="0.25">
      <c r="A5151" t="s">
        <v>196</v>
      </c>
      <c r="B5151" t="s">
        <v>92</v>
      </c>
      <c r="C5151" t="s">
        <v>79</v>
      </c>
      <c r="D5151" t="s">
        <v>129</v>
      </c>
      <c r="E5151" t="s">
        <v>137</v>
      </c>
      <c r="F5151" t="s">
        <v>128</v>
      </c>
      <c r="N5151">
        <v>1</v>
      </c>
      <c r="O5151">
        <v>1</v>
      </c>
    </row>
    <row r="5152" spans="1:15" x14ac:dyDescent="0.25">
      <c r="A5152" t="s">
        <v>196</v>
      </c>
      <c r="B5152" t="s">
        <v>92</v>
      </c>
      <c r="C5152" t="s">
        <v>82</v>
      </c>
      <c r="D5152" t="s">
        <v>126</v>
      </c>
      <c r="E5152" t="s">
        <v>127</v>
      </c>
      <c r="F5152" t="s">
        <v>128</v>
      </c>
      <c r="G5152">
        <v>4</v>
      </c>
      <c r="H5152">
        <v>4</v>
      </c>
      <c r="I5152">
        <v>2</v>
      </c>
      <c r="J5152">
        <v>1</v>
      </c>
      <c r="K5152">
        <v>4</v>
      </c>
      <c r="L5152">
        <v>1</v>
      </c>
    </row>
    <row r="5153" spans="1:15" x14ac:dyDescent="0.25">
      <c r="A5153" t="s">
        <v>196</v>
      </c>
      <c r="B5153" t="s">
        <v>92</v>
      </c>
      <c r="C5153" t="s">
        <v>82</v>
      </c>
      <c r="D5153" t="s">
        <v>129</v>
      </c>
      <c r="E5153" t="s">
        <v>127</v>
      </c>
      <c r="F5153" t="s">
        <v>128</v>
      </c>
      <c r="G5153">
        <v>14</v>
      </c>
      <c r="H5153">
        <v>7</v>
      </c>
      <c r="I5153">
        <v>12</v>
      </c>
      <c r="J5153">
        <v>6</v>
      </c>
      <c r="K5153">
        <v>6</v>
      </c>
      <c r="L5153">
        <v>4</v>
      </c>
      <c r="M5153">
        <v>3</v>
      </c>
      <c r="N5153">
        <v>3</v>
      </c>
      <c r="O5153">
        <v>1</v>
      </c>
    </row>
    <row r="5154" spans="1:15" x14ac:dyDescent="0.25">
      <c r="A5154" t="s">
        <v>196</v>
      </c>
      <c r="B5154" t="s">
        <v>94</v>
      </c>
      <c r="C5154" t="s">
        <v>4</v>
      </c>
      <c r="D5154" t="s">
        <v>129</v>
      </c>
      <c r="E5154" t="s">
        <v>131</v>
      </c>
      <c r="F5154" t="s">
        <v>128</v>
      </c>
      <c r="H5154">
        <v>1</v>
      </c>
      <c r="J5154">
        <v>1</v>
      </c>
      <c r="O5154">
        <v>1</v>
      </c>
    </row>
    <row r="5155" spans="1:15" x14ac:dyDescent="0.25">
      <c r="A5155" t="s">
        <v>196</v>
      </c>
      <c r="B5155" t="s">
        <v>94</v>
      </c>
      <c r="C5155" t="s">
        <v>11</v>
      </c>
      <c r="D5155" t="s">
        <v>129</v>
      </c>
      <c r="E5155" t="s">
        <v>131</v>
      </c>
      <c r="F5155" t="s">
        <v>128</v>
      </c>
      <c r="G5155">
        <v>2</v>
      </c>
    </row>
    <row r="5156" spans="1:15" x14ac:dyDescent="0.25">
      <c r="A5156" t="s">
        <v>196</v>
      </c>
      <c r="B5156" t="s">
        <v>94</v>
      </c>
      <c r="C5156" t="s">
        <v>134</v>
      </c>
      <c r="D5156" t="s">
        <v>126</v>
      </c>
      <c r="E5156" t="s">
        <v>127</v>
      </c>
      <c r="F5156" t="s">
        <v>128</v>
      </c>
      <c r="G5156">
        <v>5</v>
      </c>
      <c r="H5156">
        <v>3</v>
      </c>
      <c r="I5156">
        <v>2</v>
      </c>
      <c r="J5156">
        <v>3</v>
      </c>
      <c r="K5156">
        <v>5</v>
      </c>
      <c r="L5156">
        <v>2</v>
      </c>
      <c r="M5156">
        <v>1</v>
      </c>
      <c r="N5156">
        <v>1</v>
      </c>
    </row>
    <row r="5157" spans="1:15" x14ac:dyDescent="0.25">
      <c r="A5157" t="s">
        <v>196</v>
      </c>
      <c r="B5157" t="s">
        <v>94</v>
      </c>
      <c r="C5157" t="s">
        <v>134</v>
      </c>
      <c r="D5157" t="s">
        <v>129</v>
      </c>
      <c r="E5157" t="s">
        <v>127</v>
      </c>
      <c r="F5157" t="s">
        <v>128</v>
      </c>
      <c r="G5157">
        <v>9</v>
      </c>
      <c r="H5157">
        <v>4</v>
      </c>
      <c r="I5157">
        <v>8</v>
      </c>
      <c r="J5157">
        <v>7</v>
      </c>
      <c r="K5157">
        <v>3</v>
      </c>
      <c r="L5157">
        <v>3</v>
      </c>
      <c r="M5157">
        <v>1</v>
      </c>
      <c r="N5157">
        <v>3</v>
      </c>
      <c r="O5157">
        <v>2</v>
      </c>
    </row>
    <row r="5158" spans="1:15" x14ac:dyDescent="0.25">
      <c r="A5158" t="s">
        <v>196</v>
      </c>
      <c r="B5158" t="s">
        <v>94</v>
      </c>
      <c r="C5158" t="s">
        <v>125</v>
      </c>
      <c r="D5158" t="s">
        <v>126</v>
      </c>
      <c r="E5158" t="s">
        <v>127</v>
      </c>
      <c r="F5158" t="s">
        <v>128</v>
      </c>
      <c r="K5158">
        <v>1</v>
      </c>
    </row>
    <row r="5159" spans="1:15" x14ac:dyDescent="0.25">
      <c r="A5159" t="s">
        <v>196</v>
      </c>
      <c r="B5159" t="s">
        <v>94</v>
      </c>
      <c r="C5159" t="s">
        <v>125</v>
      </c>
      <c r="D5159" t="s">
        <v>129</v>
      </c>
      <c r="E5159" t="s">
        <v>127</v>
      </c>
      <c r="F5159" t="s">
        <v>128</v>
      </c>
      <c r="G5159">
        <v>3</v>
      </c>
      <c r="J5159">
        <v>1</v>
      </c>
      <c r="L5159">
        <v>1</v>
      </c>
    </row>
    <row r="5160" spans="1:15" x14ac:dyDescent="0.25">
      <c r="A5160" t="s">
        <v>196</v>
      </c>
      <c r="B5160" t="s">
        <v>94</v>
      </c>
      <c r="C5160" t="s">
        <v>10</v>
      </c>
      <c r="D5160" t="s">
        <v>126</v>
      </c>
      <c r="E5160" t="s">
        <v>135</v>
      </c>
      <c r="F5160" t="s">
        <v>128</v>
      </c>
      <c r="G5160">
        <v>2</v>
      </c>
      <c r="I5160">
        <v>2</v>
      </c>
      <c r="K5160">
        <v>1</v>
      </c>
      <c r="N5160">
        <v>1</v>
      </c>
    </row>
    <row r="5161" spans="1:15" x14ac:dyDescent="0.25">
      <c r="A5161" t="s">
        <v>196</v>
      </c>
      <c r="B5161" t="s">
        <v>94</v>
      </c>
      <c r="C5161" t="s">
        <v>10</v>
      </c>
      <c r="D5161" t="s">
        <v>129</v>
      </c>
      <c r="E5161" t="s">
        <v>135</v>
      </c>
      <c r="F5161" t="s">
        <v>128</v>
      </c>
      <c r="G5161">
        <v>2</v>
      </c>
      <c r="H5161">
        <v>2</v>
      </c>
      <c r="I5161">
        <v>6</v>
      </c>
      <c r="J5161">
        <v>1</v>
      </c>
    </row>
    <row r="5162" spans="1:15" x14ac:dyDescent="0.25">
      <c r="A5162" t="s">
        <v>196</v>
      </c>
      <c r="B5162" t="s">
        <v>94</v>
      </c>
      <c r="C5162" t="s">
        <v>71</v>
      </c>
      <c r="D5162" t="s">
        <v>129</v>
      </c>
      <c r="E5162" t="s">
        <v>127</v>
      </c>
      <c r="F5162" t="s">
        <v>128</v>
      </c>
      <c r="G5162">
        <v>1</v>
      </c>
      <c r="H5162">
        <v>2</v>
      </c>
    </row>
    <row r="5163" spans="1:15" x14ac:dyDescent="0.25">
      <c r="A5163" t="s">
        <v>196</v>
      </c>
      <c r="B5163" t="s">
        <v>94</v>
      </c>
      <c r="C5163" t="s">
        <v>41</v>
      </c>
      <c r="D5163" t="s">
        <v>126</v>
      </c>
      <c r="E5163" t="s">
        <v>137</v>
      </c>
      <c r="F5163" t="s">
        <v>128</v>
      </c>
      <c r="G5163">
        <v>1</v>
      </c>
    </row>
    <row r="5164" spans="1:15" x14ac:dyDescent="0.25">
      <c r="A5164" t="s">
        <v>196</v>
      </c>
      <c r="B5164" t="s">
        <v>94</v>
      </c>
      <c r="C5164" t="s">
        <v>41</v>
      </c>
      <c r="D5164" t="s">
        <v>129</v>
      </c>
      <c r="E5164" t="s">
        <v>137</v>
      </c>
      <c r="F5164" t="s">
        <v>128</v>
      </c>
      <c r="H5164">
        <v>1</v>
      </c>
      <c r="J5164">
        <v>1</v>
      </c>
    </row>
    <row r="5165" spans="1:15" x14ac:dyDescent="0.25">
      <c r="A5165" t="s">
        <v>196</v>
      </c>
      <c r="B5165" t="s">
        <v>94</v>
      </c>
      <c r="C5165" t="s">
        <v>184</v>
      </c>
      <c r="D5165" t="s">
        <v>129</v>
      </c>
      <c r="E5165" t="s">
        <v>137</v>
      </c>
      <c r="F5165" t="s">
        <v>128</v>
      </c>
      <c r="J5165">
        <v>1</v>
      </c>
      <c r="O5165">
        <v>1</v>
      </c>
    </row>
    <row r="5166" spans="1:15" x14ac:dyDescent="0.25">
      <c r="A5166" t="s">
        <v>196</v>
      </c>
      <c r="B5166" t="s">
        <v>94</v>
      </c>
      <c r="C5166" t="s">
        <v>7</v>
      </c>
      <c r="D5166" t="s">
        <v>129</v>
      </c>
      <c r="E5166" t="s">
        <v>135</v>
      </c>
      <c r="F5166" t="s">
        <v>128</v>
      </c>
      <c r="I5166">
        <v>1</v>
      </c>
      <c r="N5166">
        <v>1</v>
      </c>
    </row>
    <row r="5167" spans="1:15" x14ac:dyDescent="0.25">
      <c r="A5167" t="s">
        <v>196</v>
      </c>
      <c r="B5167" t="s">
        <v>94</v>
      </c>
      <c r="C5167" t="s">
        <v>180</v>
      </c>
      <c r="D5167" t="s">
        <v>126</v>
      </c>
      <c r="E5167" t="s">
        <v>127</v>
      </c>
      <c r="F5167" t="s">
        <v>128</v>
      </c>
      <c r="I5167">
        <v>1</v>
      </c>
    </row>
    <row r="5168" spans="1:15" x14ac:dyDescent="0.25">
      <c r="A5168" t="s">
        <v>196</v>
      </c>
      <c r="B5168" t="s">
        <v>94</v>
      </c>
      <c r="C5168" t="s">
        <v>19</v>
      </c>
      <c r="D5168" t="s">
        <v>126</v>
      </c>
      <c r="E5168" t="s">
        <v>135</v>
      </c>
      <c r="F5168" t="s">
        <v>128</v>
      </c>
      <c r="G5168">
        <v>3</v>
      </c>
      <c r="H5168">
        <v>2</v>
      </c>
      <c r="K5168">
        <v>1</v>
      </c>
    </row>
    <row r="5169" spans="1:15" x14ac:dyDescent="0.25">
      <c r="A5169" t="s">
        <v>196</v>
      </c>
      <c r="B5169" t="s">
        <v>94</v>
      </c>
      <c r="C5169" t="s">
        <v>19</v>
      </c>
      <c r="D5169" t="s">
        <v>129</v>
      </c>
      <c r="E5169" t="s">
        <v>135</v>
      </c>
      <c r="F5169" t="s">
        <v>128</v>
      </c>
      <c r="G5169">
        <v>2</v>
      </c>
      <c r="H5169">
        <v>1</v>
      </c>
      <c r="I5169">
        <v>1</v>
      </c>
      <c r="J5169">
        <v>1</v>
      </c>
      <c r="M5169">
        <v>1</v>
      </c>
    </row>
    <row r="5170" spans="1:15" x14ac:dyDescent="0.25">
      <c r="A5170" t="s">
        <v>196</v>
      </c>
      <c r="B5170" t="s">
        <v>94</v>
      </c>
      <c r="C5170" t="s">
        <v>13</v>
      </c>
      <c r="D5170" t="s">
        <v>126</v>
      </c>
      <c r="E5170" t="s">
        <v>137</v>
      </c>
      <c r="F5170" t="s">
        <v>128</v>
      </c>
      <c r="G5170">
        <v>1</v>
      </c>
      <c r="I5170">
        <v>1</v>
      </c>
      <c r="L5170">
        <v>1</v>
      </c>
      <c r="N5170">
        <v>1</v>
      </c>
    </row>
    <row r="5171" spans="1:15" x14ac:dyDescent="0.25">
      <c r="A5171" t="s">
        <v>196</v>
      </c>
      <c r="B5171" t="s">
        <v>94</v>
      </c>
      <c r="C5171" t="s">
        <v>13</v>
      </c>
      <c r="D5171" t="s">
        <v>129</v>
      </c>
      <c r="E5171" t="s">
        <v>137</v>
      </c>
      <c r="F5171" t="s">
        <v>128</v>
      </c>
      <c r="I5171">
        <v>1</v>
      </c>
    </row>
    <row r="5172" spans="1:15" x14ac:dyDescent="0.25">
      <c r="A5172" t="s">
        <v>196</v>
      </c>
      <c r="B5172" t="s">
        <v>94</v>
      </c>
      <c r="C5172" t="s">
        <v>16</v>
      </c>
      <c r="D5172" t="s">
        <v>129</v>
      </c>
      <c r="E5172" t="s">
        <v>135</v>
      </c>
      <c r="F5172" t="s">
        <v>128</v>
      </c>
    </row>
    <row r="5173" spans="1:15" x14ac:dyDescent="0.25">
      <c r="A5173" t="s">
        <v>196</v>
      </c>
      <c r="B5173" t="s">
        <v>94</v>
      </c>
      <c r="C5173" t="s">
        <v>14</v>
      </c>
      <c r="D5173" t="s">
        <v>129</v>
      </c>
      <c r="E5173" t="s">
        <v>137</v>
      </c>
      <c r="F5173" t="s">
        <v>128</v>
      </c>
      <c r="H5173">
        <v>1</v>
      </c>
    </row>
    <row r="5174" spans="1:15" x14ac:dyDescent="0.25">
      <c r="A5174" t="s">
        <v>196</v>
      </c>
      <c r="B5174" t="s">
        <v>94</v>
      </c>
      <c r="C5174" t="s">
        <v>15</v>
      </c>
      <c r="D5174" t="s">
        <v>126</v>
      </c>
      <c r="E5174" t="s">
        <v>137</v>
      </c>
      <c r="F5174" t="s">
        <v>128</v>
      </c>
      <c r="L5174">
        <v>1</v>
      </c>
    </row>
    <row r="5175" spans="1:15" x14ac:dyDescent="0.25">
      <c r="A5175" t="s">
        <v>196</v>
      </c>
      <c r="B5175" t="s">
        <v>94</v>
      </c>
      <c r="C5175" t="s">
        <v>141</v>
      </c>
      <c r="D5175" t="s">
        <v>126</v>
      </c>
      <c r="E5175" t="s">
        <v>127</v>
      </c>
      <c r="F5175" t="s">
        <v>128</v>
      </c>
      <c r="G5175">
        <v>1</v>
      </c>
    </row>
    <row r="5176" spans="1:15" x14ac:dyDescent="0.25">
      <c r="A5176" t="s">
        <v>196</v>
      </c>
      <c r="B5176" t="s">
        <v>94</v>
      </c>
      <c r="C5176" t="s">
        <v>141</v>
      </c>
      <c r="D5176" t="s">
        <v>129</v>
      </c>
      <c r="E5176" t="s">
        <v>127</v>
      </c>
      <c r="F5176" t="s">
        <v>128</v>
      </c>
      <c r="H5176">
        <v>3</v>
      </c>
    </row>
    <row r="5177" spans="1:15" x14ac:dyDescent="0.25">
      <c r="A5177" t="s">
        <v>196</v>
      </c>
      <c r="B5177" t="s">
        <v>94</v>
      </c>
      <c r="C5177" t="s">
        <v>12</v>
      </c>
      <c r="D5177" t="s">
        <v>126</v>
      </c>
      <c r="E5177" t="s">
        <v>137</v>
      </c>
      <c r="F5177" t="s">
        <v>128</v>
      </c>
      <c r="H5177">
        <v>2</v>
      </c>
      <c r="K5177">
        <v>1</v>
      </c>
      <c r="M5177">
        <v>1</v>
      </c>
    </row>
    <row r="5178" spans="1:15" x14ac:dyDescent="0.25">
      <c r="A5178" t="s">
        <v>196</v>
      </c>
      <c r="B5178" t="s">
        <v>94</v>
      </c>
      <c r="C5178" t="s">
        <v>12</v>
      </c>
      <c r="D5178" t="s">
        <v>129</v>
      </c>
      <c r="E5178" t="s">
        <v>137</v>
      </c>
      <c r="F5178" t="s">
        <v>128</v>
      </c>
      <c r="H5178">
        <v>1</v>
      </c>
      <c r="I5178">
        <v>2</v>
      </c>
      <c r="K5178">
        <v>1</v>
      </c>
    </row>
    <row r="5179" spans="1:15" x14ac:dyDescent="0.25">
      <c r="A5179" t="s">
        <v>196</v>
      </c>
      <c r="B5179" t="s">
        <v>94</v>
      </c>
      <c r="C5179" t="s">
        <v>20</v>
      </c>
      <c r="D5179" t="s">
        <v>126</v>
      </c>
      <c r="E5179" t="s">
        <v>137</v>
      </c>
      <c r="F5179" t="s">
        <v>128</v>
      </c>
      <c r="G5179">
        <v>2</v>
      </c>
    </row>
    <row r="5180" spans="1:15" x14ac:dyDescent="0.25">
      <c r="A5180" t="s">
        <v>196</v>
      </c>
      <c r="B5180" t="s">
        <v>94</v>
      </c>
      <c r="C5180" t="s">
        <v>197</v>
      </c>
      <c r="D5180" t="s">
        <v>126</v>
      </c>
      <c r="E5180" t="s">
        <v>127</v>
      </c>
      <c r="F5180" t="s">
        <v>128</v>
      </c>
      <c r="G5180">
        <v>1</v>
      </c>
      <c r="K5180">
        <v>1</v>
      </c>
    </row>
    <row r="5181" spans="1:15" x14ac:dyDescent="0.25">
      <c r="A5181" t="s">
        <v>196</v>
      </c>
      <c r="B5181" t="s">
        <v>94</v>
      </c>
      <c r="C5181" t="s">
        <v>197</v>
      </c>
      <c r="D5181" t="s">
        <v>129</v>
      </c>
      <c r="E5181" t="s">
        <v>127</v>
      </c>
      <c r="F5181" t="s">
        <v>128</v>
      </c>
      <c r="I5181">
        <v>1</v>
      </c>
      <c r="J5181">
        <v>1</v>
      </c>
      <c r="K5181">
        <v>1</v>
      </c>
      <c r="O5181">
        <v>1</v>
      </c>
    </row>
    <row r="5182" spans="1:15" x14ac:dyDescent="0.25">
      <c r="A5182" t="s">
        <v>196</v>
      </c>
      <c r="B5182" t="s">
        <v>94</v>
      </c>
      <c r="C5182" t="s">
        <v>163</v>
      </c>
      <c r="D5182" t="s">
        <v>129</v>
      </c>
      <c r="E5182" t="s">
        <v>127</v>
      </c>
      <c r="F5182" t="s">
        <v>128</v>
      </c>
      <c r="H5182">
        <v>2</v>
      </c>
      <c r="M5182">
        <v>1</v>
      </c>
    </row>
    <row r="5183" spans="1:15" x14ac:dyDescent="0.25">
      <c r="A5183" t="s">
        <v>196</v>
      </c>
      <c r="B5183" t="s">
        <v>94</v>
      </c>
      <c r="C5183" t="s">
        <v>21</v>
      </c>
      <c r="D5183" t="s">
        <v>126</v>
      </c>
      <c r="E5183" t="s">
        <v>137</v>
      </c>
      <c r="F5183" t="s">
        <v>128</v>
      </c>
      <c r="K5183">
        <v>1</v>
      </c>
    </row>
    <row r="5184" spans="1:15" x14ac:dyDescent="0.25">
      <c r="A5184" t="s">
        <v>196</v>
      </c>
      <c r="B5184" t="s">
        <v>94</v>
      </c>
      <c r="C5184" t="s">
        <v>29</v>
      </c>
      <c r="D5184" t="s">
        <v>126</v>
      </c>
      <c r="E5184" t="s">
        <v>137</v>
      </c>
      <c r="F5184" t="s">
        <v>128</v>
      </c>
      <c r="M5184">
        <v>1</v>
      </c>
    </row>
    <row r="5185" spans="1:15" x14ac:dyDescent="0.25">
      <c r="A5185" t="s">
        <v>196</v>
      </c>
      <c r="B5185" t="s">
        <v>94</v>
      </c>
      <c r="C5185" t="s">
        <v>26</v>
      </c>
      <c r="D5185" t="s">
        <v>126</v>
      </c>
      <c r="E5185" t="s">
        <v>137</v>
      </c>
      <c r="F5185" t="s">
        <v>128</v>
      </c>
    </row>
    <row r="5186" spans="1:15" x14ac:dyDescent="0.25">
      <c r="A5186" t="s">
        <v>196</v>
      </c>
      <c r="B5186" t="s">
        <v>94</v>
      </c>
      <c r="C5186" t="s">
        <v>26</v>
      </c>
      <c r="D5186" t="s">
        <v>129</v>
      </c>
      <c r="E5186" t="s">
        <v>137</v>
      </c>
      <c r="F5186" t="s">
        <v>128</v>
      </c>
      <c r="G5186">
        <v>1</v>
      </c>
      <c r="I5186">
        <v>2</v>
      </c>
      <c r="K5186">
        <v>2</v>
      </c>
      <c r="L5186">
        <v>1</v>
      </c>
      <c r="M5186">
        <v>1</v>
      </c>
    </row>
    <row r="5187" spans="1:15" x14ac:dyDescent="0.25">
      <c r="A5187" t="s">
        <v>196</v>
      </c>
      <c r="B5187" t="s">
        <v>94</v>
      </c>
      <c r="C5187" t="s">
        <v>27</v>
      </c>
      <c r="D5187" t="s">
        <v>126</v>
      </c>
      <c r="E5187" t="s">
        <v>135</v>
      </c>
      <c r="F5187" t="s">
        <v>128</v>
      </c>
      <c r="G5187">
        <v>1</v>
      </c>
      <c r="L5187">
        <v>1</v>
      </c>
    </row>
    <row r="5188" spans="1:15" x14ac:dyDescent="0.25">
      <c r="A5188" t="s">
        <v>196</v>
      </c>
      <c r="B5188" t="s">
        <v>94</v>
      </c>
      <c r="C5188" t="s">
        <v>27</v>
      </c>
      <c r="D5188" t="s">
        <v>129</v>
      </c>
      <c r="E5188" t="s">
        <v>135</v>
      </c>
      <c r="F5188" t="s">
        <v>128</v>
      </c>
      <c r="I5188">
        <v>1</v>
      </c>
      <c r="J5188">
        <v>2</v>
      </c>
      <c r="M5188">
        <v>1</v>
      </c>
      <c r="O5188">
        <v>1</v>
      </c>
    </row>
    <row r="5189" spans="1:15" x14ac:dyDescent="0.25">
      <c r="A5189" t="s">
        <v>196</v>
      </c>
      <c r="B5189" t="s">
        <v>94</v>
      </c>
      <c r="C5189" t="s">
        <v>24</v>
      </c>
      <c r="D5189" t="s">
        <v>126</v>
      </c>
      <c r="E5189" t="s">
        <v>137</v>
      </c>
      <c r="F5189" t="s">
        <v>128</v>
      </c>
      <c r="H5189">
        <v>1</v>
      </c>
    </row>
    <row r="5190" spans="1:15" x14ac:dyDescent="0.25">
      <c r="A5190" t="s">
        <v>196</v>
      </c>
      <c r="B5190" t="s">
        <v>94</v>
      </c>
      <c r="C5190" t="s">
        <v>24</v>
      </c>
      <c r="D5190" t="s">
        <v>129</v>
      </c>
      <c r="E5190" t="s">
        <v>137</v>
      </c>
      <c r="F5190" t="s">
        <v>128</v>
      </c>
      <c r="H5190">
        <v>1</v>
      </c>
      <c r="J5190">
        <v>1</v>
      </c>
    </row>
    <row r="5191" spans="1:15" x14ac:dyDescent="0.25">
      <c r="A5191" t="s">
        <v>196</v>
      </c>
      <c r="B5191" t="s">
        <v>94</v>
      </c>
      <c r="C5191" t="s">
        <v>187</v>
      </c>
      <c r="D5191" t="s">
        <v>126</v>
      </c>
      <c r="E5191" t="s">
        <v>137</v>
      </c>
      <c r="F5191" t="s">
        <v>128</v>
      </c>
      <c r="J5191">
        <v>3</v>
      </c>
      <c r="K5191">
        <v>1</v>
      </c>
      <c r="L5191">
        <v>1</v>
      </c>
      <c r="O5191">
        <v>1</v>
      </c>
    </row>
    <row r="5192" spans="1:15" x14ac:dyDescent="0.25">
      <c r="A5192" t="s">
        <v>196</v>
      </c>
      <c r="B5192" t="s">
        <v>94</v>
      </c>
      <c r="C5192" t="s">
        <v>187</v>
      </c>
      <c r="D5192" t="s">
        <v>129</v>
      </c>
      <c r="E5192" t="s">
        <v>137</v>
      </c>
      <c r="F5192" t="s">
        <v>128</v>
      </c>
      <c r="G5192">
        <v>1</v>
      </c>
      <c r="H5192">
        <v>1</v>
      </c>
      <c r="J5192">
        <v>1</v>
      </c>
      <c r="L5192">
        <v>2</v>
      </c>
      <c r="M5192">
        <v>1</v>
      </c>
    </row>
    <row r="5193" spans="1:15" x14ac:dyDescent="0.25">
      <c r="A5193" t="s">
        <v>196</v>
      </c>
      <c r="B5193" t="s">
        <v>94</v>
      </c>
      <c r="C5193" t="s">
        <v>34</v>
      </c>
      <c r="D5193" t="s">
        <v>126</v>
      </c>
      <c r="E5193" t="s">
        <v>127</v>
      </c>
      <c r="F5193" t="s">
        <v>128</v>
      </c>
      <c r="H5193">
        <v>1</v>
      </c>
    </row>
    <row r="5194" spans="1:15" x14ac:dyDescent="0.25">
      <c r="A5194" t="s">
        <v>196</v>
      </c>
      <c r="B5194" t="s">
        <v>94</v>
      </c>
      <c r="C5194" t="s">
        <v>33</v>
      </c>
      <c r="D5194" t="s">
        <v>126</v>
      </c>
      <c r="E5194" t="s">
        <v>137</v>
      </c>
      <c r="F5194" t="s">
        <v>128</v>
      </c>
      <c r="G5194">
        <v>1</v>
      </c>
      <c r="H5194">
        <v>1</v>
      </c>
      <c r="J5194">
        <v>1</v>
      </c>
    </row>
    <row r="5195" spans="1:15" x14ac:dyDescent="0.25">
      <c r="A5195" t="s">
        <v>196</v>
      </c>
      <c r="B5195" t="s">
        <v>94</v>
      </c>
      <c r="C5195" t="s">
        <v>33</v>
      </c>
      <c r="D5195" t="s">
        <v>129</v>
      </c>
      <c r="E5195" t="s">
        <v>137</v>
      </c>
      <c r="F5195" t="s">
        <v>128</v>
      </c>
      <c r="G5195">
        <v>2</v>
      </c>
      <c r="I5195">
        <v>2</v>
      </c>
      <c r="J5195">
        <v>1</v>
      </c>
      <c r="K5195">
        <v>2</v>
      </c>
      <c r="N5195">
        <v>2</v>
      </c>
    </row>
    <row r="5196" spans="1:15" x14ac:dyDescent="0.25">
      <c r="A5196" t="s">
        <v>196</v>
      </c>
      <c r="B5196" t="s">
        <v>94</v>
      </c>
      <c r="C5196" t="s">
        <v>35</v>
      </c>
      <c r="D5196" t="s">
        <v>129</v>
      </c>
      <c r="E5196" t="s">
        <v>135</v>
      </c>
      <c r="F5196" t="s">
        <v>128</v>
      </c>
      <c r="H5196">
        <v>1</v>
      </c>
      <c r="I5196">
        <v>3</v>
      </c>
    </row>
    <row r="5197" spans="1:15" x14ac:dyDescent="0.25">
      <c r="A5197" t="s">
        <v>196</v>
      </c>
      <c r="B5197" t="s">
        <v>94</v>
      </c>
      <c r="C5197" t="s">
        <v>30</v>
      </c>
      <c r="D5197" t="s">
        <v>126</v>
      </c>
      <c r="E5197" t="s">
        <v>137</v>
      </c>
      <c r="F5197" t="s">
        <v>128</v>
      </c>
      <c r="J5197">
        <v>1</v>
      </c>
    </row>
    <row r="5198" spans="1:15" x14ac:dyDescent="0.25">
      <c r="A5198" t="s">
        <v>196</v>
      </c>
      <c r="B5198" t="s">
        <v>94</v>
      </c>
      <c r="C5198" t="s">
        <v>30</v>
      </c>
      <c r="D5198" t="s">
        <v>129</v>
      </c>
      <c r="E5198" t="s">
        <v>137</v>
      </c>
      <c r="F5198" t="s">
        <v>128</v>
      </c>
      <c r="H5198">
        <v>2</v>
      </c>
      <c r="J5198">
        <v>1</v>
      </c>
      <c r="K5198">
        <v>1</v>
      </c>
    </row>
    <row r="5199" spans="1:15" x14ac:dyDescent="0.25">
      <c r="A5199" t="s">
        <v>196</v>
      </c>
      <c r="B5199" t="s">
        <v>94</v>
      </c>
      <c r="C5199" t="s">
        <v>9</v>
      </c>
      <c r="D5199" t="s">
        <v>126</v>
      </c>
      <c r="E5199" t="s">
        <v>137</v>
      </c>
      <c r="F5199" t="s">
        <v>128</v>
      </c>
      <c r="G5199">
        <v>2</v>
      </c>
      <c r="H5199">
        <v>3</v>
      </c>
      <c r="I5199">
        <v>1</v>
      </c>
      <c r="K5199">
        <v>1</v>
      </c>
    </row>
    <row r="5200" spans="1:15" x14ac:dyDescent="0.25">
      <c r="A5200" t="s">
        <v>196</v>
      </c>
      <c r="B5200" t="s">
        <v>94</v>
      </c>
      <c r="C5200" t="s">
        <v>9</v>
      </c>
      <c r="D5200" t="s">
        <v>129</v>
      </c>
      <c r="E5200" t="s">
        <v>137</v>
      </c>
      <c r="F5200" t="s">
        <v>128</v>
      </c>
      <c r="G5200">
        <v>5</v>
      </c>
      <c r="H5200">
        <v>2</v>
      </c>
      <c r="I5200">
        <v>1</v>
      </c>
      <c r="J5200">
        <v>3</v>
      </c>
      <c r="K5200">
        <v>3</v>
      </c>
      <c r="N5200">
        <v>1</v>
      </c>
    </row>
    <row r="5201" spans="1:15" x14ac:dyDescent="0.25">
      <c r="A5201" t="s">
        <v>196</v>
      </c>
      <c r="B5201" t="s">
        <v>94</v>
      </c>
      <c r="C5201" t="s">
        <v>39</v>
      </c>
      <c r="D5201" t="s">
        <v>126</v>
      </c>
      <c r="E5201" t="s">
        <v>135</v>
      </c>
      <c r="F5201" t="s">
        <v>128</v>
      </c>
      <c r="M5201">
        <v>1</v>
      </c>
    </row>
    <row r="5202" spans="1:15" x14ac:dyDescent="0.25">
      <c r="A5202" t="s">
        <v>196</v>
      </c>
      <c r="B5202" t="s">
        <v>94</v>
      </c>
      <c r="C5202" t="s">
        <v>39</v>
      </c>
      <c r="D5202" t="s">
        <v>129</v>
      </c>
      <c r="E5202" t="s">
        <v>135</v>
      </c>
      <c r="F5202" t="s">
        <v>128</v>
      </c>
      <c r="H5202">
        <v>2</v>
      </c>
      <c r="I5202">
        <v>3</v>
      </c>
      <c r="J5202">
        <v>2</v>
      </c>
    </row>
    <row r="5203" spans="1:15" x14ac:dyDescent="0.25">
      <c r="A5203" t="s">
        <v>196</v>
      </c>
      <c r="B5203" t="s">
        <v>94</v>
      </c>
      <c r="C5203" t="s">
        <v>38</v>
      </c>
      <c r="D5203" t="s">
        <v>126</v>
      </c>
      <c r="E5203" t="s">
        <v>137</v>
      </c>
      <c r="F5203" t="s">
        <v>128</v>
      </c>
      <c r="H5203">
        <v>1</v>
      </c>
      <c r="J5203">
        <v>1</v>
      </c>
      <c r="K5203">
        <v>1</v>
      </c>
      <c r="L5203">
        <v>1</v>
      </c>
      <c r="M5203">
        <v>3</v>
      </c>
    </row>
    <row r="5204" spans="1:15" x14ac:dyDescent="0.25">
      <c r="A5204" t="s">
        <v>196</v>
      </c>
      <c r="B5204" t="s">
        <v>94</v>
      </c>
      <c r="C5204" t="s">
        <v>38</v>
      </c>
      <c r="D5204" t="s">
        <v>129</v>
      </c>
      <c r="E5204" t="s">
        <v>137</v>
      </c>
      <c r="F5204" t="s">
        <v>128</v>
      </c>
      <c r="G5204">
        <v>1</v>
      </c>
      <c r="I5204">
        <v>2</v>
      </c>
      <c r="J5204">
        <v>4</v>
      </c>
      <c r="K5204">
        <v>3</v>
      </c>
      <c r="O5204">
        <v>1</v>
      </c>
    </row>
    <row r="5205" spans="1:15" x14ac:dyDescent="0.25">
      <c r="A5205" t="s">
        <v>196</v>
      </c>
      <c r="B5205" t="s">
        <v>94</v>
      </c>
      <c r="C5205" t="s">
        <v>45</v>
      </c>
      <c r="D5205" t="s">
        <v>126</v>
      </c>
      <c r="E5205" t="s">
        <v>127</v>
      </c>
      <c r="F5205" t="s">
        <v>128</v>
      </c>
      <c r="M5205">
        <v>1</v>
      </c>
    </row>
    <row r="5206" spans="1:15" x14ac:dyDescent="0.25">
      <c r="A5206" t="s">
        <v>196</v>
      </c>
      <c r="B5206" t="s">
        <v>94</v>
      </c>
      <c r="C5206" t="s">
        <v>45</v>
      </c>
      <c r="D5206" t="s">
        <v>129</v>
      </c>
      <c r="E5206" t="s">
        <v>127</v>
      </c>
      <c r="F5206" t="s">
        <v>128</v>
      </c>
      <c r="I5206">
        <v>1</v>
      </c>
      <c r="L5206">
        <v>1</v>
      </c>
    </row>
    <row r="5207" spans="1:15" x14ac:dyDescent="0.25">
      <c r="A5207" t="s">
        <v>196</v>
      </c>
      <c r="B5207" t="s">
        <v>94</v>
      </c>
      <c r="C5207" t="s">
        <v>146</v>
      </c>
      <c r="D5207" t="s">
        <v>126</v>
      </c>
      <c r="E5207" t="s">
        <v>127</v>
      </c>
      <c r="F5207" t="s">
        <v>128</v>
      </c>
    </row>
    <row r="5208" spans="1:15" x14ac:dyDescent="0.25">
      <c r="A5208" t="s">
        <v>196</v>
      </c>
      <c r="B5208" t="s">
        <v>94</v>
      </c>
      <c r="C5208" t="s">
        <v>146</v>
      </c>
      <c r="D5208" t="s">
        <v>129</v>
      </c>
      <c r="E5208" t="s">
        <v>127</v>
      </c>
      <c r="F5208" t="s">
        <v>128</v>
      </c>
      <c r="I5208">
        <v>1</v>
      </c>
      <c r="J5208">
        <v>1</v>
      </c>
      <c r="K5208">
        <v>1</v>
      </c>
      <c r="N5208">
        <v>1</v>
      </c>
    </row>
    <row r="5209" spans="1:15" x14ac:dyDescent="0.25">
      <c r="A5209" t="s">
        <v>196</v>
      </c>
      <c r="B5209" t="s">
        <v>94</v>
      </c>
      <c r="C5209" t="s">
        <v>151</v>
      </c>
      <c r="D5209" t="s">
        <v>129</v>
      </c>
      <c r="E5209" t="s">
        <v>131</v>
      </c>
      <c r="F5209" t="s">
        <v>128</v>
      </c>
      <c r="L5209">
        <v>1</v>
      </c>
    </row>
    <row r="5210" spans="1:15" x14ac:dyDescent="0.25">
      <c r="A5210" t="s">
        <v>196</v>
      </c>
      <c r="B5210" t="s">
        <v>94</v>
      </c>
      <c r="C5210" t="s">
        <v>50</v>
      </c>
      <c r="D5210" t="s">
        <v>129</v>
      </c>
      <c r="E5210" t="s">
        <v>137</v>
      </c>
      <c r="F5210" t="s">
        <v>128</v>
      </c>
      <c r="J5210">
        <v>1</v>
      </c>
      <c r="O5210">
        <v>1</v>
      </c>
    </row>
    <row r="5211" spans="1:15" x14ac:dyDescent="0.25">
      <c r="A5211" t="s">
        <v>196</v>
      </c>
      <c r="B5211" t="s">
        <v>94</v>
      </c>
      <c r="C5211" t="s">
        <v>46</v>
      </c>
      <c r="D5211" t="s">
        <v>126</v>
      </c>
      <c r="E5211" t="s">
        <v>127</v>
      </c>
      <c r="F5211" t="s">
        <v>128</v>
      </c>
      <c r="G5211">
        <v>4</v>
      </c>
      <c r="H5211">
        <v>4</v>
      </c>
      <c r="J5211">
        <v>1</v>
      </c>
      <c r="L5211">
        <v>1</v>
      </c>
      <c r="M5211">
        <v>3</v>
      </c>
      <c r="N5211">
        <v>1</v>
      </c>
      <c r="O5211">
        <v>1</v>
      </c>
    </row>
    <row r="5212" spans="1:15" x14ac:dyDescent="0.25">
      <c r="A5212" t="s">
        <v>196</v>
      </c>
      <c r="B5212" t="s">
        <v>94</v>
      </c>
      <c r="C5212" t="s">
        <v>46</v>
      </c>
      <c r="D5212" t="s">
        <v>129</v>
      </c>
      <c r="E5212" t="s">
        <v>127</v>
      </c>
      <c r="F5212" t="s">
        <v>128</v>
      </c>
      <c r="G5212">
        <v>2</v>
      </c>
      <c r="H5212">
        <v>2</v>
      </c>
      <c r="K5212">
        <v>2</v>
      </c>
    </row>
    <row r="5213" spans="1:15" x14ac:dyDescent="0.25">
      <c r="A5213" t="s">
        <v>196</v>
      </c>
      <c r="B5213" t="s">
        <v>94</v>
      </c>
      <c r="C5213" t="s">
        <v>155</v>
      </c>
      <c r="D5213" t="s">
        <v>126</v>
      </c>
      <c r="E5213" t="s">
        <v>127</v>
      </c>
      <c r="F5213" t="s">
        <v>128</v>
      </c>
      <c r="G5213">
        <v>4</v>
      </c>
      <c r="H5213">
        <v>4</v>
      </c>
      <c r="I5213">
        <v>2</v>
      </c>
      <c r="K5213">
        <v>1</v>
      </c>
      <c r="L5213">
        <v>1</v>
      </c>
    </row>
    <row r="5214" spans="1:15" x14ac:dyDescent="0.25">
      <c r="A5214" t="s">
        <v>196</v>
      </c>
      <c r="B5214" t="s">
        <v>94</v>
      </c>
      <c r="C5214" t="s">
        <v>155</v>
      </c>
      <c r="D5214" t="s">
        <v>129</v>
      </c>
      <c r="E5214" t="s">
        <v>127</v>
      </c>
      <c r="F5214" t="s">
        <v>128</v>
      </c>
      <c r="G5214">
        <v>2</v>
      </c>
      <c r="H5214">
        <v>2</v>
      </c>
      <c r="I5214">
        <v>1</v>
      </c>
      <c r="J5214">
        <v>3</v>
      </c>
      <c r="K5214">
        <v>1</v>
      </c>
      <c r="M5214">
        <v>2</v>
      </c>
      <c r="O5214">
        <v>2</v>
      </c>
    </row>
    <row r="5215" spans="1:15" x14ac:dyDescent="0.25">
      <c r="A5215" t="s">
        <v>196</v>
      </c>
      <c r="B5215" t="s">
        <v>94</v>
      </c>
      <c r="C5215" t="s">
        <v>49</v>
      </c>
      <c r="D5215" t="s">
        <v>126</v>
      </c>
      <c r="E5215" t="s">
        <v>137</v>
      </c>
      <c r="F5215" t="s">
        <v>128</v>
      </c>
      <c r="I5215">
        <v>1</v>
      </c>
    </row>
    <row r="5216" spans="1:15" x14ac:dyDescent="0.25">
      <c r="A5216" t="s">
        <v>196</v>
      </c>
      <c r="B5216" t="s">
        <v>94</v>
      </c>
      <c r="C5216" t="s">
        <v>153</v>
      </c>
      <c r="D5216" t="s">
        <v>129</v>
      </c>
      <c r="E5216" t="s">
        <v>127</v>
      </c>
      <c r="F5216" t="s">
        <v>128</v>
      </c>
      <c r="H5216">
        <v>1</v>
      </c>
      <c r="J5216">
        <v>1</v>
      </c>
      <c r="K5216">
        <v>1</v>
      </c>
      <c r="L5216">
        <v>1</v>
      </c>
    </row>
    <row r="5217" spans="1:15" x14ac:dyDescent="0.25">
      <c r="A5217" t="s">
        <v>196</v>
      </c>
      <c r="B5217" t="s">
        <v>94</v>
      </c>
      <c r="C5217" t="s">
        <v>52</v>
      </c>
      <c r="D5217" t="s">
        <v>129</v>
      </c>
      <c r="E5217" t="s">
        <v>137</v>
      </c>
      <c r="F5217" t="s">
        <v>128</v>
      </c>
      <c r="G5217">
        <v>1</v>
      </c>
      <c r="J5217">
        <v>2</v>
      </c>
      <c r="N5217">
        <v>1</v>
      </c>
    </row>
    <row r="5218" spans="1:15" x14ac:dyDescent="0.25">
      <c r="A5218" t="s">
        <v>196</v>
      </c>
      <c r="B5218" t="s">
        <v>94</v>
      </c>
      <c r="C5218" t="s">
        <v>284</v>
      </c>
      <c r="D5218" t="s">
        <v>129</v>
      </c>
      <c r="E5218" t="s">
        <v>131</v>
      </c>
      <c r="F5218" t="s">
        <v>128</v>
      </c>
      <c r="K5218">
        <v>1</v>
      </c>
    </row>
    <row r="5219" spans="1:15" x14ac:dyDescent="0.25">
      <c r="A5219" t="s">
        <v>196</v>
      </c>
      <c r="B5219" t="s">
        <v>94</v>
      </c>
      <c r="C5219" t="s">
        <v>142</v>
      </c>
      <c r="D5219" t="s">
        <v>126</v>
      </c>
      <c r="E5219" t="s">
        <v>137</v>
      </c>
      <c r="F5219" t="s">
        <v>128</v>
      </c>
      <c r="H5219">
        <v>1</v>
      </c>
      <c r="L5219">
        <v>1</v>
      </c>
    </row>
    <row r="5220" spans="1:15" x14ac:dyDescent="0.25">
      <c r="A5220" t="s">
        <v>196</v>
      </c>
      <c r="B5220" t="s">
        <v>94</v>
      </c>
      <c r="C5220" t="s">
        <v>142</v>
      </c>
      <c r="D5220" t="s">
        <v>129</v>
      </c>
      <c r="E5220" t="s">
        <v>137</v>
      </c>
      <c r="F5220" t="s">
        <v>128</v>
      </c>
      <c r="G5220">
        <v>2</v>
      </c>
      <c r="H5220">
        <v>1</v>
      </c>
      <c r="I5220">
        <v>4</v>
      </c>
      <c r="K5220">
        <v>1</v>
      </c>
      <c r="L5220">
        <v>1</v>
      </c>
    </row>
    <row r="5221" spans="1:15" x14ac:dyDescent="0.25">
      <c r="A5221" t="s">
        <v>196</v>
      </c>
      <c r="B5221" t="s">
        <v>94</v>
      </c>
      <c r="C5221" t="s">
        <v>62</v>
      </c>
      <c r="D5221" t="s">
        <v>129</v>
      </c>
      <c r="E5221" t="s">
        <v>137</v>
      </c>
      <c r="F5221" t="s">
        <v>128</v>
      </c>
      <c r="H5221">
        <v>1</v>
      </c>
      <c r="J5221">
        <v>1</v>
      </c>
      <c r="M5221">
        <v>2</v>
      </c>
    </row>
    <row r="5222" spans="1:15" x14ac:dyDescent="0.25">
      <c r="A5222" t="s">
        <v>196</v>
      </c>
      <c r="B5222" t="s">
        <v>94</v>
      </c>
      <c r="C5222" t="s">
        <v>160</v>
      </c>
      <c r="D5222" t="s">
        <v>129</v>
      </c>
      <c r="E5222" t="s">
        <v>127</v>
      </c>
      <c r="F5222" t="s">
        <v>128</v>
      </c>
      <c r="H5222">
        <v>3</v>
      </c>
      <c r="J5222">
        <v>1</v>
      </c>
    </row>
    <row r="5223" spans="1:15" x14ac:dyDescent="0.25">
      <c r="A5223" t="s">
        <v>196</v>
      </c>
      <c r="B5223" t="s">
        <v>94</v>
      </c>
      <c r="C5223" t="s">
        <v>95</v>
      </c>
      <c r="D5223" t="s">
        <v>126</v>
      </c>
      <c r="E5223" t="s">
        <v>127</v>
      </c>
      <c r="F5223" t="s">
        <v>128</v>
      </c>
    </row>
    <row r="5224" spans="1:15" x14ac:dyDescent="0.25">
      <c r="A5224" t="s">
        <v>196</v>
      </c>
      <c r="B5224" t="s">
        <v>94</v>
      </c>
      <c r="C5224" t="s">
        <v>58</v>
      </c>
      <c r="D5224" t="s">
        <v>126</v>
      </c>
      <c r="E5224" t="s">
        <v>137</v>
      </c>
      <c r="F5224" t="s">
        <v>128</v>
      </c>
      <c r="K5224">
        <v>1</v>
      </c>
    </row>
    <row r="5225" spans="1:15" x14ac:dyDescent="0.25">
      <c r="A5225" t="s">
        <v>196</v>
      </c>
      <c r="B5225" t="s">
        <v>94</v>
      </c>
      <c r="C5225" t="s">
        <v>58</v>
      </c>
      <c r="D5225" t="s">
        <v>129</v>
      </c>
      <c r="E5225" t="s">
        <v>137</v>
      </c>
      <c r="F5225" t="s">
        <v>128</v>
      </c>
      <c r="I5225">
        <v>1</v>
      </c>
    </row>
    <row r="5226" spans="1:15" x14ac:dyDescent="0.25">
      <c r="A5226" t="s">
        <v>196</v>
      </c>
      <c r="B5226" t="s">
        <v>94</v>
      </c>
      <c r="C5226" t="s">
        <v>66</v>
      </c>
      <c r="D5226" t="s">
        <v>126</v>
      </c>
      <c r="E5226" t="s">
        <v>137</v>
      </c>
      <c r="F5226" t="s">
        <v>132</v>
      </c>
      <c r="H5226">
        <v>1</v>
      </c>
      <c r="I5226">
        <v>1</v>
      </c>
      <c r="K5226">
        <v>2</v>
      </c>
    </row>
    <row r="5227" spans="1:15" x14ac:dyDescent="0.25">
      <c r="A5227" t="s">
        <v>196</v>
      </c>
      <c r="B5227" t="s">
        <v>94</v>
      </c>
      <c r="C5227" t="s">
        <v>66</v>
      </c>
      <c r="D5227" t="s">
        <v>129</v>
      </c>
      <c r="E5227" t="s">
        <v>137</v>
      </c>
      <c r="F5227" t="s">
        <v>132</v>
      </c>
      <c r="G5227">
        <v>2</v>
      </c>
      <c r="H5227">
        <v>2</v>
      </c>
      <c r="I5227">
        <v>2</v>
      </c>
      <c r="J5227">
        <v>2</v>
      </c>
      <c r="K5227">
        <v>2</v>
      </c>
    </row>
    <row r="5228" spans="1:15" x14ac:dyDescent="0.25">
      <c r="A5228" t="s">
        <v>196</v>
      </c>
      <c r="B5228" t="s">
        <v>94</v>
      </c>
      <c r="C5228" t="s">
        <v>148</v>
      </c>
      <c r="D5228" t="s">
        <v>126</v>
      </c>
      <c r="E5228" t="s">
        <v>127</v>
      </c>
      <c r="F5228" t="s">
        <v>128</v>
      </c>
      <c r="G5228">
        <v>3</v>
      </c>
    </row>
    <row r="5229" spans="1:15" x14ac:dyDescent="0.25">
      <c r="A5229" t="s">
        <v>196</v>
      </c>
      <c r="B5229" t="s">
        <v>94</v>
      </c>
      <c r="C5229" t="s">
        <v>148</v>
      </c>
      <c r="D5229" t="s">
        <v>129</v>
      </c>
      <c r="E5229" t="s">
        <v>127</v>
      </c>
      <c r="F5229" t="s">
        <v>128</v>
      </c>
    </row>
    <row r="5230" spans="1:15" x14ac:dyDescent="0.25">
      <c r="A5230" t="s">
        <v>196</v>
      </c>
      <c r="B5230" t="s">
        <v>94</v>
      </c>
      <c r="C5230" t="s">
        <v>60</v>
      </c>
      <c r="D5230" t="s">
        <v>126</v>
      </c>
      <c r="E5230" t="s">
        <v>127</v>
      </c>
      <c r="F5230" t="s">
        <v>128</v>
      </c>
      <c r="G5230">
        <v>2</v>
      </c>
      <c r="J5230">
        <v>2</v>
      </c>
      <c r="K5230">
        <v>1</v>
      </c>
      <c r="O5230">
        <v>1</v>
      </c>
    </row>
    <row r="5231" spans="1:15" x14ac:dyDescent="0.25">
      <c r="A5231" t="s">
        <v>196</v>
      </c>
      <c r="B5231" t="s">
        <v>94</v>
      </c>
      <c r="C5231" t="s">
        <v>60</v>
      </c>
      <c r="D5231" t="s">
        <v>129</v>
      </c>
      <c r="E5231" t="s">
        <v>127</v>
      </c>
      <c r="F5231" t="s">
        <v>128</v>
      </c>
      <c r="G5231">
        <v>2</v>
      </c>
      <c r="I5231">
        <v>2</v>
      </c>
      <c r="J5231">
        <v>3</v>
      </c>
      <c r="K5231">
        <v>2</v>
      </c>
    </row>
    <row r="5232" spans="1:15" x14ac:dyDescent="0.25">
      <c r="A5232" t="s">
        <v>196</v>
      </c>
      <c r="B5232" t="s">
        <v>94</v>
      </c>
      <c r="C5232" t="s">
        <v>65</v>
      </c>
      <c r="D5232" t="s">
        <v>145</v>
      </c>
      <c r="E5232" t="s">
        <v>131</v>
      </c>
      <c r="F5232" t="s">
        <v>128</v>
      </c>
      <c r="O5232">
        <v>1</v>
      </c>
    </row>
    <row r="5233" spans="1:15" x14ac:dyDescent="0.25">
      <c r="A5233" t="s">
        <v>196</v>
      </c>
      <c r="B5233" t="s">
        <v>94</v>
      </c>
      <c r="C5233" t="s">
        <v>182</v>
      </c>
      <c r="D5233" t="s">
        <v>126</v>
      </c>
      <c r="E5233" t="s">
        <v>137</v>
      </c>
      <c r="F5233" t="s">
        <v>128</v>
      </c>
      <c r="H5233">
        <v>1</v>
      </c>
      <c r="J5233">
        <v>1</v>
      </c>
      <c r="L5233">
        <v>1</v>
      </c>
    </row>
    <row r="5234" spans="1:15" x14ac:dyDescent="0.25">
      <c r="A5234" t="s">
        <v>196</v>
      </c>
      <c r="B5234" t="s">
        <v>94</v>
      </c>
      <c r="C5234" t="s">
        <v>182</v>
      </c>
      <c r="D5234" t="s">
        <v>129</v>
      </c>
      <c r="E5234" t="s">
        <v>137</v>
      </c>
      <c r="F5234" t="s">
        <v>128</v>
      </c>
      <c r="G5234">
        <v>2</v>
      </c>
      <c r="N5234">
        <v>1</v>
      </c>
    </row>
    <row r="5235" spans="1:15" x14ac:dyDescent="0.25">
      <c r="A5235" t="s">
        <v>196</v>
      </c>
      <c r="B5235" t="s">
        <v>94</v>
      </c>
      <c r="C5235" t="s">
        <v>161</v>
      </c>
      <c r="D5235" t="s">
        <v>126</v>
      </c>
      <c r="E5235" t="s">
        <v>127</v>
      </c>
      <c r="F5235" t="s">
        <v>128</v>
      </c>
      <c r="I5235">
        <v>1</v>
      </c>
    </row>
    <row r="5236" spans="1:15" x14ac:dyDescent="0.25">
      <c r="A5236" t="s">
        <v>196</v>
      </c>
      <c r="B5236" t="s">
        <v>94</v>
      </c>
      <c r="C5236" t="s">
        <v>161</v>
      </c>
      <c r="D5236" t="s">
        <v>129</v>
      </c>
      <c r="E5236" t="s">
        <v>127</v>
      </c>
      <c r="F5236" t="s">
        <v>128</v>
      </c>
      <c r="J5236">
        <v>1</v>
      </c>
    </row>
    <row r="5237" spans="1:15" x14ac:dyDescent="0.25">
      <c r="A5237" t="s">
        <v>196</v>
      </c>
      <c r="B5237" t="s">
        <v>94</v>
      </c>
      <c r="C5237" t="s">
        <v>73</v>
      </c>
      <c r="D5237" t="s">
        <v>126</v>
      </c>
      <c r="E5237" t="s">
        <v>137</v>
      </c>
      <c r="F5237" t="s">
        <v>128</v>
      </c>
      <c r="G5237">
        <v>1</v>
      </c>
      <c r="H5237">
        <v>1</v>
      </c>
      <c r="I5237">
        <v>1</v>
      </c>
    </row>
    <row r="5238" spans="1:15" x14ac:dyDescent="0.25">
      <c r="A5238" t="s">
        <v>196</v>
      </c>
      <c r="B5238" t="s">
        <v>94</v>
      </c>
      <c r="C5238" t="s">
        <v>73</v>
      </c>
      <c r="D5238" t="s">
        <v>129</v>
      </c>
      <c r="E5238" t="s">
        <v>137</v>
      </c>
      <c r="F5238" t="s">
        <v>128</v>
      </c>
      <c r="K5238">
        <v>1</v>
      </c>
    </row>
    <row r="5239" spans="1:15" x14ac:dyDescent="0.25">
      <c r="A5239" t="s">
        <v>196</v>
      </c>
      <c r="B5239" t="s">
        <v>94</v>
      </c>
      <c r="C5239" t="s">
        <v>185</v>
      </c>
      <c r="D5239" t="s">
        <v>129</v>
      </c>
      <c r="E5239" t="s">
        <v>137</v>
      </c>
      <c r="F5239" t="s">
        <v>128</v>
      </c>
      <c r="O5239">
        <v>2</v>
      </c>
    </row>
    <row r="5240" spans="1:15" x14ac:dyDescent="0.25">
      <c r="A5240" t="s">
        <v>196</v>
      </c>
      <c r="B5240" t="s">
        <v>94</v>
      </c>
      <c r="C5240" t="s">
        <v>165</v>
      </c>
      <c r="D5240" t="s">
        <v>126</v>
      </c>
      <c r="E5240" t="s">
        <v>131</v>
      </c>
      <c r="F5240" t="s">
        <v>128</v>
      </c>
      <c r="H5240">
        <v>2</v>
      </c>
      <c r="I5240">
        <v>1</v>
      </c>
      <c r="J5240">
        <v>1</v>
      </c>
    </row>
    <row r="5241" spans="1:15" x14ac:dyDescent="0.25">
      <c r="A5241" t="s">
        <v>196</v>
      </c>
      <c r="B5241" t="s">
        <v>94</v>
      </c>
      <c r="C5241" t="s">
        <v>165</v>
      </c>
      <c r="D5241" t="s">
        <v>129</v>
      </c>
      <c r="E5241" t="s">
        <v>131</v>
      </c>
      <c r="F5241" t="s">
        <v>128</v>
      </c>
      <c r="G5241">
        <v>2</v>
      </c>
      <c r="H5241">
        <v>4</v>
      </c>
      <c r="I5241">
        <v>2</v>
      </c>
      <c r="J5241">
        <v>1</v>
      </c>
      <c r="O5241">
        <v>1</v>
      </c>
    </row>
    <row r="5242" spans="1:15" x14ac:dyDescent="0.25">
      <c r="A5242" t="s">
        <v>196</v>
      </c>
      <c r="B5242" t="s">
        <v>94</v>
      </c>
      <c r="C5242" t="s">
        <v>193</v>
      </c>
      <c r="D5242" t="s">
        <v>126</v>
      </c>
      <c r="E5242" t="s">
        <v>137</v>
      </c>
      <c r="F5242" t="s">
        <v>128</v>
      </c>
      <c r="K5242">
        <v>1</v>
      </c>
    </row>
    <row r="5243" spans="1:15" x14ac:dyDescent="0.25">
      <c r="A5243" t="s">
        <v>196</v>
      </c>
      <c r="B5243" t="s">
        <v>94</v>
      </c>
      <c r="C5243" t="s">
        <v>193</v>
      </c>
      <c r="D5243" t="s">
        <v>129</v>
      </c>
      <c r="E5243" t="s">
        <v>137</v>
      </c>
      <c r="F5243" t="s">
        <v>128</v>
      </c>
    </row>
    <row r="5244" spans="1:15" x14ac:dyDescent="0.25">
      <c r="A5244" t="s">
        <v>196</v>
      </c>
      <c r="B5244" t="s">
        <v>94</v>
      </c>
      <c r="C5244" t="s">
        <v>77</v>
      </c>
      <c r="D5244" t="s">
        <v>129</v>
      </c>
      <c r="E5244" t="s">
        <v>137</v>
      </c>
      <c r="F5244" t="s">
        <v>128</v>
      </c>
      <c r="G5244">
        <v>1</v>
      </c>
    </row>
    <row r="5245" spans="1:15" x14ac:dyDescent="0.25">
      <c r="A5245" t="s">
        <v>196</v>
      </c>
      <c r="B5245" t="s">
        <v>94</v>
      </c>
      <c r="C5245" t="s">
        <v>78</v>
      </c>
      <c r="D5245" t="s">
        <v>129</v>
      </c>
      <c r="E5245" t="s">
        <v>127</v>
      </c>
      <c r="F5245" t="s">
        <v>128</v>
      </c>
    </row>
    <row r="5246" spans="1:15" x14ac:dyDescent="0.25">
      <c r="A5246" t="s">
        <v>196</v>
      </c>
      <c r="B5246" t="s">
        <v>94</v>
      </c>
      <c r="C5246" t="s">
        <v>82</v>
      </c>
      <c r="D5246" t="s">
        <v>126</v>
      </c>
      <c r="E5246" t="s">
        <v>127</v>
      </c>
      <c r="F5246" t="s">
        <v>128</v>
      </c>
      <c r="H5246">
        <v>1</v>
      </c>
    </row>
    <row r="5247" spans="1:15" x14ac:dyDescent="0.25">
      <c r="A5247" t="s">
        <v>196</v>
      </c>
      <c r="B5247" t="s">
        <v>94</v>
      </c>
      <c r="C5247" t="s">
        <v>82</v>
      </c>
      <c r="D5247" t="s">
        <v>129</v>
      </c>
      <c r="E5247" t="s">
        <v>127</v>
      </c>
      <c r="F5247" t="s">
        <v>128</v>
      </c>
      <c r="G5247">
        <v>2</v>
      </c>
      <c r="K5247">
        <v>1</v>
      </c>
    </row>
    <row r="5248" spans="1:15" x14ac:dyDescent="0.25">
      <c r="A5248" t="s">
        <v>196</v>
      </c>
      <c r="B5248" t="s">
        <v>96</v>
      </c>
      <c r="C5248" t="s">
        <v>4</v>
      </c>
      <c r="D5248" t="s">
        <v>129</v>
      </c>
      <c r="E5248" t="s">
        <v>131</v>
      </c>
      <c r="F5248" t="s">
        <v>128</v>
      </c>
      <c r="I5248">
        <v>1</v>
      </c>
    </row>
    <row r="5249" spans="1:15" x14ac:dyDescent="0.25">
      <c r="A5249" t="s">
        <v>196</v>
      </c>
      <c r="B5249" t="s">
        <v>96</v>
      </c>
      <c r="C5249" t="s">
        <v>133</v>
      </c>
      <c r="D5249" t="s">
        <v>129</v>
      </c>
      <c r="E5249" t="s">
        <v>131</v>
      </c>
      <c r="F5249" t="s">
        <v>128</v>
      </c>
      <c r="H5249">
        <v>1</v>
      </c>
    </row>
    <row r="5250" spans="1:15" x14ac:dyDescent="0.25">
      <c r="A5250" t="s">
        <v>196</v>
      </c>
      <c r="B5250" t="s">
        <v>96</v>
      </c>
      <c r="C5250" t="s">
        <v>134</v>
      </c>
      <c r="D5250" t="s">
        <v>126</v>
      </c>
      <c r="E5250" t="s">
        <v>127</v>
      </c>
      <c r="F5250" t="s">
        <v>128</v>
      </c>
      <c r="G5250">
        <v>1</v>
      </c>
      <c r="I5250">
        <v>1</v>
      </c>
      <c r="J5250">
        <v>1</v>
      </c>
    </row>
    <row r="5251" spans="1:15" x14ac:dyDescent="0.25">
      <c r="A5251" t="s">
        <v>196</v>
      </c>
      <c r="B5251" t="s">
        <v>96</v>
      </c>
      <c r="C5251" t="s">
        <v>134</v>
      </c>
      <c r="D5251" t="s">
        <v>129</v>
      </c>
      <c r="E5251" t="s">
        <v>127</v>
      </c>
      <c r="F5251" t="s">
        <v>128</v>
      </c>
      <c r="G5251">
        <v>1</v>
      </c>
      <c r="H5251">
        <v>3</v>
      </c>
      <c r="I5251">
        <v>2</v>
      </c>
      <c r="J5251">
        <v>1</v>
      </c>
      <c r="K5251">
        <v>2</v>
      </c>
      <c r="O5251">
        <v>1</v>
      </c>
    </row>
    <row r="5252" spans="1:15" x14ac:dyDescent="0.25">
      <c r="A5252" t="s">
        <v>196</v>
      </c>
      <c r="B5252" t="s">
        <v>96</v>
      </c>
      <c r="C5252" t="s">
        <v>125</v>
      </c>
      <c r="D5252" t="s">
        <v>126</v>
      </c>
      <c r="E5252" t="s">
        <v>127</v>
      </c>
      <c r="F5252" t="s">
        <v>128</v>
      </c>
      <c r="I5252">
        <v>2</v>
      </c>
      <c r="N5252">
        <v>1</v>
      </c>
    </row>
    <row r="5253" spans="1:15" x14ac:dyDescent="0.25">
      <c r="A5253" t="s">
        <v>196</v>
      </c>
      <c r="B5253" t="s">
        <v>96</v>
      </c>
      <c r="C5253" t="s">
        <v>125</v>
      </c>
      <c r="D5253" t="s">
        <v>129</v>
      </c>
      <c r="E5253" t="s">
        <v>127</v>
      </c>
      <c r="F5253" t="s">
        <v>128</v>
      </c>
      <c r="G5253">
        <v>1</v>
      </c>
      <c r="I5253">
        <v>1</v>
      </c>
      <c r="K5253">
        <v>2</v>
      </c>
      <c r="L5253">
        <v>1</v>
      </c>
    </row>
    <row r="5254" spans="1:15" x14ac:dyDescent="0.25">
      <c r="A5254" t="s">
        <v>196</v>
      </c>
      <c r="B5254" t="s">
        <v>96</v>
      </c>
      <c r="C5254" t="s">
        <v>10</v>
      </c>
      <c r="D5254" t="s">
        <v>129</v>
      </c>
      <c r="E5254" t="s">
        <v>135</v>
      </c>
      <c r="F5254" t="s">
        <v>128</v>
      </c>
      <c r="J5254">
        <v>3</v>
      </c>
      <c r="K5254">
        <v>1</v>
      </c>
      <c r="O5254">
        <v>1</v>
      </c>
    </row>
    <row r="5255" spans="1:15" x14ac:dyDescent="0.25">
      <c r="A5255" t="s">
        <v>196</v>
      </c>
      <c r="B5255" t="s">
        <v>96</v>
      </c>
      <c r="C5255" t="s">
        <v>71</v>
      </c>
      <c r="D5255" t="s">
        <v>126</v>
      </c>
      <c r="E5255" t="s">
        <v>127</v>
      </c>
      <c r="F5255" t="s">
        <v>128</v>
      </c>
      <c r="G5255">
        <v>1</v>
      </c>
    </row>
    <row r="5256" spans="1:15" x14ac:dyDescent="0.25">
      <c r="A5256" t="s">
        <v>196</v>
      </c>
      <c r="B5256" t="s">
        <v>96</v>
      </c>
      <c r="C5256" t="s">
        <v>71</v>
      </c>
      <c r="D5256" t="s">
        <v>129</v>
      </c>
      <c r="E5256" t="s">
        <v>127</v>
      </c>
      <c r="F5256" t="s">
        <v>128</v>
      </c>
      <c r="G5256">
        <v>1</v>
      </c>
    </row>
    <row r="5257" spans="1:15" x14ac:dyDescent="0.25">
      <c r="A5257" t="s">
        <v>196</v>
      </c>
      <c r="B5257" t="s">
        <v>96</v>
      </c>
      <c r="C5257" t="s">
        <v>7</v>
      </c>
      <c r="D5257" t="s">
        <v>126</v>
      </c>
      <c r="E5257" t="s">
        <v>135</v>
      </c>
      <c r="F5257" t="s">
        <v>128</v>
      </c>
      <c r="J5257">
        <v>1</v>
      </c>
    </row>
    <row r="5258" spans="1:15" x14ac:dyDescent="0.25">
      <c r="A5258" t="s">
        <v>196</v>
      </c>
      <c r="B5258" t="s">
        <v>96</v>
      </c>
      <c r="C5258" t="s">
        <v>8</v>
      </c>
      <c r="D5258" t="s">
        <v>129</v>
      </c>
      <c r="E5258" t="s">
        <v>135</v>
      </c>
      <c r="F5258" t="s">
        <v>128</v>
      </c>
      <c r="J5258">
        <v>1</v>
      </c>
    </row>
    <row r="5259" spans="1:15" x14ac:dyDescent="0.25">
      <c r="A5259" t="s">
        <v>196</v>
      </c>
      <c r="B5259" t="s">
        <v>96</v>
      </c>
      <c r="C5259" t="s">
        <v>5</v>
      </c>
      <c r="D5259" t="s">
        <v>129</v>
      </c>
      <c r="E5259" t="s">
        <v>135</v>
      </c>
      <c r="F5259" t="s">
        <v>128</v>
      </c>
      <c r="H5259">
        <v>1</v>
      </c>
    </row>
    <row r="5260" spans="1:15" x14ac:dyDescent="0.25">
      <c r="A5260" t="s">
        <v>196</v>
      </c>
      <c r="B5260" t="s">
        <v>96</v>
      </c>
      <c r="C5260" t="s">
        <v>180</v>
      </c>
      <c r="D5260" t="s">
        <v>129</v>
      </c>
      <c r="E5260" t="s">
        <v>127</v>
      </c>
      <c r="F5260" t="s">
        <v>128</v>
      </c>
      <c r="G5260">
        <v>2</v>
      </c>
    </row>
    <row r="5261" spans="1:15" x14ac:dyDescent="0.25">
      <c r="A5261" t="s">
        <v>196</v>
      </c>
      <c r="B5261" t="s">
        <v>96</v>
      </c>
      <c r="C5261" t="s">
        <v>19</v>
      </c>
      <c r="D5261" t="s">
        <v>126</v>
      </c>
      <c r="E5261" t="s">
        <v>135</v>
      </c>
      <c r="F5261" t="s">
        <v>128</v>
      </c>
      <c r="J5261">
        <v>1</v>
      </c>
      <c r="K5261">
        <v>1</v>
      </c>
    </row>
    <row r="5262" spans="1:15" x14ac:dyDescent="0.25">
      <c r="A5262" t="s">
        <v>196</v>
      </c>
      <c r="B5262" t="s">
        <v>96</v>
      </c>
      <c r="C5262" t="s">
        <v>19</v>
      </c>
      <c r="D5262" t="s">
        <v>129</v>
      </c>
      <c r="E5262" t="s">
        <v>135</v>
      </c>
      <c r="F5262" t="s">
        <v>128</v>
      </c>
      <c r="I5262">
        <v>1</v>
      </c>
      <c r="N5262">
        <v>1</v>
      </c>
    </row>
    <row r="5263" spans="1:15" x14ac:dyDescent="0.25">
      <c r="A5263" t="s">
        <v>196</v>
      </c>
      <c r="B5263" t="s">
        <v>96</v>
      </c>
      <c r="C5263" t="s">
        <v>141</v>
      </c>
      <c r="D5263" t="s">
        <v>129</v>
      </c>
      <c r="E5263" t="s">
        <v>127</v>
      </c>
      <c r="F5263" t="s">
        <v>128</v>
      </c>
      <c r="H5263">
        <v>1</v>
      </c>
      <c r="I5263">
        <v>1</v>
      </c>
    </row>
    <row r="5264" spans="1:15" x14ac:dyDescent="0.25">
      <c r="A5264" t="s">
        <v>196</v>
      </c>
      <c r="B5264" t="s">
        <v>96</v>
      </c>
      <c r="C5264" t="s">
        <v>12</v>
      </c>
      <c r="D5264" t="s">
        <v>126</v>
      </c>
      <c r="E5264" t="s">
        <v>137</v>
      </c>
      <c r="F5264" t="s">
        <v>128</v>
      </c>
      <c r="K5264">
        <v>1</v>
      </c>
    </row>
    <row r="5265" spans="1:15" x14ac:dyDescent="0.25">
      <c r="A5265" t="s">
        <v>196</v>
      </c>
      <c r="B5265" t="s">
        <v>96</v>
      </c>
      <c r="C5265" t="s">
        <v>12</v>
      </c>
      <c r="D5265" t="s">
        <v>129</v>
      </c>
      <c r="E5265" t="s">
        <v>137</v>
      </c>
      <c r="F5265" t="s">
        <v>128</v>
      </c>
      <c r="I5265">
        <v>1</v>
      </c>
    </row>
    <row r="5266" spans="1:15" x14ac:dyDescent="0.25">
      <c r="A5266" t="s">
        <v>196</v>
      </c>
      <c r="B5266" t="s">
        <v>96</v>
      </c>
      <c r="C5266" t="s">
        <v>197</v>
      </c>
      <c r="D5266" t="s">
        <v>129</v>
      </c>
      <c r="E5266" t="s">
        <v>127</v>
      </c>
      <c r="F5266" t="s">
        <v>128</v>
      </c>
      <c r="G5266">
        <v>1</v>
      </c>
    </row>
    <row r="5267" spans="1:15" x14ac:dyDescent="0.25">
      <c r="A5267" t="s">
        <v>196</v>
      </c>
      <c r="B5267" t="s">
        <v>96</v>
      </c>
      <c r="C5267" t="s">
        <v>21</v>
      </c>
      <c r="D5267" t="s">
        <v>129</v>
      </c>
      <c r="E5267" t="s">
        <v>137</v>
      </c>
      <c r="F5267" t="s">
        <v>128</v>
      </c>
      <c r="G5267">
        <v>1</v>
      </c>
      <c r="J5267">
        <v>1</v>
      </c>
    </row>
    <row r="5268" spans="1:15" x14ac:dyDescent="0.25">
      <c r="A5268" t="s">
        <v>196</v>
      </c>
      <c r="B5268" t="s">
        <v>96</v>
      </c>
      <c r="C5268" t="s">
        <v>26</v>
      </c>
      <c r="D5268" t="s">
        <v>129</v>
      </c>
      <c r="E5268" t="s">
        <v>137</v>
      </c>
      <c r="F5268" t="s">
        <v>128</v>
      </c>
      <c r="G5268">
        <v>2</v>
      </c>
      <c r="I5268">
        <v>1</v>
      </c>
      <c r="K5268">
        <v>3</v>
      </c>
      <c r="M5268">
        <v>1</v>
      </c>
      <c r="N5268">
        <v>1</v>
      </c>
      <c r="O5268">
        <v>1</v>
      </c>
    </row>
    <row r="5269" spans="1:15" x14ac:dyDescent="0.25">
      <c r="A5269" t="s">
        <v>196</v>
      </c>
      <c r="B5269" t="s">
        <v>96</v>
      </c>
      <c r="C5269" t="s">
        <v>24</v>
      </c>
      <c r="D5269" t="s">
        <v>129</v>
      </c>
      <c r="E5269" t="s">
        <v>137</v>
      </c>
      <c r="F5269" t="s">
        <v>128</v>
      </c>
      <c r="G5269">
        <v>1</v>
      </c>
    </row>
    <row r="5270" spans="1:15" x14ac:dyDescent="0.25">
      <c r="A5270" t="s">
        <v>196</v>
      </c>
      <c r="B5270" t="s">
        <v>96</v>
      </c>
      <c r="C5270" t="s">
        <v>187</v>
      </c>
      <c r="D5270" t="s">
        <v>129</v>
      </c>
      <c r="E5270" t="s">
        <v>137</v>
      </c>
      <c r="F5270" t="s">
        <v>128</v>
      </c>
      <c r="K5270">
        <v>1</v>
      </c>
    </row>
    <row r="5271" spans="1:15" x14ac:dyDescent="0.25">
      <c r="A5271" t="s">
        <v>196</v>
      </c>
      <c r="B5271" t="s">
        <v>96</v>
      </c>
      <c r="C5271" t="s">
        <v>33</v>
      </c>
      <c r="D5271" t="s">
        <v>126</v>
      </c>
      <c r="E5271" t="s">
        <v>137</v>
      </c>
      <c r="F5271" t="s">
        <v>128</v>
      </c>
      <c r="G5271">
        <v>1</v>
      </c>
    </row>
    <row r="5272" spans="1:15" x14ac:dyDescent="0.25">
      <c r="A5272" t="s">
        <v>196</v>
      </c>
      <c r="B5272" t="s">
        <v>96</v>
      </c>
      <c r="C5272" t="s">
        <v>35</v>
      </c>
      <c r="D5272" t="s">
        <v>126</v>
      </c>
      <c r="E5272" t="s">
        <v>135</v>
      </c>
      <c r="F5272" t="s">
        <v>128</v>
      </c>
      <c r="J5272">
        <v>1</v>
      </c>
    </row>
    <row r="5273" spans="1:15" x14ac:dyDescent="0.25">
      <c r="A5273" t="s">
        <v>196</v>
      </c>
      <c r="B5273" t="s">
        <v>96</v>
      </c>
      <c r="C5273" t="s">
        <v>35</v>
      </c>
      <c r="D5273" t="s">
        <v>129</v>
      </c>
      <c r="E5273" t="s">
        <v>135</v>
      </c>
      <c r="F5273" t="s">
        <v>128</v>
      </c>
      <c r="I5273">
        <v>1</v>
      </c>
      <c r="N5273">
        <v>1</v>
      </c>
    </row>
    <row r="5274" spans="1:15" x14ac:dyDescent="0.25">
      <c r="A5274" t="s">
        <v>196</v>
      </c>
      <c r="B5274" t="s">
        <v>96</v>
      </c>
      <c r="C5274" t="s">
        <v>30</v>
      </c>
      <c r="D5274" t="s">
        <v>129</v>
      </c>
      <c r="E5274" t="s">
        <v>137</v>
      </c>
      <c r="F5274" t="s">
        <v>128</v>
      </c>
      <c r="K5274">
        <v>1</v>
      </c>
    </row>
    <row r="5275" spans="1:15" x14ac:dyDescent="0.25">
      <c r="A5275" t="s">
        <v>196</v>
      </c>
      <c r="B5275" t="s">
        <v>96</v>
      </c>
      <c r="C5275" t="s">
        <v>9</v>
      </c>
      <c r="D5275" t="s">
        <v>126</v>
      </c>
      <c r="E5275" t="s">
        <v>137</v>
      </c>
      <c r="F5275" t="s">
        <v>128</v>
      </c>
      <c r="G5275">
        <v>1</v>
      </c>
    </row>
    <row r="5276" spans="1:15" x14ac:dyDescent="0.25">
      <c r="A5276" t="s">
        <v>196</v>
      </c>
      <c r="B5276" t="s">
        <v>96</v>
      </c>
      <c r="C5276" t="s">
        <v>9</v>
      </c>
      <c r="D5276" t="s">
        <v>129</v>
      </c>
      <c r="E5276" t="s">
        <v>137</v>
      </c>
      <c r="F5276" t="s">
        <v>128</v>
      </c>
      <c r="G5276">
        <v>3</v>
      </c>
      <c r="H5276">
        <v>2</v>
      </c>
      <c r="I5276">
        <v>1</v>
      </c>
      <c r="K5276">
        <v>2</v>
      </c>
      <c r="L5276">
        <v>1</v>
      </c>
      <c r="N5276">
        <v>1</v>
      </c>
    </row>
    <row r="5277" spans="1:15" x14ac:dyDescent="0.25">
      <c r="A5277" t="s">
        <v>196</v>
      </c>
      <c r="B5277" t="s">
        <v>96</v>
      </c>
      <c r="C5277" t="s">
        <v>39</v>
      </c>
      <c r="D5277" t="s">
        <v>129</v>
      </c>
      <c r="E5277" t="s">
        <v>135</v>
      </c>
      <c r="F5277" t="s">
        <v>128</v>
      </c>
      <c r="I5277">
        <v>1</v>
      </c>
      <c r="J5277">
        <v>2</v>
      </c>
    </row>
    <row r="5278" spans="1:15" x14ac:dyDescent="0.25">
      <c r="A5278" t="s">
        <v>196</v>
      </c>
      <c r="B5278" t="s">
        <v>96</v>
      </c>
      <c r="C5278" t="s">
        <v>38</v>
      </c>
      <c r="D5278" t="s">
        <v>126</v>
      </c>
      <c r="E5278" t="s">
        <v>137</v>
      </c>
      <c r="F5278" t="s">
        <v>128</v>
      </c>
      <c r="G5278">
        <v>1</v>
      </c>
      <c r="I5278">
        <v>1</v>
      </c>
    </row>
    <row r="5279" spans="1:15" x14ac:dyDescent="0.25">
      <c r="A5279" t="s">
        <v>196</v>
      </c>
      <c r="B5279" t="s">
        <v>96</v>
      </c>
      <c r="C5279" t="s">
        <v>38</v>
      </c>
      <c r="D5279" t="s">
        <v>129</v>
      </c>
      <c r="E5279" t="s">
        <v>137</v>
      </c>
      <c r="F5279" t="s">
        <v>128</v>
      </c>
      <c r="G5279">
        <v>4</v>
      </c>
      <c r="H5279">
        <v>1</v>
      </c>
      <c r="L5279">
        <v>1</v>
      </c>
    </row>
    <row r="5280" spans="1:15" x14ac:dyDescent="0.25">
      <c r="A5280" t="s">
        <v>196</v>
      </c>
      <c r="B5280" t="s">
        <v>96</v>
      </c>
      <c r="C5280" t="s">
        <v>43</v>
      </c>
      <c r="D5280" t="s">
        <v>129</v>
      </c>
      <c r="E5280" t="s">
        <v>131</v>
      </c>
      <c r="F5280" t="s">
        <v>128</v>
      </c>
      <c r="N5280">
        <v>1</v>
      </c>
    </row>
    <row r="5281" spans="1:15" x14ac:dyDescent="0.25">
      <c r="A5281" t="s">
        <v>196</v>
      </c>
      <c r="B5281" t="s">
        <v>96</v>
      </c>
      <c r="C5281" t="s">
        <v>42</v>
      </c>
      <c r="D5281" t="s">
        <v>129</v>
      </c>
      <c r="E5281" t="s">
        <v>131</v>
      </c>
      <c r="F5281" t="s">
        <v>128</v>
      </c>
      <c r="L5281">
        <v>1</v>
      </c>
    </row>
    <row r="5282" spans="1:15" x14ac:dyDescent="0.25">
      <c r="A5282" t="s">
        <v>196</v>
      </c>
      <c r="B5282" t="s">
        <v>96</v>
      </c>
      <c r="C5282" t="s">
        <v>146</v>
      </c>
      <c r="D5282" t="s">
        <v>126</v>
      </c>
      <c r="E5282" t="s">
        <v>127</v>
      </c>
      <c r="F5282" t="s">
        <v>128</v>
      </c>
    </row>
    <row r="5283" spans="1:15" x14ac:dyDescent="0.25">
      <c r="A5283" t="s">
        <v>196</v>
      </c>
      <c r="B5283" t="s">
        <v>96</v>
      </c>
      <c r="C5283" t="s">
        <v>146</v>
      </c>
      <c r="D5283" t="s">
        <v>129</v>
      </c>
      <c r="E5283" t="s">
        <v>127</v>
      </c>
      <c r="F5283" t="s">
        <v>128</v>
      </c>
      <c r="G5283">
        <v>2</v>
      </c>
      <c r="H5283">
        <v>1</v>
      </c>
      <c r="I5283">
        <v>2</v>
      </c>
      <c r="J5283">
        <v>2</v>
      </c>
      <c r="K5283">
        <v>1</v>
      </c>
      <c r="L5283">
        <v>2</v>
      </c>
      <c r="N5283">
        <v>1</v>
      </c>
      <c r="O5283">
        <v>1</v>
      </c>
    </row>
    <row r="5284" spans="1:15" x14ac:dyDescent="0.25">
      <c r="A5284" t="s">
        <v>196</v>
      </c>
      <c r="B5284" t="s">
        <v>96</v>
      </c>
      <c r="C5284" t="s">
        <v>50</v>
      </c>
      <c r="D5284" t="s">
        <v>129</v>
      </c>
      <c r="E5284" t="s">
        <v>137</v>
      </c>
      <c r="F5284" t="s">
        <v>128</v>
      </c>
      <c r="G5284">
        <v>1</v>
      </c>
      <c r="H5284">
        <v>1</v>
      </c>
      <c r="I5284">
        <v>1</v>
      </c>
    </row>
    <row r="5285" spans="1:15" x14ac:dyDescent="0.25">
      <c r="A5285" t="s">
        <v>196</v>
      </c>
      <c r="B5285" t="s">
        <v>96</v>
      </c>
      <c r="C5285" t="s">
        <v>46</v>
      </c>
      <c r="D5285" t="s">
        <v>129</v>
      </c>
      <c r="E5285" t="s">
        <v>127</v>
      </c>
      <c r="F5285" t="s">
        <v>128</v>
      </c>
      <c r="G5285">
        <v>1</v>
      </c>
      <c r="J5285">
        <v>1</v>
      </c>
      <c r="L5285">
        <v>1</v>
      </c>
      <c r="M5285">
        <v>1</v>
      </c>
      <c r="O5285">
        <v>1</v>
      </c>
    </row>
    <row r="5286" spans="1:15" x14ac:dyDescent="0.25">
      <c r="A5286" t="s">
        <v>196</v>
      </c>
      <c r="B5286" t="s">
        <v>96</v>
      </c>
      <c r="C5286" t="s">
        <v>155</v>
      </c>
      <c r="D5286" t="s">
        <v>126</v>
      </c>
      <c r="E5286" t="s">
        <v>127</v>
      </c>
      <c r="F5286" t="s">
        <v>128</v>
      </c>
      <c r="G5286">
        <v>4</v>
      </c>
    </row>
    <row r="5287" spans="1:15" x14ac:dyDescent="0.25">
      <c r="A5287" t="s">
        <v>196</v>
      </c>
      <c r="B5287" t="s">
        <v>96</v>
      </c>
      <c r="C5287" t="s">
        <v>155</v>
      </c>
      <c r="D5287" t="s">
        <v>129</v>
      </c>
      <c r="E5287" t="s">
        <v>127</v>
      </c>
      <c r="F5287" t="s">
        <v>128</v>
      </c>
      <c r="I5287">
        <v>1</v>
      </c>
    </row>
    <row r="5288" spans="1:15" x14ac:dyDescent="0.25">
      <c r="A5288" t="s">
        <v>196</v>
      </c>
      <c r="B5288" t="s">
        <v>96</v>
      </c>
      <c r="C5288" t="s">
        <v>51</v>
      </c>
      <c r="D5288" t="s">
        <v>145</v>
      </c>
      <c r="E5288" t="s">
        <v>131</v>
      </c>
      <c r="F5288" t="s">
        <v>128</v>
      </c>
      <c r="N5288">
        <v>1</v>
      </c>
    </row>
    <row r="5289" spans="1:15" x14ac:dyDescent="0.25">
      <c r="A5289" t="s">
        <v>196</v>
      </c>
      <c r="B5289" t="s">
        <v>96</v>
      </c>
      <c r="C5289" t="s">
        <v>153</v>
      </c>
      <c r="D5289" t="s">
        <v>126</v>
      </c>
      <c r="E5289" t="s">
        <v>127</v>
      </c>
      <c r="F5289" t="s">
        <v>128</v>
      </c>
      <c r="I5289">
        <v>1</v>
      </c>
      <c r="N5289">
        <v>1</v>
      </c>
    </row>
    <row r="5290" spans="1:15" x14ac:dyDescent="0.25">
      <c r="A5290" t="s">
        <v>196</v>
      </c>
      <c r="B5290" t="s">
        <v>96</v>
      </c>
      <c r="C5290" t="s">
        <v>153</v>
      </c>
      <c r="D5290" t="s">
        <v>129</v>
      </c>
      <c r="E5290" t="s">
        <v>127</v>
      </c>
      <c r="F5290" t="s">
        <v>128</v>
      </c>
      <c r="H5290">
        <v>2</v>
      </c>
      <c r="J5290">
        <v>1</v>
      </c>
      <c r="K5290">
        <v>1</v>
      </c>
      <c r="M5290">
        <v>1</v>
      </c>
    </row>
    <row r="5291" spans="1:15" x14ac:dyDescent="0.25">
      <c r="A5291" t="s">
        <v>196</v>
      </c>
      <c r="B5291" t="s">
        <v>96</v>
      </c>
      <c r="C5291" t="s">
        <v>52</v>
      </c>
      <c r="D5291" t="s">
        <v>129</v>
      </c>
      <c r="E5291" t="s">
        <v>137</v>
      </c>
      <c r="F5291" t="s">
        <v>128</v>
      </c>
      <c r="O5291">
        <v>1</v>
      </c>
    </row>
    <row r="5292" spans="1:15" x14ac:dyDescent="0.25">
      <c r="A5292" t="s">
        <v>196</v>
      </c>
      <c r="B5292" t="s">
        <v>96</v>
      </c>
      <c r="C5292" t="s">
        <v>63</v>
      </c>
      <c r="D5292" t="s">
        <v>129</v>
      </c>
      <c r="E5292" t="s">
        <v>127</v>
      </c>
      <c r="F5292" t="s">
        <v>128</v>
      </c>
      <c r="J5292">
        <v>1</v>
      </c>
    </row>
    <row r="5293" spans="1:15" x14ac:dyDescent="0.25">
      <c r="A5293" t="s">
        <v>196</v>
      </c>
      <c r="B5293" t="s">
        <v>96</v>
      </c>
      <c r="C5293" t="s">
        <v>142</v>
      </c>
      <c r="D5293" t="s">
        <v>129</v>
      </c>
      <c r="E5293" t="s">
        <v>137</v>
      </c>
      <c r="F5293" t="s">
        <v>128</v>
      </c>
      <c r="G5293">
        <v>1</v>
      </c>
      <c r="H5293">
        <v>2</v>
      </c>
      <c r="I5293">
        <v>1</v>
      </c>
      <c r="J5293">
        <v>2</v>
      </c>
      <c r="K5293">
        <v>1</v>
      </c>
    </row>
    <row r="5294" spans="1:15" x14ac:dyDescent="0.25">
      <c r="A5294" t="s">
        <v>196</v>
      </c>
      <c r="B5294" t="s">
        <v>96</v>
      </c>
      <c r="C5294" t="s">
        <v>62</v>
      </c>
      <c r="D5294" t="s">
        <v>129</v>
      </c>
      <c r="E5294" t="s">
        <v>137</v>
      </c>
      <c r="F5294" t="s">
        <v>128</v>
      </c>
      <c r="G5294">
        <v>1</v>
      </c>
      <c r="I5294">
        <v>1</v>
      </c>
      <c r="L5294">
        <v>1</v>
      </c>
    </row>
    <row r="5295" spans="1:15" x14ac:dyDescent="0.25">
      <c r="A5295" t="s">
        <v>196</v>
      </c>
      <c r="B5295" t="s">
        <v>96</v>
      </c>
      <c r="C5295" t="s">
        <v>160</v>
      </c>
      <c r="D5295" t="s">
        <v>126</v>
      </c>
      <c r="E5295" t="s">
        <v>127</v>
      </c>
      <c r="F5295" t="s">
        <v>128</v>
      </c>
      <c r="I5295">
        <v>1</v>
      </c>
    </row>
    <row r="5296" spans="1:15" x14ac:dyDescent="0.25">
      <c r="A5296" t="s">
        <v>196</v>
      </c>
      <c r="B5296" t="s">
        <v>96</v>
      </c>
      <c r="C5296" t="s">
        <v>160</v>
      </c>
      <c r="D5296" t="s">
        <v>129</v>
      </c>
      <c r="E5296" t="s">
        <v>127</v>
      </c>
      <c r="F5296" t="s">
        <v>128</v>
      </c>
      <c r="J5296">
        <v>1</v>
      </c>
      <c r="K5296">
        <v>1</v>
      </c>
      <c r="O5296">
        <v>1</v>
      </c>
    </row>
    <row r="5297" spans="1:15" x14ac:dyDescent="0.25">
      <c r="A5297" t="s">
        <v>196</v>
      </c>
      <c r="B5297" t="s">
        <v>96</v>
      </c>
      <c r="C5297" t="s">
        <v>58</v>
      </c>
      <c r="D5297" t="s">
        <v>129</v>
      </c>
      <c r="E5297" t="s">
        <v>137</v>
      </c>
      <c r="F5297" t="s">
        <v>128</v>
      </c>
      <c r="K5297">
        <v>1</v>
      </c>
    </row>
    <row r="5298" spans="1:15" x14ac:dyDescent="0.25">
      <c r="A5298" t="s">
        <v>196</v>
      </c>
      <c r="B5298" t="s">
        <v>96</v>
      </c>
      <c r="C5298" t="s">
        <v>66</v>
      </c>
      <c r="D5298" t="s">
        <v>126</v>
      </c>
      <c r="E5298" t="s">
        <v>137</v>
      </c>
      <c r="F5298" t="s">
        <v>132</v>
      </c>
      <c r="G5298">
        <v>1</v>
      </c>
      <c r="H5298">
        <v>1</v>
      </c>
      <c r="I5298">
        <v>1</v>
      </c>
      <c r="K5298">
        <v>1</v>
      </c>
    </row>
    <row r="5299" spans="1:15" x14ac:dyDescent="0.25">
      <c r="A5299" t="s">
        <v>196</v>
      </c>
      <c r="B5299" t="s">
        <v>96</v>
      </c>
      <c r="C5299" t="s">
        <v>66</v>
      </c>
      <c r="D5299" t="s">
        <v>129</v>
      </c>
      <c r="E5299" t="s">
        <v>137</v>
      </c>
      <c r="F5299" t="s">
        <v>132</v>
      </c>
      <c r="G5299">
        <v>2</v>
      </c>
      <c r="H5299">
        <v>5</v>
      </c>
      <c r="I5299">
        <v>1</v>
      </c>
      <c r="J5299">
        <v>3</v>
      </c>
      <c r="K5299">
        <v>2</v>
      </c>
    </row>
    <row r="5300" spans="1:15" x14ac:dyDescent="0.25">
      <c r="A5300" t="s">
        <v>196</v>
      </c>
      <c r="B5300" t="s">
        <v>96</v>
      </c>
      <c r="C5300" t="s">
        <v>148</v>
      </c>
      <c r="D5300" t="s">
        <v>129</v>
      </c>
      <c r="E5300" t="s">
        <v>127</v>
      </c>
      <c r="F5300" t="s">
        <v>128</v>
      </c>
      <c r="G5300">
        <v>1</v>
      </c>
    </row>
    <row r="5301" spans="1:15" x14ac:dyDescent="0.25">
      <c r="A5301" t="s">
        <v>196</v>
      </c>
      <c r="B5301" t="s">
        <v>96</v>
      </c>
      <c r="C5301" t="s">
        <v>60</v>
      </c>
      <c r="D5301" t="s">
        <v>126</v>
      </c>
      <c r="E5301" t="s">
        <v>127</v>
      </c>
      <c r="F5301" t="s">
        <v>128</v>
      </c>
      <c r="G5301">
        <v>1</v>
      </c>
    </row>
    <row r="5302" spans="1:15" x14ac:dyDescent="0.25">
      <c r="A5302" t="s">
        <v>196</v>
      </c>
      <c r="B5302" t="s">
        <v>96</v>
      </c>
      <c r="C5302" t="s">
        <v>60</v>
      </c>
      <c r="D5302" t="s">
        <v>129</v>
      </c>
      <c r="E5302" t="s">
        <v>127</v>
      </c>
      <c r="F5302" t="s">
        <v>128</v>
      </c>
      <c r="G5302">
        <v>2</v>
      </c>
      <c r="H5302">
        <v>1</v>
      </c>
      <c r="J5302">
        <v>1</v>
      </c>
      <c r="K5302">
        <v>2</v>
      </c>
    </row>
    <row r="5303" spans="1:15" x14ac:dyDescent="0.25">
      <c r="A5303" t="s">
        <v>196</v>
      </c>
      <c r="B5303" t="s">
        <v>96</v>
      </c>
      <c r="C5303" t="s">
        <v>182</v>
      </c>
      <c r="D5303" t="s">
        <v>129</v>
      </c>
      <c r="E5303" t="s">
        <v>137</v>
      </c>
      <c r="F5303" t="s">
        <v>128</v>
      </c>
      <c r="J5303">
        <v>2</v>
      </c>
      <c r="O5303">
        <v>1</v>
      </c>
    </row>
    <row r="5304" spans="1:15" x14ac:dyDescent="0.25">
      <c r="A5304" t="s">
        <v>196</v>
      </c>
      <c r="B5304" t="s">
        <v>96</v>
      </c>
      <c r="C5304" t="s">
        <v>161</v>
      </c>
      <c r="D5304" t="s">
        <v>126</v>
      </c>
      <c r="E5304" t="s">
        <v>127</v>
      </c>
      <c r="F5304" t="s">
        <v>128</v>
      </c>
      <c r="G5304">
        <v>1</v>
      </c>
    </row>
    <row r="5305" spans="1:15" x14ac:dyDescent="0.25">
      <c r="A5305" t="s">
        <v>196</v>
      </c>
      <c r="B5305" t="s">
        <v>96</v>
      </c>
      <c r="C5305" t="s">
        <v>161</v>
      </c>
      <c r="D5305" t="s">
        <v>129</v>
      </c>
      <c r="E5305" t="s">
        <v>127</v>
      </c>
      <c r="F5305" t="s">
        <v>128</v>
      </c>
      <c r="J5305">
        <v>1</v>
      </c>
    </row>
    <row r="5306" spans="1:15" x14ac:dyDescent="0.25">
      <c r="A5306" t="s">
        <v>196</v>
      </c>
      <c r="B5306" t="s">
        <v>96</v>
      </c>
      <c r="C5306" t="s">
        <v>73</v>
      </c>
      <c r="D5306" t="s">
        <v>126</v>
      </c>
      <c r="E5306" t="s">
        <v>137</v>
      </c>
      <c r="F5306" t="s">
        <v>128</v>
      </c>
      <c r="G5306">
        <v>1</v>
      </c>
      <c r="J5306">
        <v>1</v>
      </c>
    </row>
    <row r="5307" spans="1:15" x14ac:dyDescent="0.25">
      <c r="A5307" t="s">
        <v>196</v>
      </c>
      <c r="B5307" t="s">
        <v>96</v>
      </c>
      <c r="C5307" t="s">
        <v>73</v>
      </c>
      <c r="D5307" t="s">
        <v>129</v>
      </c>
      <c r="E5307" t="s">
        <v>137</v>
      </c>
      <c r="F5307" t="s">
        <v>128</v>
      </c>
      <c r="G5307">
        <v>1</v>
      </c>
      <c r="H5307">
        <v>1</v>
      </c>
      <c r="J5307">
        <v>2</v>
      </c>
    </row>
    <row r="5308" spans="1:15" x14ac:dyDescent="0.25">
      <c r="A5308" t="s">
        <v>196</v>
      </c>
      <c r="B5308" t="s">
        <v>96</v>
      </c>
      <c r="C5308" t="s">
        <v>165</v>
      </c>
      <c r="D5308" t="s">
        <v>129</v>
      </c>
      <c r="E5308" t="s">
        <v>131</v>
      </c>
      <c r="F5308" t="s">
        <v>128</v>
      </c>
      <c r="H5308">
        <v>2</v>
      </c>
      <c r="I5308">
        <v>1</v>
      </c>
      <c r="J5308">
        <v>3</v>
      </c>
      <c r="K5308">
        <v>1</v>
      </c>
    </row>
    <row r="5309" spans="1:15" x14ac:dyDescent="0.25">
      <c r="A5309" t="s">
        <v>196</v>
      </c>
      <c r="B5309" t="s">
        <v>96</v>
      </c>
      <c r="C5309" t="s">
        <v>193</v>
      </c>
      <c r="D5309" t="s">
        <v>129</v>
      </c>
      <c r="E5309" t="s">
        <v>137</v>
      </c>
      <c r="F5309" t="s">
        <v>128</v>
      </c>
      <c r="M5309">
        <v>1</v>
      </c>
    </row>
    <row r="5310" spans="1:15" x14ac:dyDescent="0.25">
      <c r="A5310" t="s">
        <v>196</v>
      </c>
      <c r="B5310" t="s">
        <v>96</v>
      </c>
      <c r="C5310" t="s">
        <v>77</v>
      </c>
      <c r="D5310" t="s">
        <v>126</v>
      </c>
      <c r="E5310" t="s">
        <v>137</v>
      </c>
      <c r="F5310" t="s">
        <v>128</v>
      </c>
      <c r="G5310">
        <v>1</v>
      </c>
    </row>
    <row r="5311" spans="1:15" x14ac:dyDescent="0.25">
      <c r="A5311" t="s">
        <v>196</v>
      </c>
      <c r="B5311" t="s">
        <v>96</v>
      </c>
      <c r="C5311" t="s">
        <v>77</v>
      </c>
      <c r="D5311" t="s">
        <v>129</v>
      </c>
      <c r="E5311" t="s">
        <v>137</v>
      </c>
      <c r="F5311" t="s">
        <v>128</v>
      </c>
      <c r="H5311">
        <v>1</v>
      </c>
    </row>
    <row r="5312" spans="1:15" x14ac:dyDescent="0.25">
      <c r="A5312" t="s">
        <v>196</v>
      </c>
      <c r="B5312" t="s">
        <v>96</v>
      </c>
      <c r="C5312" t="s">
        <v>78</v>
      </c>
      <c r="D5312" t="s">
        <v>126</v>
      </c>
      <c r="E5312" t="s">
        <v>127</v>
      </c>
      <c r="F5312" t="s">
        <v>128</v>
      </c>
      <c r="O5312">
        <v>1</v>
      </c>
    </row>
    <row r="5313" spans="1:15" x14ac:dyDescent="0.25">
      <c r="A5313" t="s">
        <v>196</v>
      </c>
      <c r="B5313" t="s">
        <v>96</v>
      </c>
      <c r="C5313" t="s">
        <v>79</v>
      </c>
      <c r="D5313" t="s">
        <v>129</v>
      </c>
      <c r="E5313" t="s">
        <v>137</v>
      </c>
      <c r="F5313" t="s">
        <v>128</v>
      </c>
      <c r="O5313">
        <v>1</v>
      </c>
    </row>
    <row r="5314" spans="1:15" x14ac:dyDescent="0.25">
      <c r="A5314" t="s">
        <v>196</v>
      </c>
      <c r="B5314" t="s">
        <v>96</v>
      </c>
      <c r="C5314" t="s">
        <v>82</v>
      </c>
      <c r="D5314" t="s">
        <v>126</v>
      </c>
      <c r="E5314" t="s">
        <v>127</v>
      </c>
      <c r="F5314" t="s">
        <v>128</v>
      </c>
      <c r="G5314">
        <v>1</v>
      </c>
    </row>
    <row r="5315" spans="1:15" x14ac:dyDescent="0.25">
      <c r="A5315" t="s">
        <v>196</v>
      </c>
      <c r="B5315" t="s">
        <v>97</v>
      </c>
      <c r="C5315" t="s">
        <v>4</v>
      </c>
      <c r="D5315" t="s">
        <v>126</v>
      </c>
      <c r="E5315" t="s">
        <v>131</v>
      </c>
      <c r="F5315" t="s">
        <v>128</v>
      </c>
      <c r="H5315">
        <v>1</v>
      </c>
    </row>
    <row r="5316" spans="1:15" x14ac:dyDescent="0.25">
      <c r="A5316" t="s">
        <v>196</v>
      </c>
      <c r="B5316" t="s">
        <v>97</v>
      </c>
      <c r="C5316" t="s">
        <v>4</v>
      </c>
      <c r="D5316" t="s">
        <v>129</v>
      </c>
      <c r="E5316" t="s">
        <v>131</v>
      </c>
      <c r="F5316" t="s">
        <v>128</v>
      </c>
      <c r="G5316">
        <v>1</v>
      </c>
      <c r="H5316">
        <v>1</v>
      </c>
      <c r="I5316">
        <v>2</v>
      </c>
      <c r="K5316">
        <v>2</v>
      </c>
      <c r="L5316">
        <v>1</v>
      </c>
    </row>
    <row r="5317" spans="1:15" x14ac:dyDescent="0.25">
      <c r="A5317" t="s">
        <v>196</v>
      </c>
      <c r="B5317" t="s">
        <v>97</v>
      </c>
      <c r="C5317" t="s">
        <v>11</v>
      </c>
      <c r="D5317" t="s">
        <v>129</v>
      </c>
      <c r="E5317" t="s">
        <v>131</v>
      </c>
      <c r="F5317" t="s">
        <v>128</v>
      </c>
      <c r="G5317">
        <v>1</v>
      </c>
    </row>
    <row r="5318" spans="1:15" x14ac:dyDescent="0.25">
      <c r="A5318" t="s">
        <v>196</v>
      </c>
      <c r="B5318" t="s">
        <v>97</v>
      </c>
      <c r="C5318" t="s">
        <v>134</v>
      </c>
      <c r="D5318" t="s">
        <v>126</v>
      </c>
      <c r="E5318" t="s">
        <v>127</v>
      </c>
      <c r="F5318" t="s">
        <v>128</v>
      </c>
      <c r="G5318">
        <v>8</v>
      </c>
      <c r="H5318">
        <v>6</v>
      </c>
      <c r="I5318">
        <v>8</v>
      </c>
      <c r="J5318">
        <v>10</v>
      </c>
      <c r="K5318">
        <v>11</v>
      </c>
      <c r="L5318">
        <v>3</v>
      </c>
      <c r="M5318">
        <v>2</v>
      </c>
      <c r="N5318">
        <v>2</v>
      </c>
      <c r="O5318">
        <v>3</v>
      </c>
    </row>
    <row r="5319" spans="1:15" x14ac:dyDescent="0.25">
      <c r="A5319" t="s">
        <v>196</v>
      </c>
      <c r="B5319" t="s">
        <v>97</v>
      </c>
      <c r="C5319" t="s">
        <v>134</v>
      </c>
      <c r="D5319" t="s">
        <v>129</v>
      </c>
      <c r="E5319" t="s">
        <v>127</v>
      </c>
      <c r="F5319" t="s">
        <v>128</v>
      </c>
      <c r="G5319">
        <v>12</v>
      </c>
      <c r="H5319">
        <v>20</v>
      </c>
      <c r="I5319">
        <v>13</v>
      </c>
      <c r="J5319">
        <v>22</v>
      </c>
      <c r="K5319">
        <v>19</v>
      </c>
      <c r="L5319">
        <v>2</v>
      </c>
      <c r="M5319">
        <v>5</v>
      </c>
      <c r="N5319">
        <v>2</v>
      </c>
      <c r="O5319">
        <v>9</v>
      </c>
    </row>
    <row r="5320" spans="1:15" x14ac:dyDescent="0.25">
      <c r="A5320" t="s">
        <v>196</v>
      </c>
      <c r="B5320" t="s">
        <v>97</v>
      </c>
      <c r="C5320" t="s">
        <v>125</v>
      </c>
      <c r="D5320" t="s">
        <v>126</v>
      </c>
      <c r="E5320" t="s">
        <v>127</v>
      </c>
      <c r="F5320" t="s">
        <v>128</v>
      </c>
      <c r="G5320">
        <v>2</v>
      </c>
      <c r="I5320">
        <v>3</v>
      </c>
      <c r="L5320">
        <v>1</v>
      </c>
    </row>
    <row r="5321" spans="1:15" x14ac:dyDescent="0.25">
      <c r="A5321" t="s">
        <v>196</v>
      </c>
      <c r="B5321" t="s">
        <v>97</v>
      </c>
      <c r="C5321" t="s">
        <v>125</v>
      </c>
      <c r="D5321" t="s">
        <v>129</v>
      </c>
      <c r="E5321" t="s">
        <v>127</v>
      </c>
      <c r="F5321" t="s">
        <v>128</v>
      </c>
      <c r="G5321">
        <v>4</v>
      </c>
      <c r="H5321">
        <v>3</v>
      </c>
      <c r="I5321">
        <v>2</v>
      </c>
      <c r="J5321">
        <v>8</v>
      </c>
      <c r="K5321">
        <v>1</v>
      </c>
      <c r="L5321">
        <v>1</v>
      </c>
      <c r="M5321">
        <v>2</v>
      </c>
      <c r="O5321">
        <v>4</v>
      </c>
    </row>
    <row r="5322" spans="1:15" x14ac:dyDescent="0.25">
      <c r="A5322" t="s">
        <v>196</v>
      </c>
      <c r="B5322" t="s">
        <v>97</v>
      </c>
      <c r="C5322" t="s">
        <v>276</v>
      </c>
      <c r="D5322" t="s">
        <v>129</v>
      </c>
      <c r="E5322" t="s">
        <v>131</v>
      </c>
      <c r="F5322" t="s">
        <v>128</v>
      </c>
      <c r="K5322">
        <v>1</v>
      </c>
    </row>
    <row r="5323" spans="1:15" x14ac:dyDescent="0.25">
      <c r="A5323" t="s">
        <v>196</v>
      </c>
      <c r="B5323" t="s">
        <v>97</v>
      </c>
      <c r="C5323" t="s">
        <v>10</v>
      </c>
      <c r="D5323" t="s">
        <v>126</v>
      </c>
      <c r="E5323" t="s">
        <v>135</v>
      </c>
      <c r="F5323" t="s">
        <v>128</v>
      </c>
      <c r="I5323">
        <v>4</v>
      </c>
      <c r="J5323">
        <v>2</v>
      </c>
      <c r="K5323">
        <v>2</v>
      </c>
      <c r="O5323">
        <v>1</v>
      </c>
    </row>
    <row r="5324" spans="1:15" x14ac:dyDescent="0.25">
      <c r="A5324" t="s">
        <v>196</v>
      </c>
      <c r="B5324" t="s">
        <v>97</v>
      </c>
      <c r="C5324" t="s">
        <v>10</v>
      </c>
      <c r="D5324" t="s">
        <v>129</v>
      </c>
      <c r="E5324" t="s">
        <v>135</v>
      </c>
      <c r="F5324" t="s">
        <v>128</v>
      </c>
      <c r="G5324">
        <v>2</v>
      </c>
      <c r="H5324">
        <v>6</v>
      </c>
      <c r="I5324">
        <v>4</v>
      </c>
      <c r="J5324">
        <v>4</v>
      </c>
      <c r="K5324">
        <v>4</v>
      </c>
      <c r="L5324">
        <v>1</v>
      </c>
      <c r="M5324">
        <v>1</v>
      </c>
      <c r="O5324">
        <v>1</v>
      </c>
    </row>
    <row r="5325" spans="1:15" x14ac:dyDescent="0.25">
      <c r="A5325" t="s">
        <v>196</v>
      </c>
      <c r="B5325" t="s">
        <v>97</v>
      </c>
      <c r="C5325" t="s">
        <v>71</v>
      </c>
      <c r="D5325" t="s">
        <v>129</v>
      </c>
      <c r="E5325" t="s">
        <v>127</v>
      </c>
      <c r="F5325" t="s">
        <v>128</v>
      </c>
      <c r="G5325">
        <v>2</v>
      </c>
    </row>
    <row r="5326" spans="1:15" x14ac:dyDescent="0.25">
      <c r="A5326" t="s">
        <v>196</v>
      </c>
      <c r="B5326" t="s">
        <v>97</v>
      </c>
      <c r="C5326" t="s">
        <v>41</v>
      </c>
      <c r="D5326" t="s">
        <v>126</v>
      </c>
      <c r="E5326" t="s">
        <v>137</v>
      </c>
      <c r="F5326" t="s">
        <v>128</v>
      </c>
      <c r="J5326">
        <v>1</v>
      </c>
      <c r="M5326">
        <v>1</v>
      </c>
    </row>
    <row r="5327" spans="1:15" x14ac:dyDescent="0.25">
      <c r="A5327" t="s">
        <v>196</v>
      </c>
      <c r="B5327" t="s">
        <v>97</v>
      </c>
      <c r="C5327" t="s">
        <v>41</v>
      </c>
      <c r="D5327" t="s">
        <v>129</v>
      </c>
      <c r="E5327" t="s">
        <v>137</v>
      </c>
      <c r="F5327" t="s">
        <v>128</v>
      </c>
      <c r="G5327">
        <v>1</v>
      </c>
      <c r="J5327">
        <v>2</v>
      </c>
      <c r="K5327">
        <v>1</v>
      </c>
      <c r="M5327">
        <v>1</v>
      </c>
    </row>
    <row r="5328" spans="1:15" x14ac:dyDescent="0.25">
      <c r="A5328" t="s">
        <v>196</v>
      </c>
      <c r="B5328" t="s">
        <v>97</v>
      </c>
      <c r="C5328" t="s">
        <v>136</v>
      </c>
      <c r="D5328" t="s">
        <v>126</v>
      </c>
      <c r="E5328" t="s">
        <v>137</v>
      </c>
      <c r="F5328" t="s">
        <v>128</v>
      </c>
      <c r="K5328">
        <v>2</v>
      </c>
    </row>
    <row r="5329" spans="1:15" x14ac:dyDescent="0.25">
      <c r="A5329" t="s">
        <v>196</v>
      </c>
      <c r="B5329" t="s">
        <v>97</v>
      </c>
      <c r="C5329" t="s">
        <v>136</v>
      </c>
      <c r="D5329" t="s">
        <v>129</v>
      </c>
      <c r="E5329" t="s">
        <v>137</v>
      </c>
      <c r="F5329" t="s">
        <v>128</v>
      </c>
      <c r="G5329">
        <v>1</v>
      </c>
      <c r="I5329">
        <v>1</v>
      </c>
      <c r="K5329">
        <v>1</v>
      </c>
    </row>
    <row r="5330" spans="1:15" x14ac:dyDescent="0.25">
      <c r="A5330" t="s">
        <v>196</v>
      </c>
      <c r="B5330" t="s">
        <v>97</v>
      </c>
      <c r="C5330" t="s">
        <v>184</v>
      </c>
      <c r="D5330" t="s">
        <v>129</v>
      </c>
      <c r="E5330" t="s">
        <v>137</v>
      </c>
      <c r="F5330" t="s">
        <v>128</v>
      </c>
      <c r="J5330">
        <v>1</v>
      </c>
    </row>
    <row r="5331" spans="1:15" x14ac:dyDescent="0.25">
      <c r="A5331" t="s">
        <v>196</v>
      </c>
      <c r="B5331" t="s">
        <v>97</v>
      </c>
      <c r="C5331" t="s">
        <v>7</v>
      </c>
      <c r="D5331" t="s">
        <v>129</v>
      </c>
      <c r="E5331" t="s">
        <v>135</v>
      </c>
      <c r="F5331" t="s">
        <v>128</v>
      </c>
      <c r="J5331">
        <v>4</v>
      </c>
      <c r="K5331">
        <v>2</v>
      </c>
    </row>
    <row r="5332" spans="1:15" x14ac:dyDescent="0.25">
      <c r="A5332" t="s">
        <v>196</v>
      </c>
      <c r="B5332" t="s">
        <v>97</v>
      </c>
      <c r="C5332" t="s">
        <v>6</v>
      </c>
      <c r="D5332" t="s">
        <v>126</v>
      </c>
      <c r="E5332" t="s">
        <v>135</v>
      </c>
      <c r="F5332" t="s">
        <v>128</v>
      </c>
      <c r="K5332">
        <v>1</v>
      </c>
    </row>
    <row r="5333" spans="1:15" x14ac:dyDescent="0.25">
      <c r="A5333" t="s">
        <v>196</v>
      </c>
      <c r="B5333" t="s">
        <v>97</v>
      </c>
      <c r="C5333" t="s">
        <v>6</v>
      </c>
      <c r="D5333" t="s">
        <v>129</v>
      </c>
      <c r="E5333" t="s">
        <v>135</v>
      </c>
      <c r="F5333" t="s">
        <v>128</v>
      </c>
      <c r="I5333">
        <v>1</v>
      </c>
      <c r="K5333">
        <v>2</v>
      </c>
    </row>
    <row r="5334" spans="1:15" x14ac:dyDescent="0.25">
      <c r="A5334" t="s">
        <v>196</v>
      </c>
      <c r="B5334" t="s">
        <v>97</v>
      </c>
      <c r="C5334" t="s">
        <v>8</v>
      </c>
      <c r="D5334" t="s">
        <v>126</v>
      </c>
      <c r="E5334" t="s">
        <v>135</v>
      </c>
      <c r="F5334" t="s">
        <v>128</v>
      </c>
      <c r="G5334">
        <v>1</v>
      </c>
      <c r="J5334">
        <v>1</v>
      </c>
      <c r="K5334">
        <v>1</v>
      </c>
    </row>
    <row r="5335" spans="1:15" x14ac:dyDescent="0.25">
      <c r="A5335" t="s">
        <v>196</v>
      </c>
      <c r="B5335" t="s">
        <v>97</v>
      </c>
      <c r="C5335" t="s">
        <v>8</v>
      </c>
      <c r="D5335" t="s">
        <v>129</v>
      </c>
      <c r="E5335" t="s">
        <v>135</v>
      </c>
      <c r="F5335" t="s">
        <v>128</v>
      </c>
      <c r="H5335">
        <v>1</v>
      </c>
    </row>
    <row r="5336" spans="1:15" x14ac:dyDescent="0.25">
      <c r="A5336" t="s">
        <v>196</v>
      </c>
      <c r="B5336" t="s">
        <v>97</v>
      </c>
      <c r="C5336" t="s">
        <v>5</v>
      </c>
      <c r="D5336" t="s">
        <v>126</v>
      </c>
      <c r="E5336" t="s">
        <v>135</v>
      </c>
      <c r="F5336" t="s">
        <v>128</v>
      </c>
      <c r="G5336">
        <v>1</v>
      </c>
      <c r="K5336">
        <v>1</v>
      </c>
      <c r="L5336">
        <v>1</v>
      </c>
    </row>
    <row r="5337" spans="1:15" x14ac:dyDescent="0.25">
      <c r="A5337" t="s">
        <v>196</v>
      </c>
      <c r="B5337" t="s">
        <v>97</v>
      </c>
      <c r="C5337" t="s">
        <v>5</v>
      </c>
      <c r="D5337" t="s">
        <v>129</v>
      </c>
      <c r="E5337" t="s">
        <v>135</v>
      </c>
      <c r="F5337" t="s">
        <v>128</v>
      </c>
      <c r="I5337">
        <v>1</v>
      </c>
      <c r="J5337">
        <v>1</v>
      </c>
      <c r="M5337">
        <v>1</v>
      </c>
    </row>
    <row r="5338" spans="1:15" x14ac:dyDescent="0.25">
      <c r="A5338" t="s">
        <v>196</v>
      </c>
      <c r="B5338" t="s">
        <v>97</v>
      </c>
      <c r="C5338" t="s">
        <v>180</v>
      </c>
      <c r="D5338" t="s">
        <v>126</v>
      </c>
      <c r="E5338" t="s">
        <v>127</v>
      </c>
      <c r="F5338" t="s">
        <v>128</v>
      </c>
      <c r="G5338">
        <v>2</v>
      </c>
    </row>
    <row r="5339" spans="1:15" x14ac:dyDescent="0.25">
      <c r="A5339" t="s">
        <v>196</v>
      </c>
      <c r="B5339" t="s">
        <v>97</v>
      </c>
      <c r="C5339" t="s">
        <v>180</v>
      </c>
      <c r="D5339" t="s">
        <v>129</v>
      </c>
      <c r="E5339" t="s">
        <v>127</v>
      </c>
      <c r="F5339" t="s">
        <v>128</v>
      </c>
      <c r="G5339">
        <v>1</v>
      </c>
      <c r="I5339">
        <v>2</v>
      </c>
      <c r="K5339">
        <v>1</v>
      </c>
      <c r="N5339">
        <v>1</v>
      </c>
      <c r="O5339">
        <v>1</v>
      </c>
    </row>
    <row r="5340" spans="1:15" x14ac:dyDescent="0.25">
      <c r="A5340" t="s">
        <v>196</v>
      </c>
      <c r="B5340" t="s">
        <v>97</v>
      </c>
      <c r="C5340" t="s">
        <v>19</v>
      </c>
      <c r="D5340" t="s">
        <v>126</v>
      </c>
      <c r="E5340" t="s">
        <v>135</v>
      </c>
      <c r="F5340" t="s">
        <v>128</v>
      </c>
      <c r="G5340">
        <v>1</v>
      </c>
      <c r="I5340">
        <v>2</v>
      </c>
      <c r="J5340">
        <v>1</v>
      </c>
      <c r="K5340">
        <v>3</v>
      </c>
      <c r="O5340">
        <v>1</v>
      </c>
    </row>
    <row r="5341" spans="1:15" x14ac:dyDescent="0.25">
      <c r="A5341" t="s">
        <v>196</v>
      </c>
      <c r="B5341" t="s">
        <v>97</v>
      </c>
      <c r="C5341" t="s">
        <v>19</v>
      </c>
      <c r="D5341" t="s">
        <v>129</v>
      </c>
      <c r="E5341" t="s">
        <v>135</v>
      </c>
      <c r="F5341" t="s">
        <v>128</v>
      </c>
      <c r="G5341">
        <v>1</v>
      </c>
      <c r="H5341">
        <v>2</v>
      </c>
      <c r="I5341">
        <v>4</v>
      </c>
    </row>
    <row r="5342" spans="1:15" x14ac:dyDescent="0.25">
      <c r="A5342" t="s">
        <v>196</v>
      </c>
      <c r="B5342" t="s">
        <v>97</v>
      </c>
      <c r="C5342" t="s">
        <v>13</v>
      </c>
      <c r="D5342" t="s">
        <v>126</v>
      </c>
      <c r="E5342" t="s">
        <v>137</v>
      </c>
      <c r="F5342" t="s">
        <v>128</v>
      </c>
      <c r="G5342">
        <v>1</v>
      </c>
      <c r="H5342">
        <v>1</v>
      </c>
      <c r="I5342">
        <v>1</v>
      </c>
      <c r="J5342">
        <v>1</v>
      </c>
      <c r="L5342">
        <v>4</v>
      </c>
      <c r="M5342">
        <v>1</v>
      </c>
      <c r="O5342">
        <v>1</v>
      </c>
    </row>
    <row r="5343" spans="1:15" x14ac:dyDescent="0.25">
      <c r="A5343" t="s">
        <v>196</v>
      </c>
      <c r="B5343" t="s">
        <v>97</v>
      </c>
      <c r="C5343" t="s">
        <v>13</v>
      </c>
      <c r="D5343" t="s">
        <v>129</v>
      </c>
      <c r="E5343" t="s">
        <v>137</v>
      </c>
      <c r="F5343" t="s">
        <v>128</v>
      </c>
      <c r="G5343">
        <v>1</v>
      </c>
      <c r="H5343">
        <v>2</v>
      </c>
      <c r="I5343">
        <v>2</v>
      </c>
      <c r="J5343">
        <v>3</v>
      </c>
      <c r="K5343">
        <v>2</v>
      </c>
      <c r="M5343">
        <v>1</v>
      </c>
      <c r="N5343">
        <v>1</v>
      </c>
      <c r="O5343">
        <v>1</v>
      </c>
    </row>
    <row r="5344" spans="1:15" x14ac:dyDescent="0.25">
      <c r="A5344" t="s">
        <v>196</v>
      </c>
      <c r="B5344" t="s">
        <v>97</v>
      </c>
      <c r="C5344" t="s">
        <v>16</v>
      </c>
      <c r="D5344" t="s">
        <v>126</v>
      </c>
      <c r="E5344" t="s">
        <v>135</v>
      </c>
      <c r="F5344" t="s">
        <v>128</v>
      </c>
      <c r="G5344">
        <v>1</v>
      </c>
      <c r="H5344">
        <v>1</v>
      </c>
    </row>
    <row r="5345" spans="1:15" x14ac:dyDescent="0.25">
      <c r="A5345" t="s">
        <v>196</v>
      </c>
      <c r="B5345" t="s">
        <v>97</v>
      </c>
      <c r="C5345" t="s">
        <v>16</v>
      </c>
      <c r="D5345" t="s">
        <v>129</v>
      </c>
      <c r="E5345" t="s">
        <v>135</v>
      </c>
      <c r="F5345" t="s">
        <v>128</v>
      </c>
      <c r="H5345">
        <v>2</v>
      </c>
      <c r="I5345">
        <v>2</v>
      </c>
      <c r="J5345">
        <v>1</v>
      </c>
      <c r="K5345">
        <v>2</v>
      </c>
      <c r="M5345">
        <v>1</v>
      </c>
      <c r="O5345">
        <v>2</v>
      </c>
    </row>
    <row r="5346" spans="1:15" x14ac:dyDescent="0.25">
      <c r="A5346" t="s">
        <v>196</v>
      </c>
      <c r="B5346" t="s">
        <v>97</v>
      </c>
      <c r="C5346" t="s">
        <v>14</v>
      </c>
      <c r="D5346" t="s">
        <v>129</v>
      </c>
      <c r="E5346" t="s">
        <v>137</v>
      </c>
      <c r="F5346" t="s">
        <v>128</v>
      </c>
      <c r="G5346">
        <v>1</v>
      </c>
    </row>
    <row r="5347" spans="1:15" x14ac:dyDescent="0.25">
      <c r="A5347" t="s">
        <v>196</v>
      </c>
      <c r="B5347" t="s">
        <v>97</v>
      </c>
      <c r="C5347" t="s">
        <v>141</v>
      </c>
      <c r="D5347" t="s">
        <v>126</v>
      </c>
      <c r="E5347" t="s">
        <v>127</v>
      </c>
      <c r="F5347" t="s">
        <v>128</v>
      </c>
      <c r="G5347">
        <v>1</v>
      </c>
    </row>
    <row r="5348" spans="1:15" x14ac:dyDescent="0.25">
      <c r="A5348" t="s">
        <v>196</v>
      </c>
      <c r="B5348" t="s">
        <v>97</v>
      </c>
      <c r="C5348" t="s">
        <v>141</v>
      </c>
      <c r="D5348" t="s">
        <v>129</v>
      </c>
      <c r="E5348" t="s">
        <v>127</v>
      </c>
      <c r="F5348" t="s">
        <v>128</v>
      </c>
    </row>
    <row r="5349" spans="1:15" x14ac:dyDescent="0.25">
      <c r="A5349" t="s">
        <v>196</v>
      </c>
      <c r="B5349" t="s">
        <v>97</v>
      </c>
      <c r="C5349" t="s">
        <v>12</v>
      </c>
      <c r="D5349" t="s">
        <v>126</v>
      </c>
      <c r="E5349" t="s">
        <v>137</v>
      </c>
      <c r="F5349" t="s">
        <v>128</v>
      </c>
      <c r="G5349">
        <v>1</v>
      </c>
      <c r="L5349">
        <v>1</v>
      </c>
    </row>
    <row r="5350" spans="1:15" x14ac:dyDescent="0.25">
      <c r="A5350" t="s">
        <v>196</v>
      </c>
      <c r="B5350" t="s">
        <v>97</v>
      </c>
      <c r="C5350" t="s">
        <v>12</v>
      </c>
      <c r="D5350" t="s">
        <v>129</v>
      </c>
      <c r="E5350" t="s">
        <v>137</v>
      </c>
      <c r="F5350" t="s">
        <v>128</v>
      </c>
      <c r="H5350">
        <v>3</v>
      </c>
      <c r="I5350">
        <v>2</v>
      </c>
      <c r="J5350">
        <v>2</v>
      </c>
      <c r="K5350">
        <v>2</v>
      </c>
      <c r="L5350">
        <v>1</v>
      </c>
      <c r="N5350">
        <v>1</v>
      </c>
    </row>
    <row r="5351" spans="1:15" x14ac:dyDescent="0.25">
      <c r="A5351" t="s">
        <v>196</v>
      </c>
      <c r="B5351" t="s">
        <v>97</v>
      </c>
      <c r="C5351" t="s">
        <v>20</v>
      </c>
      <c r="D5351" t="s">
        <v>126</v>
      </c>
      <c r="E5351" t="s">
        <v>137</v>
      </c>
      <c r="F5351" t="s">
        <v>128</v>
      </c>
      <c r="G5351">
        <v>1</v>
      </c>
      <c r="H5351">
        <v>2</v>
      </c>
    </row>
    <row r="5352" spans="1:15" x14ac:dyDescent="0.25">
      <c r="A5352" t="s">
        <v>196</v>
      </c>
      <c r="B5352" t="s">
        <v>97</v>
      </c>
      <c r="C5352" t="s">
        <v>197</v>
      </c>
      <c r="D5352" t="s">
        <v>126</v>
      </c>
      <c r="E5352" t="s">
        <v>127</v>
      </c>
      <c r="F5352" t="s">
        <v>128</v>
      </c>
      <c r="H5352">
        <v>1</v>
      </c>
    </row>
    <row r="5353" spans="1:15" x14ac:dyDescent="0.25">
      <c r="A5353" t="s">
        <v>196</v>
      </c>
      <c r="B5353" t="s">
        <v>97</v>
      </c>
      <c r="C5353" t="s">
        <v>197</v>
      </c>
      <c r="D5353" t="s">
        <v>129</v>
      </c>
      <c r="E5353" t="s">
        <v>127</v>
      </c>
      <c r="F5353" t="s">
        <v>128</v>
      </c>
      <c r="G5353">
        <v>2</v>
      </c>
      <c r="H5353">
        <v>1</v>
      </c>
      <c r="J5353">
        <v>1</v>
      </c>
      <c r="L5353">
        <v>1</v>
      </c>
    </row>
    <row r="5354" spans="1:15" x14ac:dyDescent="0.25">
      <c r="A5354" t="s">
        <v>196</v>
      </c>
      <c r="B5354" t="s">
        <v>97</v>
      </c>
      <c r="C5354" t="s">
        <v>163</v>
      </c>
      <c r="D5354" t="s">
        <v>126</v>
      </c>
      <c r="E5354" t="s">
        <v>127</v>
      </c>
      <c r="F5354" t="s">
        <v>128</v>
      </c>
    </row>
    <row r="5355" spans="1:15" x14ac:dyDescent="0.25">
      <c r="A5355" t="s">
        <v>196</v>
      </c>
      <c r="B5355" t="s">
        <v>97</v>
      </c>
      <c r="C5355" t="s">
        <v>163</v>
      </c>
      <c r="D5355" t="s">
        <v>129</v>
      </c>
      <c r="E5355" t="s">
        <v>127</v>
      </c>
      <c r="F5355" t="s">
        <v>128</v>
      </c>
      <c r="H5355">
        <v>2</v>
      </c>
    </row>
    <row r="5356" spans="1:15" x14ac:dyDescent="0.25">
      <c r="A5356" t="s">
        <v>196</v>
      </c>
      <c r="B5356" t="s">
        <v>97</v>
      </c>
      <c r="C5356" t="s">
        <v>21</v>
      </c>
      <c r="D5356" t="s">
        <v>126</v>
      </c>
      <c r="E5356" t="s">
        <v>137</v>
      </c>
      <c r="F5356" t="s">
        <v>128</v>
      </c>
      <c r="G5356">
        <v>1</v>
      </c>
      <c r="I5356">
        <v>1</v>
      </c>
      <c r="J5356">
        <v>1</v>
      </c>
      <c r="K5356">
        <v>2</v>
      </c>
      <c r="L5356">
        <v>1</v>
      </c>
    </row>
    <row r="5357" spans="1:15" x14ac:dyDescent="0.25">
      <c r="A5357" t="s">
        <v>196</v>
      </c>
      <c r="B5357" t="s">
        <v>97</v>
      </c>
      <c r="C5357" t="s">
        <v>21</v>
      </c>
      <c r="D5357" t="s">
        <v>129</v>
      </c>
      <c r="E5357" t="s">
        <v>137</v>
      </c>
      <c r="F5357" t="s">
        <v>128</v>
      </c>
      <c r="G5357">
        <v>4</v>
      </c>
      <c r="J5357">
        <v>1</v>
      </c>
      <c r="K5357">
        <v>1</v>
      </c>
      <c r="O5357">
        <v>1</v>
      </c>
    </row>
    <row r="5358" spans="1:15" x14ac:dyDescent="0.25">
      <c r="A5358" t="s">
        <v>196</v>
      </c>
      <c r="B5358" t="s">
        <v>97</v>
      </c>
      <c r="C5358" t="s">
        <v>29</v>
      </c>
      <c r="D5358" t="s">
        <v>126</v>
      </c>
      <c r="E5358" t="s">
        <v>137</v>
      </c>
      <c r="F5358" t="s">
        <v>128</v>
      </c>
      <c r="M5358">
        <v>1</v>
      </c>
    </row>
    <row r="5359" spans="1:15" x14ac:dyDescent="0.25">
      <c r="A5359" t="s">
        <v>196</v>
      </c>
      <c r="B5359" t="s">
        <v>97</v>
      </c>
      <c r="C5359" t="s">
        <v>29</v>
      </c>
      <c r="D5359" t="s">
        <v>129</v>
      </c>
      <c r="E5359" t="s">
        <v>137</v>
      </c>
      <c r="F5359" t="s">
        <v>128</v>
      </c>
      <c r="O5359">
        <v>1</v>
      </c>
    </row>
    <row r="5360" spans="1:15" x14ac:dyDescent="0.25">
      <c r="A5360" t="s">
        <v>196</v>
      </c>
      <c r="B5360" t="s">
        <v>97</v>
      </c>
      <c r="C5360" t="s">
        <v>26</v>
      </c>
      <c r="D5360" t="s">
        <v>126</v>
      </c>
      <c r="E5360" t="s">
        <v>137</v>
      </c>
      <c r="F5360" t="s">
        <v>128</v>
      </c>
      <c r="H5360">
        <v>1</v>
      </c>
      <c r="K5360">
        <v>2</v>
      </c>
      <c r="M5360">
        <v>1</v>
      </c>
      <c r="N5360">
        <v>2</v>
      </c>
    </row>
    <row r="5361" spans="1:15" x14ac:dyDescent="0.25">
      <c r="A5361" t="s">
        <v>196</v>
      </c>
      <c r="B5361" t="s">
        <v>97</v>
      </c>
      <c r="C5361" t="s">
        <v>26</v>
      </c>
      <c r="D5361" t="s">
        <v>129</v>
      </c>
      <c r="E5361" t="s">
        <v>137</v>
      </c>
      <c r="F5361" t="s">
        <v>128</v>
      </c>
      <c r="G5361">
        <v>1</v>
      </c>
      <c r="H5361">
        <v>1</v>
      </c>
      <c r="I5361">
        <v>5</v>
      </c>
      <c r="J5361">
        <v>2</v>
      </c>
      <c r="K5361">
        <v>1</v>
      </c>
      <c r="N5361">
        <v>4</v>
      </c>
      <c r="O5361">
        <v>3</v>
      </c>
    </row>
    <row r="5362" spans="1:15" x14ac:dyDescent="0.25">
      <c r="A5362" t="s">
        <v>196</v>
      </c>
      <c r="B5362" t="s">
        <v>97</v>
      </c>
      <c r="C5362" t="s">
        <v>27</v>
      </c>
      <c r="D5362" t="s">
        <v>129</v>
      </c>
      <c r="E5362" t="s">
        <v>135</v>
      </c>
      <c r="F5362" t="s">
        <v>128</v>
      </c>
      <c r="J5362">
        <v>1</v>
      </c>
      <c r="N5362">
        <v>1</v>
      </c>
      <c r="O5362">
        <v>1</v>
      </c>
    </row>
    <row r="5363" spans="1:15" x14ac:dyDescent="0.25">
      <c r="A5363" t="s">
        <v>196</v>
      </c>
      <c r="B5363" t="s">
        <v>97</v>
      </c>
      <c r="C5363" t="s">
        <v>24</v>
      </c>
      <c r="D5363" t="s">
        <v>126</v>
      </c>
      <c r="E5363" t="s">
        <v>137</v>
      </c>
      <c r="F5363" t="s">
        <v>128</v>
      </c>
      <c r="G5363">
        <v>2</v>
      </c>
      <c r="I5363">
        <v>2</v>
      </c>
      <c r="L5363">
        <v>1</v>
      </c>
    </row>
    <row r="5364" spans="1:15" x14ac:dyDescent="0.25">
      <c r="A5364" t="s">
        <v>196</v>
      </c>
      <c r="B5364" t="s">
        <v>97</v>
      </c>
      <c r="C5364" t="s">
        <v>24</v>
      </c>
      <c r="D5364" t="s">
        <v>129</v>
      </c>
      <c r="E5364" t="s">
        <v>137</v>
      </c>
      <c r="F5364" t="s">
        <v>128</v>
      </c>
      <c r="H5364">
        <v>1</v>
      </c>
      <c r="I5364">
        <v>2</v>
      </c>
      <c r="J5364">
        <v>1</v>
      </c>
      <c r="K5364">
        <v>1</v>
      </c>
    </row>
    <row r="5365" spans="1:15" x14ac:dyDescent="0.25">
      <c r="A5365" t="s">
        <v>196</v>
      </c>
      <c r="B5365" t="s">
        <v>97</v>
      </c>
      <c r="C5365" t="s">
        <v>187</v>
      </c>
      <c r="D5365" t="s">
        <v>126</v>
      </c>
      <c r="E5365" t="s">
        <v>137</v>
      </c>
      <c r="F5365" t="s">
        <v>128</v>
      </c>
      <c r="G5365">
        <v>1</v>
      </c>
      <c r="H5365">
        <v>1</v>
      </c>
      <c r="I5365">
        <v>3</v>
      </c>
      <c r="J5365">
        <v>1</v>
      </c>
      <c r="K5365">
        <v>3</v>
      </c>
      <c r="L5365">
        <v>1</v>
      </c>
      <c r="M5365">
        <v>1</v>
      </c>
    </row>
    <row r="5366" spans="1:15" x14ac:dyDescent="0.25">
      <c r="A5366" t="s">
        <v>196</v>
      </c>
      <c r="B5366" t="s">
        <v>97</v>
      </c>
      <c r="C5366" t="s">
        <v>187</v>
      </c>
      <c r="D5366" t="s">
        <v>129</v>
      </c>
      <c r="E5366" t="s">
        <v>137</v>
      </c>
      <c r="F5366" t="s">
        <v>128</v>
      </c>
      <c r="G5366">
        <v>3</v>
      </c>
      <c r="H5366">
        <v>1</v>
      </c>
      <c r="I5366">
        <v>2</v>
      </c>
      <c r="J5366">
        <v>3</v>
      </c>
      <c r="K5366">
        <v>1</v>
      </c>
      <c r="L5366">
        <v>2</v>
      </c>
      <c r="O5366">
        <v>1</v>
      </c>
    </row>
    <row r="5367" spans="1:15" x14ac:dyDescent="0.25">
      <c r="A5367" t="s">
        <v>196</v>
      </c>
      <c r="B5367" t="s">
        <v>97</v>
      </c>
      <c r="C5367" t="s">
        <v>187</v>
      </c>
      <c r="D5367" t="s">
        <v>145</v>
      </c>
      <c r="E5367" t="s">
        <v>137</v>
      </c>
      <c r="F5367" t="s">
        <v>128</v>
      </c>
      <c r="L5367">
        <v>1</v>
      </c>
    </row>
    <row r="5368" spans="1:15" x14ac:dyDescent="0.25">
      <c r="A5368" t="s">
        <v>196</v>
      </c>
      <c r="B5368" t="s">
        <v>97</v>
      </c>
      <c r="C5368" t="s">
        <v>34</v>
      </c>
      <c r="D5368" t="s">
        <v>126</v>
      </c>
      <c r="E5368" t="s">
        <v>127</v>
      </c>
      <c r="F5368" t="s">
        <v>128</v>
      </c>
      <c r="G5368">
        <v>2</v>
      </c>
      <c r="H5368">
        <v>1</v>
      </c>
      <c r="I5368">
        <v>1</v>
      </c>
      <c r="J5368">
        <v>1</v>
      </c>
      <c r="K5368">
        <v>1</v>
      </c>
    </row>
    <row r="5369" spans="1:15" x14ac:dyDescent="0.25">
      <c r="A5369" t="s">
        <v>196</v>
      </c>
      <c r="B5369" t="s">
        <v>97</v>
      </c>
      <c r="C5369" t="s">
        <v>34</v>
      </c>
      <c r="D5369" t="s">
        <v>129</v>
      </c>
      <c r="E5369" t="s">
        <v>127</v>
      </c>
      <c r="F5369" t="s">
        <v>128</v>
      </c>
      <c r="H5369">
        <v>2</v>
      </c>
      <c r="I5369">
        <v>1</v>
      </c>
      <c r="K5369">
        <v>3</v>
      </c>
      <c r="L5369">
        <v>1</v>
      </c>
    </row>
    <row r="5370" spans="1:15" x14ac:dyDescent="0.25">
      <c r="A5370" t="s">
        <v>196</v>
      </c>
      <c r="B5370" t="s">
        <v>97</v>
      </c>
      <c r="C5370" t="s">
        <v>31</v>
      </c>
      <c r="D5370" t="s">
        <v>129</v>
      </c>
      <c r="E5370" t="s">
        <v>137</v>
      </c>
      <c r="F5370" t="s">
        <v>128</v>
      </c>
      <c r="L5370">
        <v>1</v>
      </c>
    </row>
    <row r="5371" spans="1:15" x14ac:dyDescent="0.25">
      <c r="A5371" t="s">
        <v>196</v>
      </c>
      <c r="B5371" t="s">
        <v>97</v>
      </c>
      <c r="C5371" t="s">
        <v>33</v>
      </c>
      <c r="D5371" t="s">
        <v>126</v>
      </c>
      <c r="E5371" t="s">
        <v>137</v>
      </c>
      <c r="F5371" t="s">
        <v>128</v>
      </c>
      <c r="J5371">
        <v>1</v>
      </c>
      <c r="K5371">
        <v>1</v>
      </c>
      <c r="L5371">
        <v>1</v>
      </c>
    </row>
    <row r="5372" spans="1:15" x14ac:dyDescent="0.25">
      <c r="A5372" t="s">
        <v>196</v>
      </c>
      <c r="B5372" t="s">
        <v>97</v>
      </c>
      <c r="C5372" t="s">
        <v>33</v>
      </c>
      <c r="D5372" t="s">
        <v>129</v>
      </c>
      <c r="E5372" t="s">
        <v>137</v>
      </c>
      <c r="F5372" t="s">
        <v>128</v>
      </c>
      <c r="G5372">
        <v>4</v>
      </c>
      <c r="H5372">
        <v>2</v>
      </c>
      <c r="I5372">
        <v>2</v>
      </c>
      <c r="J5372">
        <v>1</v>
      </c>
      <c r="K5372">
        <v>3</v>
      </c>
      <c r="L5372">
        <v>1</v>
      </c>
      <c r="N5372">
        <v>1</v>
      </c>
      <c r="O5372">
        <v>1</v>
      </c>
    </row>
    <row r="5373" spans="1:15" x14ac:dyDescent="0.25">
      <c r="A5373" t="s">
        <v>196</v>
      </c>
      <c r="B5373" t="s">
        <v>97</v>
      </c>
      <c r="C5373" t="s">
        <v>35</v>
      </c>
      <c r="D5373" t="s">
        <v>126</v>
      </c>
      <c r="E5373" t="s">
        <v>135</v>
      </c>
      <c r="F5373" t="s">
        <v>128</v>
      </c>
      <c r="G5373">
        <v>1</v>
      </c>
      <c r="H5373">
        <v>1</v>
      </c>
      <c r="I5373">
        <v>1</v>
      </c>
      <c r="J5373">
        <v>1</v>
      </c>
    </row>
    <row r="5374" spans="1:15" x14ac:dyDescent="0.25">
      <c r="A5374" t="s">
        <v>196</v>
      </c>
      <c r="B5374" t="s">
        <v>97</v>
      </c>
      <c r="C5374" t="s">
        <v>35</v>
      </c>
      <c r="D5374" t="s">
        <v>129</v>
      </c>
      <c r="E5374" t="s">
        <v>135</v>
      </c>
      <c r="F5374" t="s">
        <v>128</v>
      </c>
      <c r="G5374">
        <v>1</v>
      </c>
      <c r="H5374">
        <v>2</v>
      </c>
      <c r="L5374">
        <v>1</v>
      </c>
      <c r="M5374">
        <v>1</v>
      </c>
    </row>
    <row r="5375" spans="1:15" x14ac:dyDescent="0.25">
      <c r="A5375" t="s">
        <v>196</v>
      </c>
      <c r="B5375" t="s">
        <v>97</v>
      </c>
      <c r="C5375" t="s">
        <v>30</v>
      </c>
      <c r="D5375" t="s">
        <v>126</v>
      </c>
      <c r="E5375" t="s">
        <v>137</v>
      </c>
      <c r="F5375" t="s">
        <v>128</v>
      </c>
      <c r="K5375">
        <v>1</v>
      </c>
    </row>
    <row r="5376" spans="1:15" x14ac:dyDescent="0.25">
      <c r="A5376" t="s">
        <v>196</v>
      </c>
      <c r="B5376" t="s">
        <v>97</v>
      </c>
      <c r="C5376" t="s">
        <v>30</v>
      </c>
      <c r="D5376" t="s">
        <v>129</v>
      </c>
      <c r="E5376" t="s">
        <v>137</v>
      </c>
      <c r="F5376" t="s">
        <v>128</v>
      </c>
      <c r="H5376">
        <v>2</v>
      </c>
      <c r="J5376">
        <v>3</v>
      </c>
      <c r="K5376">
        <v>2</v>
      </c>
      <c r="M5376">
        <v>1</v>
      </c>
      <c r="O5376">
        <v>2</v>
      </c>
    </row>
    <row r="5377" spans="1:15" x14ac:dyDescent="0.25">
      <c r="A5377" t="s">
        <v>196</v>
      </c>
      <c r="B5377" t="s">
        <v>97</v>
      </c>
      <c r="C5377" t="s">
        <v>9</v>
      </c>
      <c r="D5377" t="s">
        <v>126</v>
      </c>
      <c r="E5377" t="s">
        <v>137</v>
      </c>
      <c r="F5377" t="s">
        <v>128</v>
      </c>
      <c r="G5377">
        <v>5</v>
      </c>
      <c r="H5377">
        <v>5</v>
      </c>
      <c r="I5377">
        <v>2</v>
      </c>
      <c r="J5377">
        <v>3</v>
      </c>
      <c r="K5377">
        <v>8</v>
      </c>
      <c r="L5377">
        <v>1</v>
      </c>
      <c r="N5377">
        <v>1</v>
      </c>
    </row>
    <row r="5378" spans="1:15" x14ac:dyDescent="0.25">
      <c r="A5378" t="s">
        <v>196</v>
      </c>
      <c r="B5378" t="s">
        <v>97</v>
      </c>
      <c r="C5378" t="s">
        <v>9</v>
      </c>
      <c r="D5378" t="s">
        <v>129</v>
      </c>
      <c r="E5378" t="s">
        <v>137</v>
      </c>
      <c r="F5378" t="s">
        <v>128</v>
      </c>
      <c r="G5378">
        <v>9</v>
      </c>
      <c r="H5378">
        <v>4</v>
      </c>
      <c r="I5378">
        <v>5</v>
      </c>
      <c r="J5378">
        <v>8</v>
      </c>
      <c r="K5378">
        <v>3</v>
      </c>
      <c r="L5378">
        <v>3</v>
      </c>
      <c r="M5378">
        <v>2</v>
      </c>
      <c r="N5378">
        <v>2</v>
      </c>
    </row>
    <row r="5379" spans="1:15" x14ac:dyDescent="0.25">
      <c r="A5379" t="s">
        <v>196</v>
      </c>
      <c r="B5379" t="s">
        <v>97</v>
      </c>
      <c r="C5379" t="s">
        <v>9</v>
      </c>
      <c r="D5379" t="s">
        <v>145</v>
      </c>
      <c r="E5379" t="s">
        <v>137</v>
      </c>
      <c r="F5379" t="s">
        <v>128</v>
      </c>
      <c r="L5379">
        <v>1</v>
      </c>
    </row>
    <row r="5380" spans="1:15" x14ac:dyDescent="0.25">
      <c r="A5380" t="s">
        <v>196</v>
      </c>
      <c r="B5380" t="s">
        <v>97</v>
      </c>
      <c r="C5380" t="s">
        <v>39</v>
      </c>
      <c r="D5380" t="s">
        <v>126</v>
      </c>
      <c r="E5380" t="s">
        <v>135</v>
      </c>
      <c r="F5380" t="s">
        <v>128</v>
      </c>
      <c r="I5380">
        <v>2</v>
      </c>
    </row>
    <row r="5381" spans="1:15" x14ac:dyDescent="0.25">
      <c r="A5381" t="s">
        <v>196</v>
      </c>
      <c r="B5381" t="s">
        <v>97</v>
      </c>
      <c r="C5381" t="s">
        <v>39</v>
      </c>
      <c r="D5381" t="s">
        <v>129</v>
      </c>
      <c r="E5381" t="s">
        <v>135</v>
      </c>
      <c r="F5381" t="s">
        <v>128</v>
      </c>
      <c r="H5381">
        <v>1</v>
      </c>
      <c r="I5381">
        <v>3</v>
      </c>
      <c r="J5381">
        <v>5</v>
      </c>
      <c r="N5381">
        <v>1</v>
      </c>
      <c r="O5381">
        <v>2</v>
      </c>
    </row>
    <row r="5382" spans="1:15" x14ac:dyDescent="0.25">
      <c r="A5382" t="s">
        <v>196</v>
      </c>
      <c r="B5382" t="s">
        <v>97</v>
      </c>
      <c r="C5382" t="s">
        <v>261</v>
      </c>
      <c r="D5382" t="s">
        <v>129</v>
      </c>
      <c r="E5382" t="s">
        <v>131</v>
      </c>
      <c r="F5382" t="s">
        <v>128</v>
      </c>
      <c r="K5382">
        <v>1</v>
      </c>
    </row>
    <row r="5383" spans="1:15" x14ac:dyDescent="0.25">
      <c r="A5383" t="s">
        <v>196</v>
      </c>
      <c r="B5383" t="s">
        <v>97</v>
      </c>
      <c r="C5383" t="s">
        <v>38</v>
      </c>
      <c r="D5383" t="s">
        <v>126</v>
      </c>
      <c r="E5383" t="s">
        <v>137</v>
      </c>
      <c r="F5383" t="s">
        <v>128</v>
      </c>
      <c r="G5383">
        <v>3</v>
      </c>
      <c r="I5383">
        <v>3</v>
      </c>
      <c r="J5383">
        <v>2</v>
      </c>
      <c r="K5383">
        <v>2</v>
      </c>
      <c r="L5383">
        <v>2</v>
      </c>
      <c r="N5383">
        <v>1</v>
      </c>
    </row>
    <row r="5384" spans="1:15" x14ac:dyDescent="0.25">
      <c r="A5384" t="s">
        <v>196</v>
      </c>
      <c r="B5384" t="s">
        <v>97</v>
      </c>
      <c r="C5384" t="s">
        <v>38</v>
      </c>
      <c r="D5384" t="s">
        <v>129</v>
      </c>
      <c r="E5384" t="s">
        <v>137</v>
      </c>
      <c r="F5384" t="s">
        <v>128</v>
      </c>
      <c r="G5384">
        <v>9</v>
      </c>
      <c r="H5384">
        <v>3</v>
      </c>
      <c r="I5384">
        <v>5</v>
      </c>
      <c r="J5384">
        <v>7</v>
      </c>
      <c r="K5384">
        <v>3</v>
      </c>
      <c r="L5384">
        <v>4</v>
      </c>
      <c r="M5384">
        <v>1</v>
      </c>
      <c r="N5384">
        <v>2</v>
      </c>
      <c r="O5384">
        <v>1</v>
      </c>
    </row>
    <row r="5385" spans="1:15" x14ac:dyDescent="0.25">
      <c r="A5385" t="s">
        <v>196</v>
      </c>
      <c r="B5385" t="s">
        <v>97</v>
      </c>
      <c r="C5385" t="s">
        <v>44</v>
      </c>
      <c r="D5385" t="s">
        <v>129</v>
      </c>
      <c r="E5385" t="s">
        <v>127</v>
      </c>
      <c r="F5385" t="s">
        <v>128</v>
      </c>
    </row>
    <row r="5386" spans="1:15" x14ac:dyDescent="0.25">
      <c r="A5386" t="s">
        <v>196</v>
      </c>
      <c r="B5386" t="s">
        <v>97</v>
      </c>
      <c r="C5386" t="s">
        <v>45</v>
      </c>
      <c r="D5386" t="s">
        <v>126</v>
      </c>
      <c r="E5386" t="s">
        <v>127</v>
      </c>
      <c r="F5386" t="s">
        <v>128</v>
      </c>
      <c r="G5386">
        <v>1</v>
      </c>
      <c r="H5386">
        <v>3</v>
      </c>
      <c r="I5386">
        <v>2</v>
      </c>
      <c r="J5386">
        <v>2</v>
      </c>
      <c r="K5386">
        <v>1</v>
      </c>
      <c r="L5386">
        <v>1</v>
      </c>
    </row>
    <row r="5387" spans="1:15" x14ac:dyDescent="0.25">
      <c r="A5387" t="s">
        <v>196</v>
      </c>
      <c r="B5387" t="s">
        <v>97</v>
      </c>
      <c r="C5387" t="s">
        <v>45</v>
      </c>
      <c r="D5387" t="s">
        <v>129</v>
      </c>
      <c r="E5387" t="s">
        <v>127</v>
      </c>
      <c r="F5387" t="s">
        <v>128</v>
      </c>
      <c r="G5387">
        <v>1</v>
      </c>
      <c r="H5387">
        <v>2</v>
      </c>
      <c r="I5387">
        <v>1</v>
      </c>
      <c r="M5387">
        <v>1</v>
      </c>
    </row>
    <row r="5388" spans="1:15" x14ac:dyDescent="0.25">
      <c r="A5388" t="s">
        <v>196</v>
      </c>
      <c r="B5388" t="s">
        <v>97</v>
      </c>
      <c r="C5388" t="s">
        <v>43</v>
      </c>
      <c r="D5388" t="s">
        <v>129</v>
      </c>
      <c r="E5388" t="s">
        <v>131</v>
      </c>
      <c r="F5388" t="s">
        <v>128</v>
      </c>
      <c r="N5388">
        <v>1</v>
      </c>
      <c r="O5388">
        <v>1</v>
      </c>
    </row>
    <row r="5389" spans="1:15" x14ac:dyDescent="0.25">
      <c r="A5389" t="s">
        <v>196</v>
      </c>
      <c r="B5389" t="s">
        <v>97</v>
      </c>
      <c r="C5389" t="s">
        <v>42</v>
      </c>
      <c r="D5389" t="s">
        <v>129</v>
      </c>
      <c r="E5389" t="s">
        <v>131</v>
      </c>
      <c r="F5389" t="s">
        <v>128</v>
      </c>
      <c r="M5389">
        <v>2</v>
      </c>
    </row>
    <row r="5390" spans="1:15" x14ac:dyDescent="0.25">
      <c r="A5390" t="s">
        <v>196</v>
      </c>
      <c r="B5390" t="s">
        <v>97</v>
      </c>
      <c r="C5390" t="s">
        <v>146</v>
      </c>
      <c r="D5390" t="s">
        <v>126</v>
      </c>
      <c r="E5390" t="s">
        <v>127</v>
      </c>
      <c r="F5390" t="s">
        <v>128</v>
      </c>
      <c r="G5390">
        <v>3</v>
      </c>
      <c r="H5390">
        <v>1</v>
      </c>
      <c r="I5390">
        <v>1</v>
      </c>
      <c r="J5390">
        <v>1</v>
      </c>
      <c r="K5390">
        <v>2</v>
      </c>
      <c r="O5390">
        <v>1</v>
      </c>
    </row>
    <row r="5391" spans="1:15" x14ac:dyDescent="0.25">
      <c r="A5391" t="s">
        <v>196</v>
      </c>
      <c r="B5391" t="s">
        <v>97</v>
      </c>
      <c r="C5391" t="s">
        <v>146</v>
      </c>
      <c r="D5391" t="s">
        <v>129</v>
      </c>
      <c r="E5391" t="s">
        <v>127</v>
      </c>
      <c r="F5391" t="s">
        <v>128</v>
      </c>
      <c r="G5391">
        <v>4</v>
      </c>
      <c r="H5391">
        <v>3</v>
      </c>
      <c r="J5391">
        <v>8</v>
      </c>
      <c r="K5391">
        <v>3</v>
      </c>
      <c r="L5391">
        <v>1</v>
      </c>
      <c r="M5391">
        <v>2</v>
      </c>
      <c r="O5391">
        <v>2</v>
      </c>
    </row>
    <row r="5392" spans="1:15" x14ac:dyDescent="0.25">
      <c r="A5392" t="s">
        <v>196</v>
      </c>
      <c r="B5392" t="s">
        <v>97</v>
      </c>
      <c r="C5392" t="s">
        <v>151</v>
      </c>
      <c r="D5392" t="s">
        <v>129</v>
      </c>
      <c r="E5392" t="s">
        <v>131</v>
      </c>
      <c r="F5392" t="s">
        <v>128</v>
      </c>
      <c r="H5392">
        <v>2</v>
      </c>
    </row>
    <row r="5393" spans="1:15" x14ac:dyDescent="0.25">
      <c r="A5393" t="s">
        <v>196</v>
      </c>
      <c r="B5393" t="s">
        <v>97</v>
      </c>
      <c r="C5393" t="s">
        <v>50</v>
      </c>
      <c r="D5393" t="s">
        <v>126</v>
      </c>
      <c r="E5393" t="s">
        <v>137</v>
      </c>
      <c r="F5393" t="s">
        <v>128</v>
      </c>
      <c r="J5393">
        <v>1</v>
      </c>
    </row>
    <row r="5394" spans="1:15" x14ac:dyDescent="0.25">
      <c r="A5394" t="s">
        <v>196</v>
      </c>
      <c r="B5394" t="s">
        <v>97</v>
      </c>
      <c r="C5394" t="s">
        <v>50</v>
      </c>
      <c r="D5394" t="s">
        <v>129</v>
      </c>
      <c r="E5394" t="s">
        <v>137</v>
      </c>
      <c r="F5394" t="s">
        <v>128</v>
      </c>
      <c r="G5394">
        <v>4</v>
      </c>
      <c r="H5394">
        <v>1</v>
      </c>
      <c r="I5394">
        <v>2</v>
      </c>
      <c r="J5394">
        <v>3</v>
      </c>
      <c r="K5394">
        <v>1</v>
      </c>
      <c r="N5394">
        <v>1</v>
      </c>
    </row>
    <row r="5395" spans="1:15" x14ac:dyDescent="0.25">
      <c r="A5395" t="s">
        <v>196</v>
      </c>
      <c r="B5395" t="s">
        <v>97</v>
      </c>
      <c r="C5395" t="s">
        <v>46</v>
      </c>
      <c r="D5395" t="s">
        <v>126</v>
      </c>
      <c r="E5395" t="s">
        <v>127</v>
      </c>
      <c r="F5395" t="s">
        <v>128</v>
      </c>
      <c r="G5395">
        <v>9</v>
      </c>
      <c r="H5395">
        <v>2</v>
      </c>
      <c r="J5395">
        <v>1</v>
      </c>
      <c r="K5395">
        <v>7</v>
      </c>
    </row>
    <row r="5396" spans="1:15" x14ac:dyDescent="0.25">
      <c r="A5396" t="s">
        <v>196</v>
      </c>
      <c r="B5396" t="s">
        <v>97</v>
      </c>
      <c r="C5396" t="s">
        <v>46</v>
      </c>
      <c r="D5396" t="s">
        <v>129</v>
      </c>
      <c r="E5396" t="s">
        <v>127</v>
      </c>
      <c r="F5396" t="s">
        <v>128</v>
      </c>
      <c r="G5396">
        <v>12</v>
      </c>
      <c r="H5396">
        <v>15</v>
      </c>
      <c r="J5396">
        <v>2</v>
      </c>
      <c r="K5396">
        <v>7</v>
      </c>
      <c r="L5396">
        <v>2</v>
      </c>
      <c r="M5396">
        <v>8</v>
      </c>
      <c r="N5396">
        <v>4</v>
      </c>
      <c r="O5396">
        <v>1</v>
      </c>
    </row>
    <row r="5397" spans="1:15" x14ac:dyDescent="0.25">
      <c r="A5397" t="s">
        <v>196</v>
      </c>
      <c r="B5397" t="s">
        <v>97</v>
      </c>
      <c r="C5397" t="s">
        <v>155</v>
      </c>
      <c r="D5397" t="s">
        <v>126</v>
      </c>
      <c r="E5397" t="s">
        <v>127</v>
      </c>
      <c r="F5397" t="s">
        <v>128</v>
      </c>
      <c r="G5397">
        <v>16</v>
      </c>
      <c r="H5397">
        <v>4</v>
      </c>
      <c r="I5397">
        <v>4</v>
      </c>
      <c r="J5397">
        <v>5</v>
      </c>
      <c r="K5397">
        <v>12</v>
      </c>
      <c r="L5397">
        <v>3</v>
      </c>
      <c r="M5397">
        <v>3</v>
      </c>
      <c r="N5397">
        <v>3</v>
      </c>
      <c r="O5397">
        <v>3</v>
      </c>
    </row>
    <row r="5398" spans="1:15" x14ac:dyDescent="0.25">
      <c r="A5398" t="s">
        <v>196</v>
      </c>
      <c r="B5398" t="s">
        <v>97</v>
      </c>
      <c r="C5398" t="s">
        <v>155</v>
      </c>
      <c r="D5398" t="s">
        <v>129</v>
      </c>
      <c r="E5398" t="s">
        <v>127</v>
      </c>
      <c r="F5398" t="s">
        <v>128</v>
      </c>
      <c r="G5398">
        <v>4</v>
      </c>
      <c r="H5398">
        <v>7</v>
      </c>
      <c r="I5398">
        <v>5</v>
      </c>
      <c r="J5398">
        <v>2</v>
      </c>
      <c r="K5398">
        <v>7</v>
      </c>
      <c r="M5398">
        <v>4</v>
      </c>
      <c r="N5398">
        <v>2</v>
      </c>
      <c r="O5398">
        <v>1</v>
      </c>
    </row>
    <row r="5399" spans="1:15" x14ac:dyDescent="0.25">
      <c r="A5399" t="s">
        <v>196</v>
      </c>
      <c r="B5399" t="s">
        <v>97</v>
      </c>
      <c r="C5399" t="s">
        <v>194</v>
      </c>
      <c r="D5399" t="s">
        <v>129</v>
      </c>
      <c r="E5399" t="s">
        <v>137</v>
      </c>
      <c r="F5399" t="s">
        <v>128</v>
      </c>
      <c r="K5399">
        <v>1</v>
      </c>
    </row>
    <row r="5400" spans="1:15" x14ac:dyDescent="0.25">
      <c r="A5400" t="s">
        <v>196</v>
      </c>
      <c r="B5400" t="s">
        <v>97</v>
      </c>
      <c r="C5400" t="s">
        <v>49</v>
      </c>
      <c r="D5400" t="s">
        <v>129</v>
      </c>
      <c r="E5400" t="s">
        <v>137</v>
      </c>
      <c r="F5400" t="s">
        <v>128</v>
      </c>
      <c r="G5400">
        <v>1</v>
      </c>
    </row>
    <row r="5401" spans="1:15" x14ac:dyDescent="0.25">
      <c r="A5401" t="s">
        <v>196</v>
      </c>
      <c r="B5401" t="s">
        <v>97</v>
      </c>
      <c r="C5401" t="s">
        <v>181</v>
      </c>
      <c r="D5401" t="s">
        <v>126</v>
      </c>
      <c r="E5401" t="s">
        <v>137</v>
      </c>
      <c r="F5401" t="s">
        <v>128</v>
      </c>
    </row>
    <row r="5402" spans="1:15" x14ac:dyDescent="0.25">
      <c r="A5402" t="s">
        <v>196</v>
      </c>
      <c r="B5402" t="s">
        <v>97</v>
      </c>
      <c r="C5402" t="s">
        <v>93</v>
      </c>
      <c r="D5402" t="s">
        <v>129</v>
      </c>
      <c r="E5402" t="s">
        <v>137</v>
      </c>
      <c r="F5402" t="s">
        <v>128</v>
      </c>
      <c r="M5402">
        <v>1</v>
      </c>
    </row>
    <row r="5403" spans="1:15" x14ac:dyDescent="0.25">
      <c r="A5403" t="s">
        <v>196</v>
      </c>
      <c r="B5403" t="s">
        <v>97</v>
      </c>
      <c r="C5403" t="s">
        <v>153</v>
      </c>
      <c r="D5403" t="s">
        <v>126</v>
      </c>
      <c r="E5403" t="s">
        <v>127</v>
      </c>
      <c r="F5403" t="s">
        <v>128</v>
      </c>
      <c r="G5403">
        <v>1</v>
      </c>
    </row>
    <row r="5404" spans="1:15" x14ac:dyDescent="0.25">
      <c r="A5404" t="s">
        <v>196</v>
      </c>
      <c r="B5404" t="s">
        <v>97</v>
      </c>
      <c r="C5404" t="s">
        <v>153</v>
      </c>
      <c r="D5404" t="s">
        <v>129</v>
      </c>
      <c r="E5404" t="s">
        <v>127</v>
      </c>
      <c r="F5404" t="s">
        <v>128</v>
      </c>
      <c r="G5404">
        <v>3</v>
      </c>
      <c r="I5404">
        <v>5</v>
      </c>
      <c r="J5404">
        <v>2</v>
      </c>
      <c r="L5404">
        <v>1</v>
      </c>
      <c r="N5404">
        <v>2</v>
      </c>
      <c r="O5404">
        <v>1</v>
      </c>
    </row>
    <row r="5405" spans="1:15" x14ac:dyDescent="0.25">
      <c r="A5405" t="s">
        <v>196</v>
      </c>
      <c r="B5405" t="s">
        <v>97</v>
      </c>
      <c r="C5405" t="s">
        <v>52</v>
      </c>
      <c r="D5405" t="s">
        <v>126</v>
      </c>
      <c r="E5405" t="s">
        <v>137</v>
      </c>
      <c r="F5405" t="s">
        <v>128</v>
      </c>
      <c r="G5405">
        <v>1</v>
      </c>
      <c r="H5405">
        <v>1</v>
      </c>
      <c r="I5405">
        <v>1</v>
      </c>
      <c r="N5405">
        <v>1</v>
      </c>
    </row>
    <row r="5406" spans="1:15" x14ac:dyDescent="0.25">
      <c r="A5406" t="s">
        <v>196</v>
      </c>
      <c r="B5406" t="s">
        <v>97</v>
      </c>
      <c r="C5406" t="s">
        <v>52</v>
      </c>
      <c r="D5406" t="s">
        <v>129</v>
      </c>
      <c r="E5406" t="s">
        <v>137</v>
      </c>
      <c r="F5406" t="s">
        <v>128</v>
      </c>
      <c r="G5406">
        <v>4</v>
      </c>
      <c r="M5406">
        <v>1</v>
      </c>
      <c r="N5406">
        <v>1</v>
      </c>
    </row>
    <row r="5407" spans="1:15" x14ac:dyDescent="0.25">
      <c r="A5407" t="s">
        <v>196</v>
      </c>
      <c r="B5407" t="s">
        <v>97</v>
      </c>
      <c r="C5407" t="s">
        <v>282</v>
      </c>
      <c r="D5407" t="s">
        <v>129</v>
      </c>
      <c r="E5407" t="s">
        <v>131</v>
      </c>
      <c r="F5407" t="s">
        <v>128</v>
      </c>
      <c r="K5407">
        <v>1</v>
      </c>
    </row>
    <row r="5408" spans="1:15" x14ac:dyDescent="0.25">
      <c r="A5408" t="s">
        <v>196</v>
      </c>
      <c r="B5408" t="s">
        <v>97</v>
      </c>
      <c r="C5408" t="s">
        <v>54</v>
      </c>
      <c r="D5408" t="s">
        <v>126</v>
      </c>
      <c r="E5408" t="s">
        <v>135</v>
      </c>
      <c r="F5408" t="s">
        <v>128</v>
      </c>
    </row>
    <row r="5409" spans="1:15" x14ac:dyDescent="0.25">
      <c r="A5409" t="s">
        <v>196</v>
      </c>
      <c r="B5409" t="s">
        <v>97</v>
      </c>
      <c r="C5409" t="s">
        <v>63</v>
      </c>
      <c r="D5409" t="s">
        <v>126</v>
      </c>
      <c r="E5409" t="s">
        <v>127</v>
      </c>
      <c r="F5409" t="s">
        <v>128</v>
      </c>
      <c r="I5409">
        <v>1</v>
      </c>
      <c r="J5409">
        <v>1</v>
      </c>
      <c r="K5409">
        <v>1</v>
      </c>
      <c r="N5409">
        <v>1</v>
      </c>
    </row>
    <row r="5410" spans="1:15" x14ac:dyDescent="0.25">
      <c r="A5410" t="s">
        <v>196</v>
      </c>
      <c r="B5410" t="s">
        <v>97</v>
      </c>
      <c r="C5410" t="s">
        <v>63</v>
      </c>
      <c r="D5410" t="s">
        <v>129</v>
      </c>
      <c r="E5410" t="s">
        <v>127</v>
      </c>
      <c r="F5410" t="s">
        <v>128</v>
      </c>
      <c r="H5410">
        <v>2</v>
      </c>
      <c r="I5410">
        <v>3</v>
      </c>
      <c r="J5410">
        <v>1</v>
      </c>
      <c r="N5410">
        <v>1</v>
      </c>
    </row>
    <row r="5411" spans="1:15" x14ac:dyDescent="0.25">
      <c r="A5411" t="s">
        <v>196</v>
      </c>
      <c r="B5411" t="s">
        <v>97</v>
      </c>
      <c r="C5411" t="s">
        <v>142</v>
      </c>
      <c r="D5411" t="s">
        <v>126</v>
      </c>
      <c r="E5411" t="s">
        <v>137</v>
      </c>
      <c r="F5411" t="s">
        <v>128</v>
      </c>
      <c r="G5411">
        <v>1</v>
      </c>
      <c r="H5411">
        <v>1</v>
      </c>
      <c r="I5411">
        <v>1</v>
      </c>
      <c r="J5411">
        <v>1</v>
      </c>
      <c r="K5411">
        <v>2</v>
      </c>
    </row>
    <row r="5412" spans="1:15" x14ac:dyDescent="0.25">
      <c r="A5412" t="s">
        <v>196</v>
      </c>
      <c r="B5412" t="s">
        <v>97</v>
      </c>
      <c r="C5412" t="s">
        <v>142</v>
      </c>
      <c r="D5412" t="s">
        <v>129</v>
      </c>
      <c r="E5412" t="s">
        <v>137</v>
      </c>
      <c r="F5412" t="s">
        <v>128</v>
      </c>
      <c r="G5412">
        <v>1</v>
      </c>
      <c r="H5412">
        <v>1</v>
      </c>
      <c r="I5412">
        <v>3</v>
      </c>
      <c r="J5412">
        <v>4</v>
      </c>
      <c r="K5412">
        <v>8</v>
      </c>
      <c r="M5412">
        <v>1</v>
      </c>
    </row>
    <row r="5413" spans="1:15" x14ac:dyDescent="0.25">
      <c r="A5413" t="s">
        <v>196</v>
      </c>
      <c r="B5413" t="s">
        <v>97</v>
      </c>
      <c r="C5413" t="s">
        <v>56</v>
      </c>
      <c r="D5413" t="s">
        <v>129</v>
      </c>
      <c r="E5413" t="s">
        <v>127</v>
      </c>
      <c r="F5413" t="s">
        <v>128</v>
      </c>
      <c r="N5413">
        <v>1</v>
      </c>
    </row>
    <row r="5414" spans="1:15" x14ac:dyDescent="0.25">
      <c r="A5414" t="s">
        <v>196</v>
      </c>
      <c r="B5414" t="s">
        <v>97</v>
      </c>
      <c r="C5414" t="s">
        <v>62</v>
      </c>
      <c r="D5414" t="s">
        <v>126</v>
      </c>
      <c r="E5414" t="s">
        <v>137</v>
      </c>
      <c r="F5414" t="s">
        <v>128</v>
      </c>
      <c r="G5414">
        <v>1</v>
      </c>
      <c r="H5414">
        <v>1</v>
      </c>
    </row>
    <row r="5415" spans="1:15" x14ac:dyDescent="0.25">
      <c r="A5415" t="s">
        <v>196</v>
      </c>
      <c r="B5415" t="s">
        <v>97</v>
      </c>
      <c r="C5415" t="s">
        <v>62</v>
      </c>
      <c r="D5415" t="s">
        <v>129</v>
      </c>
      <c r="E5415" t="s">
        <v>137</v>
      </c>
      <c r="F5415" t="s">
        <v>128</v>
      </c>
      <c r="G5415">
        <v>4</v>
      </c>
      <c r="I5415">
        <v>4</v>
      </c>
      <c r="J5415">
        <v>3</v>
      </c>
      <c r="K5415">
        <v>1</v>
      </c>
      <c r="M5415">
        <v>1</v>
      </c>
    </row>
    <row r="5416" spans="1:15" x14ac:dyDescent="0.25">
      <c r="A5416" t="s">
        <v>196</v>
      </c>
      <c r="B5416" t="s">
        <v>97</v>
      </c>
      <c r="C5416" t="s">
        <v>160</v>
      </c>
      <c r="D5416" t="s">
        <v>126</v>
      </c>
      <c r="E5416" t="s">
        <v>127</v>
      </c>
      <c r="F5416" t="s">
        <v>128</v>
      </c>
      <c r="K5416">
        <v>1</v>
      </c>
    </row>
    <row r="5417" spans="1:15" x14ac:dyDescent="0.25">
      <c r="A5417" t="s">
        <v>196</v>
      </c>
      <c r="B5417" t="s">
        <v>97</v>
      </c>
      <c r="C5417" t="s">
        <v>160</v>
      </c>
      <c r="D5417" t="s">
        <v>129</v>
      </c>
      <c r="E5417" t="s">
        <v>127</v>
      </c>
      <c r="F5417" t="s">
        <v>128</v>
      </c>
      <c r="H5417">
        <v>1</v>
      </c>
      <c r="M5417">
        <v>1</v>
      </c>
    </row>
    <row r="5418" spans="1:15" x14ac:dyDescent="0.25">
      <c r="A5418" t="s">
        <v>196</v>
      </c>
      <c r="B5418" t="s">
        <v>97</v>
      </c>
      <c r="C5418" t="s">
        <v>95</v>
      </c>
      <c r="D5418" t="s">
        <v>126</v>
      </c>
      <c r="E5418" t="s">
        <v>127</v>
      </c>
      <c r="F5418" t="s">
        <v>128</v>
      </c>
      <c r="G5418">
        <v>1</v>
      </c>
    </row>
    <row r="5419" spans="1:15" x14ac:dyDescent="0.25">
      <c r="A5419" t="s">
        <v>196</v>
      </c>
      <c r="B5419" t="s">
        <v>97</v>
      </c>
      <c r="C5419" t="s">
        <v>95</v>
      </c>
      <c r="D5419" t="s">
        <v>129</v>
      </c>
      <c r="E5419" t="s">
        <v>127</v>
      </c>
      <c r="F5419" t="s">
        <v>128</v>
      </c>
    </row>
    <row r="5420" spans="1:15" x14ac:dyDescent="0.25">
      <c r="A5420" t="s">
        <v>196</v>
      </c>
      <c r="B5420" t="s">
        <v>97</v>
      </c>
      <c r="C5420" t="s">
        <v>58</v>
      </c>
      <c r="D5420" t="s">
        <v>126</v>
      </c>
      <c r="E5420" t="s">
        <v>137</v>
      </c>
      <c r="F5420" t="s">
        <v>128</v>
      </c>
      <c r="G5420">
        <v>3</v>
      </c>
      <c r="H5420">
        <v>3</v>
      </c>
      <c r="I5420">
        <v>1</v>
      </c>
      <c r="J5420">
        <v>3</v>
      </c>
      <c r="K5420">
        <v>2</v>
      </c>
      <c r="M5420">
        <v>1</v>
      </c>
    </row>
    <row r="5421" spans="1:15" x14ac:dyDescent="0.25">
      <c r="A5421" t="s">
        <v>196</v>
      </c>
      <c r="B5421" t="s">
        <v>97</v>
      </c>
      <c r="C5421" t="s">
        <v>58</v>
      </c>
      <c r="D5421" t="s">
        <v>129</v>
      </c>
      <c r="E5421" t="s">
        <v>137</v>
      </c>
      <c r="F5421" t="s">
        <v>128</v>
      </c>
      <c r="G5421">
        <v>5</v>
      </c>
      <c r="H5421">
        <v>1</v>
      </c>
      <c r="I5421">
        <v>2</v>
      </c>
      <c r="J5421">
        <v>3</v>
      </c>
      <c r="K5421">
        <v>6</v>
      </c>
      <c r="O5421">
        <v>1</v>
      </c>
    </row>
    <row r="5422" spans="1:15" x14ac:dyDescent="0.25">
      <c r="A5422" t="s">
        <v>196</v>
      </c>
      <c r="B5422" t="s">
        <v>97</v>
      </c>
      <c r="C5422" t="s">
        <v>66</v>
      </c>
      <c r="D5422" t="s">
        <v>126</v>
      </c>
      <c r="E5422" t="s">
        <v>137</v>
      </c>
      <c r="F5422" t="s">
        <v>132</v>
      </c>
      <c r="G5422">
        <v>3</v>
      </c>
      <c r="H5422">
        <v>4</v>
      </c>
      <c r="K5422">
        <v>3</v>
      </c>
    </row>
    <row r="5423" spans="1:15" x14ac:dyDescent="0.25">
      <c r="A5423" t="s">
        <v>196</v>
      </c>
      <c r="B5423" t="s">
        <v>97</v>
      </c>
      <c r="C5423" t="s">
        <v>66</v>
      </c>
      <c r="D5423" t="s">
        <v>129</v>
      </c>
      <c r="E5423" t="s">
        <v>137</v>
      </c>
      <c r="F5423" t="s">
        <v>132</v>
      </c>
      <c r="G5423">
        <v>7</v>
      </c>
      <c r="H5423">
        <v>9</v>
      </c>
      <c r="I5423">
        <v>6</v>
      </c>
      <c r="J5423">
        <v>3</v>
      </c>
      <c r="K5423">
        <v>8</v>
      </c>
      <c r="L5423">
        <v>1</v>
      </c>
      <c r="M5423">
        <v>1</v>
      </c>
      <c r="N5423">
        <v>2</v>
      </c>
      <c r="O5423">
        <v>1</v>
      </c>
    </row>
    <row r="5424" spans="1:15" x14ac:dyDescent="0.25">
      <c r="A5424" t="s">
        <v>196</v>
      </c>
      <c r="B5424" t="s">
        <v>97</v>
      </c>
      <c r="C5424" t="s">
        <v>148</v>
      </c>
      <c r="D5424" t="s">
        <v>126</v>
      </c>
      <c r="E5424" t="s">
        <v>127</v>
      </c>
      <c r="F5424" t="s">
        <v>128</v>
      </c>
      <c r="G5424">
        <v>1</v>
      </c>
      <c r="H5424">
        <v>2</v>
      </c>
      <c r="I5424">
        <v>1</v>
      </c>
      <c r="J5424">
        <v>1</v>
      </c>
      <c r="K5424">
        <v>1</v>
      </c>
      <c r="L5424">
        <v>1</v>
      </c>
    </row>
    <row r="5425" spans="1:15" x14ac:dyDescent="0.25">
      <c r="A5425" t="s">
        <v>196</v>
      </c>
      <c r="B5425" t="s">
        <v>97</v>
      </c>
      <c r="C5425" t="s">
        <v>148</v>
      </c>
      <c r="D5425" t="s">
        <v>129</v>
      </c>
      <c r="E5425" t="s">
        <v>127</v>
      </c>
      <c r="F5425" t="s">
        <v>128</v>
      </c>
      <c r="G5425">
        <v>2</v>
      </c>
      <c r="H5425">
        <v>1</v>
      </c>
      <c r="I5425">
        <v>2</v>
      </c>
      <c r="J5425">
        <v>3</v>
      </c>
    </row>
    <row r="5426" spans="1:15" x14ac:dyDescent="0.25">
      <c r="A5426" t="s">
        <v>196</v>
      </c>
      <c r="B5426" t="s">
        <v>97</v>
      </c>
      <c r="C5426" t="s">
        <v>60</v>
      </c>
      <c r="D5426" t="s">
        <v>126</v>
      </c>
      <c r="E5426" t="s">
        <v>127</v>
      </c>
      <c r="F5426" t="s">
        <v>128</v>
      </c>
      <c r="G5426">
        <v>2</v>
      </c>
      <c r="H5426">
        <v>1</v>
      </c>
      <c r="I5426">
        <v>2</v>
      </c>
      <c r="J5426">
        <v>2</v>
      </c>
      <c r="K5426">
        <v>3</v>
      </c>
    </row>
    <row r="5427" spans="1:15" x14ac:dyDescent="0.25">
      <c r="A5427" t="s">
        <v>196</v>
      </c>
      <c r="B5427" t="s">
        <v>97</v>
      </c>
      <c r="C5427" t="s">
        <v>60</v>
      </c>
      <c r="D5427" t="s">
        <v>129</v>
      </c>
      <c r="E5427" t="s">
        <v>127</v>
      </c>
      <c r="F5427" t="s">
        <v>128</v>
      </c>
      <c r="G5427">
        <v>2</v>
      </c>
      <c r="H5427">
        <v>4</v>
      </c>
      <c r="I5427">
        <v>2</v>
      </c>
      <c r="J5427">
        <v>2</v>
      </c>
      <c r="K5427">
        <v>1</v>
      </c>
      <c r="M5427">
        <v>1</v>
      </c>
    </row>
    <row r="5428" spans="1:15" x14ac:dyDescent="0.25">
      <c r="A5428" t="s">
        <v>196</v>
      </c>
      <c r="B5428" t="s">
        <v>97</v>
      </c>
      <c r="C5428" t="s">
        <v>65</v>
      </c>
      <c r="D5428" t="s">
        <v>129</v>
      </c>
      <c r="E5428" t="s">
        <v>131</v>
      </c>
      <c r="F5428" t="s">
        <v>128</v>
      </c>
      <c r="H5428">
        <v>1</v>
      </c>
    </row>
    <row r="5429" spans="1:15" x14ac:dyDescent="0.25">
      <c r="A5429" t="s">
        <v>196</v>
      </c>
      <c r="B5429" t="s">
        <v>97</v>
      </c>
      <c r="C5429" t="s">
        <v>154</v>
      </c>
      <c r="D5429" t="s">
        <v>126</v>
      </c>
      <c r="E5429" t="s">
        <v>137</v>
      </c>
      <c r="F5429" t="s">
        <v>128</v>
      </c>
      <c r="G5429">
        <v>1</v>
      </c>
      <c r="L5429">
        <v>1</v>
      </c>
      <c r="M5429">
        <v>1</v>
      </c>
    </row>
    <row r="5430" spans="1:15" x14ac:dyDescent="0.25">
      <c r="A5430" t="s">
        <v>196</v>
      </c>
      <c r="B5430" t="s">
        <v>97</v>
      </c>
      <c r="C5430" t="s">
        <v>154</v>
      </c>
      <c r="D5430" t="s">
        <v>129</v>
      </c>
      <c r="E5430" t="s">
        <v>137</v>
      </c>
      <c r="F5430" t="s">
        <v>128</v>
      </c>
      <c r="G5430">
        <v>1</v>
      </c>
      <c r="L5430">
        <v>1</v>
      </c>
    </row>
    <row r="5431" spans="1:15" x14ac:dyDescent="0.25">
      <c r="A5431" t="s">
        <v>196</v>
      </c>
      <c r="B5431" t="s">
        <v>97</v>
      </c>
      <c r="C5431" t="s">
        <v>182</v>
      </c>
      <c r="D5431" t="s">
        <v>126</v>
      </c>
      <c r="E5431" t="s">
        <v>137</v>
      </c>
      <c r="F5431" t="s">
        <v>128</v>
      </c>
      <c r="G5431">
        <v>1</v>
      </c>
      <c r="H5431">
        <v>1</v>
      </c>
      <c r="I5431">
        <v>1</v>
      </c>
      <c r="J5431">
        <v>1</v>
      </c>
      <c r="L5431">
        <v>2</v>
      </c>
    </row>
    <row r="5432" spans="1:15" x14ac:dyDescent="0.25">
      <c r="A5432" t="s">
        <v>196</v>
      </c>
      <c r="B5432" t="s">
        <v>97</v>
      </c>
      <c r="C5432" t="s">
        <v>182</v>
      </c>
      <c r="D5432" t="s">
        <v>129</v>
      </c>
      <c r="E5432" t="s">
        <v>137</v>
      </c>
      <c r="F5432" t="s">
        <v>128</v>
      </c>
      <c r="G5432">
        <v>5</v>
      </c>
      <c r="H5432">
        <v>2</v>
      </c>
      <c r="I5432">
        <v>1</v>
      </c>
      <c r="K5432">
        <v>3</v>
      </c>
      <c r="L5432">
        <v>3</v>
      </c>
      <c r="M5432">
        <v>1</v>
      </c>
      <c r="N5432">
        <v>1</v>
      </c>
      <c r="O5432">
        <v>2</v>
      </c>
    </row>
    <row r="5433" spans="1:15" x14ac:dyDescent="0.25">
      <c r="A5433" t="s">
        <v>196</v>
      </c>
      <c r="B5433" t="s">
        <v>97</v>
      </c>
      <c r="C5433" t="s">
        <v>161</v>
      </c>
      <c r="D5433" t="s">
        <v>126</v>
      </c>
      <c r="E5433" t="s">
        <v>127</v>
      </c>
      <c r="F5433" t="s">
        <v>128</v>
      </c>
      <c r="G5433">
        <v>1</v>
      </c>
    </row>
    <row r="5434" spans="1:15" x14ac:dyDescent="0.25">
      <c r="A5434" t="s">
        <v>196</v>
      </c>
      <c r="B5434" t="s">
        <v>97</v>
      </c>
      <c r="C5434" t="s">
        <v>161</v>
      </c>
      <c r="D5434" t="s">
        <v>129</v>
      </c>
      <c r="E5434" t="s">
        <v>127</v>
      </c>
      <c r="F5434" t="s">
        <v>128</v>
      </c>
      <c r="G5434">
        <v>1</v>
      </c>
    </row>
    <row r="5435" spans="1:15" x14ac:dyDescent="0.25">
      <c r="A5435" t="s">
        <v>196</v>
      </c>
      <c r="B5435" t="s">
        <v>97</v>
      </c>
      <c r="C5435" t="s">
        <v>73</v>
      </c>
      <c r="D5435" t="s">
        <v>126</v>
      </c>
      <c r="E5435" t="s">
        <v>137</v>
      </c>
      <c r="F5435" t="s">
        <v>128</v>
      </c>
      <c r="I5435">
        <v>2</v>
      </c>
      <c r="J5435">
        <v>3</v>
      </c>
    </row>
    <row r="5436" spans="1:15" x14ac:dyDescent="0.25">
      <c r="A5436" t="s">
        <v>196</v>
      </c>
      <c r="B5436" t="s">
        <v>97</v>
      </c>
      <c r="C5436" t="s">
        <v>73</v>
      </c>
      <c r="D5436" t="s">
        <v>129</v>
      </c>
      <c r="E5436" t="s">
        <v>137</v>
      </c>
      <c r="F5436" t="s">
        <v>128</v>
      </c>
      <c r="G5436">
        <v>3</v>
      </c>
      <c r="H5436">
        <v>1</v>
      </c>
      <c r="I5436">
        <v>1</v>
      </c>
      <c r="J5436">
        <v>1</v>
      </c>
      <c r="K5436">
        <v>2</v>
      </c>
      <c r="L5436">
        <v>1</v>
      </c>
    </row>
    <row r="5437" spans="1:15" x14ac:dyDescent="0.25">
      <c r="A5437" t="s">
        <v>196</v>
      </c>
      <c r="B5437" t="s">
        <v>97</v>
      </c>
      <c r="C5437" t="s">
        <v>185</v>
      </c>
      <c r="D5437" t="s">
        <v>126</v>
      </c>
      <c r="E5437" t="s">
        <v>137</v>
      </c>
      <c r="F5437" t="s">
        <v>128</v>
      </c>
      <c r="O5437">
        <v>1</v>
      </c>
    </row>
    <row r="5438" spans="1:15" x14ac:dyDescent="0.25">
      <c r="A5438" t="s">
        <v>196</v>
      </c>
      <c r="B5438" t="s">
        <v>97</v>
      </c>
      <c r="C5438" t="s">
        <v>185</v>
      </c>
      <c r="D5438" t="s">
        <v>129</v>
      </c>
      <c r="E5438" t="s">
        <v>137</v>
      </c>
      <c r="F5438" t="s">
        <v>128</v>
      </c>
      <c r="M5438">
        <v>1</v>
      </c>
      <c r="N5438">
        <v>1</v>
      </c>
      <c r="O5438">
        <v>3</v>
      </c>
    </row>
    <row r="5439" spans="1:15" x14ac:dyDescent="0.25">
      <c r="A5439" t="s">
        <v>196</v>
      </c>
      <c r="B5439" t="s">
        <v>97</v>
      </c>
      <c r="C5439" t="s">
        <v>165</v>
      </c>
      <c r="D5439" t="s">
        <v>126</v>
      </c>
      <c r="E5439" t="s">
        <v>131</v>
      </c>
      <c r="F5439" t="s">
        <v>128</v>
      </c>
      <c r="G5439">
        <v>4</v>
      </c>
      <c r="H5439">
        <v>1</v>
      </c>
    </row>
    <row r="5440" spans="1:15" x14ac:dyDescent="0.25">
      <c r="A5440" t="s">
        <v>196</v>
      </c>
      <c r="B5440" t="s">
        <v>97</v>
      </c>
      <c r="C5440" t="s">
        <v>165</v>
      </c>
      <c r="D5440" t="s">
        <v>129</v>
      </c>
      <c r="E5440" t="s">
        <v>131</v>
      </c>
      <c r="F5440" t="s">
        <v>128</v>
      </c>
      <c r="G5440">
        <v>2</v>
      </c>
      <c r="H5440">
        <v>3</v>
      </c>
      <c r="I5440">
        <v>5</v>
      </c>
      <c r="J5440">
        <v>4</v>
      </c>
      <c r="L5440">
        <v>1</v>
      </c>
      <c r="O5440">
        <v>2</v>
      </c>
    </row>
    <row r="5441" spans="1:15" x14ac:dyDescent="0.25">
      <c r="A5441" t="s">
        <v>196</v>
      </c>
      <c r="B5441" t="s">
        <v>97</v>
      </c>
      <c r="C5441" t="s">
        <v>162</v>
      </c>
      <c r="D5441" t="s">
        <v>129</v>
      </c>
      <c r="E5441" t="s">
        <v>137</v>
      </c>
      <c r="F5441" t="s">
        <v>128</v>
      </c>
      <c r="K5441">
        <v>1</v>
      </c>
    </row>
    <row r="5442" spans="1:15" x14ac:dyDescent="0.25">
      <c r="A5442" t="s">
        <v>196</v>
      </c>
      <c r="B5442" t="s">
        <v>97</v>
      </c>
      <c r="C5442" t="s">
        <v>193</v>
      </c>
      <c r="D5442" t="s">
        <v>129</v>
      </c>
      <c r="E5442" t="s">
        <v>137</v>
      </c>
      <c r="F5442" t="s">
        <v>128</v>
      </c>
      <c r="L5442">
        <v>2</v>
      </c>
      <c r="O5442">
        <v>1</v>
      </c>
    </row>
    <row r="5443" spans="1:15" x14ac:dyDescent="0.25">
      <c r="A5443" t="s">
        <v>196</v>
      </c>
      <c r="B5443" t="s">
        <v>97</v>
      </c>
      <c r="C5443" t="s">
        <v>77</v>
      </c>
      <c r="D5443" t="s">
        <v>126</v>
      </c>
      <c r="E5443" t="s">
        <v>137</v>
      </c>
      <c r="F5443" t="s">
        <v>128</v>
      </c>
    </row>
    <row r="5444" spans="1:15" x14ac:dyDescent="0.25">
      <c r="A5444" t="s">
        <v>196</v>
      </c>
      <c r="B5444" t="s">
        <v>97</v>
      </c>
      <c r="C5444" t="s">
        <v>77</v>
      </c>
      <c r="D5444" t="s">
        <v>129</v>
      </c>
      <c r="E5444" t="s">
        <v>137</v>
      </c>
      <c r="F5444" t="s">
        <v>128</v>
      </c>
      <c r="G5444">
        <v>1</v>
      </c>
      <c r="H5444">
        <v>1</v>
      </c>
      <c r="J5444">
        <v>1</v>
      </c>
    </row>
    <row r="5445" spans="1:15" x14ac:dyDescent="0.25">
      <c r="A5445" t="s">
        <v>196</v>
      </c>
      <c r="B5445" t="s">
        <v>97</v>
      </c>
      <c r="C5445" t="s">
        <v>76</v>
      </c>
      <c r="D5445" t="s">
        <v>126</v>
      </c>
      <c r="E5445" t="s">
        <v>127</v>
      </c>
      <c r="F5445" t="s">
        <v>128</v>
      </c>
      <c r="G5445">
        <v>1</v>
      </c>
    </row>
    <row r="5446" spans="1:15" x14ac:dyDescent="0.25">
      <c r="A5446" t="s">
        <v>196</v>
      </c>
      <c r="B5446" t="s">
        <v>97</v>
      </c>
      <c r="C5446" t="s">
        <v>78</v>
      </c>
      <c r="D5446" t="s">
        <v>126</v>
      </c>
      <c r="E5446" t="s">
        <v>127</v>
      </c>
      <c r="F5446" t="s">
        <v>128</v>
      </c>
      <c r="O5446">
        <v>1</v>
      </c>
    </row>
    <row r="5447" spans="1:15" x14ac:dyDescent="0.25">
      <c r="A5447" t="s">
        <v>196</v>
      </c>
      <c r="B5447" t="s">
        <v>97</v>
      </c>
      <c r="C5447" t="s">
        <v>78</v>
      </c>
      <c r="D5447" t="s">
        <v>129</v>
      </c>
      <c r="E5447" t="s">
        <v>127</v>
      </c>
      <c r="F5447" t="s">
        <v>128</v>
      </c>
      <c r="O5447">
        <v>1</v>
      </c>
    </row>
    <row r="5448" spans="1:15" x14ac:dyDescent="0.25">
      <c r="A5448" t="s">
        <v>196</v>
      </c>
      <c r="B5448" t="s">
        <v>97</v>
      </c>
      <c r="C5448" t="s">
        <v>79</v>
      </c>
      <c r="D5448" t="s">
        <v>126</v>
      </c>
      <c r="E5448" t="s">
        <v>137</v>
      </c>
      <c r="F5448" t="s">
        <v>128</v>
      </c>
      <c r="M5448">
        <v>1</v>
      </c>
    </row>
    <row r="5449" spans="1:15" x14ac:dyDescent="0.25">
      <c r="A5449" t="s">
        <v>196</v>
      </c>
      <c r="B5449" t="s">
        <v>97</v>
      </c>
      <c r="C5449" t="s">
        <v>79</v>
      </c>
      <c r="D5449" t="s">
        <v>129</v>
      </c>
      <c r="E5449" t="s">
        <v>137</v>
      </c>
      <c r="F5449" t="s">
        <v>128</v>
      </c>
    </row>
    <row r="5450" spans="1:15" x14ac:dyDescent="0.25">
      <c r="A5450" t="s">
        <v>196</v>
      </c>
      <c r="B5450" t="s">
        <v>97</v>
      </c>
      <c r="C5450" t="s">
        <v>82</v>
      </c>
      <c r="D5450" t="s">
        <v>126</v>
      </c>
      <c r="E5450" t="s">
        <v>127</v>
      </c>
      <c r="F5450" t="s">
        <v>128</v>
      </c>
      <c r="G5450">
        <v>2</v>
      </c>
      <c r="H5450">
        <v>2</v>
      </c>
      <c r="I5450">
        <v>1</v>
      </c>
      <c r="J5450">
        <v>1</v>
      </c>
      <c r="K5450">
        <v>2</v>
      </c>
      <c r="M5450">
        <v>1</v>
      </c>
    </row>
    <row r="5451" spans="1:15" x14ac:dyDescent="0.25">
      <c r="A5451" t="s">
        <v>196</v>
      </c>
      <c r="B5451" t="s">
        <v>97</v>
      </c>
      <c r="C5451" t="s">
        <v>82</v>
      </c>
      <c r="D5451" t="s">
        <v>129</v>
      </c>
      <c r="E5451" t="s">
        <v>127</v>
      </c>
      <c r="F5451" t="s">
        <v>128</v>
      </c>
      <c r="G5451">
        <v>2</v>
      </c>
      <c r="H5451">
        <v>2</v>
      </c>
      <c r="I5451">
        <v>1</v>
      </c>
      <c r="K5451">
        <v>1</v>
      </c>
      <c r="M5451">
        <v>1</v>
      </c>
    </row>
    <row r="5452" spans="1:15" x14ac:dyDescent="0.25">
      <c r="A5452" t="s">
        <v>196</v>
      </c>
      <c r="B5452" t="s">
        <v>98</v>
      </c>
      <c r="C5452" t="s">
        <v>4</v>
      </c>
      <c r="D5452" t="s">
        <v>129</v>
      </c>
      <c r="E5452" t="s">
        <v>131</v>
      </c>
      <c r="F5452" t="s">
        <v>128</v>
      </c>
      <c r="H5452">
        <v>1</v>
      </c>
      <c r="J5452">
        <v>2</v>
      </c>
      <c r="O5452">
        <v>1</v>
      </c>
    </row>
    <row r="5453" spans="1:15" x14ac:dyDescent="0.25">
      <c r="A5453" t="s">
        <v>196</v>
      </c>
      <c r="B5453" t="s">
        <v>98</v>
      </c>
      <c r="C5453" t="s">
        <v>134</v>
      </c>
      <c r="D5453" t="s">
        <v>126</v>
      </c>
      <c r="E5453" t="s">
        <v>127</v>
      </c>
      <c r="F5453" t="s">
        <v>128</v>
      </c>
      <c r="I5453">
        <v>1</v>
      </c>
      <c r="N5453">
        <v>1</v>
      </c>
    </row>
    <row r="5454" spans="1:15" x14ac:dyDescent="0.25">
      <c r="A5454" t="s">
        <v>196</v>
      </c>
      <c r="B5454" t="s">
        <v>98</v>
      </c>
      <c r="C5454" t="s">
        <v>125</v>
      </c>
      <c r="D5454" t="s">
        <v>129</v>
      </c>
      <c r="E5454" t="s">
        <v>127</v>
      </c>
      <c r="F5454" t="s">
        <v>128</v>
      </c>
      <c r="H5454">
        <v>1</v>
      </c>
    </row>
    <row r="5455" spans="1:15" x14ac:dyDescent="0.25">
      <c r="A5455" t="s">
        <v>196</v>
      </c>
      <c r="B5455" t="s">
        <v>98</v>
      </c>
      <c r="C5455" t="s">
        <v>10</v>
      </c>
      <c r="D5455" t="s">
        <v>126</v>
      </c>
      <c r="E5455" t="s">
        <v>135</v>
      </c>
      <c r="F5455" t="s">
        <v>128</v>
      </c>
      <c r="G5455">
        <v>1</v>
      </c>
      <c r="I5455">
        <v>1</v>
      </c>
      <c r="K5455">
        <v>1</v>
      </c>
    </row>
    <row r="5456" spans="1:15" x14ac:dyDescent="0.25">
      <c r="A5456" t="s">
        <v>196</v>
      </c>
      <c r="B5456" t="s">
        <v>98</v>
      </c>
      <c r="C5456" t="s">
        <v>10</v>
      </c>
      <c r="D5456" t="s">
        <v>129</v>
      </c>
      <c r="E5456" t="s">
        <v>135</v>
      </c>
      <c r="F5456" t="s">
        <v>128</v>
      </c>
      <c r="H5456">
        <v>2</v>
      </c>
      <c r="I5456">
        <v>1</v>
      </c>
      <c r="M5456">
        <v>1</v>
      </c>
      <c r="N5456">
        <v>1</v>
      </c>
    </row>
    <row r="5457" spans="1:15" x14ac:dyDescent="0.25">
      <c r="A5457" t="s">
        <v>196</v>
      </c>
      <c r="B5457" t="s">
        <v>98</v>
      </c>
      <c r="C5457" t="s">
        <v>10</v>
      </c>
      <c r="D5457" t="s">
        <v>145</v>
      </c>
      <c r="E5457" t="s">
        <v>135</v>
      </c>
      <c r="F5457" t="s">
        <v>128</v>
      </c>
      <c r="N5457">
        <v>1</v>
      </c>
    </row>
    <row r="5458" spans="1:15" x14ac:dyDescent="0.25">
      <c r="A5458" t="s">
        <v>196</v>
      </c>
      <c r="B5458" t="s">
        <v>98</v>
      </c>
      <c r="C5458" t="s">
        <v>71</v>
      </c>
      <c r="D5458" t="s">
        <v>129</v>
      </c>
      <c r="E5458" t="s">
        <v>127</v>
      </c>
      <c r="F5458" t="s">
        <v>128</v>
      </c>
      <c r="G5458">
        <v>1</v>
      </c>
    </row>
    <row r="5459" spans="1:15" x14ac:dyDescent="0.25">
      <c r="A5459" t="s">
        <v>196</v>
      </c>
      <c r="B5459" t="s">
        <v>98</v>
      </c>
      <c r="C5459" t="s">
        <v>41</v>
      </c>
      <c r="D5459" t="s">
        <v>129</v>
      </c>
      <c r="E5459" t="s">
        <v>137</v>
      </c>
      <c r="F5459" t="s">
        <v>128</v>
      </c>
      <c r="J5459">
        <v>1</v>
      </c>
    </row>
    <row r="5460" spans="1:15" x14ac:dyDescent="0.25">
      <c r="A5460" t="s">
        <v>196</v>
      </c>
      <c r="B5460" t="s">
        <v>98</v>
      </c>
      <c r="C5460" t="s">
        <v>41</v>
      </c>
      <c r="D5460" t="s">
        <v>145</v>
      </c>
      <c r="E5460" t="s">
        <v>137</v>
      </c>
      <c r="F5460" t="s">
        <v>128</v>
      </c>
      <c r="N5460">
        <v>1</v>
      </c>
    </row>
    <row r="5461" spans="1:15" x14ac:dyDescent="0.25">
      <c r="A5461" t="s">
        <v>196</v>
      </c>
      <c r="B5461" t="s">
        <v>98</v>
      </c>
      <c r="C5461" t="s">
        <v>136</v>
      </c>
      <c r="D5461" t="s">
        <v>129</v>
      </c>
      <c r="E5461" t="s">
        <v>137</v>
      </c>
      <c r="F5461" t="s">
        <v>128</v>
      </c>
      <c r="J5461">
        <v>1</v>
      </c>
    </row>
    <row r="5462" spans="1:15" x14ac:dyDescent="0.25">
      <c r="A5462" t="s">
        <v>196</v>
      </c>
      <c r="B5462" t="s">
        <v>98</v>
      </c>
      <c r="C5462" t="s">
        <v>5</v>
      </c>
      <c r="D5462" t="s">
        <v>126</v>
      </c>
      <c r="E5462" t="s">
        <v>135</v>
      </c>
      <c r="F5462" t="s">
        <v>128</v>
      </c>
      <c r="O5462">
        <v>1</v>
      </c>
    </row>
    <row r="5463" spans="1:15" x14ac:dyDescent="0.25">
      <c r="A5463" t="s">
        <v>196</v>
      </c>
      <c r="B5463" t="s">
        <v>98</v>
      </c>
      <c r="C5463" t="s">
        <v>180</v>
      </c>
      <c r="D5463" t="s">
        <v>126</v>
      </c>
      <c r="E5463" t="s">
        <v>127</v>
      </c>
      <c r="F5463" t="s">
        <v>128</v>
      </c>
      <c r="J5463">
        <v>1</v>
      </c>
    </row>
    <row r="5464" spans="1:15" x14ac:dyDescent="0.25">
      <c r="A5464" t="s">
        <v>196</v>
      </c>
      <c r="B5464" t="s">
        <v>98</v>
      </c>
      <c r="C5464" t="s">
        <v>180</v>
      </c>
      <c r="D5464" t="s">
        <v>129</v>
      </c>
      <c r="E5464" t="s">
        <v>127</v>
      </c>
      <c r="F5464" t="s">
        <v>128</v>
      </c>
      <c r="H5464">
        <v>1</v>
      </c>
    </row>
    <row r="5465" spans="1:15" x14ac:dyDescent="0.25">
      <c r="A5465" t="s">
        <v>196</v>
      </c>
      <c r="B5465" t="s">
        <v>98</v>
      </c>
      <c r="C5465" t="s">
        <v>19</v>
      </c>
      <c r="D5465" t="s">
        <v>126</v>
      </c>
      <c r="E5465" t="s">
        <v>135</v>
      </c>
      <c r="F5465" t="s">
        <v>128</v>
      </c>
      <c r="K5465">
        <v>1</v>
      </c>
    </row>
    <row r="5466" spans="1:15" x14ac:dyDescent="0.25">
      <c r="A5466" t="s">
        <v>196</v>
      </c>
      <c r="B5466" t="s">
        <v>98</v>
      </c>
      <c r="C5466" t="s">
        <v>19</v>
      </c>
      <c r="D5466" t="s">
        <v>129</v>
      </c>
      <c r="E5466" t="s">
        <v>135</v>
      </c>
      <c r="F5466" t="s">
        <v>128</v>
      </c>
    </row>
    <row r="5467" spans="1:15" x14ac:dyDescent="0.25">
      <c r="A5467" t="s">
        <v>196</v>
      </c>
      <c r="B5467" t="s">
        <v>98</v>
      </c>
      <c r="C5467" t="s">
        <v>13</v>
      </c>
      <c r="D5467" t="s">
        <v>126</v>
      </c>
      <c r="E5467" t="s">
        <v>137</v>
      </c>
      <c r="F5467" t="s">
        <v>128</v>
      </c>
      <c r="G5467">
        <v>1</v>
      </c>
    </row>
    <row r="5468" spans="1:15" x14ac:dyDescent="0.25">
      <c r="A5468" t="s">
        <v>196</v>
      </c>
      <c r="B5468" t="s">
        <v>98</v>
      </c>
      <c r="C5468" t="s">
        <v>16</v>
      </c>
      <c r="D5468" t="s">
        <v>126</v>
      </c>
      <c r="E5468" t="s">
        <v>135</v>
      </c>
      <c r="F5468" t="s">
        <v>128</v>
      </c>
      <c r="H5468">
        <v>1</v>
      </c>
      <c r="I5468">
        <v>1</v>
      </c>
    </row>
    <row r="5469" spans="1:15" x14ac:dyDescent="0.25">
      <c r="A5469" t="s">
        <v>196</v>
      </c>
      <c r="B5469" t="s">
        <v>98</v>
      </c>
      <c r="C5469" t="s">
        <v>16</v>
      </c>
      <c r="D5469" t="s">
        <v>129</v>
      </c>
      <c r="E5469" t="s">
        <v>135</v>
      </c>
      <c r="F5469" t="s">
        <v>128</v>
      </c>
      <c r="J5469">
        <v>1</v>
      </c>
    </row>
    <row r="5470" spans="1:15" x14ac:dyDescent="0.25">
      <c r="A5470" t="s">
        <v>196</v>
      </c>
      <c r="B5470" t="s">
        <v>98</v>
      </c>
      <c r="C5470" t="s">
        <v>16</v>
      </c>
      <c r="D5470" t="s">
        <v>145</v>
      </c>
      <c r="E5470" t="s">
        <v>135</v>
      </c>
      <c r="F5470" t="s">
        <v>128</v>
      </c>
      <c r="N5470">
        <v>1</v>
      </c>
    </row>
    <row r="5471" spans="1:15" x14ac:dyDescent="0.25">
      <c r="A5471" t="s">
        <v>196</v>
      </c>
      <c r="B5471" t="s">
        <v>98</v>
      </c>
      <c r="C5471" t="s">
        <v>12</v>
      </c>
      <c r="D5471" t="s">
        <v>126</v>
      </c>
      <c r="E5471" t="s">
        <v>137</v>
      </c>
      <c r="F5471" t="s">
        <v>128</v>
      </c>
      <c r="G5471">
        <v>1</v>
      </c>
    </row>
    <row r="5472" spans="1:15" x14ac:dyDescent="0.25">
      <c r="A5472" t="s">
        <v>196</v>
      </c>
      <c r="B5472" t="s">
        <v>98</v>
      </c>
      <c r="C5472" t="s">
        <v>12</v>
      </c>
      <c r="D5472" t="s">
        <v>129</v>
      </c>
      <c r="E5472" t="s">
        <v>137</v>
      </c>
      <c r="F5472" t="s">
        <v>128</v>
      </c>
      <c r="G5472">
        <v>2</v>
      </c>
      <c r="H5472">
        <v>1</v>
      </c>
      <c r="I5472">
        <v>1</v>
      </c>
      <c r="J5472">
        <v>1</v>
      </c>
      <c r="K5472">
        <v>1</v>
      </c>
      <c r="L5472">
        <v>1</v>
      </c>
      <c r="M5472">
        <v>1</v>
      </c>
      <c r="O5472">
        <v>1</v>
      </c>
    </row>
    <row r="5473" spans="1:15" x14ac:dyDescent="0.25">
      <c r="A5473" t="s">
        <v>196</v>
      </c>
      <c r="B5473" t="s">
        <v>98</v>
      </c>
      <c r="C5473" t="s">
        <v>197</v>
      </c>
      <c r="D5473" t="s">
        <v>126</v>
      </c>
      <c r="E5473" t="s">
        <v>127</v>
      </c>
      <c r="F5473" t="s">
        <v>128</v>
      </c>
      <c r="J5473">
        <v>1</v>
      </c>
      <c r="K5473">
        <v>1</v>
      </c>
    </row>
    <row r="5474" spans="1:15" x14ac:dyDescent="0.25">
      <c r="A5474" t="s">
        <v>196</v>
      </c>
      <c r="B5474" t="s">
        <v>98</v>
      </c>
      <c r="C5474" t="s">
        <v>197</v>
      </c>
      <c r="D5474" t="s">
        <v>129</v>
      </c>
      <c r="E5474" t="s">
        <v>127</v>
      </c>
      <c r="F5474" t="s">
        <v>128</v>
      </c>
      <c r="K5474">
        <v>1</v>
      </c>
      <c r="O5474">
        <v>1</v>
      </c>
    </row>
    <row r="5475" spans="1:15" x14ac:dyDescent="0.25">
      <c r="A5475" t="s">
        <v>196</v>
      </c>
      <c r="B5475" t="s">
        <v>98</v>
      </c>
      <c r="C5475" t="s">
        <v>21</v>
      </c>
      <c r="D5475" t="s">
        <v>126</v>
      </c>
      <c r="E5475" t="s">
        <v>137</v>
      </c>
      <c r="F5475" t="s">
        <v>128</v>
      </c>
      <c r="G5475">
        <v>1</v>
      </c>
    </row>
    <row r="5476" spans="1:15" x14ac:dyDescent="0.25">
      <c r="A5476" t="s">
        <v>196</v>
      </c>
      <c r="B5476" t="s">
        <v>98</v>
      </c>
      <c r="C5476" t="s">
        <v>21</v>
      </c>
      <c r="D5476" t="s">
        <v>129</v>
      </c>
      <c r="E5476" t="s">
        <v>137</v>
      </c>
      <c r="F5476" t="s">
        <v>128</v>
      </c>
      <c r="I5476">
        <v>2</v>
      </c>
      <c r="J5476">
        <v>1</v>
      </c>
    </row>
    <row r="5477" spans="1:15" x14ac:dyDescent="0.25">
      <c r="A5477" t="s">
        <v>196</v>
      </c>
      <c r="B5477" t="s">
        <v>98</v>
      </c>
      <c r="C5477" t="s">
        <v>21</v>
      </c>
      <c r="D5477" t="s">
        <v>145</v>
      </c>
      <c r="E5477" t="s">
        <v>137</v>
      </c>
      <c r="F5477" t="s">
        <v>128</v>
      </c>
      <c r="N5477">
        <v>1</v>
      </c>
    </row>
    <row r="5478" spans="1:15" x14ac:dyDescent="0.25">
      <c r="A5478" t="s">
        <v>196</v>
      </c>
      <c r="B5478" t="s">
        <v>98</v>
      </c>
      <c r="C5478" t="s">
        <v>26</v>
      </c>
      <c r="D5478" t="s">
        <v>126</v>
      </c>
      <c r="E5478" t="s">
        <v>137</v>
      </c>
      <c r="F5478" t="s">
        <v>128</v>
      </c>
      <c r="G5478">
        <v>1</v>
      </c>
    </row>
    <row r="5479" spans="1:15" x14ac:dyDescent="0.25">
      <c r="A5479" t="s">
        <v>196</v>
      </c>
      <c r="B5479" t="s">
        <v>98</v>
      </c>
      <c r="C5479" t="s">
        <v>26</v>
      </c>
      <c r="D5479" t="s">
        <v>129</v>
      </c>
      <c r="E5479" t="s">
        <v>137</v>
      </c>
      <c r="F5479" t="s">
        <v>128</v>
      </c>
      <c r="L5479">
        <v>1</v>
      </c>
    </row>
    <row r="5480" spans="1:15" x14ac:dyDescent="0.25">
      <c r="A5480" t="s">
        <v>196</v>
      </c>
      <c r="B5480" t="s">
        <v>98</v>
      </c>
      <c r="C5480" t="s">
        <v>24</v>
      </c>
      <c r="D5480" t="s">
        <v>126</v>
      </c>
      <c r="E5480" t="s">
        <v>137</v>
      </c>
      <c r="F5480" t="s">
        <v>128</v>
      </c>
      <c r="H5480">
        <v>1</v>
      </c>
    </row>
    <row r="5481" spans="1:15" x14ac:dyDescent="0.25">
      <c r="A5481" t="s">
        <v>196</v>
      </c>
      <c r="B5481" t="s">
        <v>98</v>
      </c>
      <c r="C5481" t="s">
        <v>24</v>
      </c>
      <c r="D5481" t="s">
        <v>129</v>
      </c>
      <c r="E5481" t="s">
        <v>137</v>
      </c>
      <c r="F5481" t="s">
        <v>128</v>
      </c>
      <c r="J5481">
        <v>1</v>
      </c>
    </row>
    <row r="5482" spans="1:15" x14ac:dyDescent="0.25">
      <c r="A5482" t="s">
        <v>196</v>
      </c>
      <c r="B5482" t="s">
        <v>98</v>
      </c>
      <c r="C5482" t="s">
        <v>34</v>
      </c>
      <c r="D5482" t="s">
        <v>129</v>
      </c>
      <c r="E5482" t="s">
        <v>127</v>
      </c>
      <c r="F5482" t="s">
        <v>128</v>
      </c>
      <c r="I5482">
        <v>1</v>
      </c>
    </row>
    <row r="5483" spans="1:15" x14ac:dyDescent="0.25">
      <c r="A5483" t="s">
        <v>196</v>
      </c>
      <c r="B5483" t="s">
        <v>98</v>
      </c>
      <c r="C5483" t="s">
        <v>33</v>
      </c>
      <c r="D5483" t="s">
        <v>129</v>
      </c>
      <c r="E5483" t="s">
        <v>137</v>
      </c>
      <c r="F5483" t="s">
        <v>128</v>
      </c>
      <c r="H5483">
        <v>1</v>
      </c>
    </row>
    <row r="5484" spans="1:15" x14ac:dyDescent="0.25">
      <c r="A5484" t="s">
        <v>196</v>
      </c>
      <c r="B5484" t="s">
        <v>98</v>
      </c>
      <c r="C5484" t="s">
        <v>30</v>
      </c>
      <c r="D5484" t="s">
        <v>129</v>
      </c>
      <c r="E5484" t="s">
        <v>137</v>
      </c>
      <c r="F5484" t="s">
        <v>128</v>
      </c>
      <c r="I5484">
        <v>1</v>
      </c>
    </row>
    <row r="5485" spans="1:15" x14ac:dyDescent="0.25">
      <c r="A5485" t="s">
        <v>196</v>
      </c>
      <c r="B5485" t="s">
        <v>98</v>
      </c>
      <c r="C5485" t="s">
        <v>9</v>
      </c>
      <c r="D5485" t="s">
        <v>129</v>
      </c>
      <c r="E5485" t="s">
        <v>137</v>
      </c>
      <c r="F5485" t="s">
        <v>128</v>
      </c>
      <c r="H5485">
        <v>1</v>
      </c>
      <c r="K5485">
        <v>2</v>
      </c>
    </row>
    <row r="5486" spans="1:15" x14ac:dyDescent="0.25">
      <c r="A5486" t="s">
        <v>196</v>
      </c>
      <c r="B5486" t="s">
        <v>98</v>
      </c>
      <c r="C5486" t="s">
        <v>39</v>
      </c>
      <c r="D5486" t="s">
        <v>129</v>
      </c>
      <c r="E5486" t="s">
        <v>135</v>
      </c>
      <c r="F5486" t="s">
        <v>128</v>
      </c>
      <c r="H5486">
        <v>1</v>
      </c>
      <c r="J5486">
        <v>1</v>
      </c>
    </row>
    <row r="5487" spans="1:15" x14ac:dyDescent="0.25">
      <c r="A5487" t="s">
        <v>196</v>
      </c>
      <c r="B5487" t="s">
        <v>98</v>
      </c>
      <c r="C5487" t="s">
        <v>38</v>
      </c>
      <c r="D5487" t="s">
        <v>126</v>
      </c>
      <c r="E5487" t="s">
        <v>137</v>
      </c>
      <c r="F5487" t="s">
        <v>128</v>
      </c>
      <c r="G5487">
        <v>1</v>
      </c>
    </row>
    <row r="5488" spans="1:15" x14ac:dyDescent="0.25">
      <c r="A5488" t="s">
        <v>196</v>
      </c>
      <c r="B5488" t="s">
        <v>98</v>
      </c>
      <c r="C5488" t="s">
        <v>38</v>
      </c>
      <c r="D5488" t="s">
        <v>129</v>
      </c>
      <c r="E5488" t="s">
        <v>137</v>
      </c>
      <c r="F5488" t="s">
        <v>128</v>
      </c>
      <c r="H5488">
        <v>1</v>
      </c>
    </row>
    <row r="5489" spans="1:15" x14ac:dyDescent="0.25">
      <c r="A5489" t="s">
        <v>196</v>
      </c>
      <c r="B5489" t="s">
        <v>98</v>
      </c>
      <c r="C5489" t="s">
        <v>45</v>
      </c>
      <c r="D5489" t="s">
        <v>126</v>
      </c>
      <c r="E5489" t="s">
        <v>127</v>
      </c>
      <c r="F5489" t="s">
        <v>128</v>
      </c>
      <c r="I5489">
        <v>2</v>
      </c>
    </row>
    <row r="5490" spans="1:15" x14ac:dyDescent="0.25">
      <c r="A5490" t="s">
        <v>196</v>
      </c>
      <c r="B5490" t="s">
        <v>98</v>
      </c>
      <c r="C5490" t="s">
        <v>45</v>
      </c>
      <c r="D5490" t="s">
        <v>129</v>
      </c>
      <c r="E5490" t="s">
        <v>127</v>
      </c>
      <c r="F5490" t="s">
        <v>128</v>
      </c>
      <c r="K5490">
        <v>1</v>
      </c>
    </row>
    <row r="5491" spans="1:15" x14ac:dyDescent="0.25">
      <c r="A5491" t="s">
        <v>196</v>
      </c>
      <c r="B5491" t="s">
        <v>98</v>
      </c>
      <c r="C5491" t="s">
        <v>146</v>
      </c>
      <c r="D5491" t="s">
        <v>129</v>
      </c>
      <c r="E5491" t="s">
        <v>127</v>
      </c>
      <c r="F5491" t="s">
        <v>128</v>
      </c>
      <c r="H5491">
        <v>1</v>
      </c>
    </row>
    <row r="5492" spans="1:15" x14ac:dyDescent="0.25">
      <c r="A5492" t="s">
        <v>196</v>
      </c>
      <c r="B5492" t="s">
        <v>98</v>
      </c>
      <c r="C5492" t="s">
        <v>166</v>
      </c>
      <c r="D5492" t="s">
        <v>145</v>
      </c>
      <c r="E5492" t="s">
        <v>131</v>
      </c>
      <c r="F5492" t="s">
        <v>128</v>
      </c>
      <c r="N5492">
        <v>1</v>
      </c>
    </row>
    <row r="5493" spans="1:15" x14ac:dyDescent="0.25">
      <c r="A5493" t="s">
        <v>196</v>
      </c>
      <c r="B5493" t="s">
        <v>98</v>
      </c>
      <c r="C5493" t="s">
        <v>151</v>
      </c>
      <c r="D5493" t="s">
        <v>129</v>
      </c>
      <c r="E5493" t="s">
        <v>131</v>
      </c>
      <c r="F5493" t="s">
        <v>128</v>
      </c>
      <c r="G5493">
        <v>1</v>
      </c>
    </row>
    <row r="5494" spans="1:15" x14ac:dyDescent="0.25">
      <c r="A5494" t="s">
        <v>196</v>
      </c>
      <c r="B5494" t="s">
        <v>98</v>
      </c>
      <c r="C5494" t="s">
        <v>50</v>
      </c>
      <c r="D5494" t="s">
        <v>129</v>
      </c>
      <c r="E5494" t="s">
        <v>137</v>
      </c>
      <c r="F5494" t="s">
        <v>128</v>
      </c>
      <c r="H5494">
        <v>1</v>
      </c>
      <c r="J5494">
        <v>1</v>
      </c>
      <c r="O5494">
        <v>1</v>
      </c>
    </row>
    <row r="5495" spans="1:15" x14ac:dyDescent="0.25">
      <c r="A5495" t="s">
        <v>196</v>
      </c>
      <c r="B5495" t="s">
        <v>98</v>
      </c>
      <c r="C5495" t="s">
        <v>46</v>
      </c>
      <c r="D5495" t="s">
        <v>129</v>
      </c>
      <c r="E5495" t="s">
        <v>127</v>
      </c>
      <c r="F5495" t="s">
        <v>128</v>
      </c>
      <c r="K5495">
        <v>1</v>
      </c>
    </row>
    <row r="5496" spans="1:15" x14ac:dyDescent="0.25">
      <c r="A5496" t="s">
        <v>196</v>
      </c>
      <c r="B5496" t="s">
        <v>98</v>
      </c>
      <c r="C5496" t="s">
        <v>155</v>
      </c>
      <c r="D5496" t="s">
        <v>126</v>
      </c>
      <c r="E5496" t="s">
        <v>127</v>
      </c>
      <c r="F5496" t="s">
        <v>128</v>
      </c>
      <c r="G5496">
        <v>3</v>
      </c>
      <c r="L5496">
        <v>1</v>
      </c>
    </row>
    <row r="5497" spans="1:15" x14ac:dyDescent="0.25">
      <c r="A5497" t="s">
        <v>196</v>
      </c>
      <c r="B5497" t="s">
        <v>98</v>
      </c>
      <c r="C5497" t="s">
        <v>155</v>
      </c>
      <c r="D5497" t="s">
        <v>129</v>
      </c>
      <c r="E5497" t="s">
        <v>127</v>
      </c>
      <c r="F5497" t="s">
        <v>128</v>
      </c>
      <c r="H5497">
        <v>1</v>
      </c>
    </row>
    <row r="5498" spans="1:15" x14ac:dyDescent="0.25">
      <c r="A5498" t="s">
        <v>196</v>
      </c>
      <c r="B5498" t="s">
        <v>98</v>
      </c>
      <c r="C5498" t="s">
        <v>153</v>
      </c>
      <c r="D5498" t="s">
        <v>129</v>
      </c>
      <c r="E5498" t="s">
        <v>127</v>
      </c>
      <c r="F5498" t="s">
        <v>128</v>
      </c>
      <c r="H5498">
        <v>2</v>
      </c>
      <c r="I5498">
        <v>1</v>
      </c>
      <c r="M5498">
        <v>1</v>
      </c>
      <c r="N5498">
        <v>1</v>
      </c>
    </row>
    <row r="5499" spans="1:15" x14ac:dyDescent="0.25">
      <c r="A5499" t="s">
        <v>196</v>
      </c>
      <c r="B5499" t="s">
        <v>98</v>
      </c>
      <c r="C5499" t="s">
        <v>63</v>
      </c>
      <c r="D5499" t="s">
        <v>129</v>
      </c>
      <c r="E5499" t="s">
        <v>127</v>
      </c>
      <c r="F5499" t="s">
        <v>128</v>
      </c>
    </row>
    <row r="5500" spans="1:15" x14ac:dyDescent="0.25">
      <c r="A5500" t="s">
        <v>196</v>
      </c>
      <c r="B5500" t="s">
        <v>98</v>
      </c>
      <c r="C5500" t="s">
        <v>142</v>
      </c>
      <c r="D5500" t="s">
        <v>126</v>
      </c>
      <c r="E5500" t="s">
        <v>137</v>
      </c>
      <c r="F5500" t="s">
        <v>128</v>
      </c>
      <c r="G5500">
        <v>1</v>
      </c>
      <c r="J5500">
        <v>1</v>
      </c>
    </row>
    <row r="5501" spans="1:15" x14ac:dyDescent="0.25">
      <c r="A5501" t="s">
        <v>196</v>
      </c>
      <c r="B5501" t="s">
        <v>98</v>
      </c>
      <c r="C5501" t="s">
        <v>142</v>
      </c>
      <c r="D5501" t="s">
        <v>129</v>
      </c>
      <c r="E5501" t="s">
        <v>137</v>
      </c>
      <c r="F5501" t="s">
        <v>128</v>
      </c>
      <c r="J5501">
        <v>1</v>
      </c>
      <c r="K5501">
        <v>2</v>
      </c>
    </row>
    <row r="5502" spans="1:15" x14ac:dyDescent="0.25">
      <c r="A5502" t="s">
        <v>196</v>
      </c>
      <c r="B5502" t="s">
        <v>98</v>
      </c>
      <c r="C5502" t="s">
        <v>56</v>
      </c>
      <c r="D5502" t="s">
        <v>129</v>
      </c>
      <c r="E5502" t="s">
        <v>127</v>
      </c>
      <c r="F5502" t="s">
        <v>128</v>
      </c>
    </row>
    <row r="5503" spans="1:15" x14ac:dyDescent="0.25">
      <c r="A5503" t="s">
        <v>196</v>
      </c>
      <c r="B5503" t="s">
        <v>98</v>
      </c>
      <c r="C5503" t="s">
        <v>160</v>
      </c>
      <c r="D5503" t="s">
        <v>129</v>
      </c>
      <c r="E5503" t="s">
        <v>127</v>
      </c>
      <c r="F5503" t="s">
        <v>128</v>
      </c>
      <c r="K5503">
        <v>1</v>
      </c>
    </row>
    <row r="5504" spans="1:15" x14ac:dyDescent="0.25">
      <c r="A5504" t="s">
        <v>196</v>
      </c>
      <c r="B5504" t="s">
        <v>98</v>
      </c>
      <c r="C5504" t="s">
        <v>58</v>
      </c>
      <c r="D5504" t="s">
        <v>129</v>
      </c>
      <c r="E5504" t="s">
        <v>137</v>
      </c>
      <c r="F5504" t="s">
        <v>128</v>
      </c>
      <c r="K5504">
        <v>1</v>
      </c>
      <c r="M5504">
        <v>1</v>
      </c>
    </row>
    <row r="5505" spans="1:15" x14ac:dyDescent="0.25">
      <c r="A5505" t="s">
        <v>196</v>
      </c>
      <c r="B5505" t="s">
        <v>98</v>
      </c>
      <c r="C5505" t="s">
        <v>66</v>
      </c>
      <c r="D5505" t="s">
        <v>126</v>
      </c>
      <c r="E5505" t="s">
        <v>137</v>
      </c>
      <c r="F5505" t="s">
        <v>132</v>
      </c>
      <c r="G5505">
        <v>3</v>
      </c>
      <c r="I5505">
        <v>3</v>
      </c>
      <c r="K5505">
        <v>2</v>
      </c>
      <c r="L5505">
        <v>1</v>
      </c>
    </row>
    <row r="5506" spans="1:15" x14ac:dyDescent="0.25">
      <c r="A5506" t="s">
        <v>196</v>
      </c>
      <c r="B5506" t="s">
        <v>98</v>
      </c>
      <c r="C5506" t="s">
        <v>66</v>
      </c>
      <c r="D5506" t="s">
        <v>129</v>
      </c>
      <c r="E5506" t="s">
        <v>137</v>
      </c>
      <c r="F5506" t="s">
        <v>132</v>
      </c>
      <c r="G5506">
        <v>3</v>
      </c>
      <c r="H5506">
        <v>2</v>
      </c>
      <c r="I5506">
        <v>2</v>
      </c>
      <c r="K5506">
        <v>1</v>
      </c>
      <c r="L5506">
        <v>1</v>
      </c>
    </row>
    <row r="5507" spans="1:15" x14ac:dyDescent="0.25">
      <c r="A5507" t="s">
        <v>196</v>
      </c>
      <c r="B5507" t="s">
        <v>98</v>
      </c>
      <c r="C5507" t="s">
        <v>148</v>
      </c>
      <c r="D5507" t="s">
        <v>126</v>
      </c>
      <c r="E5507" t="s">
        <v>127</v>
      </c>
      <c r="F5507" t="s">
        <v>128</v>
      </c>
      <c r="G5507">
        <v>1</v>
      </c>
      <c r="J5507">
        <v>1</v>
      </c>
    </row>
    <row r="5508" spans="1:15" x14ac:dyDescent="0.25">
      <c r="A5508" t="s">
        <v>196</v>
      </c>
      <c r="B5508" t="s">
        <v>98</v>
      </c>
      <c r="C5508" t="s">
        <v>148</v>
      </c>
      <c r="D5508" t="s">
        <v>129</v>
      </c>
      <c r="E5508" t="s">
        <v>127</v>
      </c>
      <c r="F5508" t="s">
        <v>128</v>
      </c>
      <c r="I5508">
        <v>1</v>
      </c>
    </row>
    <row r="5509" spans="1:15" x14ac:dyDescent="0.25">
      <c r="A5509" t="s">
        <v>196</v>
      </c>
      <c r="B5509" t="s">
        <v>98</v>
      </c>
      <c r="C5509" t="s">
        <v>60</v>
      </c>
      <c r="D5509" t="s">
        <v>126</v>
      </c>
      <c r="E5509" t="s">
        <v>127</v>
      </c>
      <c r="F5509" t="s">
        <v>128</v>
      </c>
      <c r="H5509">
        <v>2</v>
      </c>
    </row>
    <row r="5510" spans="1:15" x14ac:dyDescent="0.25">
      <c r="A5510" t="s">
        <v>196</v>
      </c>
      <c r="B5510" t="s">
        <v>98</v>
      </c>
      <c r="C5510" t="s">
        <v>60</v>
      </c>
      <c r="D5510" t="s">
        <v>129</v>
      </c>
      <c r="E5510" t="s">
        <v>127</v>
      </c>
      <c r="F5510" t="s">
        <v>128</v>
      </c>
      <c r="I5510">
        <v>1</v>
      </c>
      <c r="K5510">
        <v>1</v>
      </c>
    </row>
    <row r="5511" spans="1:15" x14ac:dyDescent="0.25">
      <c r="A5511" t="s">
        <v>196</v>
      </c>
      <c r="B5511" t="s">
        <v>98</v>
      </c>
      <c r="C5511" t="s">
        <v>65</v>
      </c>
      <c r="D5511" t="s">
        <v>145</v>
      </c>
      <c r="E5511" t="s">
        <v>131</v>
      </c>
      <c r="F5511" t="s">
        <v>128</v>
      </c>
      <c r="O5511">
        <v>1</v>
      </c>
    </row>
    <row r="5512" spans="1:15" x14ac:dyDescent="0.25">
      <c r="A5512" t="s">
        <v>196</v>
      </c>
      <c r="B5512" t="s">
        <v>98</v>
      </c>
      <c r="C5512" t="s">
        <v>182</v>
      </c>
      <c r="D5512" t="s">
        <v>129</v>
      </c>
      <c r="E5512" t="s">
        <v>137</v>
      </c>
      <c r="F5512" t="s">
        <v>128</v>
      </c>
      <c r="G5512">
        <v>1</v>
      </c>
      <c r="J5512">
        <v>1</v>
      </c>
    </row>
    <row r="5513" spans="1:15" x14ac:dyDescent="0.25">
      <c r="A5513" t="s">
        <v>196</v>
      </c>
      <c r="B5513" t="s">
        <v>98</v>
      </c>
      <c r="C5513" t="s">
        <v>73</v>
      </c>
      <c r="D5513" t="s">
        <v>126</v>
      </c>
      <c r="E5513" t="s">
        <v>137</v>
      </c>
      <c r="F5513" t="s">
        <v>128</v>
      </c>
      <c r="G5513">
        <v>1</v>
      </c>
    </row>
    <row r="5514" spans="1:15" x14ac:dyDescent="0.25">
      <c r="A5514" t="s">
        <v>196</v>
      </c>
      <c r="B5514" t="s">
        <v>98</v>
      </c>
      <c r="C5514" t="s">
        <v>185</v>
      </c>
      <c r="D5514" t="s">
        <v>129</v>
      </c>
      <c r="E5514" t="s">
        <v>137</v>
      </c>
      <c r="F5514" t="s">
        <v>128</v>
      </c>
      <c r="M5514">
        <v>2</v>
      </c>
      <c r="O5514">
        <v>1</v>
      </c>
    </row>
    <row r="5515" spans="1:15" x14ac:dyDescent="0.25">
      <c r="A5515" t="s">
        <v>196</v>
      </c>
      <c r="B5515" t="s">
        <v>98</v>
      </c>
      <c r="C5515" t="s">
        <v>165</v>
      </c>
      <c r="D5515" t="s">
        <v>126</v>
      </c>
      <c r="E5515" t="s">
        <v>131</v>
      </c>
      <c r="F5515" t="s">
        <v>128</v>
      </c>
      <c r="G5515">
        <v>1</v>
      </c>
    </row>
    <row r="5516" spans="1:15" x14ac:dyDescent="0.25">
      <c r="A5516" t="s">
        <v>196</v>
      </c>
      <c r="B5516" t="s">
        <v>98</v>
      </c>
      <c r="C5516" t="s">
        <v>165</v>
      </c>
      <c r="D5516" t="s">
        <v>129</v>
      </c>
      <c r="E5516" t="s">
        <v>131</v>
      </c>
      <c r="F5516" t="s">
        <v>128</v>
      </c>
      <c r="G5516">
        <v>1</v>
      </c>
      <c r="J5516">
        <v>1</v>
      </c>
    </row>
    <row r="5517" spans="1:15" x14ac:dyDescent="0.25">
      <c r="A5517" t="s">
        <v>196</v>
      </c>
      <c r="B5517" t="s">
        <v>98</v>
      </c>
      <c r="C5517" t="s">
        <v>76</v>
      </c>
      <c r="D5517" t="s">
        <v>129</v>
      </c>
      <c r="E5517" t="s">
        <v>127</v>
      </c>
      <c r="F5517" t="s">
        <v>128</v>
      </c>
      <c r="G5517">
        <v>1</v>
      </c>
    </row>
    <row r="5518" spans="1:15" x14ac:dyDescent="0.25">
      <c r="A5518" t="s">
        <v>196</v>
      </c>
      <c r="B5518" t="s">
        <v>98</v>
      </c>
      <c r="C5518" t="s">
        <v>79</v>
      </c>
      <c r="D5518" t="s">
        <v>126</v>
      </c>
      <c r="E5518" t="s">
        <v>137</v>
      </c>
      <c r="F5518" t="s">
        <v>128</v>
      </c>
      <c r="O5518">
        <v>1</v>
      </c>
    </row>
    <row r="5519" spans="1:15" x14ac:dyDescent="0.25">
      <c r="A5519" t="s">
        <v>196</v>
      </c>
      <c r="B5519" t="s">
        <v>98</v>
      </c>
      <c r="C5519" t="s">
        <v>82</v>
      </c>
      <c r="D5519" t="s">
        <v>126</v>
      </c>
      <c r="E5519" t="s">
        <v>127</v>
      </c>
      <c r="F5519" t="s">
        <v>128</v>
      </c>
    </row>
    <row r="5520" spans="1:15" x14ac:dyDescent="0.25">
      <c r="A5520" t="s">
        <v>196</v>
      </c>
      <c r="B5520" t="s">
        <v>98</v>
      </c>
      <c r="C5520" t="s">
        <v>82</v>
      </c>
      <c r="D5520" t="s">
        <v>129</v>
      </c>
      <c r="E5520" t="s">
        <v>127</v>
      </c>
      <c r="F5520" t="s">
        <v>128</v>
      </c>
      <c r="H5520">
        <v>1</v>
      </c>
      <c r="J5520">
        <v>1</v>
      </c>
    </row>
    <row r="5521" spans="1:15" x14ac:dyDescent="0.25">
      <c r="A5521" t="s">
        <v>196</v>
      </c>
      <c r="B5521" t="s">
        <v>98</v>
      </c>
      <c r="C5521" t="s">
        <v>81</v>
      </c>
      <c r="D5521" t="s">
        <v>129</v>
      </c>
      <c r="E5521" t="s">
        <v>131</v>
      </c>
      <c r="F5521" t="s">
        <v>128</v>
      </c>
      <c r="J5521">
        <v>1</v>
      </c>
    </row>
    <row r="5522" spans="1:15" x14ac:dyDescent="0.25">
      <c r="A5522" t="s">
        <v>196</v>
      </c>
      <c r="B5522" t="s">
        <v>98</v>
      </c>
      <c r="C5522" t="s">
        <v>81</v>
      </c>
      <c r="D5522" t="s">
        <v>145</v>
      </c>
      <c r="E5522" t="s">
        <v>131</v>
      </c>
      <c r="F5522" t="s">
        <v>128</v>
      </c>
      <c r="O5522">
        <v>1</v>
      </c>
    </row>
    <row r="5523" spans="1:15" x14ac:dyDescent="0.25">
      <c r="A5523" t="s">
        <v>196</v>
      </c>
      <c r="B5523" t="s">
        <v>99</v>
      </c>
      <c r="C5523" t="s">
        <v>134</v>
      </c>
      <c r="D5523" t="s">
        <v>126</v>
      </c>
      <c r="E5523" t="s">
        <v>127</v>
      </c>
      <c r="F5523" t="s">
        <v>128</v>
      </c>
      <c r="H5523">
        <v>1</v>
      </c>
      <c r="M5523">
        <v>1</v>
      </c>
    </row>
    <row r="5524" spans="1:15" x14ac:dyDescent="0.25">
      <c r="A5524" t="s">
        <v>196</v>
      </c>
      <c r="B5524" t="s">
        <v>99</v>
      </c>
      <c r="C5524" t="s">
        <v>134</v>
      </c>
      <c r="D5524" t="s">
        <v>129</v>
      </c>
      <c r="E5524" t="s">
        <v>127</v>
      </c>
      <c r="F5524" t="s">
        <v>128</v>
      </c>
      <c r="G5524">
        <v>1</v>
      </c>
      <c r="H5524">
        <v>1</v>
      </c>
    </row>
    <row r="5525" spans="1:15" x14ac:dyDescent="0.25">
      <c r="A5525" t="s">
        <v>196</v>
      </c>
      <c r="B5525" t="s">
        <v>99</v>
      </c>
      <c r="C5525" t="s">
        <v>125</v>
      </c>
      <c r="D5525" t="s">
        <v>129</v>
      </c>
      <c r="E5525" t="s">
        <v>127</v>
      </c>
      <c r="F5525" t="s">
        <v>128</v>
      </c>
      <c r="I5525">
        <v>1</v>
      </c>
      <c r="N5525">
        <v>1</v>
      </c>
    </row>
    <row r="5526" spans="1:15" x14ac:dyDescent="0.25">
      <c r="A5526" t="s">
        <v>196</v>
      </c>
      <c r="B5526" t="s">
        <v>99</v>
      </c>
      <c r="C5526" t="s">
        <v>10</v>
      </c>
      <c r="D5526" t="s">
        <v>126</v>
      </c>
      <c r="E5526" t="s">
        <v>135</v>
      </c>
      <c r="F5526" t="s">
        <v>128</v>
      </c>
      <c r="G5526">
        <v>2</v>
      </c>
    </row>
    <row r="5527" spans="1:15" x14ac:dyDescent="0.25">
      <c r="A5527" t="s">
        <v>196</v>
      </c>
      <c r="B5527" t="s">
        <v>99</v>
      </c>
      <c r="C5527" t="s">
        <v>184</v>
      </c>
      <c r="D5527" t="s">
        <v>126</v>
      </c>
      <c r="E5527" t="s">
        <v>137</v>
      </c>
      <c r="F5527" t="s">
        <v>128</v>
      </c>
      <c r="J5527">
        <v>1</v>
      </c>
    </row>
    <row r="5528" spans="1:15" x14ac:dyDescent="0.25">
      <c r="A5528" t="s">
        <v>196</v>
      </c>
      <c r="B5528" t="s">
        <v>99</v>
      </c>
      <c r="C5528" t="s">
        <v>180</v>
      </c>
      <c r="D5528" t="s">
        <v>129</v>
      </c>
      <c r="E5528" t="s">
        <v>127</v>
      </c>
      <c r="F5528" t="s">
        <v>128</v>
      </c>
      <c r="O5528">
        <v>1</v>
      </c>
    </row>
    <row r="5529" spans="1:15" x14ac:dyDescent="0.25">
      <c r="A5529" t="s">
        <v>196</v>
      </c>
      <c r="B5529" t="s">
        <v>99</v>
      </c>
      <c r="C5529" t="s">
        <v>19</v>
      </c>
      <c r="D5529" t="s">
        <v>129</v>
      </c>
      <c r="E5529" t="s">
        <v>135</v>
      </c>
      <c r="F5529" t="s">
        <v>128</v>
      </c>
      <c r="H5529">
        <v>2</v>
      </c>
    </row>
    <row r="5530" spans="1:15" x14ac:dyDescent="0.25">
      <c r="A5530" t="s">
        <v>196</v>
      </c>
      <c r="B5530" t="s">
        <v>99</v>
      </c>
      <c r="C5530" t="s">
        <v>13</v>
      </c>
      <c r="D5530" t="s">
        <v>129</v>
      </c>
      <c r="E5530" t="s">
        <v>137</v>
      </c>
      <c r="F5530" t="s">
        <v>128</v>
      </c>
      <c r="L5530">
        <v>1</v>
      </c>
    </row>
    <row r="5531" spans="1:15" x14ac:dyDescent="0.25">
      <c r="A5531" t="s">
        <v>196</v>
      </c>
      <c r="B5531" t="s">
        <v>99</v>
      </c>
      <c r="C5531" t="s">
        <v>16</v>
      </c>
      <c r="D5531" t="s">
        <v>126</v>
      </c>
      <c r="E5531" t="s">
        <v>135</v>
      </c>
      <c r="F5531" t="s">
        <v>128</v>
      </c>
      <c r="G5531">
        <v>1</v>
      </c>
    </row>
    <row r="5532" spans="1:15" x14ac:dyDescent="0.25">
      <c r="A5532" t="s">
        <v>196</v>
      </c>
      <c r="B5532" t="s">
        <v>99</v>
      </c>
      <c r="C5532" t="s">
        <v>141</v>
      </c>
      <c r="D5532" t="s">
        <v>129</v>
      </c>
      <c r="E5532" t="s">
        <v>127</v>
      </c>
      <c r="F5532" t="s">
        <v>128</v>
      </c>
    </row>
    <row r="5533" spans="1:15" x14ac:dyDescent="0.25">
      <c r="A5533" t="s">
        <v>196</v>
      </c>
      <c r="B5533" t="s">
        <v>99</v>
      </c>
      <c r="C5533" t="s">
        <v>12</v>
      </c>
      <c r="D5533" t="s">
        <v>126</v>
      </c>
      <c r="E5533" t="s">
        <v>137</v>
      </c>
      <c r="F5533" t="s">
        <v>128</v>
      </c>
      <c r="J5533">
        <v>1</v>
      </c>
    </row>
    <row r="5534" spans="1:15" x14ac:dyDescent="0.25">
      <c r="A5534" t="s">
        <v>196</v>
      </c>
      <c r="B5534" t="s">
        <v>99</v>
      </c>
      <c r="C5534" t="s">
        <v>12</v>
      </c>
      <c r="D5534" t="s">
        <v>129</v>
      </c>
      <c r="E5534" t="s">
        <v>137</v>
      </c>
      <c r="F5534" t="s">
        <v>128</v>
      </c>
      <c r="G5534">
        <v>1</v>
      </c>
      <c r="K5534">
        <v>1</v>
      </c>
    </row>
    <row r="5535" spans="1:15" x14ac:dyDescent="0.25">
      <c r="A5535" t="s">
        <v>196</v>
      </c>
      <c r="B5535" t="s">
        <v>99</v>
      </c>
      <c r="C5535" t="s">
        <v>26</v>
      </c>
      <c r="D5535" t="s">
        <v>126</v>
      </c>
      <c r="E5535" t="s">
        <v>137</v>
      </c>
      <c r="F5535" t="s">
        <v>128</v>
      </c>
      <c r="G5535">
        <v>1</v>
      </c>
      <c r="L5535">
        <v>2</v>
      </c>
    </row>
    <row r="5536" spans="1:15" x14ac:dyDescent="0.25">
      <c r="A5536" t="s">
        <v>196</v>
      </c>
      <c r="B5536" t="s">
        <v>99</v>
      </c>
      <c r="C5536" t="s">
        <v>187</v>
      </c>
      <c r="D5536" t="s">
        <v>126</v>
      </c>
      <c r="E5536" t="s">
        <v>137</v>
      </c>
      <c r="F5536" t="s">
        <v>128</v>
      </c>
    </row>
    <row r="5537" spans="1:13" x14ac:dyDescent="0.25">
      <c r="A5537" t="s">
        <v>196</v>
      </c>
      <c r="B5537" t="s">
        <v>99</v>
      </c>
      <c r="C5537" t="s">
        <v>187</v>
      </c>
      <c r="D5537" t="s">
        <v>129</v>
      </c>
      <c r="E5537" t="s">
        <v>137</v>
      </c>
      <c r="F5537" t="s">
        <v>128</v>
      </c>
      <c r="J5537">
        <v>1</v>
      </c>
    </row>
    <row r="5538" spans="1:13" x14ac:dyDescent="0.25">
      <c r="A5538" t="s">
        <v>196</v>
      </c>
      <c r="B5538" t="s">
        <v>99</v>
      </c>
      <c r="C5538" t="s">
        <v>33</v>
      </c>
      <c r="D5538" t="s">
        <v>126</v>
      </c>
      <c r="E5538" t="s">
        <v>137</v>
      </c>
      <c r="F5538" t="s">
        <v>128</v>
      </c>
      <c r="G5538">
        <v>1</v>
      </c>
      <c r="L5538">
        <v>1</v>
      </c>
    </row>
    <row r="5539" spans="1:13" x14ac:dyDescent="0.25">
      <c r="A5539" t="s">
        <v>196</v>
      </c>
      <c r="B5539" t="s">
        <v>99</v>
      </c>
      <c r="C5539" t="s">
        <v>33</v>
      </c>
      <c r="D5539" t="s">
        <v>129</v>
      </c>
      <c r="E5539" t="s">
        <v>137</v>
      </c>
      <c r="F5539" t="s">
        <v>128</v>
      </c>
      <c r="J5539">
        <v>1</v>
      </c>
    </row>
    <row r="5540" spans="1:13" x14ac:dyDescent="0.25">
      <c r="A5540" t="s">
        <v>196</v>
      </c>
      <c r="B5540" t="s">
        <v>99</v>
      </c>
      <c r="C5540" t="s">
        <v>30</v>
      </c>
      <c r="D5540" t="s">
        <v>126</v>
      </c>
      <c r="E5540" t="s">
        <v>137</v>
      </c>
      <c r="F5540" t="s">
        <v>128</v>
      </c>
      <c r="K5540">
        <v>1</v>
      </c>
    </row>
    <row r="5541" spans="1:13" x14ac:dyDescent="0.25">
      <c r="A5541" t="s">
        <v>196</v>
      </c>
      <c r="B5541" t="s">
        <v>99</v>
      </c>
      <c r="C5541" t="s">
        <v>9</v>
      </c>
      <c r="D5541" t="s">
        <v>126</v>
      </c>
      <c r="E5541" t="s">
        <v>137</v>
      </c>
      <c r="F5541" t="s">
        <v>128</v>
      </c>
      <c r="I5541">
        <v>1</v>
      </c>
    </row>
    <row r="5542" spans="1:13" x14ac:dyDescent="0.25">
      <c r="A5542" t="s">
        <v>196</v>
      </c>
      <c r="B5542" t="s">
        <v>99</v>
      </c>
      <c r="C5542" t="s">
        <v>9</v>
      </c>
      <c r="D5542" t="s">
        <v>129</v>
      </c>
      <c r="E5542" t="s">
        <v>137</v>
      </c>
      <c r="F5542" t="s">
        <v>128</v>
      </c>
      <c r="K5542">
        <v>1</v>
      </c>
    </row>
    <row r="5543" spans="1:13" x14ac:dyDescent="0.25">
      <c r="A5543" t="s">
        <v>196</v>
      </c>
      <c r="B5543" t="s">
        <v>99</v>
      </c>
      <c r="C5543" t="s">
        <v>39</v>
      </c>
      <c r="D5543" t="s">
        <v>129</v>
      </c>
      <c r="E5543" t="s">
        <v>135</v>
      </c>
      <c r="F5543" t="s">
        <v>128</v>
      </c>
      <c r="J5543">
        <v>1</v>
      </c>
    </row>
    <row r="5544" spans="1:13" x14ac:dyDescent="0.25">
      <c r="A5544" t="s">
        <v>196</v>
      </c>
      <c r="B5544" t="s">
        <v>99</v>
      </c>
      <c r="C5544" t="s">
        <v>38</v>
      </c>
      <c r="D5544" t="s">
        <v>126</v>
      </c>
      <c r="E5544" t="s">
        <v>137</v>
      </c>
      <c r="F5544" t="s">
        <v>128</v>
      </c>
      <c r="G5544">
        <v>1</v>
      </c>
    </row>
    <row r="5545" spans="1:13" x14ac:dyDescent="0.25">
      <c r="A5545" t="s">
        <v>196</v>
      </c>
      <c r="B5545" t="s">
        <v>99</v>
      </c>
      <c r="C5545" t="s">
        <v>42</v>
      </c>
      <c r="D5545" t="s">
        <v>129</v>
      </c>
      <c r="E5545" t="s">
        <v>131</v>
      </c>
      <c r="F5545" t="s">
        <v>128</v>
      </c>
      <c r="M5545">
        <v>1</v>
      </c>
    </row>
    <row r="5546" spans="1:13" x14ac:dyDescent="0.25">
      <c r="A5546" t="s">
        <v>196</v>
      </c>
      <c r="B5546" t="s">
        <v>99</v>
      </c>
      <c r="C5546" t="s">
        <v>46</v>
      </c>
      <c r="D5546" t="s">
        <v>126</v>
      </c>
      <c r="E5546" t="s">
        <v>127</v>
      </c>
      <c r="F5546" t="s">
        <v>128</v>
      </c>
      <c r="G5546">
        <v>3</v>
      </c>
      <c r="L5546">
        <v>2</v>
      </c>
    </row>
    <row r="5547" spans="1:13" x14ac:dyDescent="0.25">
      <c r="A5547" t="s">
        <v>196</v>
      </c>
      <c r="B5547" t="s">
        <v>99</v>
      </c>
      <c r="C5547" t="s">
        <v>46</v>
      </c>
      <c r="D5547" t="s">
        <v>129</v>
      </c>
      <c r="E5547" t="s">
        <v>127</v>
      </c>
      <c r="F5547" t="s">
        <v>128</v>
      </c>
      <c r="H5547">
        <v>2</v>
      </c>
      <c r="M5547">
        <v>1</v>
      </c>
    </row>
    <row r="5548" spans="1:13" x14ac:dyDescent="0.25">
      <c r="A5548" t="s">
        <v>196</v>
      </c>
      <c r="B5548" t="s">
        <v>99</v>
      </c>
      <c r="C5548" t="s">
        <v>155</v>
      </c>
      <c r="D5548" t="s">
        <v>129</v>
      </c>
      <c r="E5548" t="s">
        <v>127</v>
      </c>
      <c r="F5548" t="s">
        <v>128</v>
      </c>
      <c r="J5548">
        <v>1</v>
      </c>
    </row>
    <row r="5549" spans="1:13" x14ac:dyDescent="0.25">
      <c r="A5549" t="s">
        <v>196</v>
      </c>
      <c r="B5549" t="s">
        <v>99</v>
      </c>
      <c r="C5549" t="s">
        <v>63</v>
      </c>
      <c r="D5549" t="s">
        <v>129</v>
      </c>
      <c r="E5549" t="s">
        <v>127</v>
      </c>
      <c r="F5549" t="s">
        <v>128</v>
      </c>
    </row>
    <row r="5550" spans="1:13" x14ac:dyDescent="0.25">
      <c r="A5550" t="s">
        <v>196</v>
      </c>
      <c r="B5550" t="s">
        <v>99</v>
      </c>
      <c r="C5550" t="s">
        <v>142</v>
      </c>
      <c r="D5550" t="s">
        <v>129</v>
      </c>
      <c r="E5550" t="s">
        <v>137</v>
      </c>
      <c r="F5550" t="s">
        <v>128</v>
      </c>
      <c r="H5550">
        <v>2</v>
      </c>
      <c r="I5550">
        <v>1</v>
      </c>
    </row>
    <row r="5551" spans="1:13" x14ac:dyDescent="0.25">
      <c r="A5551" t="s">
        <v>196</v>
      </c>
      <c r="B5551" t="s">
        <v>99</v>
      </c>
      <c r="C5551" t="s">
        <v>58</v>
      </c>
      <c r="D5551" t="s">
        <v>129</v>
      </c>
      <c r="E5551" t="s">
        <v>137</v>
      </c>
      <c r="F5551" t="s">
        <v>128</v>
      </c>
      <c r="I5551">
        <v>1</v>
      </c>
    </row>
    <row r="5552" spans="1:13" x14ac:dyDescent="0.25">
      <c r="A5552" t="s">
        <v>196</v>
      </c>
      <c r="B5552" t="s">
        <v>99</v>
      </c>
      <c r="C5552" t="s">
        <v>66</v>
      </c>
      <c r="D5552" t="s">
        <v>129</v>
      </c>
      <c r="E5552" t="s">
        <v>137</v>
      </c>
      <c r="F5552" t="s">
        <v>132</v>
      </c>
    </row>
    <row r="5553" spans="1:15" x14ac:dyDescent="0.25">
      <c r="A5553" t="s">
        <v>196</v>
      </c>
      <c r="B5553" t="s">
        <v>99</v>
      </c>
      <c r="C5553" t="s">
        <v>60</v>
      </c>
      <c r="D5553" t="s">
        <v>126</v>
      </c>
      <c r="E5553" t="s">
        <v>127</v>
      </c>
      <c r="F5553" t="s">
        <v>128</v>
      </c>
    </row>
    <row r="5554" spans="1:15" x14ac:dyDescent="0.25">
      <c r="A5554" t="s">
        <v>196</v>
      </c>
      <c r="B5554" t="s">
        <v>99</v>
      </c>
      <c r="C5554" t="s">
        <v>182</v>
      </c>
      <c r="D5554" t="s">
        <v>126</v>
      </c>
      <c r="E5554" t="s">
        <v>137</v>
      </c>
      <c r="F5554" t="s">
        <v>128</v>
      </c>
      <c r="G5554">
        <v>1</v>
      </c>
    </row>
    <row r="5555" spans="1:15" x14ac:dyDescent="0.25">
      <c r="A5555" t="s">
        <v>196</v>
      </c>
      <c r="B5555" t="s">
        <v>99</v>
      </c>
      <c r="C5555" t="s">
        <v>182</v>
      </c>
      <c r="D5555" t="s">
        <v>129</v>
      </c>
      <c r="E5555" t="s">
        <v>137</v>
      </c>
      <c r="F5555" t="s">
        <v>128</v>
      </c>
      <c r="I5555">
        <v>1</v>
      </c>
    </row>
    <row r="5556" spans="1:15" x14ac:dyDescent="0.25">
      <c r="A5556" t="s">
        <v>196</v>
      </c>
      <c r="B5556" t="s">
        <v>99</v>
      </c>
      <c r="C5556" t="s">
        <v>73</v>
      </c>
      <c r="D5556" t="s">
        <v>129</v>
      </c>
      <c r="E5556" t="s">
        <v>137</v>
      </c>
      <c r="F5556" t="s">
        <v>128</v>
      </c>
      <c r="H5556">
        <v>2</v>
      </c>
    </row>
    <row r="5557" spans="1:15" x14ac:dyDescent="0.25">
      <c r="A5557" t="s">
        <v>196</v>
      </c>
      <c r="B5557" t="s">
        <v>99</v>
      </c>
      <c r="C5557" t="s">
        <v>185</v>
      </c>
      <c r="D5557" t="s">
        <v>129</v>
      </c>
      <c r="E5557" t="s">
        <v>137</v>
      </c>
      <c r="F5557" t="s">
        <v>128</v>
      </c>
      <c r="N5557">
        <v>1</v>
      </c>
    </row>
    <row r="5558" spans="1:15" x14ac:dyDescent="0.25">
      <c r="A5558" t="s">
        <v>196</v>
      </c>
      <c r="B5558" t="s">
        <v>99</v>
      </c>
      <c r="C5558" t="s">
        <v>165</v>
      </c>
      <c r="D5558" t="s">
        <v>126</v>
      </c>
      <c r="E5558" t="s">
        <v>131</v>
      </c>
      <c r="F5558" t="s">
        <v>128</v>
      </c>
      <c r="H5558">
        <v>1</v>
      </c>
    </row>
    <row r="5559" spans="1:15" x14ac:dyDescent="0.25">
      <c r="A5559" t="s">
        <v>196</v>
      </c>
      <c r="B5559" t="s">
        <v>99</v>
      </c>
      <c r="C5559" t="s">
        <v>165</v>
      </c>
      <c r="D5559" t="s">
        <v>129</v>
      </c>
      <c r="E5559" t="s">
        <v>131</v>
      </c>
      <c r="F5559" t="s">
        <v>128</v>
      </c>
      <c r="H5559">
        <v>1</v>
      </c>
    </row>
    <row r="5560" spans="1:15" x14ac:dyDescent="0.25">
      <c r="A5560" t="s">
        <v>196</v>
      </c>
      <c r="B5560" t="s">
        <v>100</v>
      </c>
      <c r="C5560" t="s">
        <v>4</v>
      </c>
      <c r="D5560" t="s">
        <v>129</v>
      </c>
      <c r="E5560" t="s">
        <v>131</v>
      </c>
      <c r="F5560" t="s">
        <v>128</v>
      </c>
      <c r="I5560">
        <v>1</v>
      </c>
      <c r="J5560">
        <v>1</v>
      </c>
    </row>
    <row r="5561" spans="1:15" x14ac:dyDescent="0.25">
      <c r="A5561" t="s">
        <v>196</v>
      </c>
      <c r="B5561" t="s">
        <v>100</v>
      </c>
      <c r="C5561" t="s">
        <v>134</v>
      </c>
      <c r="D5561" t="s">
        <v>126</v>
      </c>
      <c r="E5561" t="s">
        <v>127</v>
      </c>
      <c r="F5561" t="s">
        <v>128</v>
      </c>
      <c r="H5561">
        <v>3</v>
      </c>
      <c r="I5561">
        <v>4</v>
      </c>
      <c r="J5561">
        <v>3</v>
      </c>
      <c r="K5561">
        <v>11</v>
      </c>
      <c r="M5561">
        <v>1</v>
      </c>
      <c r="N5561">
        <v>1</v>
      </c>
    </row>
    <row r="5562" spans="1:15" x14ac:dyDescent="0.25">
      <c r="A5562" t="s">
        <v>196</v>
      </c>
      <c r="B5562" t="s">
        <v>100</v>
      </c>
      <c r="C5562" t="s">
        <v>134</v>
      </c>
      <c r="D5562" t="s">
        <v>129</v>
      </c>
      <c r="E5562" t="s">
        <v>127</v>
      </c>
      <c r="F5562" t="s">
        <v>128</v>
      </c>
      <c r="G5562">
        <v>13</v>
      </c>
      <c r="H5562">
        <v>7</v>
      </c>
      <c r="I5562">
        <v>8</v>
      </c>
      <c r="J5562">
        <v>11</v>
      </c>
      <c r="K5562">
        <v>10</v>
      </c>
      <c r="L5562">
        <v>3</v>
      </c>
      <c r="M5562">
        <v>1</v>
      </c>
      <c r="N5562">
        <v>1</v>
      </c>
      <c r="O5562">
        <v>3</v>
      </c>
    </row>
    <row r="5563" spans="1:15" x14ac:dyDescent="0.25">
      <c r="A5563" t="s">
        <v>196</v>
      </c>
      <c r="B5563" t="s">
        <v>100</v>
      </c>
      <c r="C5563" t="s">
        <v>125</v>
      </c>
      <c r="D5563" t="s">
        <v>126</v>
      </c>
      <c r="E5563" t="s">
        <v>127</v>
      </c>
      <c r="F5563" t="s">
        <v>128</v>
      </c>
      <c r="H5563">
        <v>1</v>
      </c>
      <c r="K5563">
        <v>1</v>
      </c>
    </row>
    <row r="5564" spans="1:15" x14ac:dyDescent="0.25">
      <c r="A5564" t="s">
        <v>196</v>
      </c>
      <c r="B5564" t="s">
        <v>100</v>
      </c>
      <c r="C5564" t="s">
        <v>125</v>
      </c>
      <c r="D5564" t="s">
        <v>129</v>
      </c>
      <c r="E5564" t="s">
        <v>127</v>
      </c>
      <c r="F5564" t="s">
        <v>128</v>
      </c>
      <c r="G5564">
        <v>1</v>
      </c>
      <c r="H5564">
        <v>2</v>
      </c>
      <c r="I5564">
        <v>2</v>
      </c>
      <c r="J5564">
        <v>1</v>
      </c>
      <c r="K5564">
        <v>3</v>
      </c>
      <c r="L5564">
        <v>1</v>
      </c>
    </row>
    <row r="5565" spans="1:15" x14ac:dyDescent="0.25">
      <c r="A5565" t="s">
        <v>196</v>
      </c>
      <c r="B5565" t="s">
        <v>100</v>
      </c>
      <c r="C5565" t="s">
        <v>276</v>
      </c>
      <c r="D5565" t="s">
        <v>129</v>
      </c>
      <c r="E5565" t="s">
        <v>131</v>
      </c>
      <c r="F5565" t="s">
        <v>128</v>
      </c>
    </row>
    <row r="5566" spans="1:15" x14ac:dyDescent="0.25">
      <c r="A5566" t="s">
        <v>196</v>
      </c>
      <c r="B5566" t="s">
        <v>100</v>
      </c>
      <c r="C5566" t="s">
        <v>10</v>
      </c>
      <c r="D5566" t="s">
        <v>126</v>
      </c>
      <c r="E5566" t="s">
        <v>135</v>
      </c>
      <c r="F5566" t="s">
        <v>128</v>
      </c>
      <c r="G5566">
        <v>1</v>
      </c>
      <c r="I5566">
        <v>3</v>
      </c>
      <c r="K5566">
        <v>1</v>
      </c>
    </row>
    <row r="5567" spans="1:15" x14ac:dyDescent="0.25">
      <c r="A5567" t="s">
        <v>196</v>
      </c>
      <c r="B5567" t="s">
        <v>100</v>
      </c>
      <c r="C5567" t="s">
        <v>10</v>
      </c>
      <c r="D5567" t="s">
        <v>129</v>
      </c>
      <c r="E5567" t="s">
        <v>135</v>
      </c>
      <c r="F5567" t="s">
        <v>128</v>
      </c>
      <c r="G5567">
        <v>1</v>
      </c>
      <c r="H5567">
        <v>1</v>
      </c>
      <c r="I5567">
        <v>2</v>
      </c>
      <c r="J5567">
        <v>2</v>
      </c>
      <c r="K5567">
        <v>3</v>
      </c>
      <c r="N5567">
        <v>1</v>
      </c>
      <c r="O5567">
        <v>3</v>
      </c>
    </row>
    <row r="5568" spans="1:15" x14ac:dyDescent="0.25">
      <c r="A5568" t="s">
        <v>196</v>
      </c>
      <c r="B5568" t="s">
        <v>100</v>
      </c>
      <c r="C5568" t="s">
        <v>71</v>
      </c>
      <c r="D5568" t="s">
        <v>126</v>
      </c>
      <c r="E5568" t="s">
        <v>127</v>
      </c>
      <c r="F5568" t="s">
        <v>128</v>
      </c>
      <c r="G5568">
        <v>1</v>
      </c>
    </row>
    <row r="5569" spans="1:15" x14ac:dyDescent="0.25">
      <c r="A5569" t="s">
        <v>196</v>
      </c>
      <c r="B5569" t="s">
        <v>100</v>
      </c>
      <c r="C5569" t="s">
        <v>71</v>
      </c>
      <c r="D5569" t="s">
        <v>129</v>
      </c>
      <c r="E5569" t="s">
        <v>127</v>
      </c>
      <c r="F5569" t="s">
        <v>128</v>
      </c>
      <c r="L5569">
        <v>1</v>
      </c>
    </row>
    <row r="5570" spans="1:15" x14ac:dyDescent="0.25">
      <c r="A5570" t="s">
        <v>196</v>
      </c>
      <c r="B5570" t="s">
        <v>100</v>
      </c>
      <c r="C5570" t="s">
        <v>41</v>
      </c>
      <c r="D5570" t="s">
        <v>126</v>
      </c>
      <c r="E5570" t="s">
        <v>137</v>
      </c>
      <c r="F5570" t="s">
        <v>128</v>
      </c>
      <c r="I5570">
        <v>1</v>
      </c>
    </row>
    <row r="5571" spans="1:15" x14ac:dyDescent="0.25">
      <c r="A5571" t="s">
        <v>196</v>
      </c>
      <c r="B5571" t="s">
        <v>100</v>
      </c>
      <c r="C5571" t="s">
        <v>41</v>
      </c>
      <c r="D5571" t="s">
        <v>129</v>
      </c>
      <c r="E5571" t="s">
        <v>137</v>
      </c>
      <c r="F5571" t="s">
        <v>128</v>
      </c>
      <c r="J5571">
        <v>2</v>
      </c>
      <c r="K5571">
        <v>2</v>
      </c>
      <c r="N5571">
        <v>1</v>
      </c>
    </row>
    <row r="5572" spans="1:15" x14ac:dyDescent="0.25">
      <c r="A5572" t="s">
        <v>196</v>
      </c>
      <c r="B5572" t="s">
        <v>100</v>
      </c>
      <c r="C5572" t="s">
        <v>136</v>
      </c>
      <c r="D5572" t="s">
        <v>126</v>
      </c>
      <c r="E5572" t="s">
        <v>137</v>
      </c>
      <c r="F5572" t="s">
        <v>128</v>
      </c>
      <c r="H5572">
        <v>1</v>
      </c>
      <c r="J5572">
        <v>1</v>
      </c>
      <c r="M5572">
        <v>1</v>
      </c>
    </row>
    <row r="5573" spans="1:15" x14ac:dyDescent="0.25">
      <c r="A5573" t="s">
        <v>196</v>
      </c>
      <c r="B5573" t="s">
        <v>100</v>
      </c>
      <c r="C5573" t="s">
        <v>136</v>
      </c>
      <c r="D5573" t="s">
        <v>129</v>
      </c>
      <c r="E5573" t="s">
        <v>137</v>
      </c>
      <c r="F5573" t="s">
        <v>128</v>
      </c>
      <c r="G5573">
        <v>1</v>
      </c>
      <c r="J5573">
        <v>3</v>
      </c>
      <c r="K5573">
        <v>1</v>
      </c>
      <c r="O5573">
        <v>1</v>
      </c>
    </row>
    <row r="5574" spans="1:15" x14ac:dyDescent="0.25">
      <c r="A5574" t="s">
        <v>196</v>
      </c>
      <c r="B5574" t="s">
        <v>100</v>
      </c>
      <c r="C5574" t="s">
        <v>184</v>
      </c>
      <c r="D5574" t="s">
        <v>126</v>
      </c>
      <c r="E5574" t="s">
        <v>137</v>
      </c>
      <c r="F5574" t="s">
        <v>128</v>
      </c>
      <c r="I5574">
        <v>1</v>
      </c>
      <c r="J5574">
        <v>1</v>
      </c>
      <c r="N5574">
        <v>1</v>
      </c>
    </row>
    <row r="5575" spans="1:15" x14ac:dyDescent="0.25">
      <c r="A5575" t="s">
        <v>196</v>
      </c>
      <c r="B5575" t="s">
        <v>100</v>
      </c>
      <c r="C5575" t="s">
        <v>184</v>
      </c>
      <c r="D5575" t="s">
        <v>129</v>
      </c>
      <c r="E5575" t="s">
        <v>137</v>
      </c>
      <c r="F5575" t="s">
        <v>128</v>
      </c>
      <c r="J5575">
        <v>2</v>
      </c>
      <c r="K5575">
        <v>1</v>
      </c>
      <c r="N5575">
        <v>2</v>
      </c>
    </row>
    <row r="5576" spans="1:15" x14ac:dyDescent="0.25">
      <c r="A5576" t="s">
        <v>196</v>
      </c>
      <c r="B5576" t="s">
        <v>100</v>
      </c>
      <c r="C5576" t="s">
        <v>7</v>
      </c>
      <c r="D5576" t="s">
        <v>126</v>
      </c>
      <c r="E5576" t="s">
        <v>135</v>
      </c>
      <c r="F5576" t="s">
        <v>128</v>
      </c>
      <c r="I5576">
        <v>1</v>
      </c>
      <c r="N5576">
        <v>1</v>
      </c>
    </row>
    <row r="5577" spans="1:15" x14ac:dyDescent="0.25">
      <c r="A5577" t="s">
        <v>196</v>
      </c>
      <c r="B5577" t="s">
        <v>100</v>
      </c>
      <c r="C5577" t="s">
        <v>7</v>
      </c>
      <c r="D5577" t="s">
        <v>129</v>
      </c>
      <c r="E5577" t="s">
        <v>135</v>
      </c>
      <c r="F5577" t="s">
        <v>128</v>
      </c>
      <c r="H5577">
        <v>1</v>
      </c>
      <c r="J5577">
        <v>1</v>
      </c>
      <c r="K5577">
        <v>1</v>
      </c>
    </row>
    <row r="5578" spans="1:15" x14ac:dyDescent="0.25">
      <c r="A5578" t="s">
        <v>196</v>
      </c>
      <c r="B5578" t="s">
        <v>100</v>
      </c>
      <c r="C5578" t="s">
        <v>6</v>
      </c>
      <c r="D5578" t="s">
        <v>126</v>
      </c>
      <c r="E5578" t="s">
        <v>135</v>
      </c>
      <c r="F5578" t="s">
        <v>128</v>
      </c>
      <c r="G5578">
        <v>1</v>
      </c>
      <c r="H5578">
        <v>1</v>
      </c>
      <c r="I5578">
        <v>1</v>
      </c>
    </row>
    <row r="5579" spans="1:15" x14ac:dyDescent="0.25">
      <c r="A5579" t="s">
        <v>196</v>
      </c>
      <c r="B5579" t="s">
        <v>100</v>
      </c>
      <c r="C5579" t="s">
        <v>6</v>
      </c>
      <c r="D5579" t="s">
        <v>129</v>
      </c>
      <c r="E5579" t="s">
        <v>135</v>
      </c>
      <c r="F5579" t="s">
        <v>128</v>
      </c>
      <c r="I5579">
        <v>1</v>
      </c>
      <c r="K5579">
        <v>1</v>
      </c>
      <c r="N5579">
        <v>1</v>
      </c>
    </row>
    <row r="5580" spans="1:15" x14ac:dyDescent="0.25">
      <c r="A5580" t="s">
        <v>196</v>
      </c>
      <c r="B5580" t="s">
        <v>100</v>
      </c>
      <c r="C5580" t="s">
        <v>8</v>
      </c>
      <c r="D5580" t="s">
        <v>126</v>
      </c>
      <c r="E5580" t="s">
        <v>135</v>
      </c>
      <c r="F5580" t="s">
        <v>128</v>
      </c>
    </row>
    <row r="5581" spans="1:15" x14ac:dyDescent="0.25">
      <c r="A5581" t="s">
        <v>196</v>
      </c>
      <c r="B5581" t="s">
        <v>100</v>
      </c>
      <c r="C5581" t="s">
        <v>8</v>
      </c>
      <c r="D5581" t="s">
        <v>129</v>
      </c>
      <c r="E5581" t="s">
        <v>135</v>
      </c>
      <c r="F5581" t="s">
        <v>128</v>
      </c>
      <c r="G5581">
        <v>2</v>
      </c>
      <c r="I5581">
        <v>2</v>
      </c>
      <c r="K5581">
        <v>2</v>
      </c>
      <c r="L5581">
        <v>1</v>
      </c>
      <c r="O5581">
        <v>2</v>
      </c>
    </row>
    <row r="5582" spans="1:15" x14ac:dyDescent="0.25">
      <c r="A5582" t="s">
        <v>196</v>
      </c>
      <c r="B5582" t="s">
        <v>100</v>
      </c>
      <c r="C5582" t="s">
        <v>5</v>
      </c>
      <c r="D5582" t="s">
        <v>126</v>
      </c>
      <c r="E5582" t="s">
        <v>135</v>
      </c>
      <c r="F5582" t="s">
        <v>128</v>
      </c>
      <c r="H5582">
        <v>1</v>
      </c>
      <c r="K5582">
        <v>1</v>
      </c>
      <c r="M5582">
        <v>1</v>
      </c>
    </row>
    <row r="5583" spans="1:15" x14ac:dyDescent="0.25">
      <c r="A5583" t="s">
        <v>196</v>
      </c>
      <c r="B5583" t="s">
        <v>100</v>
      </c>
      <c r="C5583" t="s">
        <v>5</v>
      </c>
      <c r="D5583" t="s">
        <v>129</v>
      </c>
      <c r="E5583" t="s">
        <v>135</v>
      </c>
      <c r="F5583" t="s">
        <v>128</v>
      </c>
      <c r="I5583">
        <v>2</v>
      </c>
    </row>
    <row r="5584" spans="1:15" x14ac:dyDescent="0.25">
      <c r="A5584" t="s">
        <v>196</v>
      </c>
      <c r="B5584" t="s">
        <v>100</v>
      </c>
      <c r="C5584" t="s">
        <v>180</v>
      </c>
      <c r="D5584" t="s">
        <v>126</v>
      </c>
      <c r="E5584" t="s">
        <v>127</v>
      </c>
      <c r="F5584" t="s">
        <v>128</v>
      </c>
      <c r="G5584">
        <v>1</v>
      </c>
      <c r="J5584">
        <v>3</v>
      </c>
      <c r="K5584">
        <v>1</v>
      </c>
      <c r="L5584">
        <v>1</v>
      </c>
      <c r="M5584">
        <v>1</v>
      </c>
    </row>
    <row r="5585" spans="1:15" x14ac:dyDescent="0.25">
      <c r="A5585" t="s">
        <v>196</v>
      </c>
      <c r="B5585" t="s">
        <v>100</v>
      </c>
      <c r="C5585" t="s">
        <v>180</v>
      </c>
      <c r="D5585" t="s">
        <v>129</v>
      </c>
      <c r="E5585" t="s">
        <v>127</v>
      </c>
      <c r="F5585" t="s">
        <v>128</v>
      </c>
      <c r="G5585">
        <v>1</v>
      </c>
      <c r="H5585">
        <v>1</v>
      </c>
      <c r="I5585">
        <v>1</v>
      </c>
      <c r="J5585">
        <v>3</v>
      </c>
      <c r="K5585">
        <v>2</v>
      </c>
      <c r="N5585">
        <v>1</v>
      </c>
      <c r="O5585">
        <v>2</v>
      </c>
    </row>
    <row r="5586" spans="1:15" x14ac:dyDescent="0.25">
      <c r="A5586" t="s">
        <v>196</v>
      </c>
      <c r="B5586" t="s">
        <v>100</v>
      </c>
      <c r="C5586" t="s">
        <v>19</v>
      </c>
      <c r="D5586" t="s">
        <v>126</v>
      </c>
      <c r="E5586" t="s">
        <v>135</v>
      </c>
      <c r="F5586" t="s">
        <v>128</v>
      </c>
      <c r="G5586">
        <v>1</v>
      </c>
      <c r="I5586">
        <v>4</v>
      </c>
      <c r="J5586">
        <v>1</v>
      </c>
      <c r="K5586">
        <v>3</v>
      </c>
      <c r="L5586">
        <v>1</v>
      </c>
    </row>
    <row r="5587" spans="1:15" x14ac:dyDescent="0.25">
      <c r="A5587" t="s">
        <v>196</v>
      </c>
      <c r="B5587" t="s">
        <v>100</v>
      </c>
      <c r="C5587" t="s">
        <v>19</v>
      </c>
      <c r="D5587" t="s">
        <v>129</v>
      </c>
      <c r="E5587" t="s">
        <v>135</v>
      </c>
      <c r="F5587" t="s">
        <v>128</v>
      </c>
      <c r="G5587">
        <v>3</v>
      </c>
      <c r="H5587">
        <v>1</v>
      </c>
      <c r="I5587">
        <v>3</v>
      </c>
      <c r="J5587">
        <v>3</v>
      </c>
      <c r="K5587">
        <v>4</v>
      </c>
      <c r="O5587">
        <v>3</v>
      </c>
    </row>
    <row r="5588" spans="1:15" x14ac:dyDescent="0.25">
      <c r="A5588" t="s">
        <v>196</v>
      </c>
      <c r="B5588" t="s">
        <v>100</v>
      </c>
      <c r="C5588" t="s">
        <v>13</v>
      </c>
      <c r="D5588" t="s">
        <v>126</v>
      </c>
      <c r="E5588" t="s">
        <v>137</v>
      </c>
      <c r="F5588" t="s">
        <v>128</v>
      </c>
      <c r="G5588">
        <v>1</v>
      </c>
      <c r="J5588">
        <v>1</v>
      </c>
      <c r="K5588">
        <v>1</v>
      </c>
      <c r="L5588">
        <v>2</v>
      </c>
      <c r="N5588">
        <v>4</v>
      </c>
    </row>
    <row r="5589" spans="1:15" x14ac:dyDescent="0.25">
      <c r="A5589" t="s">
        <v>196</v>
      </c>
      <c r="B5589" t="s">
        <v>100</v>
      </c>
      <c r="C5589" t="s">
        <v>13</v>
      </c>
      <c r="D5589" t="s">
        <v>129</v>
      </c>
      <c r="E5589" t="s">
        <v>137</v>
      </c>
      <c r="F5589" t="s">
        <v>128</v>
      </c>
      <c r="H5589">
        <v>1</v>
      </c>
      <c r="I5589">
        <v>2</v>
      </c>
      <c r="J5589">
        <v>1</v>
      </c>
      <c r="N5589">
        <v>1</v>
      </c>
    </row>
    <row r="5590" spans="1:15" x14ac:dyDescent="0.25">
      <c r="A5590" t="s">
        <v>196</v>
      </c>
      <c r="B5590" t="s">
        <v>100</v>
      </c>
      <c r="C5590" t="s">
        <v>90</v>
      </c>
      <c r="D5590" t="s">
        <v>126</v>
      </c>
      <c r="E5590" t="s">
        <v>127</v>
      </c>
      <c r="F5590" t="s">
        <v>128</v>
      </c>
      <c r="N5590">
        <v>1</v>
      </c>
    </row>
    <row r="5591" spans="1:15" x14ac:dyDescent="0.25">
      <c r="A5591" t="s">
        <v>196</v>
      </c>
      <c r="B5591" t="s">
        <v>100</v>
      </c>
      <c r="C5591" t="s">
        <v>17</v>
      </c>
      <c r="D5591" t="s">
        <v>129</v>
      </c>
      <c r="E5591" t="s">
        <v>137</v>
      </c>
      <c r="F5591" t="s">
        <v>128</v>
      </c>
      <c r="M5591">
        <v>1</v>
      </c>
    </row>
    <row r="5592" spans="1:15" x14ac:dyDescent="0.25">
      <c r="A5592" t="s">
        <v>196</v>
      </c>
      <c r="B5592" t="s">
        <v>100</v>
      </c>
      <c r="C5592" t="s">
        <v>18</v>
      </c>
      <c r="D5592" t="s">
        <v>129</v>
      </c>
      <c r="E5592" t="s">
        <v>135</v>
      </c>
      <c r="F5592" t="s">
        <v>128</v>
      </c>
      <c r="M5592">
        <v>1</v>
      </c>
    </row>
    <row r="5593" spans="1:15" x14ac:dyDescent="0.25">
      <c r="A5593" t="s">
        <v>196</v>
      </c>
      <c r="B5593" t="s">
        <v>100</v>
      </c>
      <c r="C5593" t="s">
        <v>16</v>
      </c>
      <c r="D5593" t="s">
        <v>126</v>
      </c>
      <c r="E5593" t="s">
        <v>135</v>
      </c>
      <c r="F5593" t="s">
        <v>128</v>
      </c>
      <c r="J5593">
        <v>2</v>
      </c>
      <c r="O5593">
        <v>1</v>
      </c>
    </row>
    <row r="5594" spans="1:15" x14ac:dyDescent="0.25">
      <c r="A5594" t="s">
        <v>196</v>
      </c>
      <c r="B5594" t="s">
        <v>100</v>
      </c>
      <c r="C5594" t="s">
        <v>16</v>
      </c>
      <c r="D5594" t="s">
        <v>129</v>
      </c>
      <c r="E5594" t="s">
        <v>135</v>
      </c>
      <c r="F5594" t="s">
        <v>128</v>
      </c>
      <c r="G5594">
        <v>2</v>
      </c>
      <c r="H5594">
        <v>2</v>
      </c>
      <c r="I5594">
        <v>1</v>
      </c>
      <c r="K5594">
        <v>2</v>
      </c>
      <c r="M5594">
        <v>1</v>
      </c>
    </row>
    <row r="5595" spans="1:15" x14ac:dyDescent="0.25">
      <c r="A5595" t="s">
        <v>196</v>
      </c>
      <c r="B5595" t="s">
        <v>100</v>
      </c>
      <c r="C5595" t="s">
        <v>14</v>
      </c>
      <c r="D5595" t="s">
        <v>126</v>
      </c>
      <c r="E5595" t="s">
        <v>137</v>
      </c>
      <c r="F5595" t="s">
        <v>128</v>
      </c>
      <c r="H5595">
        <v>2</v>
      </c>
    </row>
    <row r="5596" spans="1:15" x14ac:dyDescent="0.25">
      <c r="A5596" t="s">
        <v>196</v>
      </c>
      <c r="B5596" t="s">
        <v>100</v>
      </c>
      <c r="C5596" t="s">
        <v>14</v>
      </c>
      <c r="D5596" t="s">
        <v>129</v>
      </c>
      <c r="E5596" t="s">
        <v>137</v>
      </c>
      <c r="F5596" t="s">
        <v>128</v>
      </c>
      <c r="G5596">
        <v>1</v>
      </c>
      <c r="H5596">
        <v>1</v>
      </c>
    </row>
    <row r="5597" spans="1:15" x14ac:dyDescent="0.25">
      <c r="A5597" t="s">
        <v>196</v>
      </c>
      <c r="B5597" t="s">
        <v>100</v>
      </c>
      <c r="C5597" t="s">
        <v>262</v>
      </c>
      <c r="D5597" t="s">
        <v>129</v>
      </c>
      <c r="E5597" t="s">
        <v>137</v>
      </c>
      <c r="F5597" t="s">
        <v>128</v>
      </c>
      <c r="K5597">
        <v>1</v>
      </c>
    </row>
    <row r="5598" spans="1:15" x14ac:dyDescent="0.25">
      <c r="A5598" t="s">
        <v>196</v>
      </c>
      <c r="B5598" t="s">
        <v>100</v>
      </c>
      <c r="C5598" t="s">
        <v>141</v>
      </c>
      <c r="D5598" t="s">
        <v>126</v>
      </c>
      <c r="E5598" t="s">
        <v>127</v>
      </c>
      <c r="F5598" t="s">
        <v>128</v>
      </c>
      <c r="H5598">
        <v>3</v>
      </c>
    </row>
    <row r="5599" spans="1:15" x14ac:dyDescent="0.25">
      <c r="A5599" t="s">
        <v>196</v>
      </c>
      <c r="B5599" t="s">
        <v>100</v>
      </c>
      <c r="C5599" t="s">
        <v>141</v>
      </c>
      <c r="D5599" t="s">
        <v>129</v>
      </c>
      <c r="E5599" t="s">
        <v>127</v>
      </c>
      <c r="F5599" t="s">
        <v>128</v>
      </c>
      <c r="G5599">
        <v>1</v>
      </c>
      <c r="H5599">
        <v>2</v>
      </c>
      <c r="L5599">
        <v>1</v>
      </c>
    </row>
    <row r="5600" spans="1:15" x14ac:dyDescent="0.25">
      <c r="A5600" t="s">
        <v>196</v>
      </c>
      <c r="B5600" t="s">
        <v>100</v>
      </c>
      <c r="C5600" t="s">
        <v>12</v>
      </c>
      <c r="D5600" t="s">
        <v>126</v>
      </c>
      <c r="E5600" t="s">
        <v>137</v>
      </c>
      <c r="F5600" t="s">
        <v>128</v>
      </c>
      <c r="G5600">
        <v>1</v>
      </c>
      <c r="H5600">
        <v>2</v>
      </c>
      <c r="I5600">
        <v>1</v>
      </c>
      <c r="J5600">
        <v>1</v>
      </c>
    </row>
    <row r="5601" spans="1:15" x14ac:dyDescent="0.25">
      <c r="A5601" t="s">
        <v>196</v>
      </c>
      <c r="B5601" t="s">
        <v>100</v>
      </c>
      <c r="C5601" t="s">
        <v>12</v>
      </c>
      <c r="D5601" t="s">
        <v>129</v>
      </c>
      <c r="E5601" t="s">
        <v>137</v>
      </c>
      <c r="F5601" t="s">
        <v>128</v>
      </c>
      <c r="G5601">
        <v>2</v>
      </c>
      <c r="H5601">
        <v>1</v>
      </c>
      <c r="J5601">
        <v>1</v>
      </c>
      <c r="K5601">
        <v>3</v>
      </c>
      <c r="L5601">
        <v>1</v>
      </c>
    </row>
    <row r="5602" spans="1:15" x14ac:dyDescent="0.25">
      <c r="A5602" t="s">
        <v>196</v>
      </c>
      <c r="B5602" t="s">
        <v>100</v>
      </c>
      <c r="C5602" t="s">
        <v>20</v>
      </c>
      <c r="D5602" t="s">
        <v>126</v>
      </c>
      <c r="E5602" t="s">
        <v>137</v>
      </c>
      <c r="F5602" t="s">
        <v>128</v>
      </c>
      <c r="G5602">
        <v>3</v>
      </c>
    </row>
    <row r="5603" spans="1:15" x14ac:dyDescent="0.25">
      <c r="A5603" t="s">
        <v>196</v>
      </c>
      <c r="B5603" t="s">
        <v>100</v>
      </c>
      <c r="C5603" t="s">
        <v>20</v>
      </c>
      <c r="D5603" t="s">
        <v>129</v>
      </c>
      <c r="E5603" t="s">
        <v>137</v>
      </c>
      <c r="F5603" t="s">
        <v>128</v>
      </c>
      <c r="G5603">
        <v>4</v>
      </c>
    </row>
    <row r="5604" spans="1:15" x14ac:dyDescent="0.25">
      <c r="A5604" t="s">
        <v>196</v>
      </c>
      <c r="B5604" t="s">
        <v>100</v>
      </c>
      <c r="C5604" t="s">
        <v>197</v>
      </c>
      <c r="D5604" t="s">
        <v>126</v>
      </c>
      <c r="E5604" t="s">
        <v>127</v>
      </c>
      <c r="F5604" t="s">
        <v>128</v>
      </c>
      <c r="G5604">
        <v>2</v>
      </c>
      <c r="H5604">
        <v>3</v>
      </c>
      <c r="J5604">
        <v>1</v>
      </c>
      <c r="L5604">
        <v>1</v>
      </c>
    </row>
    <row r="5605" spans="1:15" x14ac:dyDescent="0.25">
      <c r="A5605" t="s">
        <v>196</v>
      </c>
      <c r="B5605" t="s">
        <v>100</v>
      </c>
      <c r="C5605" t="s">
        <v>197</v>
      </c>
      <c r="D5605" t="s">
        <v>129</v>
      </c>
      <c r="E5605" t="s">
        <v>127</v>
      </c>
      <c r="F5605" t="s">
        <v>128</v>
      </c>
      <c r="H5605">
        <v>1</v>
      </c>
      <c r="I5605">
        <v>1</v>
      </c>
      <c r="J5605">
        <v>2</v>
      </c>
      <c r="M5605">
        <v>1</v>
      </c>
      <c r="O5605">
        <v>2</v>
      </c>
    </row>
    <row r="5606" spans="1:15" x14ac:dyDescent="0.25">
      <c r="A5606" t="s">
        <v>196</v>
      </c>
      <c r="B5606" t="s">
        <v>100</v>
      </c>
      <c r="C5606" t="s">
        <v>163</v>
      </c>
      <c r="D5606" t="s">
        <v>126</v>
      </c>
      <c r="E5606" t="s">
        <v>127</v>
      </c>
      <c r="F5606" t="s">
        <v>128</v>
      </c>
    </row>
    <row r="5607" spans="1:15" x14ac:dyDescent="0.25">
      <c r="A5607" t="s">
        <v>196</v>
      </c>
      <c r="B5607" t="s">
        <v>100</v>
      </c>
      <c r="C5607" t="s">
        <v>163</v>
      </c>
      <c r="D5607" t="s">
        <v>129</v>
      </c>
      <c r="E5607" t="s">
        <v>127</v>
      </c>
      <c r="F5607" t="s">
        <v>128</v>
      </c>
      <c r="H5607">
        <v>1</v>
      </c>
      <c r="M5607">
        <v>1</v>
      </c>
    </row>
    <row r="5608" spans="1:15" x14ac:dyDescent="0.25">
      <c r="A5608" t="s">
        <v>196</v>
      </c>
      <c r="B5608" t="s">
        <v>100</v>
      </c>
      <c r="C5608" t="s">
        <v>21</v>
      </c>
      <c r="D5608" t="s">
        <v>126</v>
      </c>
      <c r="E5608" t="s">
        <v>137</v>
      </c>
      <c r="F5608" t="s">
        <v>128</v>
      </c>
      <c r="H5608">
        <v>2</v>
      </c>
      <c r="I5608">
        <v>1</v>
      </c>
      <c r="J5608">
        <v>2</v>
      </c>
    </row>
    <row r="5609" spans="1:15" x14ac:dyDescent="0.25">
      <c r="A5609" t="s">
        <v>196</v>
      </c>
      <c r="B5609" t="s">
        <v>100</v>
      </c>
      <c r="C5609" t="s">
        <v>21</v>
      </c>
      <c r="D5609" t="s">
        <v>129</v>
      </c>
      <c r="E5609" t="s">
        <v>137</v>
      </c>
      <c r="F5609" t="s">
        <v>128</v>
      </c>
      <c r="G5609">
        <v>2</v>
      </c>
      <c r="H5609">
        <v>3</v>
      </c>
      <c r="I5609">
        <v>2</v>
      </c>
      <c r="J5609">
        <v>6</v>
      </c>
      <c r="K5609">
        <v>4</v>
      </c>
      <c r="M5609">
        <v>2</v>
      </c>
      <c r="O5609">
        <v>1</v>
      </c>
    </row>
    <row r="5610" spans="1:15" x14ac:dyDescent="0.25">
      <c r="A5610" t="s">
        <v>196</v>
      </c>
      <c r="B5610" t="s">
        <v>100</v>
      </c>
      <c r="C5610" t="s">
        <v>26</v>
      </c>
      <c r="D5610" t="s">
        <v>126</v>
      </c>
      <c r="E5610" t="s">
        <v>137</v>
      </c>
      <c r="F5610" t="s">
        <v>128</v>
      </c>
      <c r="H5610">
        <v>1</v>
      </c>
      <c r="K5610">
        <v>1</v>
      </c>
      <c r="L5610">
        <v>1</v>
      </c>
      <c r="M5610">
        <v>2</v>
      </c>
      <c r="N5610">
        <v>1</v>
      </c>
    </row>
    <row r="5611" spans="1:15" x14ac:dyDescent="0.25">
      <c r="A5611" t="s">
        <v>196</v>
      </c>
      <c r="B5611" t="s">
        <v>100</v>
      </c>
      <c r="C5611" t="s">
        <v>26</v>
      </c>
      <c r="D5611" t="s">
        <v>129</v>
      </c>
      <c r="E5611" t="s">
        <v>137</v>
      </c>
      <c r="F5611" t="s">
        <v>128</v>
      </c>
      <c r="G5611">
        <v>1</v>
      </c>
      <c r="I5611">
        <v>1</v>
      </c>
      <c r="K5611">
        <v>1</v>
      </c>
      <c r="N5611">
        <v>1</v>
      </c>
    </row>
    <row r="5612" spans="1:15" x14ac:dyDescent="0.25">
      <c r="A5612" t="s">
        <v>196</v>
      </c>
      <c r="B5612" t="s">
        <v>100</v>
      </c>
      <c r="C5612" t="s">
        <v>27</v>
      </c>
      <c r="D5612" t="s">
        <v>126</v>
      </c>
      <c r="E5612" t="s">
        <v>135</v>
      </c>
      <c r="F5612" t="s">
        <v>128</v>
      </c>
      <c r="O5612">
        <v>1</v>
      </c>
    </row>
    <row r="5613" spans="1:15" x14ac:dyDescent="0.25">
      <c r="A5613" t="s">
        <v>196</v>
      </c>
      <c r="B5613" t="s">
        <v>100</v>
      </c>
      <c r="C5613" t="s">
        <v>27</v>
      </c>
      <c r="D5613" t="s">
        <v>129</v>
      </c>
      <c r="E5613" t="s">
        <v>135</v>
      </c>
      <c r="F5613" t="s">
        <v>128</v>
      </c>
      <c r="H5613">
        <v>1</v>
      </c>
      <c r="I5613">
        <v>1</v>
      </c>
      <c r="N5613">
        <v>1</v>
      </c>
    </row>
    <row r="5614" spans="1:15" x14ac:dyDescent="0.25">
      <c r="A5614" t="s">
        <v>196</v>
      </c>
      <c r="B5614" t="s">
        <v>100</v>
      </c>
      <c r="C5614" t="s">
        <v>24</v>
      </c>
      <c r="D5614" t="s">
        <v>126</v>
      </c>
      <c r="E5614" t="s">
        <v>137</v>
      </c>
      <c r="F5614" t="s">
        <v>128</v>
      </c>
      <c r="G5614">
        <v>4</v>
      </c>
      <c r="H5614">
        <v>1</v>
      </c>
      <c r="I5614">
        <v>1</v>
      </c>
      <c r="J5614">
        <v>2</v>
      </c>
      <c r="K5614">
        <v>2</v>
      </c>
    </row>
    <row r="5615" spans="1:15" x14ac:dyDescent="0.25">
      <c r="A5615" t="s">
        <v>196</v>
      </c>
      <c r="B5615" t="s">
        <v>100</v>
      </c>
      <c r="C5615" t="s">
        <v>24</v>
      </c>
      <c r="D5615" t="s">
        <v>129</v>
      </c>
      <c r="E5615" t="s">
        <v>137</v>
      </c>
      <c r="F5615" t="s">
        <v>128</v>
      </c>
      <c r="G5615">
        <v>5</v>
      </c>
      <c r="I5615">
        <v>4</v>
      </c>
      <c r="J5615">
        <v>2</v>
      </c>
      <c r="K5615">
        <v>4</v>
      </c>
      <c r="M5615">
        <v>1</v>
      </c>
    </row>
    <row r="5616" spans="1:15" x14ac:dyDescent="0.25">
      <c r="A5616" t="s">
        <v>196</v>
      </c>
      <c r="B5616" t="s">
        <v>100</v>
      </c>
      <c r="C5616" t="s">
        <v>187</v>
      </c>
      <c r="D5616" t="s">
        <v>126</v>
      </c>
      <c r="E5616" t="s">
        <v>137</v>
      </c>
      <c r="F5616" t="s">
        <v>128</v>
      </c>
      <c r="H5616">
        <v>2</v>
      </c>
      <c r="I5616">
        <v>2</v>
      </c>
      <c r="J5616">
        <v>2</v>
      </c>
      <c r="K5616">
        <v>2</v>
      </c>
    </row>
    <row r="5617" spans="1:15" x14ac:dyDescent="0.25">
      <c r="A5617" t="s">
        <v>196</v>
      </c>
      <c r="B5617" t="s">
        <v>100</v>
      </c>
      <c r="C5617" t="s">
        <v>187</v>
      </c>
      <c r="D5617" t="s">
        <v>129</v>
      </c>
      <c r="E5617" t="s">
        <v>137</v>
      </c>
      <c r="F5617" t="s">
        <v>128</v>
      </c>
      <c r="G5617">
        <v>5</v>
      </c>
      <c r="H5617">
        <v>3</v>
      </c>
      <c r="I5617">
        <v>2</v>
      </c>
      <c r="J5617">
        <v>1</v>
      </c>
      <c r="L5617">
        <v>1</v>
      </c>
    </row>
    <row r="5618" spans="1:15" x14ac:dyDescent="0.25">
      <c r="A5618" t="s">
        <v>196</v>
      </c>
      <c r="B5618" t="s">
        <v>100</v>
      </c>
      <c r="C5618" t="s">
        <v>34</v>
      </c>
      <c r="D5618" t="s">
        <v>126</v>
      </c>
      <c r="E5618" t="s">
        <v>127</v>
      </c>
      <c r="F5618" t="s">
        <v>128</v>
      </c>
      <c r="G5618">
        <v>2</v>
      </c>
      <c r="H5618">
        <v>1</v>
      </c>
      <c r="I5618">
        <v>1</v>
      </c>
      <c r="J5618">
        <v>1</v>
      </c>
    </row>
    <row r="5619" spans="1:15" x14ac:dyDescent="0.25">
      <c r="A5619" t="s">
        <v>196</v>
      </c>
      <c r="B5619" t="s">
        <v>100</v>
      </c>
      <c r="C5619" t="s">
        <v>34</v>
      </c>
      <c r="D5619" t="s">
        <v>129</v>
      </c>
      <c r="E5619" t="s">
        <v>127</v>
      </c>
      <c r="F5619" t="s">
        <v>128</v>
      </c>
      <c r="G5619">
        <v>1</v>
      </c>
      <c r="J5619">
        <v>3</v>
      </c>
      <c r="K5619">
        <v>1</v>
      </c>
      <c r="L5619">
        <v>2</v>
      </c>
      <c r="O5619">
        <v>1</v>
      </c>
    </row>
    <row r="5620" spans="1:15" x14ac:dyDescent="0.25">
      <c r="A5620" t="s">
        <v>196</v>
      </c>
      <c r="B5620" t="s">
        <v>100</v>
      </c>
      <c r="C5620" t="s">
        <v>34</v>
      </c>
      <c r="D5620" t="s">
        <v>145</v>
      </c>
      <c r="E5620" t="s">
        <v>127</v>
      </c>
      <c r="F5620" t="s">
        <v>128</v>
      </c>
      <c r="N5620">
        <v>1</v>
      </c>
    </row>
    <row r="5621" spans="1:15" x14ac:dyDescent="0.25">
      <c r="A5621" t="s">
        <v>196</v>
      </c>
      <c r="B5621" t="s">
        <v>100</v>
      </c>
      <c r="C5621" t="s">
        <v>33</v>
      </c>
      <c r="D5621" t="s">
        <v>126</v>
      </c>
      <c r="E5621" t="s">
        <v>137</v>
      </c>
      <c r="F5621" t="s">
        <v>128</v>
      </c>
      <c r="I5621">
        <v>1</v>
      </c>
      <c r="J5621">
        <v>1</v>
      </c>
      <c r="K5621">
        <v>1</v>
      </c>
    </row>
    <row r="5622" spans="1:15" x14ac:dyDescent="0.25">
      <c r="A5622" t="s">
        <v>196</v>
      </c>
      <c r="B5622" t="s">
        <v>100</v>
      </c>
      <c r="C5622" t="s">
        <v>33</v>
      </c>
      <c r="D5622" t="s">
        <v>129</v>
      </c>
      <c r="E5622" t="s">
        <v>137</v>
      </c>
      <c r="F5622" t="s">
        <v>128</v>
      </c>
      <c r="H5622">
        <v>1</v>
      </c>
      <c r="I5622">
        <v>4</v>
      </c>
      <c r="K5622">
        <v>1</v>
      </c>
      <c r="L5622">
        <v>1</v>
      </c>
    </row>
    <row r="5623" spans="1:15" x14ac:dyDescent="0.25">
      <c r="A5623" t="s">
        <v>196</v>
      </c>
      <c r="B5623" t="s">
        <v>100</v>
      </c>
      <c r="C5623" t="s">
        <v>35</v>
      </c>
      <c r="D5623" t="s">
        <v>126</v>
      </c>
      <c r="E5623" t="s">
        <v>135</v>
      </c>
      <c r="F5623" t="s">
        <v>128</v>
      </c>
      <c r="G5623">
        <v>1</v>
      </c>
    </row>
    <row r="5624" spans="1:15" x14ac:dyDescent="0.25">
      <c r="A5624" t="s">
        <v>196</v>
      </c>
      <c r="B5624" t="s">
        <v>100</v>
      </c>
      <c r="C5624" t="s">
        <v>35</v>
      </c>
      <c r="D5624" t="s">
        <v>129</v>
      </c>
      <c r="E5624" t="s">
        <v>135</v>
      </c>
      <c r="F5624" t="s">
        <v>128</v>
      </c>
      <c r="G5624">
        <v>1</v>
      </c>
      <c r="H5624">
        <v>2</v>
      </c>
      <c r="I5624">
        <v>1</v>
      </c>
      <c r="M5624">
        <v>1</v>
      </c>
    </row>
    <row r="5625" spans="1:15" x14ac:dyDescent="0.25">
      <c r="A5625" t="s">
        <v>196</v>
      </c>
      <c r="B5625" t="s">
        <v>100</v>
      </c>
      <c r="C5625" t="s">
        <v>30</v>
      </c>
      <c r="D5625" t="s">
        <v>126</v>
      </c>
      <c r="E5625" t="s">
        <v>137</v>
      </c>
      <c r="F5625" t="s">
        <v>128</v>
      </c>
      <c r="I5625">
        <v>2</v>
      </c>
      <c r="K5625">
        <v>3</v>
      </c>
    </row>
    <row r="5626" spans="1:15" x14ac:dyDescent="0.25">
      <c r="A5626" t="s">
        <v>196</v>
      </c>
      <c r="B5626" t="s">
        <v>100</v>
      </c>
      <c r="C5626" t="s">
        <v>30</v>
      </c>
      <c r="D5626" t="s">
        <v>129</v>
      </c>
      <c r="E5626" t="s">
        <v>137</v>
      </c>
      <c r="F5626" t="s">
        <v>128</v>
      </c>
      <c r="H5626">
        <v>2</v>
      </c>
      <c r="I5626">
        <v>6</v>
      </c>
      <c r="J5626">
        <v>4</v>
      </c>
      <c r="K5626">
        <v>6</v>
      </c>
      <c r="N5626">
        <v>4</v>
      </c>
      <c r="O5626">
        <v>2</v>
      </c>
    </row>
    <row r="5627" spans="1:15" x14ac:dyDescent="0.25">
      <c r="A5627" t="s">
        <v>196</v>
      </c>
      <c r="B5627" t="s">
        <v>100</v>
      </c>
      <c r="C5627" t="s">
        <v>9</v>
      </c>
      <c r="D5627" t="s">
        <v>126</v>
      </c>
      <c r="E5627" t="s">
        <v>137</v>
      </c>
      <c r="F5627" t="s">
        <v>128</v>
      </c>
      <c r="G5627">
        <v>2</v>
      </c>
      <c r="H5627">
        <v>1</v>
      </c>
      <c r="I5627">
        <v>2</v>
      </c>
      <c r="J5627">
        <v>2</v>
      </c>
      <c r="K5627">
        <v>3</v>
      </c>
    </row>
    <row r="5628" spans="1:15" x14ac:dyDescent="0.25">
      <c r="A5628" t="s">
        <v>196</v>
      </c>
      <c r="B5628" t="s">
        <v>100</v>
      </c>
      <c r="C5628" t="s">
        <v>9</v>
      </c>
      <c r="D5628" t="s">
        <v>129</v>
      </c>
      <c r="E5628" t="s">
        <v>137</v>
      </c>
      <c r="F5628" t="s">
        <v>128</v>
      </c>
      <c r="G5628">
        <v>3</v>
      </c>
      <c r="H5628">
        <v>2</v>
      </c>
      <c r="I5628">
        <v>1</v>
      </c>
      <c r="J5628">
        <v>3</v>
      </c>
      <c r="K5628">
        <v>5</v>
      </c>
      <c r="O5628">
        <v>1</v>
      </c>
    </row>
    <row r="5629" spans="1:15" x14ac:dyDescent="0.25">
      <c r="A5629" t="s">
        <v>196</v>
      </c>
      <c r="B5629" t="s">
        <v>100</v>
      </c>
      <c r="C5629" t="s">
        <v>39</v>
      </c>
      <c r="D5629" t="s">
        <v>126</v>
      </c>
      <c r="E5629" t="s">
        <v>135</v>
      </c>
      <c r="F5629" t="s">
        <v>128</v>
      </c>
      <c r="H5629">
        <v>1</v>
      </c>
      <c r="I5629">
        <v>3</v>
      </c>
    </row>
    <row r="5630" spans="1:15" x14ac:dyDescent="0.25">
      <c r="A5630" t="s">
        <v>196</v>
      </c>
      <c r="B5630" t="s">
        <v>100</v>
      </c>
      <c r="C5630" t="s">
        <v>39</v>
      </c>
      <c r="D5630" t="s">
        <v>129</v>
      </c>
      <c r="E5630" t="s">
        <v>135</v>
      </c>
      <c r="F5630" t="s">
        <v>128</v>
      </c>
      <c r="I5630">
        <v>2</v>
      </c>
      <c r="N5630">
        <v>1</v>
      </c>
      <c r="O5630">
        <v>1</v>
      </c>
    </row>
    <row r="5631" spans="1:15" x14ac:dyDescent="0.25">
      <c r="A5631" t="s">
        <v>196</v>
      </c>
      <c r="B5631" t="s">
        <v>100</v>
      </c>
      <c r="C5631" t="s">
        <v>38</v>
      </c>
      <c r="D5631" t="s">
        <v>126</v>
      </c>
      <c r="E5631" t="s">
        <v>137</v>
      </c>
      <c r="F5631" t="s">
        <v>128</v>
      </c>
      <c r="G5631">
        <v>2</v>
      </c>
      <c r="H5631">
        <v>2</v>
      </c>
      <c r="K5631">
        <v>1</v>
      </c>
      <c r="M5631">
        <v>2</v>
      </c>
      <c r="N5631">
        <v>1</v>
      </c>
    </row>
    <row r="5632" spans="1:15" x14ac:dyDescent="0.25">
      <c r="A5632" t="s">
        <v>196</v>
      </c>
      <c r="B5632" t="s">
        <v>100</v>
      </c>
      <c r="C5632" t="s">
        <v>38</v>
      </c>
      <c r="D5632" t="s">
        <v>129</v>
      </c>
      <c r="E5632" t="s">
        <v>137</v>
      </c>
      <c r="F5632" t="s">
        <v>128</v>
      </c>
      <c r="G5632">
        <v>2</v>
      </c>
      <c r="H5632">
        <v>1</v>
      </c>
      <c r="J5632">
        <v>3</v>
      </c>
      <c r="K5632">
        <v>4</v>
      </c>
      <c r="N5632">
        <v>1</v>
      </c>
    </row>
    <row r="5633" spans="1:15" x14ac:dyDescent="0.25">
      <c r="A5633" t="s">
        <v>196</v>
      </c>
      <c r="B5633" t="s">
        <v>100</v>
      </c>
      <c r="C5633" t="s">
        <v>45</v>
      </c>
      <c r="D5633" t="s">
        <v>126</v>
      </c>
      <c r="E5633" t="s">
        <v>127</v>
      </c>
      <c r="F5633" t="s">
        <v>128</v>
      </c>
      <c r="H5633">
        <v>1</v>
      </c>
      <c r="J5633">
        <v>1</v>
      </c>
      <c r="K5633">
        <v>1</v>
      </c>
    </row>
    <row r="5634" spans="1:15" x14ac:dyDescent="0.25">
      <c r="A5634" t="s">
        <v>196</v>
      </c>
      <c r="B5634" t="s">
        <v>100</v>
      </c>
      <c r="C5634" t="s">
        <v>45</v>
      </c>
      <c r="D5634" t="s">
        <v>129</v>
      </c>
      <c r="E5634" t="s">
        <v>127</v>
      </c>
      <c r="F5634" t="s">
        <v>128</v>
      </c>
      <c r="G5634">
        <v>1</v>
      </c>
      <c r="H5634">
        <v>1</v>
      </c>
      <c r="I5634">
        <v>2</v>
      </c>
      <c r="K5634">
        <v>1</v>
      </c>
      <c r="M5634">
        <v>1</v>
      </c>
    </row>
    <row r="5635" spans="1:15" x14ac:dyDescent="0.25">
      <c r="A5635" t="s">
        <v>196</v>
      </c>
      <c r="B5635" t="s">
        <v>100</v>
      </c>
      <c r="C5635" t="s">
        <v>43</v>
      </c>
      <c r="D5635" t="s">
        <v>129</v>
      </c>
      <c r="E5635" t="s">
        <v>131</v>
      </c>
      <c r="F5635" t="s">
        <v>128</v>
      </c>
      <c r="N5635">
        <v>1</v>
      </c>
    </row>
    <row r="5636" spans="1:15" x14ac:dyDescent="0.25">
      <c r="A5636" t="s">
        <v>196</v>
      </c>
      <c r="B5636" t="s">
        <v>100</v>
      </c>
      <c r="C5636" t="s">
        <v>146</v>
      </c>
      <c r="D5636" t="s">
        <v>126</v>
      </c>
      <c r="E5636" t="s">
        <v>127</v>
      </c>
      <c r="F5636" t="s">
        <v>128</v>
      </c>
      <c r="H5636">
        <v>1</v>
      </c>
      <c r="I5636">
        <v>1</v>
      </c>
      <c r="N5636">
        <v>1</v>
      </c>
    </row>
    <row r="5637" spans="1:15" x14ac:dyDescent="0.25">
      <c r="A5637" t="s">
        <v>196</v>
      </c>
      <c r="B5637" t="s">
        <v>100</v>
      </c>
      <c r="C5637" t="s">
        <v>146</v>
      </c>
      <c r="D5637" t="s">
        <v>129</v>
      </c>
      <c r="E5637" t="s">
        <v>127</v>
      </c>
      <c r="F5637" t="s">
        <v>128</v>
      </c>
      <c r="G5637">
        <v>1</v>
      </c>
      <c r="H5637">
        <v>2</v>
      </c>
      <c r="I5637">
        <v>2</v>
      </c>
      <c r="K5637">
        <v>3</v>
      </c>
    </row>
    <row r="5638" spans="1:15" x14ac:dyDescent="0.25">
      <c r="A5638" t="s">
        <v>196</v>
      </c>
      <c r="B5638" t="s">
        <v>100</v>
      </c>
      <c r="C5638" t="s">
        <v>151</v>
      </c>
      <c r="D5638" t="s">
        <v>129</v>
      </c>
      <c r="E5638" t="s">
        <v>131</v>
      </c>
      <c r="F5638" t="s">
        <v>128</v>
      </c>
      <c r="G5638">
        <v>3</v>
      </c>
      <c r="L5638">
        <v>1</v>
      </c>
    </row>
    <row r="5639" spans="1:15" x14ac:dyDescent="0.25">
      <c r="A5639" t="s">
        <v>196</v>
      </c>
      <c r="B5639" t="s">
        <v>100</v>
      </c>
      <c r="C5639" t="s">
        <v>151</v>
      </c>
      <c r="D5639" t="s">
        <v>145</v>
      </c>
      <c r="E5639" t="s">
        <v>131</v>
      </c>
      <c r="F5639" t="s">
        <v>128</v>
      </c>
      <c r="L5639">
        <v>1</v>
      </c>
    </row>
    <row r="5640" spans="1:15" x14ac:dyDescent="0.25">
      <c r="A5640" t="s">
        <v>196</v>
      </c>
      <c r="B5640" t="s">
        <v>100</v>
      </c>
      <c r="C5640" t="s">
        <v>50</v>
      </c>
      <c r="D5640" t="s">
        <v>126</v>
      </c>
      <c r="E5640" t="s">
        <v>137</v>
      </c>
      <c r="F5640" t="s">
        <v>128</v>
      </c>
      <c r="H5640">
        <v>2</v>
      </c>
      <c r="I5640">
        <v>1</v>
      </c>
      <c r="J5640">
        <v>2</v>
      </c>
      <c r="K5640">
        <v>2</v>
      </c>
    </row>
    <row r="5641" spans="1:15" x14ac:dyDescent="0.25">
      <c r="A5641" t="s">
        <v>196</v>
      </c>
      <c r="B5641" t="s">
        <v>100</v>
      </c>
      <c r="C5641" t="s">
        <v>50</v>
      </c>
      <c r="D5641" t="s">
        <v>129</v>
      </c>
      <c r="E5641" t="s">
        <v>137</v>
      </c>
      <c r="F5641" t="s">
        <v>128</v>
      </c>
      <c r="G5641">
        <v>5</v>
      </c>
      <c r="H5641">
        <v>7</v>
      </c>
      <c r="I5641">
        <v>4</v>
      </c>
      <c r="J5641">
        <v>3</v>
      </c>
      <c r="K5641">
        <v>6</v>
      </c>
      <c r="L5641">
        <v>1</v>
      </c>
      <c r="M5641">
        <v>1</v>
      </c>
      <c r="N5641">
        <v>3</v>
      </c>
      <c r="O5641">
        <v>1</v>
      </c>
    </row>
    <row r="5642" spans="1:15" x14ac:dyDescent="0.25">
      <c r="A5642" t="s">
        <v>196</v>
      </c>
      <c r="B5642" t="s">
        <v>100</v>
      </c>
      <c r="C5642" t="s">
        <v>46</v>
      </c>
      <c r="D5642" t="s">
        <v>126</v>
      </c>
      <c r="E5642" t="s">
        <v>127</v>
      </c>
      <c r="F5642" t="s">
        <v>128</v>
      </c>
      <c r="G5642">
        <v>9</v>
      </c>
      <c r="H5642">
        <v>7</v>
      </c>
      <c r="K5642">
        <v>6</v>
      </c>
      <c r="L5642">
        <v>3</v>
      </c>
      <c r="N5642">
        <v>1</v>
      </c>
    </row>
    <row r="5643" spans="1:15" x14ac:dyDescent="0.25">
      <c r="A5643" t="s">
        <v>196</v>
      </c>
      <c r="B5643" t="s">
        <v>100</v>
      </c>
      <c r="C5643" t="s">
        <v>46</v>
      </c>
      <c r="D5643" t="s">
        <v>129</v>
      </c>
      <c r="E5643" t="s">
        <v>127</v>
      </c>
      <c r="F5643" t="s">
        <v>128</v>
      </c>
      <c r="G5643">
        <v>10</v>
      </c>
      <c r="H5643">
        <v>8</v>
      </c>
      <c r="I5643">
        <v>2</v>
      </c>
      <c r="J5643">
        <v>1</v>
      </c>
      <c r="K5643">
        <v>11</v>
      </c>
      <c r="L5643">
        <v>3</v>
      </c>
      <c r="M5643">
        <v>1</v>
      </c>
      <c r="O5643">
        <v>1</v>
      </c>
    </row>
    <row r="5644" spans="1:15" x14ac:dyDescent="0.25">
      <c r="A5644" t="s">
        <v>196</v>
      </c>
      <c r="B5644" t="s">
        <v>100</v>
      </c>
      <c r="C5644" t="s">
        <v>155</v>
      </c>
      <c r="D5644" t="s">
        <v>126</v>
      </c>
      <c r="E5644" t="s">
        <v>127</v>
      </c>
      <c r="F5644" t="s">
        <v>128</v>
      </c>
      <c r="G5644">
        <v>11</v>
      </c>
      <c r="H5644">
        <v>4</v>
      </c>
      <c r="I5644">
        <v>4</v>
      </c>
      <c r="J5644">
        <v>2</v>
      </c>
      <c r="K5644">
        <v>6</v>
      </c>
      <c r="L5644">
        <v>3</v>
      </c>
      <c r="M5644">
        <v>2</v>
      </c>
      <c r="N5644">
        <v>1</v>
      </c>
    </row>
    <row r="5645" spans="1:15" x14ac:dyDescent="0.25">
      <c r="A5645" t="s">
        <v>196</v>
      </c>
      <c r="B5645" t="s">
        <v>100</v>
      </c>
      <c r="C5645" t="s">
        <v>155</v>
      </c>
      <c r="D5645" t="s">
        <v>129</v>
      </c>
      <c r="E5645" t="s">
        <v>127</v>
      </c>
      <c r="F5645" t="s">
        <v>128</v>
      </c>
      <c r="G5645">
        <v>5</v>
      </c>
      <c r="H5645">
        <v>6</v>
      </c>
      <c r="J5645">
        <v>5</v>
      </c>
      <c r="K5645">
        <v>5</v>
      </c>
      <c r="M5645">
        <v>1</v>
      </c>
      <c r="O5645">
        <v>4</v>
      </c>
    </row>
    <row r="5646" spans="1:15" x14ac:dyDescent="0.25">
      <c r="A5646" t="s">
        <v>196</v>
      </c>
      <c r="B5646" t="s">
        <v>100</v>
      </c>
      <c r="C5646" t="s">
        <v>194</v>
      </c>
      <c r="D5646" t="s">
        <v>126</v>
      </c>
      <c r="E5646" t="s">
        <v>137</v>
      </c>
      <c r="F5646" t="s">
        <v>128</v>
      </c>
    </row>
    <row r="5647" spans="1:15" x14ac:dyDescent="0.25">
      <c r="A5647" t="s">
        <v>196</v>
      </c>
      <c r="B5647" t="s">
        <v>100</v>
      </c>
      <c r="C5647" t="s">
        <v>194</v>
      </c>
      <c r="D5647" t="s">
        <v>129</v>
      </c>
      <c r="E5647" t="s">
        <v>137</v>
      </c>
      <c r="F5647" t="s">
        <v>128</v>
      </c>
      <c r="K5647">
        <v>1</v>
      </c>
    </row>
    <row r="5648" spans="1:15" x14ac:dyDescent="0.25">
      <c r="A5648" t="s">
        <v>196</v>
      </c>
      <c r="B5648" t="s">
        <v>100</v>
      </c>
      <c r="C5648" t="s">
        <v>49</v>
      </c>
      <c r="D5648" t="s">
        <v>129</v>
      </c>
      <c r="E5648" t="s">
        <v>137</v>
      </c>
      <c r="F5648" t="s">
        <v>128</v>
      </c>
      <c r="G5648">
        <v>1</v>
      </c>
      <c r="H5648">
        <v>1</v>
      </c>
      <c r="I5648">
        <v>1</v>
      </c>
    </row>
    <row r="5649" spans="1:15" x14ac:dyDescent="0.25">
      <c r="A5649" t="s">
        <v>196</v>
      </c>
      <c r="B5649" t="s">
        <v>100</v>
      </c>
      <c r="C5649" t="s">
        <v>93</v>
      </c>
      <c r="D5649" t="s">
        <v>126</v>
      </c>
      <c r="E5649" t="s">
        <v>137</v>
      </c>
      <c r="F5649" t="s">
        <v>128</v>
      </c>
      <c r="L5649">
        <v>1</v>
      </c>
    </row>
    <row r="5650" spans="1:15" x14ac:dyDescent="0.25">
      <c r="A5650" t="s">
        <v>196</v>
      </c>
      <c r="B5650" t="s">
        <v>100</v>
      </c>
      <c r="C5650" t="s">
        <v>93</v>
      </c>
      <c r="D5650" t="s">
        <v>129</v>
      </c>
      <c r="E5650" t="s">
        <v>137</v>
      </c>
      <c r="F5650" t="s">
        <v>128</v>
      </c>
      <c r="M5650">
        <v>1</v>
      </c>
      <c r="O5650">
        <v>2</v>
      </c>
    </row>
    <row r="5651" spans="1:15" x14ac:dyDescent="0.25">
      <c r="A5651" t="s">
        <v>196</v>
      </c>
      <c r="B5651" t="s">
        <v>100</v>
      </c>
      <c r="C5651" t="s">
        <v>153</v>
      </c>
      <c r="D5651" t="s">
        <v>126</v>
      </c>
      <c r="E5651" t="s">
        <v>127</v>
      </c>
      <c r="F5651" t="s">
        <v>128</v>
      </c>
      <c r="K5651">
        <v>1</v>
      </c>
    </row>
    <row r="5652" spans="1:15" x14ac:dyDescent="0.25">
      <c r="A5652" t="s">
        <v>196</v>
      </c>
      <c r="B5652" t="s">
        <v>100</v>
      </c>
      <c r="C5652" t="s">
        <v>153</v>
      </c>
      <c r="D5652" t="s">
        <v>129</v>
      </c>
      <c r="E5652" t="s">
        <v>127</v>
      </c>
      <c r="F5652" t="s">
        <v>128</v>
      </c>
      <c r="H5652">
        <v>2</v>
      </c>
      <c r="I5652">
        <v>1</v>
      </c>
      <c r="K5652">
        <v>2</v>
      </c>
      <c r="M5652">
        <v>2</v>
      </c>
      <c r="N5652">
        <v>1</v>
      </c>
    </row>
    <row r="5653" spans="1:15" x14ac:dyDescent="0.25">
      <c r="A5653" t="s">
        <v>196</v>
      </c>
      <c r="B5653" t="s">
        <v>100</v>
      </c>
      <c r="C5653" t="s">
        <v>52</v>
      </c>
      <c r="D5653" t="s">
        <v>126</v>
      </c>
      <c r="E5653" t="s">
        <v>137</v>
      </c>
      <c r="F5653" t="s">
        <v>128</v>
      </c>
      <c r="K5653">
        <v>1</v>
      </c>
    </row>
    <row r="5654" spans="1:15" x14ac:dyDescent="0.25">
      <c r="A5654" t="s">
        <v>196</v>
      </c>
      <c r="B5654" t="s">
        <v>100</v>
      </c>
      <c r="C5654" t="s">
        <v>52</v>
      </c>
      <c r="D5654" t="s">
        <v>129</v>
      </c>
      <c r="E5654" t="s">
        <v>137</v>
      </c>
      <c r="F5654" t="s">
        <v>128</v>
      </c>
      <c r="G5654">
        <v>1</v>
      </c>
      <c r="H5654">
        <v>1</v>
      </c>
      <c r="I5654">
        <v>1</v>
      </c>
      <c r="K5654">
        <v>3</v>
      </c>
      <c r="L5654">
        <v>1</v>
      </c>
    </row>
    <row r="5655" spans="1:15" x14ac:dyDescent="0.25">
      <c r="A5655" t="s">
        <v>196</v>
      </c>
      <c r="B5655" t="s">
        <v>100</v>
      </c>
      <c r="C5655" t="s">
        <v>63</v>
      </c>
      <c r="D5655" t="s">
        <v>126</v>
      </c>
      <c r="E5655" t="s">
        <v>127</v>
      </c>
      <c r="F5655" t="s">
        <v>128</v>
      </c>
      <c r="H5655">
        <v>1</v>
      </c>
      <c r="I5655">
        <v>1</v>
      </c>
      <c r="J5655">
        <v>2</v>
      </c>
    </row>
    <row r="5656" spans="1:15" x14ac:dyDescent="0.25">
      <c r="A5656" t="s">
        <v>196</v>
      </c>
      <c r="B5656" t="s">
        <v>100</v>
      </c>
      <c r="C5656" t="s">
        <v>63</v>
      </c>
      <c r="D5656" t="s">
        <v>129</v>
      </c>
      <c r="E5656" t="s">
        <v>127</v>
      </c>
      <c r="F5656" t="s">
        <v>128</v>
      </c>
      <c r="G5656">
        <v>4</v>
      </c>
      <c r="H5656">
        <v>6</v>
      </c>
      <c r="I5656">
        <v>1</v>
      </c>
      <c r="J5656">
        <v>3</v>
      </c>
      <c r="K5656">
        <v>2</v>
      </c>
      <c r="L5656">
        <v>1</v>
      </c>
      <c r="N5656">
        <v>2</v>
      </c>
      <c r="O5656">
        <v>1</v>
      </c>
    </row>
    <row r="5657" spans="1:15" x14ac:dyDescent="0.25">
      <c r="A5657" t="s">
        <v>196</v>
      </c>
      <c r="B5657" t="s">
        <v>100</v>
      </c>
      <c r="C5657" t="s">
        <v>142</v>
      </c>
      <c r="D5657" t="s">
        <v>126</v>
      </c>
      <c r="E5657" t="s">
        <v>137</v>
      </c>
      <c r="F5657" t="s">
        <v>128</v>
      </c>
      <c r="G5657">
        <v>1</v>
      </c>
      <c r="I5657">
        <v>2</v>
      </c>
      <c r="J5657">
        <v>2</v>
      </c>
      <c r="K5657">
        <v>1</v>
      </c>
    </row>
    <row r="5658" spans="1:15" x14ac:dyDescent="0.25">
      <c r="A5658" t="s">
        <v>196</v>
      </c>
      <c r="B5658" t="s">
        <v>100</v>
      </c>
      <c r="C5658" t="s">
        <v>142</v>
      </c>
      <c r="D5658" t="s">
        <v>129</v>
      </c>
      <c r="E5658" t="s">
        <v>137</v>
      </c>
      <c r="F5658" t="s">
        <v>128</v>
      </c>
      <c r="H5658">
        <v>5</v>
      </c>
      <c r="I5658">
        <v>5</v>
      </c>
      <c r="J5658">
        <v>4</v>
      </c>
      <c r="K5658">
        <v>8</v>
      </c>
      <c r="N5658">
        <v>4</v>
      </c>
      <c r="O5658">
        <v>2</v>
      </c>
    </row>
    <row r="5659" spans="1:15" x14ac:dyDescent="0.25">
      <c r="A5659" t="s">
        <v>196</v>
      </c>
      <c r="B5659" t="s">
        <v>100</v>
      </c>
      <c r="C5659" t="s">
        <v>62</v>
      </c>
      <c r="D5659" t="s">
        <v>126</v>
      </c>
      <c r="E5659" t="s">
        <v>137</v>
      </c>
      <c r="F5659" t="s">
        <v>128</v>
      </c>
      <c r="G5659">
        <v>1</v>
      </c>
      <c r="H5659">
        <v>3</v>
      </c>
      <c r="K5659">
        <v>2</v>
      </c>
      <c r="M5659">
        <v>1</v>
      </c>
    </row>
    <row r="5660" spans="1:15" x14ac:dyDescent="0.25">
      <c r="A5660" t="s">
        <v>196</v>
      </c>
      <c r="B5660" t="s">
        <v>100</v>
      </c>
      <c r="C5660" t="s">
        <v>62</v>
      </c>
      <c r="D5660" t="s">
        <v>129</v>
      </c>
      <c r="E5660" t="s">
        <v>137</v>
      </c>
      <c r="F5660" t="s">
        <v>128</v>
      </c>
      <c r="G5660">
        <v>2</v>
      </c>
      <c r="H5660">
        <v>1</v>
      </c>
      <c r="I5660">
        <v>1</v>
      </c>
      <c r="J5660">
        <v>1</v>
      </c>
      <c r="K5660">
        <v>1</v>
      </c>
      <c r="L5660">
        <v>3</v>
      </c>
      <c r="N5660">
        <v>2</v>
      </c>
      <c r="O5660">
        <v>1</v>
      </c>
    </row>
    <row r="5661" spans="1:15" x14ac:dyDescent="0.25">
      <c r="A5661" t="s">
        <v>196</v>
      </c>
      <c r="B5661" t="s">
        <v>100</v>
      </c>
      <c r="C5661" t="s">
        <v>160</v>
      </c>
      <c r="D5661" t="s">
        <v>126</v>
      </c>
      <c r="E5661" t="s">
        <v>127</v>
      </c>
      <c r="F5661" t="s">
        <v>128</v>
      </c>
      <c r="G5661">
        <v>1</v>
      </c>
      <c r="H5661">
        <v>1</v>
      </c>
      <c r="I5661">
        <v>2</v>
      </c>
      <c r="K5661">
        <v>1</v>
      </c>
      <c r="L5661">
        <v>1</v>
      </c>
    </row>
    <row r="5662" spans="1:15" x14ac:dyDescent="0.25">
      <c r="A5662" t="s">
        <v>196</v>
      </c>
      <c r="B5662" t="s">
        <v>100</v>
      </c>
      <c r="C5662" t="s">
        <v>160</v>
      </c>
      <c r="D5662" t="s">
        <v>129</v>
      </c>
      <c r="E5662" t="s">
        <v>127</v>
      </c>
      <c r="F5662" t="s">
        <v>128</v>
      </c>
      <c r="G5662">
        <v>5</v>
      </c>
      <c r="H5662">
        <v>2</v>
      </c>
      <c r="I5662">
        <v>7</v>
      </c>
      <c r="J5662">
        <v>4</v>
      </c>
      <c r="K5662">
        <v>2</v>
      </c>
      <c r="L5662">
        <v>2</v>
      </c>
      <c r="M5662">
        <v>4</v>
      </c>
      <c r="N5662">
        <v>1</v>
      </c>
      <c r="O5662">
        <v>1</v>
      </c>
    </row>
    <row r="5663" spans="1:15" x14ac:dyDescent="0.25">
      <c r="A5663" t="s">
        <v>196</v>
      </c>
      <c r="B5663" t="s">
        <v>100</v>
      </c>
      <c r="C5663" t="s">
        <v>58</v>
      </c>
      <c r="D5663" t="s">
        <v>126</v>
      </c>
      <c r="E5663" t="s">
        <v>137</v>
      </c>
      <c r="F5663" t="s">
        <v>128</v>
      </c>
      <c r="G5663">
        <v>2</v>
      </c>
      <c r="H5663">
        <v>2</v>
      </c>
      <c r="I5663">
        <v>5</v>
      </c>
      <c r="K5663">
        <v>2</v>
      </c>
      <c r="M5663">
        <v>4</v>
      </c>
    </row>
    <row r="5664" spans="1:15" x14ac:dyDescent="0.25">
      <c r="A5664" t="s">
        <v>196</v>
      </c>
      <c r="B5664" t="s">
        <v>100</v>
      </c>
      <c r="C5664" t="s">
        <v>58</v>
      </c>
      <c r="D5664" t="s">
        <v>129</v>
      </c>
      <c r="E5664" t="s">
        <v>137</v>
      </c>
      <c r="F5664" t="s">
        <v>128</v>
      </c>
      <c r="G5664">
        <v>2</v>
      </c>
      <c r="I5664">
        <v>2</v>
      </c>
      <c r="J5664">
        <v>2</v>
      </c>
      <c r="K5664">
        <v>2</v>
      </c>
      <c r="L5664">
        <v>1</v>
      </c>
    </row>
    <row r="5665" spans="1:15" x14ac:dyDescent="0.25">
      <c r="A5665" t="s">
        <v>196</v>
      </c>
      <c r="B5665" t="s">
        <v>100</v>
      </c>
      <c r="C5665" t="s">
        <v>58</v>
      </c>
      <c r="D5665" t="s">
        <v>145</v>
      </c>
      <c r="E5665" t="s">
        <v>137</v>
      </c>
      <c r="F5665" t="s">
        <v>128</v>
      </c>
      <c r="K5665">
        <v>1</v>
      </c>
    </row>
    <row r="5666" spans="1:15" x14ac:dyDescent="0.25">
      <c r="A5666" t="s">
        <v>196</v>
      </c>
      <c r="B5666" t="s">
        <v>100</v>
      </c>
      <c r="C5666" t="s">
        <v>66</v>
      </c>
      <c r="D5666" t="s">
        <v>126</v>
      </c>
      <c r="E5666" t="s">
        <v>137</v>
      </c>
      <c r="F5666" t="s">
        <v>132</v>
      </c>
      <c r="G5666">
        <v>5</v>
      </c>
      <c r="H5666">
        <v>9</v>
      </c>
      <c r="I5666">
        <v>7</v>
      </c>
      <c r="J5666">
        <v>4</v>
      </c>
      <c r="K5666">
        <v>3</v>
      </c>
      <c r="M5666">
        <v>2</v>
      </c>
      <c r="N5666">
        <v>3</v>
      </c>
      <c r="O5666">
        <v>1</v>
      </c>
    </row>
    <row r="5667" spans="1:15" x14ac:dyDescent="0.25">
      <c r="A5667" t="s">
        <v>196</v>
      </c>
      <c r="B5667" t="s">
        <v>100</v>
      </c>
      <c r="C5667" t="s">
        <v>66</v>
      </c>
      <c r="D5667" t="s">
        <v>129</v>
      </c>
      <c r="E5667" t="s">
        <v>137</v>
      </c>
      <c r="F5667" t="s">
        <v>132</v>
      </c>
      <c r="G5667">
        <v>18</v>
      </c>
      <c r="H5667">
        <v>16</v>
      </c>
      <c r="I5667">
        <v>12</v>
      </c>
      <c r="J5667">
        <v>17</v>
      </c>
      <c r="K5667">
        <v>15</v>
      </c>
      <c r="L5667">
        <v>4</v>
      </c>
      <c r="N5667">
        <v>1</v>
      </c>
      <c r="O5667">
        <v>1</v>
      </c>
    </row>
    <row r="5668" spans="1:15" x14ac:dyDescent="0.25">
      <c r="A5668" t="s">
        <v>196</v>
      </c>
      <c r="B5668" t="s">
        <v>100</v>
      </c>
      <c r="C5668" t="s">
        <v>66</v>
      </c>
      <c r="D5668" t="s">
        <v>145</v>
      </c>
      <c r="E5668" t="s">
        <v>137</v>
      </c>
      <c r="F5668" t="s">
        <v>132</v>
      </c>
      <c r="L5668">
        <v>1</v>
      </c>
      <c r="M5668">
        <v>1</v>
      </c>
      <c r="N5668">
        <v>3</v>
      </c>
    </row>
    <row r="5669" spans="1:15" x14ac:dyDescent="0.25">
      <c r="A5669" t="s">
        <v>196</v>
      </c>
      <c r="B5669" t="s">
        <v>100</v>
      </c>
      <c r="C5669" t="s">
        <v>148</v>
      </c>
      <c r="D5669" t="s">
        <v>126</v>
      </c>
      <c r="E5669" t="s">
        <v>127</v>
      </c>
      <c r="F5669" t="s">
        <v>128</v>
      </c>
      <c r="G5669">
        <v>1</v>
      </c>
      <c r="J5669">
        <v>3</v>
      </c>
      <c r="K5669">
        <v>6</v>
      </c>
    </row>
    <row r="5670" spans="1:15" x14ac:dyDescent="0.25">
      <c r="A5670" t="s">
        <v>196</v>
      </c>
      <c r="B5670" t="s">
        <v>100</v>
      </c>
      <c r="C5670" t="s">
        <v>148</v>
      </c>
      <c r="D5670" t="s">
        <v>129</v>
      </c>
      <c r="E5670" t="s">
        <v>127</v>
      </c>
      <c r="F5670" t="s">
        <v>128</v>
      </c>
      <c r="G5670">
        <v>3</v>
      </c>
      <c r="H5670">
        <v>2</v>
      </c>
      <c r="I5670">
        <v>1</v>
      </c>
      <c r="J5670">
        <v>5</v>
      </c>
      <c r="K5670">
        <v>4</v>
      </c>
      <c r="M5670">
        <v>1</v>
      </c>
    </row>
    <row r="5671" spans="1:15" x14ac:dyDescent="0.25">
      <c r="A5671" t="s">
        <v>196</v>
      </c>
      <c r="B5671" t="s">
        <v>100</v>
      </c>
      <c r="C5671" t="s">
        <v>60</v>
      </c>
      <c r="D5671" t="s">
        <v>126</v>
      </c>
      <c r="E5671" t="s">
        <v>127</v>
      </c>
      <c r="F5671" t="s">
        <v>128</v>
      </c>
      <c r="H5671">
        <v>1</v>
      </c>
      <c r="I5671">
        <v>1</v>
      </c>
      <c r="J5671">
        <v>1</v>
      </c>
      <c r="K5671">
        <v>2</v>
      </c>
      <c r="M5671">
        <v>1</v>
      </c>
    </row>
    <row r="5672" spans="1:15" x14ac:dyDescent="0.25">
      <c r="A5672" t="s">
        <v>196</v>
      </c>
      <c r="B5672" t="s">
        <v>100</v>
      </c>
      <c r="C5672" t="s">
        <v>60</v>
      </c>
      <c r="D5672" t="s">
        <v>129</v>
      </c>
      <c r="E5672" t="s">
        <v>127</v>
      </c>
      <c r="F5672" t="s">
        <v>128</v>
      </c>
      <c r="G5672">
        <v>5</v>
      </c>
      <c r="H5672">
        <v>2</v>
      </c>
      <c r="I5672">
        <v>1</v>
      </c>
      <c r="J5672">
        <v>7</v>
      </c>
      <c r="K5672">
        <v>4</v>
      </c>
      <c r="L5672">
        <v>2</v>
      </c>
      <c r="N5672">
        <v>1</v>
      </c>
      <c r="O5672">
        <v>3</v>
      </c>
    </row>
    <row r="5673" spans="1:15" x14ac:dyDescent="0.25">
      <c r="A5673" t="s">
        <v>196</v>
      </c>
      <c r="B5673" t="s">
        <v>100</v>
      </c>
      <c r="C5673" t="s">
        <v>65</v>
      </c>
      <c r="D5673" t="s">
        <v>129</v>
      </c>
      <c r="E5673" t="s">
        <v>131</v>
      </c>
      <c r="F5673" t="s">
        <v>128</v>
      </c>
      <c r="G5673">
        <v>1</v>
      </c>
      <c r="J5673">
        <v>1</v>
      </c>
      <c r="K5673">
        <v>1</v>
      </c>
    </row>
    <row r="5674" spans="1:15" x14ac:dyDescent="0.25">
      <c r="A5674" t="s">
        <v>196</v>
      </c>
      <c r="B5674" t="s">
        <v>100</v>
      </c>
      <c r="C5674" t="s">
        <v>154</v>
      </c>
      <c r="D5674" t="s">
        <v>126</v>
      </c>
      <c r="E5674" t="s">
        <v>137</v>
      </c>
      <c r="F5674" t="s">
        <v>128</v>
      </c>
      <c r="H5674">
        <v>1</v>
      </c>
      <c r="I5674">
        <v>2</v>
      </c>
      <c r="N5674">
        <v>1</v>
      </c>
    </row>
    <row r="5675" spans="1:15" x14ac:dyDescent="0.25">
      <c r="A5675" t="s">
        <v>196</v>
      </c>
      <c r="B5675" t="s">
        <v>100</v>
      </c>
      <c r="C5675" t="s">
        <v>154</v>
      </c>
      <c r="D5675" t="s">
        <v>129</v>
      </c>
      <c r="E5675" t="s">
        <v>137</v>
      </c>
      <c r="F5675" t="s">
        <v>128</v>
      </c>
      <c r="G5675">
        <v>2</v>
      </c>
    </row>
    <row r="5676" spans="1:15" x14ac:dyDescent="0.25">
      <c r="A5676" t="s">
        <v>196</v>
      </c>
      <c r="B5676" t="s">
        <v>100</v>
      </c>
      <c r="C5676" t="s">
        <v>182</v>
      </c>
      <c r="D5676" t="s">
        <v>126</v>
      </c>
      <c r="E5676" t="s">
        <v>137</v>
      </c>
      <c r="F5676" t="s">
        <v>128</v>
      </c>
      <c r="G5676">
        <v>2</v>
      </c>
      <c r="K5676">
        <v>1</v>
      </c>
      <c r="N5676">
        <v>1</v>
      </c>
    </row>
    <row r="5677" spans="1:15" x14ac:dyDescent="0.25">
      <c r="A5677" t="s">
        <v>196</v>
      </c>
      <c r="B5677" t="s">
        <v>100</v>
      </c>
      <c r="C5677" t="s">
        <v>182</v>
      </c>
      <c r="D5677" t="s">
        <v>129</v>
      </c>
      <c r="E5677" t="s">
        <v>137</v>
      </c>
      <c r="F5677" t="s">
        <v>128</v>
      </c>
      <c r="G5677">
        <v>1</v>
      </c>
      <c r="I5677">
        <v>2</v>
      </c>
      <c r="K5677">
        <v>2</v>
      </c>
      <c r="L5677">
        <v>1</v>
      </c>
      <c r="N5677">
        <v>2</v>
      </c>
      <c r="O5677">
        <v>3</v>
      </c>
    </row>
    <row r="5678" spans="1:15" x14ac:dyDescent="0.25">
      <c r="A5678" t="s">
        <v>196</v>
      </c>
      <c r="B5678" t="s">
        <v>100</v>
      </c>
      <c r="C5678" t="s">
        <v>161</v>
      </c>
      <c r="D5678" t="s">
        <v>129</v>
      </c>
      <c r="E5678" t="s">
        <v>127</v>
      </c>
      <c r="F5678" t="s">
        <v>128</v>
      </c>
      <c r="H5678">
        <v>1</v>
      </c>
    </row>
    <row r="5679" spans="1:15" x14ac:dyDescent="0.25">
      <c r="A5679" t="s">
        <v>196</v>
      </c>
      <c r="B5679" t="s">
        <v>100</v>
      </c>
      <c r="C5679" t="s">
        <v>73</v>
      </c>
      <c r="D5679" t="s">
        <v>126</v>
      </c>
      <c r="E5679" t="s">
        <v>137</v>
      </c>
      <c r="F5679" t="s">
        <v>128</v>
      </c>
      <c r="G5679">
        <v>2</v>
      </c>
      <c r="I5679">
        <v>2</v>
      </c>
      <c r="J5679">
        <v>3</v>
      </c>
      <c r="K5679">
        <v>1</v>
      </c>
      <c r="L5679">
        <v>2</v>
      </c>
    </row>
    <row r="5680" spans="1:15" x14ac:dyDescent="0.25">
      <c r="A5680" t="s">
        <v>196</v>
      </c>
      <c r="B5680" t="s">
        <v>100</v>
      </c>
      <c r="C5680" t="s">
        <v>73</v>
      </c>
      <c r="D5680" t="s">
        <v>129</v>
      </c>
      <c r="E5680" t="s">
        <v>137</v>
      </c>
      <c r="F5680" t="s">
        <v>128</v>
      </c>
      <c r="G5680">
        <v>5</v>
      </c>
      <c r="H5680">
        <v>4</v>
      </c>
      <c r="I5680">
        <v>3</v>
      </c>
      <c r="J5680">
        <v>4</v>
      </c>
      <c r="K5680">
        <v>3</v>
      </c>
      <c r="L5680">
        <v>2</v>
      </c>
      <c r="M5680">
        <v>1</v>
      </c>
      <c r="N5680">
        <v>1</v>
      </c>
    </row>
    <row r="5681" spans="1:15" x14ac:dyDescent="0.25">
      <c r="A5681" t="s">
        <v>196</v>
      </c>
      <c r="B5681" t="s">
        <v>100</v>
      </c>
      <c r="C5681" t="s">
        <v>185</v>
      </c>
      <c r="D5681" t="s">
        <v>126</v>
      </c>
      <c r="E5681" t="s">
        <v>137</v>
      </c>
      <c r="F5681" t="s">
        <v>128</v>
      </c>
      <c r="M5681">
        <v>1</v>
      </c>
      <c r="O5681">
        <v>1</v>
      </c>
    </row>
    <row r="5682" spans="1:15" x14ac:dyDescent="0.25">
      <c r="A5682" t="s">
        <v>196</v>
      </c>
      <c r="B5682" t="s">
        <v>100</v>
      </c>
      <c r="C5682" t="s">
        <v>185</v>
      </c>
      <c r="D5682" t="s">
        <v>129</v>
      </c>
      <c r="E5682" t="s">
        <v>137</v>
      </c>
      <c r="F5682" t="s">
        <v>128</v>
      </c>
      <c r="M5682">
        <v>1</v>
      </c>
      <c r="N5682">
        <v>3</v>
      </c>
      <c r="O5682">
        <v>3</v>
      </c>
    </row>
    <row r="5683" spans="1:15" x14ac:dyDescent="0.25">
      <c r="A5683" t="s">
        <v>196</v>
      </c>
      <c r="B5683" t="s">
        <v>100</v>
      </c>
      <c r="C5683" t="s">
        <v>165</v>
      </c>
      <c r="D5683" t="s">
        <v>126</v>
      </c>
      <c r="E5683" t="s">
        <v>131</v>
      </c>
      <c r="F5683" t="s">
        <v>128</v>
      </c>
      <c r="H5683">
        <v>1</v>
      </c>
      <c r="J5683">
        <v>1</v>
      </c>
    </row>
    <row r="5684" spans="1:15" x14ac:dyDescent="0.25">
      <c r="A5684" t="s">
        <v>196</v>
      </c>
      <c r="B5684" t="s">
        <v>100</v>
      </c>
      <c r="C5684" t="s">
        <v>165</v>
      </c>
      <c r="D5684" t="s">
        <v>129</v>
      </c>
      <c r="E5684" t="s">
        <v>131</v>
      </c>
      <c r="F5684" t="s">
        <v>128</v>
      </c>
      <c r="H5684">
        <v>1</v>
      </c>
      <c r="J5684">
        <v>2</v>
      </c>
      <c r="O5684">
        <v>1</v>
      </c>
    </row>
    <row r="5685" spans="1:15" x14ac:dyDescent="0.25">
      <c r="A5685" t="s">
        <v>196</v>
      </c>
      <c r="B5685" t="s">
        <v>100</v>
      </c>
      <c r="C5685" t="s">
        <v>193</v>
      </c>
      <c r="D5685" t="s">
        <v>126</v>
      </c>
      <c r="E5685" t="s">
        <v>137</v>
      </c>
      <c r="F5685" t="s">
        <v>128</v>
      </c>
      <c r="L5685">
        <v>1</v>
      </c>
    </row>
    <row r="5686" spans="1:15" x14ac:dyDescent="0.25">
      <c r="A5686" t="s">
        <v>196</v>
      </c>
      <c r="B5686" t="s">
        <v>100</v>
      </c>
      <c r="C5686" t="s">
        <v>193</v>
      </c>
      <c r="D5686" t="s">
        <v>129</v>
      </c>
      <c r="E5686" t="s">
        <v>137</v>
      </c>
      <c r="F5686" t="s">
        <v>128</v>
      </c>
      <c r="M5686">
        <v>1</v>
      </c>
    </row>
    <row r="5687" spans="1:15" x14ac:dyDescent="0.25">
      <c r="A5687" t="s">
        <v>196</v>
      </c>
      <c r="B5687" t="s">
        <v>100</v>
      </c>
      <c r="C5687" t="s">
        <v>77</v>
      </c>
      <c r="D5687" t="s">
        <v>126</v>
      </c>
      <c r="E5687" t="s">
        <v>137</v>
      </c>
      <c r="F5687" t="s">
        <v>128</v>
      </c>
      <c r="G5687">
        <v>1</v>
      </c>
    </row>
    <row r="5688" spans="1:15" x14ac:dyDescent="0.25">
      <c r="A5688" t="s">
        <v>196</v>
      </c>
      <c r="B5688" t="s">
        <v>100</v>
      </c>
      <c r="C5688" t="s">
        <v>77</v>
      </c>
      <c r="D5688" t="s">
        <v>129</v>
      </c>
      <c r="E5688" t="s">
        <v>137</v>
      </c>
      <c r="F5688" t="s">
        <v>128</v>
      </c>
      <c r="G5688">
        <v>1</v>
      </c>
      <c r="I5688">
        <v>1</v>
      </c>
    </row>
    <row r="5689" spans="1:15" x14ac:dyDescent="0.25">
      <c r="A5689" t="s">
        <v>196</v>
      </c>
      <c r="B5689" t="s">
        <v>100</v>
      </c>
      <c r="C5689" t="s">
        <v>82</v>
      </c>
      <c r="D5689" t="s">
        <v>126</v>
      </c>
      <c r="E5689" t="s">
        <v>127</v>
      </c>
      <c r="F5689" t="s">
        <v>128</v>
      </c>
      <c r="G5689">
        <v>2</v>
      </c>
      <c r="H5689">
        <v>1</v>
      </c>
      <c r="I5689">
        <v>3</v>
      </c>
      <c r="J5689">
        <v>2</v>
      </c>
      <c r="K5689">
        <v>3</v>
      </c>
      <c r="L5689">
        <v>2</v>
      </c>
    </row>
    <row r="5690" spans="1:15" x14ac:dyDescent="0.25">
      <c r="A5690" t="s">
        <v>196</v>
      </c>
      <c r="B5690" t="s">
        <v>100</v>
      </c>
      <c r="C5690" t="s">
        <v>82</v>
      </c>
      <c r="D5690" t="s">
        <v>129</v>
      </c>
      <c r="E5690" t="s">
        <v>127</v>
      </c>
      <c r="F5690" t="s">
        <v>128</v>
      </c>
      <c r="G5690">
        <v>5</v>
      </c>
      <c r="H5690">
        <v>1</v>
      </c>
      <c r="I5690">
        <v>2</v>
      </c>
      <c r="J5690">
        <v>2</v>
      </c>
      <c r="K5690">
        <v>2</v>
      </c>
      <c r="L5690">
        <v>1</v>
      </c>
      <c r="M5690">
        <v>2</v>
      </c>
      <c r="N5690">
        <v>1</v>
      </c>
      <c r="O5690">
        <v>1</v>
      </c>
    </row>
    <row r="5691" spans="1:15" x14ac:dyDescent="0.25">
      <c r="A5691" t="s">
        <v>196</v>
      </c>
      <c r="B5691" t="s">
        <v>101</v>
      </c>
      <c r="C5691" t="s">
        <v>4</v>
      </c>
      <c r="D5691" t="s">
        <v>129</v>
      </c>
      <c r="E5691" t="s">
        <v>131</v>
      </c>
      <c r="F5691" t="s">
        <v>128</v>
      </c>
      <c r="H5691">
        <v>2</v>
      </c>
      <c r="I5691">
        <v>1</v>
      </c>
      <c r="J5691">
        <v>1</v>
      </c>
      <c r="O5691">
        <v>1</v>
      </c>
    </row>
    <row r="5692" spans="1:15" x14ac:dyDescent="0.25">
      <c r="A5692" t="s">
        <v>196</v>
      </c>
      <c r="B5692" t="s">
        <v>101</v>
      </c>
      <c r="C5692" t="s">
        <v>134</v>
      </c>
      <c r="D5692" t="s">
        <v>126</v>
      </c>
      <c r="E5692" t="s">
        <v>127</v>
      </c>
      <c r="F5692" t="s">
        <v>128</v>
      </c>
      <c r="H5692">
        <v>1</v>
      </c>
      <c r="I5692">
        <v>1</v>
      </c>
      <c r="J5692">
        <v>2</v>
      </c>
      <c r="K5692">
        <v>2</v>
      </c>
    </row>
    <row r="5693" spans="1:15" x14ac:dyDescent="0.25">
      <c r="A5693" t="s">
        <v>196</v>
      </c>
      <c r="B5693" t="s">
        <v>101</v>
      </c>
      <c r="C5693" t="s">
        <v>134</v>
      </c>
      <c r="D5693" t="s">
        <v>129</v>
      </c>
      <c r="E5693" t="s">
        <v>127</v>
      </c>
      <c r="F5693" t="s">
        <v>128</v>
      </c>
      <c r="G5693">
        <v>7</v>
      </c>
      <c r="H5693">
        <v>4</v>
      </c>
      <c r="I5693">
        <v>6</v>
      </c>
      <c r="J5693">
        <v>5</v>
      </c>
      <c r="K5693">
        <v>4</v>
      </c>
      <c r="L5693">
        <v>2</v>
      </c>
      <c r="M5693">
        <v>1</v>
      </c>
      <c r="O5693">
        <v>1</v>
      </c>
    </row>
    <row r="5694" spans="1:15" x14ac:dyDescent="0.25">
      <c r="A5694" t="s">
        <v>196</v>
      </c>
      <c r="B5694" t="s">
        <v>101</v>
      </c>
      <c r="C5694" t="s">
        <v>125</v>
      </c>
      <c r="D5694" t="s">
        <v>126</v>
      </c>
      <c r="E5694" t="s">
        <v>127</v>
      </c>
      <c r="F5694" t="s">
        <v>128</v>
      </c>
      <c r="G5694">
        <v>1</v>
      </c>
    </row>
    <row r="5695" spans="1:15" x14ac:dyDescent="0.25">
      <c r="A5695" t="s">
        <v>196</v>
      </c>
      <c r="B5695" t="s">
        <v>101</v>
      </c>
      <c r="C5695" t="s">
        <v>125</v>
      </c>
      <c r="D5695" t="s">
        <v>129</v>
      </c>
      <c r="E5695" t="s">
        <v>127</v>
      </c>
      <c r="F5695" t="s">
        <v>128</v>
      </c>
      <c r="G5695">
        <v>1</v>
      </c>
      <c r="I5695">
        <v>1</v>
      </c>
      <c r="J5695">
        <v>1</v>
      </c>
      <c r="L5695">
        <v>1</v>
      </c>
      <c r="O5695">
        <v>1</v>
      </c>
    </row>
    <row r="5696" spans="1:15" x14ac:dyDescent="0.25">
      <c r="A5696" t="s">
        <v>196</v>
      </c>
      <c r="B5696" t="s">
        <v>101</v>
      </c>
      <c r="C5696" t="s">
        <v>10</v>
      </c>
      <c r="D5696" t="s">
        <v>126</v>
      </c>
      <c r="E5696" t="s">
        <v>135</v>
      </c>
      <c r="F5696" t="s">
        <v>128</v>
      </c>
      <c r="G5696">
        <v>2</v>
      </c>
      <c r="H5696">
        <v>1</v>
      </c>
      <c r="I5696">
        <v>1</v>
      </c>
      <c r="K5696">
        <v>1</v>
      </c>
    </row>
    <row r="5697" spans="1:15" x14ac:dyDescent="0.25">
      <c r="A5697" t="s">
        <v>196</v>
      </c>
      <c r="B5697" t="s">
        <v>101</v>
      </c>
      <c r="C5697" t="s">
        <v>10</v>
      </c>
      <c r="D5697" t="s">
        <v>129</v>
      </c>
      <c r="E5697" t="s">
        <v>135</v>
      </c>
      <c r="F5697" t="s">
        <v>128</v>
      </c>
      <c r="G5697">
        <v>2</v>
      </c>
      <c r="H5697">
        <v>2</v>
      </c>
      <c r="I5697">
        <v>1</v>
      </c>
      <c r="J5697">
        <v>1</v>
      </c>
      <c r="K5697">
        <v>2</v>
      </c>
    </row>
    <row r="5698" spans="1:15" x14ac:dyDescent="0.25">
      <c r="A5698" t="s">
        <v>196</v>
      </c>
      <c r="B5698" t="s">
        <v>101</v>
      </c>
      <c r="C5698" t="s">
        <v>71</v>
      </c>
      <c r="D5698" t="s">
        <v>126</v>
      </c>
      <c r="E5698" t="s">
        <v>127</v>
      </c>
      <c r="F5698" t="s">
        <v>128</v>
      </c>
      <c r="G5698">
        <v>1</v>
      </c>
      <c r="L5698">
        <v>1</v>
      </c>
    </row>
    <row r="5699" spans="1:15" x14ac:dyDescent="0.25">
      <c r="A5699" t="s">
        <v>196</v>
      </c>
      <c r="B5699" t="s">
        <v>101</v>
      </c>
      <c r="C5699" t="s">
        <v>41</v>
      </c>
      <c r="D5699" t="s">
        <v>129</v>
      </c>
      <c r="E5699" t="s">
        <v>137</v>
      </c>
      <c r="F5699" t="s">
        <v>128</v>
      </c>
      <c r="H5699">
        <v>2</v>
      </c>
    </row>
    <row r="5700" spans="1:15" x14ac:dyDescent="0.25">
      <c r="A5700" t="s">
        <v>196</v>
      </c>
      <c r="B5700" t="s">
        <v>101</v>
      </c>
      <c r="C5700" t="s">
        <v>7</v>
      </c>
      <c r="D5700" t="s">
        <v>129</v>
      </c>
      <c r="E5700" t="s">
        <v>135</v>
      </c>
      <c r="F5700" t="s">
        <v>128</v>
      </c>
      <c r="L5700">
        <v>1</v>
      </c>
    </row>
    <row r="5701" spans="1:15" x14ac:dyDescent="0.25">
      <c r="A5701" t="s">
        <v>196</v>
      </c>
      <c r="B5701" t="s">
        <v>101</v>
      </c>
      <c r="C5701" t="s">
        <v>8</v>
      </c>
      <c r="D5701" t="s">
        <v>129</v>
      </c>
      <c r="E5701" t="s">
        <v>135</v>
      </c>
      <c r="F5701" t="s">
        <v>128</v>
      </c>
      <c r="I5701">
        <v>1</v>
      </c>
    </row>
    <row r="5702" spans="1:15" x14ac:dyDescent="0.25">
      <c r="A5702" t="s">
        <v>196</v>
      </c>
      <c r="B5702" t="s">
        <v>101</v>
      </c>
      <c r="C5702" t="s">
        <v>180</v>
      </c>
      <c r="D5702" t="s">
        <v>129</v>
      </c>
      <c r="E5702" t="s">
        <v>127</v>
      </c>
      <c r="F5702" t="s">
        <v>128</v>
      </c>
      <c r="H5702">
        <v>1</v>
      </c>
      <c r="I5702">
        <v>1</v>
      </c>
    </row>
    <row r="5703" spans="1:15" x14ac:dyDescent="0.25">
      <c r="A5703" t="s">
        <v>196</v>
      </c>
      <c r="B5703" t="s">
        <v>101</v>
      </c>
      <c r="C5703" t="s">
        <v>19</v>
      </c>
      <c r="D5703" t="s">
        <v>126</v>
      </c>
      <c r="E5703" t="s">
        <v>135</v>
      </c>
      <c r="F5703" t="s">
        <v>128</v>
      </c>
      <c r="I5703">
        <v>1</v>
      </c>
    </row>
    <row r="5704" spans="1:15" x14ac:dyDescent="0.25">
      <c r="A5704" t="s">
        <v>196</v>
      </c>
      <c r="B5704" t="s">
        <v>101</v>
      </c>
      <c r="C5704" t="s">
        <v>19</v>
      </c>
      <c r="D5704" t="s">
        <v>129</v>
      </c>
      <c r="E5704" t="s">
        <v>135</v>
      </c>
      <c r="F5704" t="s">
        <v>128</v>
      </c>
      <c r="G5704">
        <v>2</v>
      </c>
      <c r="H5704">
        <v>1</v>
      </c>
      <c r="J5704">
        <v>5</v>
      </c>
      <c r="K5704">
        <v>1</v>
      </c>
    </row>
    <row r="5705" spans="1:15" x14ac:dyDescent="0.25">
      <c r="A5705" t="s">
        <v>196</v>
      </c>
      <c r="B5705" t="s">
        <v>101</v>
      </c>
      <c r="C5705" t="s">
        <v>13</v>
      </c>
      <c r="D5705" t="s">
        <v>126</v>
      </c>
      <c r="E5705" t="s">
        <v>137</v>
      </c>
      <c r="F5705" t="s">
        <v>128</v>
      </c>
      <c r="I5705">
        <v>1</v>
      </c>
      <c r="L5705">
        <v>1</v>
      </c>
      <c r="N5705">
        <v>1</v>
      </c>
    </row>
    <row r="5706" spans="1:15" x14ac:dyDescent="0.25">
      <c r="A5706" t="s">
        <v>196</v>
      </c>
      <c r="B5706" t="s">
        <v>101</v>
      </c>
      <c r="C5706" t="s">
        <v>13</v>
      </c>
      <c r="D5706" t="s">
        <v>129</v>
      </c>
      <c r="E5706" t="s">
        <v>137</v>
      </c>
      <c r="F5706" t="s">
        <v>128</v>
      </c>
      <c r="I5706">
        <v>1</v>
      </c>
    </row>
    <row r="5707" spans="1:15" x14ac:dyDescent="0.25">
      <c r="A5707" t="s">
        <v>196</v>
      </c>
      <c r="B5707" t="s">
        <v>101</v>
      </c>
      <c r="C5707" t="s">
        <v>16</v>
      </c>
      <c r="D5707" t="s">
        <v>126</v>
      </c>
      <c r="E5707" t="s">
        <v>135</v>
      </c>
      <c r="F5707" t="s">
        <v>128</v>
      </c>
      <c r="I5707">
        <v>1</v>
      </c>
    </row>
    <row r="5708" spans="1:15" x14ac:dyDescent="0.25">
      <c r="A5708" t="s">
        <v>196</v>
      </c>
      <c r="B5708" t="s">
        <v>101</v>
      </c>
      <c r="C5708" t="s">
        <v>16</v>
      </c>
      <c r="D5708" t="s">
        <v>129</v>
      </c>
      <c r="E5708" t="s">
        <v>135</v>
      </c>
      <c r="F5708" t="s">
        <v>128</v>
      </c>
      <c r="J5708">
        <v>1</v>
      </c>
    </row>
    <row r="5709" spans="1:15" x14ac:dyDescent="0.25">
      <c r="A5709" t="s">
        <v>196</v>
      </c>
      <c r="B5709" t="s">
        <v>101</v>
      </c>
      <c r="C5709" t="s">
        <v>14</v>
      </c>
      <c r="D5709" t="s">
        <v>129</v>
      </c>
      <c r="E5709" t="s">
        <v>137</v>
      </c>
      <c r="F5709" t="s">
        <v>128</v>
      </c>
      <c r="G5709">
        <v>1</v>
      </c>
    </row>
    <row r="5710" spans="1:15" x14ac:dyDescent="0.25">
      <c r="A5710" t="s">
        <v>196</v>
      </c>
      <c r="B5710" t="s">
        <v>101</v>
      </c>
      <c r="C5710" t="s">
        <v>141</v>
      </c>
      <c r="D5710" t="s">
        <v>129</v>
      </c>
      <c r="E5710" t="s">
        <v>127</v>
      </c>
      <c r="F5710" t="s">
        <v>128</v>
      </c>
      <c r="N5710">
        <v>1</v>
      </c>
    </row>
    <row r="5711" spans="1:15" x14ac:dyDescent="0.25">
      <c r="A5711" t="s">
        <v>196</v>
      </c>
      <c r="B5711" t="s">
        <v>101</v>
      </c>
      <c r="C5711" t="s">
        <v>12</v>
      </c>
      <c r="D5711" t="s">
        <v>126</v>
      </c>
      <c r="E5711" t="s">
        <v>137</v>
      </c>
      <c r="F5711" t="s">
        <v>128</v>
      </c>
      <c r="G5711">
        <v>2</v>
      </c>
    </row>
    <row r="5712" spans="1:15" x14ac:dyDescent="0.25">
      <c r="A5712" t="s">
        <v>196</v>
      </c>
      <c r="B5712" t="s">
        <v>101</v>
      </c>
      <c r="C5712" t="s">
        <v>12</v>
      </c>
      <c r="D5712" t="s">
        <v>129</v>
      </c>
      <c r="E5712" t="s">
        <v>137</v>
      </c>
      <c r="F5712" t="s">
        <v>128</v>
      </c>
      <c r="H5712">
        <v>2</v>
      </c>
      <c r="I5712">
        <v>1</v>
      </c>
      <c r="J5712">
        <v>1</v>
      </c>
      <c r="K5712">
        <v>1</v>
      </c>
      <c r="O5712">
        <v>1</v>
      </c>
    </row>
    <row r="5713" spans="1:15" x14ac:dyDescent="0.25">
      <c r="A5713" t="s">
        <v>196</v>
      </c>
      <c r="B5713" t="s">
        <v>101</v>
      </c>
      <c r="C5713" t="s">
        <v>20</v>
      </c>
      <c r="D5713" t="s">
        <v>126</v>
      </c>
      <c r="E5713" t="s">
        <v>137</v>
      </c>
      <c r="F5713" t="s">
        <v>128</v>
      </c>
      <c r="H5713">
        <v>1</v>
      </c>
    </row>
    <row r="5714" spans="1:15" x14ac:dyDescent="0.25">
      <c r="A5714" t="s">
        <v>196</v>
      </c>
      <c r="B5714" t="s">
        <v>101</v>
      </c>
      <c r="C5714" t="s">
        <v>197</v>
      </c>
      <c r="D5714" t="s">
        <v>129</v>
      </c>
      <c r="E5714" t="s">
        <v>127</v>
      </c>
      <c r="F5714" t="s">
        <v>128</v>
      </c>
      <c r="G5714">
        <v>1</v>
      </c>
      <c r="H5714">
        <v>1</v>
      </c>
      <c r="L5714">
        <v>1</v>
      </c>
    </row>
    <row r="5715" spans="1:15" x14ac:dyDescent="0.25">
      <c r="A5715" t="s">
        <v>196</v>
      </c>
      <c r="B5715" t="s">
        <v>101</v>
      </c>
      <c r="C5715" t="s">
        <v>163</v>
      </c>
      <c r="D5715" t="s">
        <v>129</v>
      </c>
      <c r="E5715" t="s">
        <v>127</v>
      </c>
      <c r="F5715" t="s">
        <v>128</v>
      </c>
      <c r="H5715">
        <v>1</v>
      </c>
    </row>
    <row r="5716" spans="1:15" x14ac:dyDescent="0.25">
      <c r="A5716" t="s">
        <v>196</v>
      </c>
      <c r="B5716" t="s">
        <v>101</v>
      </c>
      <c r="C5716" t="s">
        <v>21</v>
      </c>
      <c r="D5716" t="s">
        <v>129</v>
      </c>
      <c r="E5716" t="s">
        <v>137</v>
      </c>
      <c r="F5716" t="s">
        <v>128</v>
      </c>
      <c r="H5716">
        <v>1</v>
      </c>
    </row>
    <row r="5717" spans="1:15" x14ac:dyDescent="0.25">
      <c r="A5717" t="s">
        <v>196</v>
      </c>
      <c r="B5717" t="s">
        <v>101</v>
      </c>
      <c r="C5717" t="s">
        <v>26</v>
      </c>
      <c r="D5717" t="s">
        <v>126</v>
      </c>
      <c r="E5717" t="s">
        <v>137</v>
      </c>
      <c r="F5717" t="s">
        <v>128</v>
      </c>
      <c r="G5717">
        <v>1</v>
      </c>
      <c r="H5717">
        <v>1</v>
      </c>
      <c r="J5717">
        <v>1</v>
      </c>
    </row>
    <row r="5718" spans="1:15" x14ac:dyDescent="0.25">
      <c r="A5718" t="s">
        <v>196</v>
      </c>
      <c r="B5718" t="s">
        <v>101</v>
      </c>
      <c r="C5718" t="s">
        <v>26</v>
      </c>
      <c r="D5718" t="s">
        <v>129</v>
      </c>
      <c r="E5718" t="s">
        <v>137</v>
      </c>
      <c r="F5718" t="s">
        <v>128</v>
      </c>
      <c r="I5718">
        <v>2</v>
      </c>
      <c r="K5718">
        <v>1</v>
      </c>
      <c r="M5718">
        <v>1</v>
      </c>
      <c r="N5718">
        <v>2</v>
      </c>
      <c r="O5718">
        <v>1</v>
      </c>
    </row>
    <row r="5719" spans="1:15" x14ac:dyDescent="0.25">
      <c r="A5719" t="s">
        <v>196</v>
      </c>
      <c r="B5719" t="s">
        <v>101</v>
      </c>
      <c r="C5719" t="s">
        <v>27</v>
      </c>
      <c r="D5719" t="s">
        <v>126</v>
      </c>
      <c r="E5719" t="s">
        <v>135</v>
      </c>
      <c r="F5719" t="s">
        <v>128</v>
      </c>
      <c r="I5719">
        <v>1</v>
      </c>
    </row>
    <row r="5720" spans="1:15" x14ac:dyDescent="0.25">
      <c r="A5720" t="s">
        <v>196</v>
      </c>
      <c r="B5720" t="s">
        <v>101</v>
      </c>
      <c r="C5720" t="s">
        <v>27</v>
      </c>
      <c r="D5720" t="s">
        <v>129</v>
      </c>
      <c r="E5720" t="s">
        <v>135</v>
      </c>
      <c r="F5720" t="s">
        <v>128</v>
      </c>
      <c r="I5720">
        <v>3</v>
      </c>
      <c r="M5720">
        <v>1</v>
      </c>
    </row>
    <row r="5721" spans="1:15" x14ac:dyDescent="0.25">
      <c r="A5721" t="s">
        <v>196</v>
      </c>
      <c r="B5721" t="s">
        <v>101</v>
      </c>
      <c r="C5721" t="s">
        <v>24</v>
      </c>
      <c r="D5721" t="s">
        <v>126</v>
      </c>
      <c r="E5721" t="s">
        <v>137</v>
      </c>
      <c r="F5721" t="s">
        <v>128</v>
      </c>
    </row>
    <row r="5722" spans="1:15" x14ac:dyDescent="0.25">
      <c r="A5722" t="s">
        <v>196</v>
      </c>
      <c r="B5722" t="s">
        <v>101</v>
      </c>
      <c r="C5722" t="s">
        <v>24</v>
      </c>
      <c r="D5722" t="s">
        <v>129</v>
      </c>
      <c r="E5722" t="s">
        <v>137</v>
      </c>
      <c r="F5722" t="s">
        <v>128</v>
      </c>
      <c r="I5722">
        <v>1</v>
      </c>
      <c r="N5722">
        <v>3</v>
      </c>
    </row>
    <row r="5723" spans="1:15" x14ac:dyDescent="0.25">
      <c r="A5723" t="s">
        <v>196</v>
      </c>
      <c r="B5723" t="s">
        <v>101</v>
      </c>
      <c r="C5723" t="s">
        <v>187</v>
      </c>
      <c r="D5723" t="s">
        <v>126</v>
      </c>
      <c r="E5723" t="s">
        <v>137</v>
      </c>
      <c r="F5723" t="s">
        <v>128</v>
      </c>
      <c r="G5723">
        <v>1</v>
      </c>
      <c r="J5723">
        <v>1</v>
      </c>
      <c r="O5723">
        <v>1</v>
      </c>
    </row>
    <row r="5724" spans="1:15" x14ac:dyDescent="0.25">
      <c r="A5724" t="s">
        <v>196</v>
      </c>
      <c r="B5724" t="s">
        <v>101</v>
      </c>
      <c r="C5724" t="s">
        <v>187</v>
      </c>
      <c r="D5724" t="s">
        <v>129</v>
      </c>
      <c r="E5724" t="s">
        <v>137</v>
      </c>
      <c r="F5724" t="s">
        <v>128</v>
      </c>
      <c r="G5724">
        <v>1</v>
      </c>
      <c r="I5724">
        <v>1</v>
      </c>
      <c r="J5724">
        <v>1</v>
      </c>
      <c r="L5724">
        <v>1</v>
      </c>
      <c r="N5724">
        <v>1</v>
      </c>
      <c r="O5724">
        <v>1</v>
      </c>
    </row>
    <row r="5725" spans="1:15" x14ac:dyDescent="0.25">
      <c r="A5725" t="s">
        <v>196</v>
      </c>
      <c r="B5725" t="s">
        <v>101</v>
      </c>
      <c r="C5725" t="s">
        <v>34</v>
      </c>
      <c r="D5725" t="s">
        <v>126</v>
      </c>
      <c r="E5725" t="s">
        <v>127</v>
      </c>
      <c r="F5725" t="s">
        <v>128</v>
      </c>
      <c r="K5725">
        <v>1</v>
      </c>
    </row>
    <row r="5726" spans="1:15" x14ac:dyDescent="0.25">
      <c r="A5726" t="s">
        <v>196</v>
      </c>
      <c r="B5726" t="s">
        <v>101</v>
      </c>
      <c r="C5726" t="s">
        <v>34</v>
      </c>
      <c r="D5726" t="s">
        <v>129</v>
      </c>
      <c r="E5726" t="s">
        <v>127</v>
      </c>
      <c r="F5726" t="s">
        <v>128</v>
      </c>
      <c r="G5726">
        <v>1</v>
      </c>
      <c r="I5726">
        <v>1</v>
      </c>
      <c r="K5726">
        <v>2</v>
      </c>
    </row>
    <row r="5727" spans="1:15" x14ac:dyDescent="0.25">
      <c r="A5727" t="s">
        <v>196</v>
      </c>
      <c r="B5727" t="s">
        <v>101</v>
      </c>
      <c r="C5727" t="s">
        <v>33</v>
      </c>
      <c r="D5727" t="s">
        <v>126</v>
      </c>
      <c r="E5727" t="s">
        <v>137</v>
      </c>
      <c r="F5727" t="s">
        <v>128</v>
      </c>
      <c r="I5727">
        <v>1</v>
      </c>
      <c r="L5727">
        <v>2</v>
      </c>
    </row>
    <row r="5728" spans="1:15" x14ac:dyDescent="0.25">
      <c r="A5728" t="s">
        <v>196</v>
      </c>
      <c r="B5728" t="s">
        <v>101</v>
      </c>
      <c r="C5728" t="s">
        <v>33</v>
      </c>
      <c r="D5728" t="s">
        <v>129</v>
      </c>
      <c r="E5728" t="s">
        <v>137</v>
      </c>
      <c r="F5728" t="s">
        <v>128</v>
      </c>
      <c r="G5728">
        <v>2</v>
      </c>
      <c r="I5728">
        <v>1</v>
      </c>
      <c r="J5728">
        <v>1</v>
      </c>
      <c r="K5728">
        <v>3</v>
      </c>
      <c r="L5728">
        <v>1</v>
      </c>
      <c r="O5728">
        <v>1</v>
      </c>
    </row>
    <row r="5729" spans="1:15" x14ac:dyDescent="0.25">
      <c r="A5729" t="s">
        <v>196</v>
      </c>
      <c r="B5729" t="s">
        <v>101</v>
      </c>
      <c r="C5729" t="s">
        <v>35</v>
      </c>
      <c r="D5729" t="s">
        <v>126</v>
      </c>
      <c r="E5729" t="s">
        <v>135</v>
      </c>
      <c r="F5729" t="s">
        <v>128</v>
      </c>
      <c r="I5729">
        <v>1</v>
      </c>
    </row>
    <row r="5730" spans="1:15" x14ac:dyDescent="0.25">
      <c r="A5730" t="s">
        <v>196</v>
      </c>
      <c r="B5730" t="s">
        <v>101</v>
      </c>
      <c r="C5730" t="s">
        <v>30</v>
      </c>
      <c r="D5730" t="s">
        <v>129</v>
      </c>
      <c r="E5730" t="s">
        <v>137</v>
      </c>
      <c r="F5730" t="s">
        <v>128</v>
      </c>
    </row>
    <row r="5731" spans="1:15" x14ac:dyDescent="0.25">
      <c r="A5731" t="s">
        <v>196</v>
      </c>
      <c r="B5731" t="s">
        <v>101</v>
      </c>
      <c r="C5731" t="s">
        <v>9</v>
      </c>
      <c r="D5731" t="s">
        <v>126</v>
      </c>
      <c r="E5731" t="s">
        <v>137</v>
      </c>
      <c r="F5731" t="s">
        <v>128</v>
      </c>
      <c r="G5731">
        <v>3</v>
      </c>
      <c r="H5731">
        <v>4</v>
      </c>
      <c r="J5731">
        <v>1</v>
      </c>
      <c r="K5731">
        <v>1</v>
      </c>
      <c r="O5731">
        <v>1</v>
      </c>
    </row>
    <row r="5732" spans="1:15" x14ac:dyDescent="0.25">
      <c r="A5732" t="s">
        <v>196</v>
      </c>
      <c r="B5732" t="s">
        <v>101</v>
      </c>
      <c r="C5732" t="s">
        <v>9</v>
      </c>
      <c r="D5732" t="s">
        <v>129</v>
      </c>
      <c r="E5732" t="s">
        <v>137</v>
      </c>
      <c r="F5732" t="s">
        <v>128</v>
      </c>
      <c r="G5732">
        <v>4</v>
      </c>
      <c r="H5732">
        <v>6</v>
      </c>
      <c r="I5732">
        <v>6</v>
      </c>
      <c r="J5732">
        <v>1</v>
      </c>
      <c r="K5732">
        <v>5</v>
      </c>
      <c r="L5732">
        <v>3</v>
      </c>
      <c r="N5732">
        <v>1</v>
      </c>
    </row>
    <row r="5733" spans="1:15" x14ac:dyDescent="0.25">
      <c r="A5733" t="s">
        <v>196</v>
      </c>
      <c r="B5733" t="s">
        <v>101</v>
      </c>
      <c r="C5733" t="s">
        <v>39</v>
      </c>
      <c r="D5733" t="s">
        <v>126</v>
      </c>
      <c r="E5733" t="s">
        <v>135</v>
      </c>
      <c r="F5733" t="s">
        <v>128</v>
      </c>
      <c r="H5733">
        <v>1</v>
      </c>
      <c r="J5733">
        <v>1</v>
      </c>
      <c r="M5733">
        <v>1</v>
      </c>
    </row>
    <row r="5734" spans="1:15" x14ac:dyDescent="0.25">
      <c r="A5734" t="s">
        <v>196</v>
      </c>
      <c r="B5734" t="s">
        <v>101</v>
      </c>
      <c r="C5734" t="s">
        <v>39</v>
      </c>
      <c r="D5734" t="s">
        <v>129</v>
      </c>
      <c r="E5734" t="s">
        <v>135</v>
      </c>
      <c r="F5734" t="s">
        <v>128</v>
      </c>
      <c r="H5734">
        <v>1</v>
      </c>
      <c r="I5734">
        <v>3</v>
      </c>
      <c r="J5734">
        <v>4</v>
      </c>
      <c r="O5734">
        <v>2</v>
      </c>
    </row>
    <row r="5735" spans="1:15" x14ac:dyDescent="0.25">
      <c r="A5735" t="s">
        <v>196</v>
      </c>
      <c r="B5735" t="s">
        <v>101</v>
      </c>
      <c r="C5735" t="s">
        <v>261</v>
      </c>
      <c r="D5735" t="s">
        <v>129</v>
      </c>
      <c r="E5735" t="s">
        <v>131</v>
      </c>
      <c r="F5735" t="s">
        <v>128</v>
      </c>
      <c r="K5735">
        <v>1</v>
      </c>
    </row>
    <row r="5736" spans="1:15" x14ac:dyDescent="0.25">
      <c r="A5736" t="s">
        <v>196</v>
      </c>
      <c r="B5736" t="s">
        <v>101</v>
      </c>
      <c r="C5736" t="s">
        <v>38</v>
      </c>
      <c r="D5736" t="s">
        <v>126</v>
      </c>
      <c r="E5736" t="s">
        <v>137</v>
      </c>
      <c r="F5736" t="s">
        <v>128</v>
      </c>
      <c r="G5736">
        <v>3</v>
      </c>
      <c r="I5736">
        <v>2</v>
      </c>
      <c r="J5736">
        <v>2</v>
      </c>
      <c r="K5736">
        <v>1</v>
      </c>
      <c r="L5736">
        <v>1</v>
      </c>
    </row>
    <row r="5737" spans="1:15" x14ac:dyDescent="0.25">
      <c r="A5737" t="s">
        <v>196</v>
      </c>
      <c r="B5737" t="s">
        <v>101</v>
      </c>
      <c r="C5737" t="s">
        <v>38</v>
      </c>
      <c r="D5737" t="s">
        <v>129</v>
      </c>
      <c r="E5737" t="s">
        <v>137</v>
      </c>
      <c r="F5737" t="s">
        <v>128</v>
      </c>
      <c r="H5737">
        <v>1</v>
      </c>
      <c r="I5737">
        <v>1</v>
      </c>
      <c r="K5737">
        <v>3</v>
      </c>
      <c r="M5737">
        <v>1</v>
      </c>
      <c r="N5737">
        <v>2</v>
      </c>
    </row>
    <row r="5738" spans="1:15" x14ac:dyDescent="0.25">
      <c r="A5738" t="s">
        <v>196</v>
      </c>
      <c r="B5738" t="s">
        <v>101</v>
      </c>
      <c r="C5738" t="s">
        <v>45</v>
      </c>
      <c r="D5738" t="s">
        <v>126</v>
      </c>
      <c r="E5738" t="s">
        <v>127</v>
      </c>
      <c r="F5738" t="s">
        <v>128</v>
      </c>
    </row>
    <row r="5739" spans="1:15" x14ac:dyDescent="0.25">
      <c r="A5739" t="s">
        <v>196</v>
      </c>
      <c r="B5739" t="s">
        <v>101</v>
      </c>
      <c r="C5739" t="s">
        <v>45</v>
      </c>
      <c r="D5739" t="s">
        <v>129</v>
      </c>
      <c r="E5739" t="s">
        <v>127</v>
      </c>
      <c r="F5739" t="s">
        <v>128</v>
      </c>
      <c r="G5739">
        <v>1</v>
      </c>
    </row>
    <row r="5740" spans="1:15" x14ac:dyDescent="0.25">
      <c r="A5740" t="s">
        <v>196</v>
      </c>
      <c r="B5740" t="s">
        <v>101</v>
      </c>
      <c r="C5740" t="s">
        <v>42</v>
      </c>
      <c r="D5740" t="s">
        <v>129</v>
      </c>
      <c r="E5740" t="s">
        <v>131</v>
      </c>
      <c r="F5740" t="s">
        <v>128</v>
      </c>
      <c r="L5740">
        <v>2</v>
      </c>
      <c r="N5740">
        <v>1</v>
      </c>
    </row>
    <row r="5741" spans="1:15" x14ac:dyDescent="0.25">
      <c r="A5741" t="s">
        <v>196</v>
      </c>
      <c r="B5741" t="s">
        <v>101</v>
      </c>
      <c r="C5741" t="s">
        <v>146</v>
      </c>
      <c r="D5741" t="s">
        <v>126</v>
      </c>
      <c r="E5741" t="s">
        <v>127</v>
      </c>
      <c r="F5741" t="s">
        <v>128</v>
      </c>
      <c r="G5741">
        <v>2</v>
      </c>
      <c r="K5741">
        <v>1</v>
      </c>
      <c r="M5741">
        <v>1</v>
      </c>
    </row>
    <row r="5742" spans="1:15" x14ac:dyDescent="0.25">
      <c r="A5742" t="s">
        <v>196</v>
      </c>
      <c r="B5742" t="s">
        <v>101</v>
      </c>
      <c r="C5742" t="s">
        <v>146</v>
      </c>
      <c r="D5742" t="s">
        <v>129</v>
      </c>
      <c r="E5742" t="s">
        <v>127</v>
      </c>
      <c r="F5742" t="s">
        <v>128</v>
      </c>
      <c r="H5742">
        <v>1</v>
      </c>
      <c r="I5742">
        <v>1</v>
      </c>
      <c r="J5742">
        <v>1</v>
      </c>
    </row>
    <row r="5743" spans="1:15" x14ac:dyDescent="0.25">
      <c r="A5743" t="s">
        <v>196</v>
      </c>
      <c r="B5743" t="s">
        <v>101</v>
      </c>
      <c r="C5743" t="s">
        <v>151</v>
      </c>
      <c r="D5743" t="s">
        <v>129</v>
      </c>
      <c r="E5743" t="s">
        <v>131</v>
      </c>
      <c r="F5743" t="s">
        <v>128</v>
      </c>
      <c r="G5743">
        <v>2</v>
      </c>
      <c r="L5743">
        <v>1</v>
      </c>
    </row>
    <row r="5744" spans="1:15" x14ac:dyDescent="0.25">
      <c r="A5744" t="s">
        <v>196</v>
      </c>
      <c r="B5744" t="s">
        <v>101</v>
      </c>
      <c r="C5744" t="s">
        <v>50</v>
      </c>
      <c r="D5744" t="s">
        <v>126</v>
      </c>
      <c r="E5744" t="s">
        <v>137</v>
      </c>
      <c r="F5744" t="s">
        <v>128</v>
      </c>
      <c r="H5744">
        <v>1</v>
      </c>
    </row>
    <row r="5745" spans="1:15" x14ac:dyDescent="0.25">
      <c r="A5745" t="s">
        <v>196</v>
      </c>
      <c r="B5745" t="s">
        <v>101</v>
      </c>
      <c r="C5745" t="s">
        <v>50</v>
      </c>
      <c r="D5745" t="s">
        <v>129</v>
      </c>
      <c r="E5745" t="s">
        <v>137</v>
      </c>
      <c r="F5745" t="s">
        <v>128</v>
      </c>
      <c r="J5745">
        <v>2</v>
      </c>
    </row>
    <row r="5746" spans="1:15" x14ac:dyDescent="0.25">
      <c r="A5746" t="s">
        <v>196</v>
      </c>
      <c r="B5746" t="s">
        <v>101</v>
      </c>
      <c r="C5746" t="s">
        <v>46</v>
      </c>
      <c r="D5746" t="s">
        <v>126</v>
      </c>
      <c r="E5746" t="s">
        <v>127</v>
      </c>
      <c r="F5746" t="s">
        <v>128</v>
      </c>
      <c r="G5746">
        <v>5</v>
      </c>
      <c r="H5746">
        <v>2</v>
      </c>
      <c r="K5746">
        <v>1</v>
      </c>
      <c r="L5746">
        <v>2</v>
      </c>
      <c r="M5746">
        <v>1</v>
      </c>
    </row>
    <row r="5747" spans="1:15" x14ac:dyDescent="0.25">
      <c r="A5747" t="s">
        <v>196</v>
      </c>
      <c r="B5747" t="s">
        <v>101</v>
      </c>
      <c r="C5747" t="s">
        <v>46</v>
      </c>
      <c r="D5747" t="s">
        <v>129</v>
      </c>
      <c r="E5747" t="s">
        <v>127</v>
      </c>
      <c r="F5747" t="s">
        <v>128</v>
      </c>
      <c r="G5747">
        <v>2</v>
      </c>
      <c r="H5747">
        <v>1</v>
      </c>
      <c r="I5747">
        <v>1</v>
      </c>
      <c r="J5747">
        <v>2</v>
      </c>
      <c r="K5747">
        <v>1</v>
      </c>
      <c r="N5747">
        <v>1</v>
      </c>
      <c r="O5747">
        <v>2</v>
      </c>
    </row>
    <row r="5748" spans="1:15" x14ac:dyDescent="0.25">
      <c r="A5748" t="s">
        <v>196</v>
      </c>
      <c r="B5748" t="s">
        <v>101</v>
      </c>
      <c r="C5748" t="s">
        <v>155</v>
      </c>
      <c r="D5748" t="s">
        <v>126</v>
      </c>
      <c r="E5748" t="s">
        <v>127</v>
      </c>
      <c r="F5748" t="s">
        <v>128</v>
      </c>
      <c r="G5748">
        <v>3</v>
      </c>
      <c r="H5748">
        <v>2</v>
      </c>
      <c r="I5748">
        <v>2</v>
      </c>
      <c r="J5748">
        <v>1</v>
      </c>
      <c r="K5748">
        <v>2</v>
      </c>
      <c r="L5748">
        <v>1</v>
      </c>
      <c r="N5748">
        <v>1</v>
      </c>
      <c r="O5748">
        <v>1</v>
      </c>
    </row>
    <row r="5749" spans="1:15" x14ac:dyDescent="0.25">
      <c r="A5749" t="s">
        <v>196</v>
      </c>
      <c r="B5749" t="s">
        <v>101</v>
      </c>
      <c r="C5749" t="s">
        <v>155</v>
      </c>
      <c r="D5749" t="s">
        <v>129</v>
      </c>
      <c r="E5749" t="s">
        <v>127</v>
      </c>
      <c r="F5749" t="s">
        <v>128</v>
      </c>
      <c r="G5749">
        <v>3</v>
      </c>
      <c r="H5749">
        <v>2</v>
      </c>
      <c r="I5749">
        <v>2</v>
      </c>
      <c r="J5749">
        <v>1</v>
      </c>
      <c r="L5749">
        <v>2</v>
      </c>
      <c r="N5749">
        <v>1</v>
      </c>
      <c r="O5749">
        <v>1</v>
      </c>
    </row>
    <row r="5750" spans="1:15" x14ac:dyDescent="0.25">
      <c r="A5750" t="s">
        <v>196</v>
      </c>
      <c r="B5750" t="s">
        <v>101</v>
      </c>
      <c r="C5750" t="s">
        <v>49</v>
      </c>
      <c r="D5750" t="s">
        <v>129</v>
      </c>
      <c r="E5750" t="s">
        <v>137</v>
      </c>
      <c r="F5750" t="s">
        <v>128</v>
      </c>
      <c r="H5750">
        <v>1</v>
      </c>
    </row>
    <row r="5751" spans="1:15" x14ac:dyDescent="0.25">
      <c r="A5751" t="s">
        <v>196</v>
      </c>
      <c r="B5751" t="s">
        <v>101</v>
      </c>
      <c r="C5751" t="s">
        <v>51</v>
      </c>
      <c r="D5751" t="s">
        <v>129</v>
      </c>
      <c r="E5751" t="s">
        <v>131</v>
      </c>
      <c r="F5751" t="s">
        <v>128</v>
      </c>
      <c r="H5751">
        <v>1</v>
      </c>
    </row>
    <row r="5752" spans="1:15" x14ac:dyDescent="0.25">
      <c r="A5752" t="s">
        <v>196</v>
      </c>
      <c r="B5752" t="s">
        <v>101</v>
      </c>
      <c r="C5752" t="s">
        <v>153</v>
      </c>
      <c r="D5752" t="s">
        <v>126</v>
      </c>
      <c r="E5752" t="s">
        <v>127</v>
      </c>
      <c r="F5752" t="s">
        <v>128</v>
      </c>
    </row>
    <row r="5753" spans="1:15" x14ac:dyDescent="0.25">
      <c r="A5753" t="s">
        <v>196</v>
      </c>
      <c r="B5753" t="s">
        <v>101</v>
      </c>
      <c r="C5753" t="s">
        <v>153</v>
      </c>
      <c r="D5753" t="s">
        <v>129</v>
      </c>
      <c r="E5753" t="s">
        <v>127</v>
      </c>
      <c r="F5753" t="s">
        <v>128</v>
      </c>
      <c r="I5753">
        <v>2</v>
      </c>
      <c r="N5753">
        <v>1</v>
      </c>
    </row>
    <row r="5754" spans="1:15" x14ac:dyDescent="0.25">
      <c r="A5754" t="s">
        <v>196</v>
      </c>
      <c r="B5754" t="s">
        <v>101</v>
      </c>
      <c r="C5754" t="s">
        <v>52</v>
      </c>
      <c r="D5754" t="s">
        <v>129</v>
      </c>
      <c r="E5754" t="s">
        <v>137</v>
      </c>
      <c r="F5754" t="s">
        <v>128</v>
      </c>
      <c r="I5754">
        <v>1</v>
      </c>
    </row>
    <row r="5755" spans="1:15" x14ac:dyDescent="0.25">
      <c r="A5755" t="s">
        <v>196</v>
      </c>
      <c r="B5755" t="s">
        <v>101</v>
      </c>
      <c r="C5755" t="s">
        <v>63</v>
      </c>
      <c r="D5755" t="s">
        <v>126</v>
      </c>
      <c r="E5755" t="s">
        <v>127</v>
      </c>
      <c r="F5755" t="s">
        <v>128</v>
      </c>
      <c r="J5755">
        <v>1</v>
      </c>
      <c r="K5755">
        <v>1</v>
      </c>
    </row>
    <row r="5756" spans="1:15" x14ac:dyDescent="0.25">
      <c r="A5756" t="s">
        <v>196</v>
      </c>
      <c r="B5756" t="s">
        <v>101</v>
      </c>
      <c r="C5756" t="s">
        <v>63</v>
      </c>
      <c r="D5756" t="s">
        <v>129</v>
      </c>
      <c r="E5756" t="s">
        <v>127</v>
      </c>
      <c r="F5756" t="s">
        <v>128</v>
      </c>
    </row>
    <row r="5757" spans="1:15" x14ac:dyDescent="0.25">
      <c r="A5757" t="s">
        <v>196</v>
      </c>
      <c r="B5757" t="s">
        <v>101</v>
      </c>
      <c r="C5757" t="s">
        <v>142</v>
      </c>
      <c r="D5757" t="s">
        <v>126</v>
      </c>
      <c r="E5757" t="s">
        <v>137</v>
      </c>
      <c r="F5757" t="s">
        <v>128</v>
      </c>
      <c r="H5757">
        <v>1</v>
      </c>
      <c r="J5757">
        <v>1</v>
      </c>
    </row>
    <row r="5758" spans="1:15" x14ac:dyDescent="0.25">
      <c r="A5758" t="s">
        <v>196</v>
      </c>
      <c r="B5758" t="s">
        <v>101</v>
      </c>
      <c r="C5758" t="s">
        <v>142</v>
      </c>
      <c r="D5758" t="s">
        <v>129</v>
      </c>
      <c r="E5758" t="s">
        <v>137</v>
      </c>
      <c r="F5758" t="s">
        <v>128</v>
      </c>
      <c r="G5758">
        <v>2</v>
      </c>
      <c r="I5758">
        <v>1</v>
      </c>
      <c r="K5758">
        <v>3</v>
      </c>
      <c r="L5758">
        <v>1</v>
      </c>
      <c r="O5758">
        <v>1</v>
      </c>
    </row>
    <row r="5759" spans="1:15" x14ac:dyDescent="0.25">
      <c r="A5759" t="s">
        <v>196</v>
      </c>
      <c r="B5759" t="s">
        <v>101</v>
      </c>
      <c r="C5759" t="s">
        <v>62</v>
      </c>
      <c r="D5759" t="s">
        <v>126</v>
      </c>
      <c r="E5759" t="s">
        <v>137</v>
      </c>
      <c r="F5759" t="s">
        <v>128</v>
      </c>
      <c r="G5759">
        <v>1</v>
      </c>
    </row>
    <row r="5760" spans="1:15" x14ac:dyDescent="0.25">
      <c r="A5760" t="s">
        <v>196</v>
      </c>
      <c r="B5760" t="s">
        <v>101</v>
      </c>
      <c r="C5760" t="s">
        <v>62</v>
      </c>
      <c r="D5760" t="s">
        <v>129</v>
      </c>
      <c r="E5760" t="s">
        <v>137</v>
      </c>
      <c r="F5760" t="s">
        <v>128</v>
      </c>
      <c r="G5760">
        <v>1</v>
      </c>
      <c r="J5760">
        <v>1</v>
      </c>
      <c r="K5760">
        <v>1</v>
      </c>
    </row>
    <row r="5761" spans="1:15" x14ac:dyDescent="0.25">
      <c r="A5761" t="s">
        <v>196</v>
      </c>
      <c r="B5761" t="s">
        <v>101</v>
      </c>
      <c r="C5761" t="s">
        <v>58</v>
      </c>
      <c r="D5761" t="s">
        <v>126</v>
      </c>
      <c r="E5761" t="s">
        <v>137</v>
      </c>
      <c r="F5761" t="s">
        <v>128</v>
      </c>
      <c r="G5761">
        <v>1</v>
      </c>
      <c r="H5761">
        <v>1</v>
      </c>
      <c r="I5761">
        <v>2</v>
      </c>
      <c r="J5761">
        <v>1</v>
      </c>
    </row>
    <row r="5762" spans="1:15" x14ac:dyDescent="0.25">
      <c r="A5762" t="s">
        <v>196</v>
      </c>
      <c r="B5762" t="s">
        <v>101</v>
      </c>
      <c r="C5762" t="s">
        <v>58</v>
      </c>
      <c r="D5762" t="s">
        <v>129</v>
      </c>
      <c r="E5762" t="s">
        <v>137</v>
      </c>
      <c r="F5762" t="s">
        <v>128</v>
      </c>
      <c r="I5762">
        <v>2</v>
      </c>
      <c r="J5762">
        <v>1</v>
      </c>
      <c r="N5762">
        <v>1</v>
      </c>
    </row>
    <row r="5763" spans="1:15" x14ac:dyDescent="0.25">
      <c r="A5763" t="s">
        <v>196</v>
      </c>
      <c r="B5763" t="s">
        <v>101</v>
      </c>
      <c r="C5763" t="s">
        <v>66</v>
      </c>
      <c r="D5763" t="s">
        <v>126</v>
      </c>
      <c r="E5763" t="s">
        <v>137</v>
      </c>
      <c r="F5763" t="s">
        <v>132</v>
      </c>
      <c r="G5763">
        <v>4</v>
      </c>
      <c r="H5763">
        <v>1</v>
      </c>
      <c r="I5763">
        <v>5</v>
      </c>
      <c r="K5763">
        <v>1</v>
      </c>
    </row>
    <row r="5764" spans="1:15" x14ac:dyDescent="0.25">
      <c r="A5764" t="s">
        <v>196</v>
      </c>
      <c r="B5764" t="s">
        <v>101</v>
      </c>
      <c r="C5764" t="s">
        <v>66</v>
      </c>
      <c r="D5764" t="s">
        <v>129</v>
      </c>
      <c r="E5764" t="s">
        <v>137</v>
      </c>
      <c r="F5764" t="s">
        <v>132</v>
      </c>
      <c r="G5764">
        <v>1</v>
      </c>
      <c r="H5764">
        <v>1</v>
      </c>
      <c r="K5764">
        <v>2</v>
      </c>
    </row>
    <row r="5765" spans="1:15" x14ac:dyDescent="0.25">
      <c r="A5765" t="s">
        <v>196</v>
      </c>
      <c r="B5765" t="s">
        <v>101</v>
      </c>
      <c r="C5765" t="s">
        <v>148</v>
      </c>
      <c r="D5765" t="s">
        <v>126</v>
      </c>
      <c r="E5765" t="s">
        <v>127</v>
      </c>
      <c r="F5765" t="s">
        <v>128</v>
      </c>
      <c r="K5765">
        <v>1</v>
      </c>
    </row>
    <row r="5766" spans="1:15" x14ac:dyDescent="0.25">
      <c r="A5766" t="s">
        <v>196</v>
      </c>
      <c r="B5766" t="s">
        <v>101</v>
      </c>
      <c r="C5766" t="s">
        <v>148</v>
      </c>
      <c r="D5766" t="s">
        <v>129</v>
      </c>
      <c r="E5766" t="s">
        <v>127</v>
      </c>
      <c r="F5766" t="s">
        <v>128</v>
      </c>
      <c r="G5766">
        <v>1</v>
      </c>
      <c r="I5766">
        <v>1</v>
      </c>
    </row>
    <row r="5767" spans="1:15" x14ac:dyDescent="0.25">
      <c r="A5767" t="s">
        <v>196</v>
      </c>
      <c r="B5767" t="s">
        <v>101</v>
      </c>
      <c r="C5767" t="s">
        <v>60</v>
      </c>
      <c r="D5767" t="s">
        <v>126</v>
      </c>
      <c r="E5767" t="s">
        <v>127</v>
      </c>
      <c r="F5767" t="s">
        <v>128</v>
      </c>
      <c r="G5767">
        <v>1</v>
      </c>
      <c r="H5767">
        <v>1</v>
      </c>
      <c r="I5767">
        <v>1</v>
      </c>
      <c r="L5767">
        <v>1</v>
      </c>
    </row>
    <row r="5768" spans="1:15" x14ac:dyDescent="0.25">
      <c r="A5768" t="s">
        <v>196</v>
      </c>
      <c r="B5768" t="s">
        <v>101</v>
      </c>
      <c r="C5768" t="s">
        <v>60</v>
      </c>
      <c r="D5768" t="s">
        <v>129</v>
      </c>
      <c r="E5768" t="s">
        <v>127</v>
      </c>
      <c r="F5768" t="s">
        <v>128</v>
      </c>
      <c r="G5768">
        <v>4</v>
      </c>
      <c r="H5768">
        <v>3</v>
      </c>
      <c r="I5768">
        <v>2</v>
      </c>
      <c r="J5768">
        <v>6</v>
      </c>
      <c r="O5768">
        <v>1</v>
      </c>
    </row>
    <row r="5769" spans="1:15" x14ac:dyDescent="0.25">
      <c r="A5769" t="s">
        <v>196</v>
      </c>
      <c r="B5769" t="s">
        <v>101</v>
      </c>
      <c r="C5769" t="s">
        <v>154</v>
      </c>
      <c r="D5769" t="s">
        <v>126</v>
      </c>
      <c r="E5769" t="s">
        <v>137</v>
      </c>
      <c r="F5769" t="s">
        <v>128</v>
      </c>
      <c r="G5769">
        <v>1</v>
      </c>
    </row>
    <row r="5770" spans="1:15" x14ac:dyDescent="0.25">
      <c r="A5770" t="s">
        <v>196</v>
      </c>
      <c r="B5770" t="s">
        <v>101</v>
      </c>
      <c r="C5770" t="s">
        <v>154</v>
      </c>
      <c r="D5770" t="s">
        <v>129</v>
      </c>
      <c r="E5770" t="s">
        <v>137</v>
      </c>
      <c r="F5770" t="s">
        <v>128</v>
      </c>
      <c r="G5770">
        <v>1</v>
      </c>
    </row>
    <row r="5771" spans="1:15" x14ac:dyDescent="0.25">
      <c r="A5771" t="s">
        <v>196</v>
      </c>
      <c r="B5771" t="s">
        <v>101</v>
      </c>
      <c r="C5771" t="s">
        <v>69</v>
      </c>
      <c r="D5771" t="s">
        <v>126</v>
      </c>
      <c r="E5771" t="s">
        <v>137</v>
      </c>
      <c r="F5771" t="s">
        <v>128</v>
      </c>
      <c r="L5771">
        <v>1</v>
      </c>
    </row>
    <row r="5772" spans="1:15" x14ac:dyDescent="0.25">
      <c r="A5772" t="s">
        <v>196</v>
      </c>
      <c r="B5772" t="s">
        <v>101</v>
      </c>
      <c r="C5772" t="s">
        <v>182</v>
      </c>
      <c r="D5772" t="s">
        <v>126</v>
      </c>
      <c r="E5772" t="s">
        <v>137</v>
      </c>
      <c r="F5772" t="s">
        <v>128</v>
      </c>
      <c r="I5772">
        <v>1</v>
      </c>
      <c r="N5772">
        <v>1</v>
      </c>
      <c r="O5772">
        <v>1</v>
      </c>
    </row>
    <row r="5773" spans="1:15" x14ac:dyDescent="0.25">
      <c r="A5773" t="s">
        <v>196</v>
      </c>
      <c r="B5773" t="s">
        <v>101</v>
      </c>
      <c r="C5773" t="s">
        <v>182</v>
      </c>
      <c r="D5773" t="s">
        <v>129</v>
      </c>
      <c r="E5773" t="s">
        <v>137</v>
      </c>
      <c r="F5773" t="s">
        <v>128</v>
      </c>
      <c r="I5773">
        <v>3</v>
      </c>
      <c r="J5773">
        <v>2</v>
      </c>
      <c r="K5773">
        <v>3</v>
      </c>
      <c r="M5773">
        <v>1</v>
      </c>
      <c r="O5773">
        <v>1</v>
      </c>
    </row>
    <row r="5774" spans="1:15" x14ac:dyDescent="0.25">
      <c r="A5774" t="s">
        <v>196</v>
      </c>
      <c r="B5774" t="s">
        <v>101</v>
      </c>
      <c r="C5774" t="s">
        <v>73</v>
      </c>
      <c r="D5774" t="s">
        <v>126</v>
      </c>
      <c r="E5774" t="s">
        <v>137</v>
      </c>
      <c r="F5774" t="s">
        <v>128</v>
      </c>
      <c r="I5774">
        <v>1</v>
      </c>
    </row>
    <row r="5775" spans="1:15" x14ac:dyDescent="0.25">
      <c r="A5775" t="s">
        <v>196</v>
      </c>
      <c r="B5775" t="s">
        <v>101</v>
      </c>
      <c r="C5775" t="s">
        <v>73</v>
      </c>
      <c r="D5775" t="s">
        <v>129</v>
      </c>
      <c r="E5775" t="s">
        <v>137</v>
      </c>
      <c r="F5775" t="s">
        <v>128</v>
      </c>
      <c r="G5775">
        <v>1</v>
      </c>
      <c r="H5775">
        <v>1</v>
      </c>
      <c r="I5775">
        <v>2</v>
      </c>
      <c r="J5775">
        <v>1</v>
      </c>
      <c r="K5775">
        <v>1</v>
      </c>
      <c r="M5775">
        <v>1</v>
      </c>
    </row>
    <row r="5776" spans="1:15" x14ac:dyDescent="0.25">
      <c r="A5776" t="s">
        <v>196</v>
      </c>
      <c r="B5776" t="s">
        <v>101</v>
      </c>
      <c r="C5776" t="s">
        <v>73</v>
      </c>
      <c r="D5776" t="s">
        <v>145</v>
      </c>
      <c r="E5776" t="s">
        <v>137</v>
      </c>
      <c r="F5776" t="s">
        <v>128</v>
      </c>
      <c r="N5776">
        <v>1</v>
      </c>
    </row>
    <row r="5777" spans="1:14" x14ac:dyDescent="0.25">
      <c r="A5777" t="s">
        <v>196</v>
      </c>
      <c r="B5777" t="s">
        <v>101</v>
      </c>
      <c r="C5777" t="s">
        <v>165</v>
      </c>
      <c r="D5777" t="s">
        <v>129</v>
      </c>
      <c r="E5777" t="s">
        <v>131</v>
      </c>
      <c r="F5777" t="s">
        <v>128</v>
      </c>
      <c r="J5777">
        <v>2</v>
      </c>
    </row>
    <row r="5778" spans="1:14" x14ac:dyDescent="0.25">
      <c r="A5778" t="s">
        <v>196</v>
      </c>
      <c r="B5778" t="s">
        <v>101</v>
      </c>
      <c r="C5778" t="s">
        <v>193</v>
      </c>
      <c r="D5778" t="s">
        <v>129</v>
      </c>
      <c r="E5778" t="s">
        <v>137</v>
      </c>
      <c r="F5778" t="s">
        <v>128</v>
      </c>
      <c r="K5778">
        <v>1</v>
      </c>
    </row>
    <row r="5779" spans="1:14" x14ac:dyDescent="0.25">
      <c r="A5779" t="s">
        <v>196</v>
      </c>
      <c r="B5779" t="s">
        <v>101</v>
      </c>
      <c r="C5779" t="s">
        <v>82</v>
      </c>
      <c r="D5779" t="s">
        <v>126</v>
      </c>
      <c r="E5779" t="s">
        <v>127</v>
      </c>
      <c r="F5779" t="s">
        <v>128</v>
      </c>
      <c r="G5779">
        <v>1</v>
      </c>
      <c r="K5779">
        <v>1</v>
      </c>
      <c r="L5779">
        <v>1</v>
      </c>
    </row>
    <row r="5780" spans="1:14" x14ac:dyDescent="0.25">
      <c r="A5780" t="s">
        <v>196</v>
      </c>
      <c r="B5780" t="s">
        <v>101</v>
      </c>
      <c r="C5780" t="s">
        <v>82</v>
      </c>
      <c r="D5780" t="s">
        <v>129</v>
      </c>
      <c r="E5780" t="s">
        <v>127</v>
      </c>
      <c r="F5780" t="s">
        <v>128</v>
      </c>
      <c r="J5780">
        <v>2</v>
      </c>
    </row>
    <row r="5781" spans="1:14" x14ac:dyDescent="0.25">
      <c r="A5781" t="s">
        <v>196</v>
      </c>
      <c r="B5781" t="s">
        <v>102</v>
      </c>
      <c r="C5781" t="s">
        <v>4</v>
      </c>
      <c r="D5781" t="s">
        <v>129</v>
      </c>
      <c r="E5781" t="s">
        <v>131</v>
      </c>
      <c r="F5781" t="s">
        <v>128</v>
      </c>
      <c r="G5781">
        <v>2</v>
      </c>
      <c r="J5781">
        <v>2</v>
      </c>
      <c r="K5781">
        <v>1</v>
      </c>
    </row>
    <row r="5782" spans="1:14" x14ac:dyDescent="0.25">
      <c r="A5782" t="s">
        <v>196</v>
      </c>
      <c r="B5782" t="s">
        <v>102</v>
      </c>
      <c r="C5782" t="s">
        <v>134</v>
      </c>
      <c r="D5782" t="s">
        <v>126</v>
      </c>
      <c r="E5782" t="s">
        <v>127</v>
      </c>
      <c r="F5782" t="s">
        <v>128</v>
      </c>
      <c r="G5782">
        <v>2</v>
      </c>
      <c r="H5782">
        <v>3</v>
      </c>
      <c r="I5782">
        <v>1</v>
      </c>
      <c r="J5782">
        <v>1</v>
      </c>
      <c r="K5782">
        <v>1</v>
      </c>
      <c r="M5782">
        <v>1</v>
      </c>
    </row>
    <row r="5783" spans="1:14" x14ac:dyDescent="0.25">
      <c r="A5783" t="s">
        <v>196</v>
      </c>
      <c r="B5783" t="s">
        <v>102</v>
      </c>
      <c r="C5783" t="s">
        <v>134</v>
      </c>
      <c r="D5783" t="s">
        <v>129</v>
      </c>
      <c r="E5783" t="s">
        <v>127</v>
      </c>
      <c r="F5783" t="s">
        <v>128</v>
      </c>
      <c r="G5783">
        <v>7</v>
      </c>
      <c r="I5783">
        <v>2</v>
      </c>
      <c r="J5783">
        <v>4</v>
      </c>
      <c r="K5783">
        <v>2</v>
      </c>
      <c r="L5783">
        <v>1</v>
      </c>
      <c r="N5783">
        <v>2</v>
      </c>
    </row>
    <row r="5784" spans="1:14" x14ac:dyDescent="0.25">
      <c r="A5784" t="s">
        <v>196</v>
      </c>
      <c r="B5784" t="s">
        <v>102</v>
      </c>
      <c r="C5784" t="s">
        <v>125</v>
      </c>
      <c r="D5784" t="s">
        <v>129</v>
      </c>
      <c r="E5784" t="s">
        <v>127</v>
      </c>
      <c r="F5784" t="s">
        <v>128</v>
      </c>
      <c r="H5784">
        <v>2</v>
      </c>
      <c r="I5784">
        <v>1</v>
      </c>
      <c r="J5784">
        <v>2</v>
      </c>
      <c r="M5784">
        <v>1</v>
      </c>
      <c r="N5784">
        <v>1</v>
      </c>
    </row>
    <row r="5785" spans="1:14" x14ac:dyDescent="0.25">
      <c r="A5785" t="s">
        <v>196</v>
      </c>
      <c r="B5785" t="s">
        <v>102</v>
      </c>
      <c r="C5785" t="s">
        <v>276</v>
      </c>
      <c r="D5785" t="s">
        <v>129</v>
      </c>
      <c r="E5785" t="s">
        <v>131</v>
      </c>
      <c r="F5785" t="s">
        <v>128</v>
      </c>
    </row>
    <row r="5786" spans="1:14" x14ac:dyDescent="0.25">
      <c r="A5786" t="s">
        <v>196</v>
      </c>
      <c r="B5786" t="s">
        <v>102</v>
      </c>
      <c r="C5786" t="s">
        <v>10</v>
      </c>
      <c r="D5786" t="s">
        <v>126</v>
      </c>
      <c r="E5786" t="s">
        <v>135</v>
      </c>
      <c r="F5786" t="s">
        <v>128</v>
      </c>
      <c r="K5786">
        <v>1</v>
      </c>
    </row>
    <row r="5787" spans="1:14" x14ac:dyDescent="0.25">
      <c r="A5787" t="s">
        <v>196</v>
      </c>
      <c r="B5787" t="s">
        <v>102</v>
      </c>
      <c r="C5787" t="s">
        <v>10</v>
      </c>
      <c r="D5787" t="s">
        <v>129</v>
      </c>
      <c r="E5787" t="s">
        <v>135</v>
      </c>
      <c r="F5787" t="s">
        <v>128</v>
      </c>
      <c r="G5787">
        <v>2</v>
      </c>
      <c r="I5787">
        <v>1</v>
      </c>
      <c r="J5787">
        <v>1</v>
      </c>
      <c r="K5787">
        <v>2</v>
      </c>
      <c r="L5787">
        <v>1</v>
      </c>
    </row>
    <row r="5788" spans="1:14" x14ac:dyDescent="0.25">
      <c r="A5788" t="s">
        <v>196</v>
      </c>
      <c r="B5788" t="s">
        <v>102</v>
      </c>
      <c r="C5788" t="s">
        <v>71</v>
      </c>
      <c r="D5788" t="s">
        <v>126</v>
      </c>
      <c r="E5788" t="s">
        <v>127</v>
      </c>
      <c r="F5788" t="s">
        <v>128</v>
      </c>
      <c r="G5788">
        <v>1</v>
      </c>
      <c r="L5788">
        <v>1</v>
      </c>
    </row>
    <row r="5789" spans="1:14" x14ac:dyDescent="0.25">
      <c r="A5789" t="s">
        <v>196</v>
      </c>
      <c r="B5789" t="s">
        <v>102</v>
      </c>
      <c r="C5789" t="s">
        <v>41</v>
      </c>
      <c r="D5789" t="s">
        <v>126</v>
      </c>
      <c r="E5789" t="s">
        <v>137</v>
      </c>
      <c r="F5789" t="s">
        <v>128</v>
      </c>
      <c r="K5789">
        <v>1</v>
      </c>
    </row>
    <row r="5790" spans="1:14" x14ac:dyDescent="0.25">
      <c r="A5790" t="s">
        <v>196</v>
      </c>
      <c r="B5790" t="s">
        <v>102</v>
      </c>
      <c r="C5790" t="s">
        <v>41</v>
      </c>
      <c r="D5790" t="s">
        <v>129</v>
      </c>
      <c r="E5790" t="s">
        <v>137</v>
      </c>
      <c r="F5790" t="s">
        <v>128</v>
      </c>
      <c r="J5790">
        <v>1</v>
      </c>
    </row>
    <row r="5791" spans="1:14" x14ac:dyDescent="0.25">
      <c r="A5791" t="s">
        <v>196</v>
      </c>
      <c r="B5791" t="s">
        <v>102</v>
      </c>
      <c r="C5791" t="s">
        <v>184</v>
      </c>
      <c r="D5791" t="s">
        <v>126</v>
      </c>
      <c r="E5791" t="s">
        <v>137</v>
      </c>
      <c r="F5791" t="s">
        <v>128</v>
      </c>
      <c r="J5791">
        <v>1</v>
      </c>
    </row>
    <row r="5792" spans="1:14" x14ac:dyDescent="0.25">
      <c r="A5792" t="s">
        <v>196</v>
      </c>
      <c r="B5792" t="s">
        <v>102</v>
      </c>
      <c r="C5792" t="s">
        <v>184</v>
      </c>
      <c r="D5792" t="s">
        <v>129</v>
      </c>
      <c r="E5792" t="s">
        <v>137</v>
      </c>
      <c r="F5792" t="s">
        <v>128</v>
      </c>
      <c r="J5792">
        <v>1</v>
      </c>
    </row>
    <row r="5793" spans="1:14" x14ac:dyDescent="0.25">
      <c r="A5793" t="s">
        <v>196</v>
      </c>
      <c r="B5793" t="s">
        <v>102</v>
      </c>
      <c r="C5793" t="s">
        <v>5</v>
      </c>
      <c r="D5793" t="s">
        <v>126</v>
      </c>
      <c r="E5793" t="s">
        <v>135</v>
      </c>
      <c r="F5793" t="s">
        <v>128</v>
      </c>
      <c r="N5793">
        <v>1</v>
      </c>
    </row>
    <row r="5794" spans="1:14" x14ac:dyDescent="0.25">
      <c r="A5794" t="s">
        <v>196</v>
      </c>
      <c r="B5794" t="s">
        <v>102</v>
      </c>
      <c r="C5794" t="s">
        <v>5</v>
      </c>
      <c r="D5794" t="s">
        <v>129</v>
      </c>
      <c r="E5794" t="s">
        <v>135</v>
      </c>
      <c r="F5794" t="s">
        <v>128</v>
      </c>
      <c r="J5794">
        <v>1</v>
      </c>
      <c r="K5794">
        <v>1</v>
      </c>
    </row>
    <row r="5795" spans="1:14" x14ac:dyDescent="0.25">
      <c r="A5795" t="s">
        <v>196</v>
      </c>
      <c r="B5795" t="s">
        <v>102</v>
      </c>
      <c r="C5795" t="s">
        <v>180</v>
      </c>
      <c r="D5795" t="s">
        <v>126</v>
      </c>
      <c r="E5795" t="s">
        <v>127</v>
      </c>
      <c r="F5795" t="s">
        <v>128</v>
      </c>
      <c r="G5795">
        <v>1</v>
      </c>
    </row>
    <row r="5796" spans="1:14" x14ac:dyDescent="0.25">
      <c r="A5796" t="s">
        <v>196</v>
      </c>
      <c r="B5796" t="s">
        <v>102</v>
      </c>
      <c r="C5796" t="s">
        <v>180</v>
      </c>
      <c r="D5796" t="s">
        <v>129</v>
      </c>
      <c r="E5796" t="s">
        <v>127</v>
      </c>
      <c r="F5796" t="s">
        <v>128</v>
      </c>
      <c r="H5796">
        <v>1</v>
      </c>
      <c r="N5796">
        <v>1</v>
      </c>
    </row>
    <row r="5797" spans="1:14" x14ac:dyDescent="0.25">
      <c r="A5797" t="s">
        <v>196</v>
      </c>
      <c r="B5797" t="s">
        <v>102</v>
      </c>
      <c r="C5797" t="s">
        <v>19</v>
      </c>
      <c r="D5797" t="s">
        <v>126</v>
      </c>
      <c r="E5797" t="s">
        <v>135</v>
      </c>
      <c r="F5797" t="s">
        <v>128</v>
      </c>
      <c r="G5797">
        <v>1</v>
      </c>
      <c r="I5797">
        <v>1</v>
      </c>
    </row>
    <row r="5798" spans="1:14" x14ac:dyDescent="0.25">
      <c r="A5798" t="s">
        <v>196</v>
      </c>
      <c r="B5798" t="s">
        <v>102</v>
      </c>
      <c r="C5798" t="s">
        <v>19</v>
      </c>
      <c r="D5798" t="s">
        <v>129</v>
      </c>
      <c r="E5798" t="s">
        <v>135</v>
      </c>
      <c r="F5798" t="s">
        <v>128</v>
      </c>
      <c r="H5798">
        <v>2</v>
      </c>
      <c r="I5798">
        <v>1</v>
      </c>
      <c r="K5798">
        <v>1</v>
      </c>
      <c r="M5798">
        <v>2</v>
      </c>
    </row>
    <row r="5799" spans="1:14" x14ac:dyDescent="0.25">
      <c r="A5799" t="s">
        <v>196</v>
      </c>
      <c r="B5799" t="s">
        <v>102</v>
      </c>
      <c r="C5799" t="s">
        <v>13</v>
      </c>
      <c r="D5799" t="s">
        <v>126</v>
      </c>
      <c r="E5799" t="s">
        <v>137</v>
      </c>
      <c r="F5799" t="s">
        <v>128</v>
      </c>
    </row>
    <row r="5800" spans="1:14" x14ac:dyDescent="0.25">
      <c r="A5800" t="s">
        <v>196</v>
      </c>
      <c r="B5800" t="s">
        <v>102</v>
      </c>
      <c r="C5800" t="s">
        <v>13</v>
      </c>
      <c r="D5800" t="s">
        <v>129</v>
      </c>
      <c r="E5800" t="s">
        <v>137</v>
      </c>
      <c r="F5800" t="s">
        <v>128</v>
      </c>
      <c r="G5800">
        <v>2</v>
      </c>
      <c r="J5800">
        <v>1</v>
      </c>
    </row>
    <row r="5801" spans="1:14" x14ac:dyDescent="0.25">
      <c r="A5801" t="s">
        <v>196</v>
      </c>
      <c r="B5801" t="s">
        <v>102</v>
      </c>
      <c r="C5801" t="s">
        <v>16</v>
      </c>
      <c r="D5801" t="s">
        <v>126</v>
      </c>
      <c r="E5801" t="s">
        <v>135</v>
      </c>
      <c r="F5801" t="s">
        <v>128</v>
      </c>
    </row>
    <row r="5802" spans="1:14" x14ac:dyDescent="0.25">
      <c r="A5802" t="s">
        <v>196</v>
      </c>
      <c r="B5802" t="s">
        <v>102</v>
      </c>
      <c r="C5802" t="s">
        <v>16</v>
      </c>
      <c r="D5802" t="s">
        <v>129</v>
      </c>
      <c r="E5802" t="s">
        <v>135</v>
      </c>
      <c r="F5802" t="s">
        <v>128</v>
      </c>
      <c r="H5802">
        <v>2</v>
      </c>
      <c r="J5802">
        <v>1</v>
      </c>
    </row>
    <row r="5803" spans="1:14" x14ac:dyDescent="0.25">
      <c r="A5803" t="s">
        <v>196</v>
      </c>
      <c r="B5803" t="s">
        <v>102</v>
      </c>
      <c r="C5803" t="s">
        <v>14</v>
      </c>
      <c r="D5803" t="s">
        <v>126</v>
      </c>
      <c r="E5803" t="s">
        <v>137</v>
      </c>
      <c r="F5803" t="s">
        <v>128</v>
      </c>
      <c r="I5803">
        <v>1</v>
      </c>
    </row>
    <row r="5804" spans="1:14" x14ac:dyDescent="0.25">
      <c r="A5804" t="s">
        <v>196</v>
      </c>
      <c r="B5804" t="s">
        <v>102</v>
      </c>
      <c r="C5804" t="s">
        <v>141</v>
      </c>
      <c r="D5804" t="s">
        <v>126</v>
      </c>
      <c r="E5804" t="s">
        <v>127</v>
      </c>
      <c r="F5804" t="s">
        <v>128</v>
      </c>
      <c r="H5804">
        <v>1</v>
      </c>
    </row>
    <row r="5805" spans="1:14" x14ac:dyDescent="0.25">
      <c r="A5805" t="s">
        <v>196</v>
      </c>
      <c r="B5805" t="s">
        <v>102</v>
      </c>
      <c r="C5805" t="s">
        <v>12</v>
      </c>
      <c r="D5805" t="s">
        <v>126</v>
      </c>
      <c r="E5805" t="s">
        <v>137</v>
      </c>
      <c r="F5805" t="s">
        <v>128</v>
      </c>
      <c r="M5805">
        <v>1</v>
      </c>
    </row>
    <row r="5806" spans="1:14" x14ac:dyDescent="0.25">
      <c r="A5806" t="s">
        <v>196</v>
      </c>
      <c r="B5806" t="s">
        <v>102</v>
      </c>
      <c r="C5806" t="s">
        <v>12</v>
      </c>
      <c r="D5806" t="s">
        <v>129</v>
      </c>
      <c r="E5806" t="s">
        <v>137</v>
      </c>
      <c r="F5806" t="s">
        <v>128</v>
      </c>
      <c r="G5806">
        <v>2</v>
      </c>
      <c r="H5806">
        <v>1</v>
      </c>
      <c r="K5806">
        <v>2</v>
      </c>
    </row>
    <row r="5807" spans="1:14" x14ac:dyDescent="0.25">
      <c r="A5807" t="s">
        <v>196</v>
      </c>
      <c r="B5807" t="s">
        <v>102</v>
      </c>
      <c r="C5807" t="s">
        <v>197</v>
      </c>
      <c r="D5807" t="s">
        <v>126</v>
      </c>
      <c r="E5807" t="s">
        <v>127</v>
      </c>
      <c r="F5807" t="s">
        <v>128</v>
      </c>
      <c r="G5807">
        <v>1</v>
      </c>
      <c r="H5807">
        <v>1</v>
      </c>
    </row>
    <row r="5808" spans="1:14" x14ac:dyDescent="0.25">
      <c r="A5808" t="s">
        <v>196</v>
      </c>
      <c r="B5808" t="s">
        <v>102</v>
      </c>
      <c r="C5808" t="s">
        <v>197</v>
      </c>
      <c r="D5808" t="s">
        <v>129</v>
      </c>
      <c r="E5808" t="s">
        <v>127</v>
      </c>
      <c r="F5808" t="s">
        <v>128</v>
      </c>
    </row>
    <row r="5809" spans="1:15" x14ac:dyDescent="0.25">
      <c r="A5809" t="s">
        <v>196</v>
      </c>
      <c r="B5809" t="s">
        <v>102</v>
      </c>
      <c r="C5809" t="s">
        <v>163</v>
      </c>
      <c r="D5809" t="s">
        <v>126</v>
      </c>
      <c r="E5809" t="s">
        <v>127</v>
      </c>
      <c r="F5809" t="s">
        <v>128</v>
      </c>
      <c r="J5809">
        <v>1</v>
      </c>
    </row>
    <row r="5810" spans="1:15" x14ac:dyDescent="0.25">
      <c r="A5810" t="s">
        <v>196</v>
      </c>
      <c r="B5810" t="s">
        <v>102</v>
      </c>
      <c r="C5810" t="s">
        <v>163</v>
      </c>
      <c r="D5810" t="s">
        <v>129</v>
      </c>
      <c r="E5810" t="s">
        <v>127</v>
      </c>
      <c r="F5810" t="s">
        <v>128</v>
      </c>
      <c r="H5810">
        <v>1</v>
      </c>
    </row>
    <row r="5811" spans="1:15" x14ac:dyDescent="0.25">
      <c r="A5811" t="s">
        <v>196</v>
      </c>
      <c r="B5811" t="s">
        <v>102</v>
      </c>
      <c r="C5811" t="s">
        <v>21</v>
      </c>
      <c r="D5811" t="s">
        <v>126</v>
      </c>
      <c r="E5811" t="s">
        <v>137</v>
      </c>
      <c r="F5811" t="s">
        <v>128</v>
      </c>
      <c r="J5811">
        <v>1</v>
      </c>
    </row>
    <row r="5812" spans="1:15" x14ac:dyDescent="0.25">
      <c r="A5812" t="s">
        <v>196</v>
      </c>
      <c r="B5812" t="s">
        <v>102</v>
      </c>
      <c r="C5812" t="s">
        <v>21</v>
      </c>
      <c r="D5812" t="s">
        <v>129</v>
      </c>
      <c r="E5812" t="s">
        <v>137</v>
      </c>
      <c r="F5812" t="s">
        <v>128</v>
      </c>
      <c r="J5812">
        <v>2</v>
      </c>
    </row>
    <row r="5813" spans="1:15" x14ac:dyDescent="0.25">
      <c r="A5813" t="s">
        <v>196</v>
      </c>
      <c r="B5813" t="s">
        <v>102</v>
      </c>
      <c r="C5813" t="s">
        <v>29</v>
      </c>
      <c r="D5813" t="s">
        <v>126</v>
      </c>
      <c r="E5813" t="s">
        <v>137</v>
      </c>
      <c r="F5813" t="s">
        <v>128</v>
      </c>
    </row>
    <row r="5814" spans="1:15" x14ac:dyDescent="0.25">
      <c r="A5814" t="s">
        <v>196</v>
      </c>
      <c r="B5814" t="s">
        <v>102</v>
      </c>
      <c r="C5814" t="s">
        <v>26</v>
      </c>
      <c r="D5814" t="s">
        <v>126</v>
      </c>
      <c r="E5814" t="s">
        <v>137</v>
      </c>
      <c r="F5814" t="s">
        <v>128</v>
      </c>
      <c r="H5814">
        <v>1</v>
      </c>
      <c r="K5814">
        <v>1</v>
      </c>
      <c r="N5814">
        <v>1</v>
      </c>
    </row>
    <row r="5815" spans="1:15" x14ac:dyDescent="0.25">
      <c r="A5815" t="s">
        <v>196</v>
      </c>
      <c r="B5815" t="s">
        <v>102</v>
      </c>
      <c r="C5815" t="s">
        <v>26</v>
      </c>
      <c r="D5815" t="s">
        <v>129</v>
      </c>
      <c r="E5815" t="s">
        <v>137</v>
      </c>
      <c r="F5815" t="s">
        <v>128</v>
      </c>
      <c r="G5815">
        <v>2</v>
      </c>
      <c r="H5815">
        <v>1</v>
      </c>
      <c r="I5815">
        <v>2</v>
      </c>
      <c r="M5815">
        <v>2</v>
      </c>
      <c r="N5815">
        <v>2</v>
      </c>
    </row>
    <row r="5816" spans="1:15" x14ac:dyDescent="0.25">
      <c r="A5816" t="s">
        <v>196</v>
      </c>
      <c r="B5816" t="s">
        <v>102</v>
      </c>
      <c r="C5816" t="s">
        <v>27</v>
      </c>
      <c r="D5816" t="s">
        <v>129</v>
      </c>
      <c r="E5816" t="s">
        <v>135</v>
      </c>
      <c r="F5816" t="s">
        <v>128</v>
      </c>
      <c r="G5816">
        <v>1</v>
      </c>
      <c r="O5816">
        <v>1</v>
      </c>
    </row>
    <row r="5817" spans="1:15" x14ac:dyDescent="0.25">
      <c r="A5817" t="s">
        <v>196</v>
      </c>
      <c r="B5817" t="s">
        <v>102</v>
      </c>
      <c r="C5817" t="s">
        <v>24</v>
      </c>
      <c r="D5817" t="s">
        <v>129</v>
      </c>
      <c r="E5817" t="s">
        <v>137</v>
      </c>
      <c r="F5817" t="s">
        <v>128</v>
      </c>
      <c r="G5817">
        <v>1</v>
      </c>
      <c r="I5817">
        <v>1</v>
      </c>
      <c r="K5817">
        <v>3</v>
      </c>
    </row>
    <row r="5818" spans="1:15" x14ac:dyDescent="0.25">
      <c r="A5818" t="s">
        <v>196</v>
      </c>
      <c r="B5818" t="s">
        <v>102</v>
      </c>
      <c r="C5818" t="s">
        <v>187</v>
      </c>
      <c r="D5818" t="s">
        <v>126</v>
      </c>
      <c r="E5818" t="s">
        <v>137</v>
      </c>
      <c r="F5818" t="s">
        <v>128</v>
      </c>
      <c r="K5818">
        <v>1</v>
      </c>
    </row>
    <row r="5819" spans="1:15" x14ac:dyDescent="0.25">
      <c r="A5819" t="s">
        <v>196</v>
      </c>
      <c r="B5819" t="s">
        <v>102</v>
      </c>
      <c r="C5819" t="s">
        <v>187</v>
      </c>
      <c r="D5819" t="s">
        <v>129</v>
      </c>
      <c r="E5819" t="s">
        <v>137</v>
      </c>
      <c r="F5819" t="s">
        <v>128</v>
      </c>
      <c r="G5819">
        <v>1</v>
      </c>
      <c r="J5819">
        <v>2</v>
      </c>
      <c r="L5819">
        <v>1</v>
      </c>
    </row>
    <row r="5820" spans="1:15" x14ac:dyDescent="0.25">
      <c r="A5820" t="s">
        <v>196</v>
      </c>
      <c r="B5820" t="s">
        <v>102</v>
      </c>
      <c r="C5820" t="s">
        <v>34</v>
      </c>
      <c r="D5820" t="s">
        <v>126</v>
      </c>
      <c r="E5820" t="s">
        <v>127</v>
      </c>
      <c r="F5820" t="s">
        <v>128</v>
      </c>
      <c r="K5820">
        <v>1</v>
      </c>
    </row>
    <row r="5821" spans="1:15" x14ac:dyDescent="0.25">
      <c r="A5821" t="s">
        <v>196</v>
      </c>
      <c r="B5821" t="s">
        <v>102</v>
      </c>
      <c r="C5821" t="s">
        <v>34</v>
      </c>
      <c r="D5821" t="s">
        <v>129</v>
      </c>
      <c r="E5821" t="s">
        <v>127</v>
      </c>
      <c r="F5821" t="s">
        <v>128</v>
      </c>
      <c r="K5821">
        <v>3</v>
      </c>
      <c r="O5821">
        <v>1</v>
      </c>
    </row>
    <row r="5822" spans="1:15" x14ac:dyDescent="0.25">
      <c r="A5822" t="s">
        <v>196</v>
      </c>
      <c r="B5822" t="s">
        <v>102</v>
      </c>
      <c r="C5822" t="s">
        <v>33</v>
      </c>
      <c r="D5822" t="s">
        <v>126</v>
      </c>
      <c r="E5822" t="s">
        <v>137</v>
      </c>
      <c r="F5822" t="s">
        <v>128</v>
      </c>
      <c r="G5822">
        <v>2</v>
      </c>
      <c r="I5822">
        <v>1</v>
      </c>
      <c r="K5822">
        <v>1</v>
      </c>
      <c r="L5822">
        <v>1</v>
      </c>
      <c r="N5822">
        <v>1</v>
      </c>
    </row>
    <row r="5823" spans="1:15" x14ac:dyDescent="0.25">
      <c r="A5823" t="s">
        <v>196</v>
      </c>
      <c r="B5823" t="s">
        <v>102</v>
      </c>
      <c r="C5823" t="s">
        <v>33</v>
      </c>
      <c r="D5823" t="s">
        <v>129</v>
      </c>
      <c r="E5823" t="s">
        <v>137</v>
      </c>
      <c r="F5823" t="s">
        <v>128</v>
      </c>
      <c r="G5823">
        <v>2</v>
      </c>
      <c r="I5823">
        <v>1</v>
      </c>
      <c r="J5823">
        <v>1</v>
      </c>
      <c r="L5823">
        <v>2</v>
      </c>
      <c r="M5823">
        <v>1</v>
      </c>
    </row>
    <row r="5824" spans="1:15" x14ac:dyDescent="0.25">
      <c r="A5824" t="s">
        <v>196</v>
      </c>
      <c r="B5824" t="s">
        <v>102</v>
      </c>
      <c r="C5824" t="s">
        <v>35</v>
      </c>
      <c r="D5824" t="s">
        <v>126</v>
      </c>
      <c r="E5824" t="s">
        <v>135</v>
      </c>
      <c r="F5824" t="s">
        <v>128</v>
      </c>
      <c r="I5824">
        <v>1</v>
      </c>
    </row>
    <row r="5825" spans="1:15" x14ac:dyDescent="0.25">
      <c r="A5825" t="s">
        <v>196</v>
      </c>
      <c r="B5825" t="s">
        <v>102</v>
      </c>
      <c r="C5825" t="s">
        <v>35</v>
      </c>
      <c r="D5825" t="s">
        <v>129</v>
      </c>
      <c r="E5825" t="s">
        <v>135</v>
      </c>
      <c r="F5825" t="s">
        <v>128</v>
      </c>
      <c r="G5825">
        <v>2</v>
      </c>
      <c r="I5825">
        <v>2</v>
      </c>
      <c r="J5825">
        <v>2</v>
      </c>
      <c r="L5825">
        <v>1</v>
      </c>
      <c r="N5825">
        <v>1</v>
      </c>
    </row>
    <row r="5826" spans="1:15" x14ac:dyDescent="0.25">
      <c r="A5826" t="s">
        <v>196</v>
      </c>
      <c r="B5826" t="s">
        <v>102</v>
      </c>
      <c r="C5826" t="s">
        <v>30</v>
      </c>
      <c r="D5826" t="s">
        <v>126</v>
      </c>
      <c r="E5826" t="s">
        <v>137</v>
      </c>
      <c r="F5826" t="s">
        <v>128</v>
      </c>
      <c r="I5826">
        <v>1</v>
      </c>
      <c r="J5826">
        <v>1</v>
      </c>
    </row>
    <row r="5827" spans="1:15" x14ac:dyDescent="0.25">
      <c r="A5827" t="s">
        <v>196</v>
      </c>
      <c r="B5827" t="s">
        <v>102</v>
      </c>
      <c r="C5827" t="s">
        <v>30</v>
      </c>
      <c r="D5827" t="s">
        <v>129</v>
      </c>
      <c r="E5827" t="s">
        <v>137</v>
      </c>
      <c r="F5827" t="s">
        <v>128</v>
      </c>
      <c r="H5827">
        <v>1</v>
      </c>
      <c r="J5827">
        <v>1</v>
      </c>
      <c r="K5827">
        <v>1</v>
      </c>
    </row>
    <row r="5828" spans="1:15" x14ac:dyDescent="0.25">
      <c r="A5828" t="s">
        <v>196</v>
      </c>
      <c r="B5828" t="s">
        <v>102</v>
      </c>
      <c r="C5828" t="s">
        <v>9</v>
      </c>
      <c r="D5828" t="s">
        <v>126</v>
      </c>
      <c r="E5828" t="s">
        <v>137</v>
      </c>
      <c r="F5828" t="s">
        <v>128</v>
      </c>
      <c r="G5828">
        <v>2</v>
      </c>
      <c r="H5828">
        <v>2</v>
      </c>
      <c r="I5828">
        <v>2</v>
      </c>
      <c r="K5828">
        <v>4</v>
      </c>
    </row>
    <row r="5829" spans="1:15" x14ac:dyDescent="0.25">
      <c r="A5829" t="s">
        <v>196</v>
      </c>
      <c r="B5829" t="s">
        <v>102</v>
      </c>
      <c r="C5829" t="s">
        <v>9</v>
      </c>
      <c r="D5829" t="s">
        <v>129</v>
      </c>
      <c r="E5829" t="s">
        <v>137</v>
      </c>
      <c r="F5829" t="s">
        <v>128</v>
      </c>
      <c r="G5829">
        <v>2</v>
      </c>
      <c r="H5829">
        <v>1</v>
      </c>
      <c r="J5829">
        <v>1</v>
      </c>
      <c r="K5829">
        <v>1</v>
      </c>
      <c r="M5829">
        <v>1</v>
      </c>
      <c r="O5829">
        <v>1</v>
      </c>
    </row>
    <row r="5830" spans="1:15" x14ac:dyDescent="0.25">
      <c r="A5830" t="s">
        <v>196</v>
      </c>
      <c r="B5830" t="s">
        <v>102</v>
      </c>
      <c r="C5830" t="s">
        <v>39</v>
      </c>
      <c r="D5830" t="s">
        <v>126</v>
      </c>
      <c r="E5830" t="s">
        <v>135</v>
      </c>
      <c r="F5830" t="s">
        <v>128</v>
      </c>
    </row>
    <row r="5831" spans="1:15" x14ac:dyDescent="0.25">
      <c r="A5831" t="s">
        <v>196</v>
      </c>
      <c r="B5831" t="s">
        <v>102</v>
      </c>
      <c r="C5831" t="s">
        <v>39</v>
      </c>
      <c r="D5831" t="s">
        <v>129</v>
      </c>
      <c r="E5831" t="s">
        <v>135</v>
      </c>
      <c r="F5831" t="s">
        <v>128</v>
      </c>
      <c r="G5831">
        <v>1</v>
      </c>
      <c r="J5831">
        <v>3</v>
      </c>
      <c r="O5831">
        <v>1</v>
      </c>
    </row>
    <row r="5832" spans="1:15" x14ac:dyDescent="0.25">
      <c r="A5832" t="s">
        <v>196</v>
      </c>
      <c r="B5832" t="s">
        <v>102</v>
      </c>
      <c r="C5832" t="s">
        <v>261</v>
      </c>
      <c r="D5832" t="s">
        <v>129</v>
      </c>
      <c r="E5832" t="s">
        <v>131</v>
      </c>
      <c r="F5832" t="s">
        <v>128</v>
      </c>
      <c r="K5832">
        <v>1</v>
      </c>
    </row>
    <row r="5833" spans="1:15" x14ac:dyDescent="0.25">
      <c r="A5833" t="s">
        <v>196</v>
      </c>
      <c r="B5833" t="s">
        <v>102</v>
      </c>
      <c r="C5833" t="s">
        <v>38</v>
      </c>
      <c r="D5833" t="s">
        <v>126</v>
      </c>
      <c r="E5833" t="s">
        <v>137</v>
      </c>
      <c r="F5833" t="s">
        <v>128</v>
      </c>
      <c r="L5833">
        <v>1</v>
      </c>
      <c r="N5833">
        <v>1</v>
      </c>
    </row>
    <row r="5834" spans="1:15" x14ac:dyDescent="0.25">
      <c r="A5834" t="s">
        <v>196</v>
      </c>
      <c r="B5834" t="s">
        <v>102</v>
      </c>
      <c r="C5834" t="s">
        <v>38</v>
      </c>
      <c r="D5834" t="s">
        <v>129</v>
      </c>
      <c r="E5834" t="s">
        <v>137</v>
      </c>
      <c r="F5834" t="s">
        <v>128</v>
      </c>
      <c r="G5834">
        <v>1</v>
      </c>
      <c r="K5834">
        <v>2</v>
      </c>
      <c r="L5834">
        <v>1</v>
      </c>
    </row>
    <row r="5835" spans="1:15" x14ac:dyDescent="0.25">
      <c r="A5835" t="s">
        <v>196</v>
      </c>
      <c r="B5835" t="s">
        <v>102</v>
      </c>
      <c r="C5835" t="s">
        <v>45</v>
      </c>
      <c r="D5835" t="s">
        <v>126</v>
      </c>
      <c r="E5835" t="s">
        <v>127</v>
      </c>
      <c r="F5835" t="s">
        <v>128</v>
      </c>
      <c r="G5835">
        <v>1</v>
      </c>
      <c r="H5835">
        <v>1</v>
      </c>
    </row>
    <row r="5836" spans="1:15" x14ac:dyDescent="0.25">
      <c r="A5836" t="s">
        <v>196</v>
      </c>
      <c r="B5836" t="s">
        <v>102</v>
      </c>
      <c r="C5836" t="s">
        <v>45</v>
      </c>
      <c r="D5836" t="s">
        <v>129</v>
      </c>
      <c r="E5836" t="s">
        <v>127</v>
      </c>
      <c r="F5836" t="s">
        <v>128</v>
      </c>
      <c r="H5836">
        <v>1</v>
      </c>
      <c r="I5836">
        <v>1</v>
      </c>
      <c r="K5836">
        <v>2</v>
      </c>
      <c r="M5836">
        <v>1</v>
      </c>
    </row>
    <row r="5837" spans="1:15" x14ac:dyDescent="0.25">
      <c r="A5837" t="s">
        <v>196</v>
      </c>
      <c r="B5837" t="s">
        <v>102</v>
      </c>
      <c r="C5837" t="s">
        <v>146</v>
      </c>
      <c r="D5837" t="s">
        <v>126</v>
      </c>
      <c r="E5837" t="s">
        <v>127</v>
      </c>
      <c r="F5837" t="s">
        <v>128</v>
      </c>
      <c r="H5837">
        <v>3</v>
      </c>
      <c r="I5837">
        <v>1</v>
      </c>
      <c r="J5837">
        <v>1</v>
      </c>
      <c r="M5837">
        <v>1</v>
      </c>
      <c r="O5837">
        <v>1</v>
      </c>
    </row>
    <row r="5838" spans="1:15" x14ac:dyDescent="0.25">
      <c r="A5838" t="s">
        <v>196</v>
      </c>
      <c r="B5838" t="s">
        <v>102</v>
      </c>
      <c r="C5838" t="s">
        <v>146</v>
      </c>
      <c r="D5838" t="s">
        <v>129</v>
      </c>
      <c r="E5838" t="s">
        <v>127</v>
      </c>
      <c r="F5838" t="s">
        <v>128</v>
      </c>
      <c r="G5838">
        <v>2</v>
      </c>
      <c r="H5838">
        <v>1</v>
      </c>
      <c r="I5838">
        <v>3</v>
      </c>
      <c r="J5838">
        <v>2</v>
      </c>
      <c r="K5838">
        <v>1</v>
      </c>
    </row>
    <row r="5839" spans="1:15" x14ac:dyDescent="0.25">
      <c r="A5839" t="s">
        <v>196</v>
      </c>
      <c r="B5839" t="s">
        <v>102</v>
      </c>
      <c r="C5839" t="s">
        <v>50</v>
      </c>
      <c r="D5839" t="s">
        <v>126</v>
      </c>
      <c r="E5839" t="s">
        <v>137</v>
      </c>
      <c r="F5839" t="s">
        <v>128</v>
      </c>
      <c r="H5839">
        <v>1</v>
      </c>
    </row>
    <row r="5840" spans="1:15" x14ac:dyDescent="0.25">
      <c r="A5840" t="s">
        <v>196</v>
      </c>
      <c r="B5840" t="s">
        <v>102</v>
      </c>
      <c r="C5840" t="s">
        <v>50</v>
      </c>
      <c r="D5840" t="s">
        <v>129</v>
      </c>
      <c r="E5840" t="s">
        <v>137</v>
      </c>
      <c r="F5840" t="s">
        <v>128</v>
      </c>
      <c r="H5840">
        <v>1</v>
      </c>
    </row>
    <row r="5841" spans="1:14" x14ac:dyDescent="0.25">
      <c r="A5841" t="s">
        <v>196</v>
      </c>
      <c r="B5841" t="s">
        <v>102</v>
      </c>
      <c r="C5841" t="s">
        <v>46</v>
      </c>
      <c r="D5841" t="s">
        <v>126</v>
      </c>
      <c r="E5841" t="s">
        <v>127</v>
      </c>
      <c r="F5841" t="s">
        <v>128</v>
      </c>
      <c r="H5841">
        <v>1</v>
      </c>
    </row>
    <row r="5842" spans="1:14" x14ac:dyDescent="0.25">
      <c r="A5842" t="s">
        <v>196</v>
      </c>
      <c r="B5842" t="s">
        <v>102</v>
      </c>
      <c r="C5842" t="s">
        <v>46</v>
      </c>
      <c r="D5842" t="s">
        <v>129</v>
      </c>
      <c r="E5842" t="s">
        <v>127</v>
      </c>
      <c r="F5842" t="s">
        <v>128</v>
      </c>
      <c r="G5842">
        <v>1</v>
      </c>
      <c r="J5842">
        <v>1</v>
      </c>
      <c r="K5842">
        <v>3</v>
      </c>
      <c r="L5842">
        <v>1</v>
      </c>
    </row>
    <row r="5843" spans="1:14" x14ac:dyDescent="0.25">
      <c r="A5843" t="s">
        <v>196</v>
      </c>
      <c r="B5843" t="s">
        <v>102</v>
      </c>
      <c r="C5843" t="s">
        <v>155</v>
      </c>
      <c r="D5843" t="s">
        <v>126</v>
      </c>
      <c r="E5843" t="s">
        <v>127</v>
      </c>
      <c r="F5843" t="s">
        <v>128</v>
      </c>
      <c r="G5843">
        <v>2</v>
      </c>
      <c r="H5843">
        <v>2</v>
      </c>
      <c r="J5843">
        <v>1</v>
      </c>
      <c r="K5843">
        <v>1</v>
      </c>
      <c r="L5843">
        <v>1</v>
      </c>
      <c r="M5843">
        <v>1</v>
      </c>
    </row>
    <row r="5844" spans="1:14" x14ac:dyDescent="0.25">
      <c r="A5844" t="s">
        <v>196</v>
      </c>
      <c r="B5844" t="s">
        <v>102</v>
      </c>
      <c r="C5844" t="s">
        <v>155</v>
      </c>
      <c r="D5844" t="s">
        <v>129</v>
      </c>
      <c r="E5844" t="s">
        <v>127</v>
      </c>
      <c r="F5844" t="s">
        <v>128</v>
      </c>
      <c r="G5844">
        <v>3</v>
      </c>
      <c r="I5844">
        <v>1</v>
      </c>
      <c r="K5844">
        <v>1</v>
      </c>
      <c r="L5844">
        <v>1</v>
      </c>
      <c r="M5844">
        <v>1</v>
      </c>
    </row>
    <row r="5845" spans="1:14" x14ac:dyDescent="0.25">
      <c r="A5845" t="s">
        <v>196</v>
      </c>
      <c r="B5845" t="s">
        <v>102</v>
      </c>
      <c r="C5845" t="s">
        <v>93</v>
      </c>
      <c r="D5845" t="s">
        <v>129</v>
      </c>
      <c r="E5845" t="s">
        <v>137</v>
      </c>
      <c r="F5845" t="s">
        <v>128</v>
      </c>
      <c r="N5845">
        <v>1</v>
      </c>
    </row>
    <row r="5846" spans="1:14" x14ac:dyDescent="0.25">
      <c r="A5846" t="s">
        <v>196</v>
      </c>
      <c r="B5846" t="s">
        <v>102</v>
      </c>
      <c r="C5846" t="s">
        <v>153</v>
      </c>
      <c r="D5846" t="s">
        <v>129</v>
      </c>
      <c r="E5846" t="s">
        <v>127</v>
      </c>
      <c r="F5846" t="s">
        <v>128</v>
      </c>
      <c r="I5846">
        <v>1</v>
      </c>
      <c r="N5846">
        <v>1</v>
      </c>
    </row>
    <row r="5847" spans="1:14" x14ac:dyDescent="0.25">
      <c r="A5847" t="s">
        <v>196</v>
      </c>
      <c r="B5847" t="s">
        <v>102</v>
      </c>
      <c r="C5847" t="s">
        <v>63</v>
      </c>
      <c r="D5847" t="s">
        <v>126</v>
      </c>
      <c r="E5847" t="s">
        <v>127</v>
      </c>
      <c r="F5847" t="s">
        <v>128</v>
      </c>
      <c r="K5847">
        <v>1</v>
      </c>
    </row>
    <row r="5848" spans="1:14" x14ac:dyDescent="0.25">
      <c r="A5848" t="s">
        <v>196</v>
      </c>
      <c r="B5848" t="s">
        <v>102</v>
      </c>
      <c r="C5848" t="s">
        <v>63</v>
      </c>
      <c r="D5848" t="s">
        <v>129</v>
      </c>
      <c r="E5848" t="s">
        <v>127</v>
      </c>
      <c r="F5848" t="s">
        <v>128</v>
      </c>
      <c r="G5848">
        <v>1</v>
      </c>
      <c r="N5848">
        <v>1</v>
      </c>
    </row>
    <row r="5849" spans="1:14" x14ac:dyDescent="0.25">
      <c r="A5849" t="s">
        <v>196</v>
      </c>
      <c r="B5849" t="s">
        <v>102</v>
      </c>
      <c r="C5849" t="s">
        <v>142</v>
      </c>
      <c r="D5849" t="s">
        <v>126</v>
      </c>
      <c r="E5849" t="s">
        <v>137</v>
      </c>
      <c r="F5849" t="s">
        <v>128</v>
      </c>
      <c r="G5849">
        <v>1</v>
      </c>
      <c r="J5849">
        <v>1</v>
      </c>
    </row>
    <row r="5850" spans="1:14" x14ac:dyDescent="0.25">
      <c r="A5850" t="s">
        <v>196</v>
      </c>
      <c r="B5850" t="s">
        <v>102</v>
      </c>
      <c r="C5850" t="s">
        <v>142</v>
      </c>
      <c r="D5850" t="s">
        <v>129</v>
      </c>
      <c r="E5850" t="s">
        <v>137</v>
      </c>
      <c r="F5850" t="s">
        <v>128</v>
      </c>
      <c r="G5850">
        <v>1</v>
      </c>
      <c r="H5850">
        <v>1</v>
      </c>
      <c r="I5850">
        <v>5</v>
      </c>
      <c r="J5850">
        <v>2</v>
      </c>
      <c r="M5850">
        <v>1</v>
      </c>
    </row>
    <row r="5851" spans="1:14" x14ac:dyDescent="0.25">
      <c r="A5851" t="s">
        <v>196</v>
      </c>
      <c r="B5851" t="s">
        <v>102</v>
      </c>
      <c r="C5851" t="s">
        <v>62</v>
      </c>
      <c r="D5851" t="s">
        <v>126</v>
      </c>
      <c r="E5851" t="s">
        <v>137</v>
      </c>
      <c r="F5851" t="s">
        <v>128</v>
      </c>
    </row>
    <row r="5852" spans="1:14" x14ac:dyDescent="0.25">
      <c r="A5852" t="s">
        <v>196</v>
      </c>
      <c r="B5852" t="s">
        <v>102</v>
      </c>
      <c r="C5852" t="s">
        <v>62</v>
      </c>
      <c r="D5852" t="s">
        <v>129</v>
      </c>
      <c r="E5852" t="s">
        <v>137</v>
      </c>
      <c r="F5852" t="s">
        <v>128</v>
      </c>
      <c r="H5852">
        <v>1</v>
      </c>
      <c r="K5852">
        <v>1</v>
      </c>
    </row>
    <row r="5853" spans="1:14" x14ac:dyDescent="0.25">
      <c r="A5853" t="s">
        <v>196</v>
      </c>
      <c r="B5853" t="s">
        <v>102</v>
      </c>
      <c r="C5853" t="s">
        <v>160</v>
      </c>
      <c r="D5853" t="s">
        <v>126</v>
      </c>
      <c r="E5853" t="s">
        <v>127</v>
      </c>
      <c r="F5853" t="s">
        <v>128</v>
      </c>
      <c r="G5853">
        <v>2</v>
      </c>
      <c r="J5853">
        <v>1</v>
      </c>
      <c r="K5853">
        <v>1</v>
      </c>
    </row>
    <row r="5854" spans="1:14" x14ac:dyDescent="0.25">
      <c r="A5854" t="s">
        <v>196</v>
      </c>
      <c r="B5854" t="s">
        <v>102</v>
      </c>
      <c r="C5854" t="s">
        <v>160</v>
      </c>
      <c r="D5854" t="s">
        <v>129</v>
      </c>
      <c r="E5854" t="s">
        <v>127</v>
      </c>
      <c r="F5854" t="s">
        <v>128</v>
      </c>
    </row>
    <row r="5855" spans="1:14" x14ac:dyDescent="0.25">
      <c r="A5855" t="s">
        <v>196</v>
      </c>
      <c r="B5855" t="s">
        <v>102</v>
      </c>
      <c r="C5855" t="s">
        <v>58</v>
      </c>
      <c r="D5855" t="s">
        <v>126</v>
      </c>
      <c r="E5855" t="s">
        <v>137</v>
      </c>
      <c r="F5855" t="s">
        <v>128</v>
      </c>
      <c r="K5855">
        <v>1</v>
      </c>
    </row>
    <row r="5856" spans="1:14" x14ac:dyDescent="0.25">
      <c r="A5856" t="s">
        <v>196</v>
      </c>
      <c r="B5856" t="s">
        <v>102</v>
      </c>
      <c r="C5856" t="s">
        <v>58</v>
      </c>
      <c r="D5856" t="s">
        <v>129</v>
      </c>
      <c r="E5856" t="s">
        <v>137</v>
      </c>
      <c r="F5856" t="s">
        <v>128</v>
      </c>
      <c r="I5856">
        <v>2</v>
      </c>
      <c r="J5856">
        <v>1</v>
      </c>
      <c r="K5856">
        <v>1</v>
      </c>
    </row>
    <row r="5857" spans="1:15" x14ac:dyDescent="0.25">
      <c r="A5857" t="s">
        <v>196</v>
      </c>
      <c r="B5857" t="s">
        <v>102</v>
      </c>
      <c r="C5857" t="s">
        <v>66</v>
      </c>
      <c r="D5857" t="s">
        <v>126</v>
      </c>
      <c r="E5857" t="s">
        <v>137</v>
      </c>
      <c r="F5857" t="s">
        <v>132</v>
      </c>
      <c r="G5857">
        <v>1</v>
      </c>
      <c r="H5857">
        <v>1</v>
      </c>
      <c r="J5857">
        <v>1</v>
      </c>
    </row>
    <row r="5858" spans="1:15" x14ac:dyDescent="0.25">
      <c r="A5858" t="s">
        <v>196</v>
      </c>
      <c r="B5858" t="s">
        <v>102</v>
      </c>
      <c r="C5858" t="s">
        <v>66</v>
      </c>
      <c r="D5858" t="s">
        <v>129</v>
      </c>
      <c r="E5858" t="s">
        <v>137</v>
      </c>
      <c r="F5858" t="s">
        <v>132</v>
      </c>
      <c r="G5858">
        <v>1</v>
      </c>
      <c r="H5858">
        <v>1</v>
      </c>
      <c r="I5858">
        <v>3</v>
      </c>
      <c r="J5858">
        <v>2</v>
      </c>
      <c r="K5858">
        <v>3</v>
      </c>
      <c r="O5858">
        <v>1</v>
      </c>
    </row>
    <row r="5859" spans="1:15" x14ac:dyDescent="0.25">
      <c r="A5859" t="s">
        <v>196</v>
      </c>
      <c r="B5859" t="s">
        <v>102</v>
      </c>
      <c r="C5859" t="s">
        <v>148</v>
      </c>
      <c r="D5859" t="s">
        <v>126</v>
      </c>
      <c r="E5859" t="s">
        <v>127</v>
      </c>
      <c r="F5859" t="s">
        <v>128</v>
      </c>
    </row>
    <row r="5860" spans="1:15" x14ac:dyDescent="0.25">
      <c r="A5860" t="s">
        <v>196</v>
      </c>
      <c r="B5860" t="s">
        <v>102</v>
      </c>
      <c r="C5860" t="s">
        <v>148</v>
      </c>
      <c r="D5860" t="s">
        <v>129</v>
      </c>
      <c r="E5860" t="s">
        <v>127</v>
      </c>
      <c r="F5860" t="s">
        <v>128</v>
      </c>
      <c r="H5860">
        <v>3</v>
      </c>
    </row>
    <row r="5861" spans="1:15" x14ac:dyDescent="0.25">
      <c r="A5861" t="s">
        <v>196</v>
      </c>
      <c r="B5861" t="s">
        <v>102</v>
      </c>
      <c r="C5861" t="s">
        <v>60</v>
      </c>
      <c r="D5861" t="s">
        <v>126</v>
      </c>
      <c r="E5861" t="s">
        <v>127</v>
      </c>
      <c r="F5861" t="s">
        <v>128</v>
      </c>
      <c r="G5861">
        <v>2</v>
      </c>
      <c r="H5861">
        <v>2</v>
      </c>
      <c r="J5861">
        <v>1</v>
      </c>
      <c r="L5861">
        <v>1</v>
      </c>
    </row>
    <row r="5862" spans="1:15" x14ac:dyDescent="0.25">
      <c r="A5862" t="s">
        <v>196</v>
      </c>
      <c r="B5862" t="s">
        <v>102</v>
      </c>
      <c r="C5862" t="s">
        <v>60</v>
      </c>
      <c r="D5862" t="s">
        <v>129</v>
      </c>
      <c r="E5862" t="s">
        <v>127</v>
      </c>
      <c r="F5862" t="s">
        <v>128</v>
      </c>
      <c r="G5862">
        <v>1</v>
      </c>
      <c r="I5862">
        <v>3</v>
      </c>
      <c r="J5862">
        <v>1</v>
      </c>
      <c r="K5862">
        <v>2</v>
      </c>
      <c r="L5862">
        <v>1</v>
      </c>
    </row>
    <row r="5863" spans="1:15" x14ac:dyDescent="0.25">
      <c r="A5863" t="s">
        <v>196</v>
      </c>
      <c r="B5863" t="s">
        <v>102</v>
      </c>
      <c r="C5863" t="s">
        <v>65</v>
      </c>
      <c r="D5863" t="s">
        <v>129</v>
      </c>
      <c r="E5863" t="s">
        <v>131</v>
      </c>
      <c r="F5863" t="s">
        <v>128</v>
      </c>
      <c r="J5863">
        <v>1</v>
      </c>
    </row>
    <row r="5864" spans="1:15" x14ac:dyDescent="0.25">
      <c r="A5864" t="s">
        <v>196</v>
      </c>
      <c r="B5864" t="s">
        <v>102</v>
      </c>
      <c r="C5864" t="s">
        <v>182</v>
      </c>
      <c r="D5864" t="s">
        <v>126</v>
      </c>
      <c r="E5864" t="s">
        <v>137</v>
      </c>
      <c r="F5864" t="s">
        <v>128</v>
      </c>
      <c r="L5864">
        <v>2</v>
      </c>
    </row>
    <row r="5865" spans="1:15" x14ac:dyDescent="0.25">
      <c r="A5865" t="s">
        <v>196</v>
      </c>
      <c r="B5865" t="s">
        <v>102</v>
      </c>
      <c r="C5865" t="s">
        <v>182</v>
      </c>
      <c r="D5865" t="s">
        <v>129</v>
      </c>
      <c r="E5865" t="s">
        <v>137</v>
      </c>
      <c r="F5865" t="s">
        <v>128</v>
      </c>
      <c r="G5865">
        <v>1</v>
      </c>
      <c r="J5865">
        <v>1</v>
      </c>
      <c r="O5865">
        <v>1</v>
      </c>
    </row>
    <row r="5866" spans="1:15" x14ac:dyDescent="0.25">
      <c r="A5866" t="s">
        <v>196</v>
      </c>
      <c r="B5866" t="s">
        <v>102</v>
      </c>
      <c r="C5866" t="s">
        <v>161</v>
      </c>
      <c r="D5866" t="s">
        <v>126</v>
      </c>
      <c r="E5866" t="s">
        <v>127</v>
      </c>
      <c r="F5866" t="s">
        <v>128</v>
      </c>
      <c r="G5866">
        <v>1</v>
      </c>
    </row>
    <row r="5867" spans="1:15" x14ac:dyDescent="0.25">
      <c r="A5867" t="s">
        <v>196</v>
      </c>
      <c r="B5867" t="s">
        <v>102</v>
      </c>
      <c r="C5867" t="s">
        <v>73</v>
      </c>
      <c r="D5867" t="s">
        <v>129</v>
      </c>
      <c r="E5867" t="s">
        <v>137</v>
      </c>
      <c r="F5867" t="s">
        <v>128</v>
      </c>
      <c r="G5867">
        <v>1</v>
      </c>
      <c r="H5867">
        <v>2</v>
      </c>
      <c r="I5867">
        <v>2</v>
      </c>
      <c r="J5867">
        <v>2</v>
      </c>
      <c r="M5867">
        <v>2</v>
      </c>
    </row>
    <row r="5868" spans="1:15" x14ac:dyDescent="0.25">
      <c r="A5868" t="s">
        <v>196</v>
      </c>
      <c r="B5868" t="s">
        <v>102</v>
      </c>
      <c r="C5868" t="s">
        <v>185</v>
      </c>
      <c r="D5868" t="s">
        <v>126</v>
      </c>
      <c r="E5868" t="s">
        <v>137</v>
      </c>
      <c r="F5868" t="s">
        <v>128</v>
      </c>
      <c r="M5868">
        <v>1</v>
      </c>
    </row>
    <row r="5869" spans="1:15" x14ac:dyDescent="0.25">
      <c r="A5869" t="s">
        <v>196</v>
      </c>
      <c r="B5869" t="s">
        <v>102</v>
      </c>
      <c r="C5869" t="s">
        <v>185</v>
      </c>
      <c r="D5869" t="s">
        <v>129</v>
      </c>
      <c r="E5869" t="s">
        <v>137</v>
      </c>
      <c r="F5869" t="s">
        <v>128</v>
      </c>
      <c r="N5869">
        <v>2</v>
      </c>
      <c r="O5869">
        <v>2</v>
      </c>
    </row>
    <row r="5870" spans="1:15" x14ac:dyDescent="0.25">
      <c r="A5870" t="s">
        <v>196</v>
      </c>
      <c r="B5870" t="s">
        <v>102</v>
      </c>
      <c r="C5870" t="s">
        <v>165</v>
      </c>
      <c r="D5870" t="s">
        <v>129</v>
      </c>
      <c r="E5870" t="s">
        <v>131</v>
      </c>
      <c r="F5870" t="s">
        <v>128</v>
      </c>
      <c r="G5870">
        <v>2</v>
      </c>
      <c r="J5870">
        <v>1</v>
      </c>
      <c r="L5870">
        <v>1</v>
      </c>
      <c r="O5870">
        <v>1</v>
      </c>
    </row>
    <row r="5871" spans="1:15" x14ac:dyDescent="0.25">
      <c r="A5871" t="s">
        <v>196</v>
      </c>
      <c r="B5871" t="s">
        <v>102</v>
      </c>
      <c r="C5871" t="s">
        <v>193</v>
      </c>
      <c r="D5871" t="s">
        <v>129</v>
      </c>
      <c r="E5871" t="s">
        <v>137</v>
      </c>
      <c r="F5871" t="s">
        <v>128</v>
      </c>
      <c r="N5871">
        <v>2</v>
      </c>
    </row>
    <row r="5872" spans="1:15" x14ac:dyDescent="0.25">
      <c r="A5872" t="s">
        <v>196</v>
      </c>
      <c r="B5872" t="s">
        <v>102</v>
      </c>
      <c r="C5872" t="s">
        <v>77</v>
      </c>
      <c r="D5872" t="s">
        <v>129</v>
      </c>
      <c r="E5872" t="s">
        <v>137</v>
      </c>
      <c r="F5872" t="s">
        <v>128</v>
      </c>
      <c r="G5872">
        <v>1</v>
      </c>
    </row>
    <row r="5873" spans="1:14" x14ac:dyDescent="0.25">
      <c r="A5873" t="s">
        <v>196</v>
      </c>
      <c r="B5873" t="s">
        <v>102</v>
      </c>
      <c r="C5873" t="s">
        <v>79</v>
      </c>
      <c r="D5873" t="s">
        <v>129</v>
      </c>
      <c r="E5873" t="s">
        <v>137</v>
      </c>
      <c r="F5873" t="s">
        <v>128</v>
      </c>
      <c r="L5873">
        <v>1</v>
      </c>
    </row>
    <row r="5874" spans="1:14" x14ac:dyDescent="0.25">
      <c r="A5874" t="s">
        <v>196</v>
      </c>
      <c r="B5874" t="s">
        <v>102</v>
      </c>
      <c r="C5874" t="s">
        <v>82</v>
      </c>
      <c r="D5874" t="s">
        <v>129</v>
      </c>
      <c r="E5874" t="s">
        <v>127</v>
      </c>
      <c r="F5874" t="s">
        <v>128</v>
      </c>
      <c r="G5874">
        <v>1</v>
      </c>
      <c r="I5874">
        <v>1</v>
      </c>
    </row>
    <row r="5875" spans="1:14" x14ac:dyDescent="0.25">
      <c r="A5875" t="s">
        <v>196</v>
      </c>
      <c r="B5875" t="s">
        <v>103</v>
      </c>
      <c r="C5875" t="s">
        <v>4</v>
      </c>
      <c r="D5875" t="s">
        <v>129</v>
      </c>
      <c r="E5875" t="s">
        <v>131</v>
      </c>
      <c r="F5875" t="s">
        <v>128</v>
      </c>
      <c r="J5875">
        <v>1</v>
      </c>
    </row>
    <row r="5876" spans="1:14" x14ac:dyDescent="0.25">
      <c r="A5876" t="s">
        <v>196</v>
      </c>
      <c r="B5876" t="s">
        <v>103</v>
      </c>
      <c r="C5876" t="s">
        <v>134</v>
      </c>
      <c r="D5876" t="s">
        <v>126</v>
      </c>
      <c r="E5876" t="s">
        <v>127</v>
      </c>
      <c r="F5876" t="s">
        <v>128</v>
      </c>
      <c r="H5876">
        <v>1</v>
      </c>
      <c r="I5876">
        <v>1</v>
      </c>
    </row>
    <row r="5877" spans="1:14" x14ac:dyDescent="0.25">
      <c r="A5877" t="s">
        <v>196</v>
      </c>
      <c r="B5877" t="s">
        <v>103</v>
      </c>
      <c r="C5877" t="s">
        <v>134</v>
      </c>
      <c r="D5877" t="s">
        <v>129</v>
      </c>
      <c r="E5877" t="s">
        <v>127</v>
      </c>
      <c r="F5877" t="s">
        <v>128</v>
      </c>
      <c r="I5877">
        <v>3</v>
      </c>
      <c r="J5877">
        <v>1</v>
      </c>
      <c r="N5877">
        <v>1</v>
      </c>
    </row>
    <row r="5878" spans="1:14" x14ac:dyDescent="0.25">
      <c r="A5878" t="s">
        <v>196</v>
      </c>
      <c r="B5878" t="s">
        <v>103</v>
      </c>
      <c r="C5878" t="s">
        <v>125</v>
      </c>
      <c r="D5878" t="s">
        <v>126</v>
      </c>
      <c r="E5878" t="s">
        <v>127</v>
      </c>
      <c r="F5878" t="s">
        <v>128</v>
      </c>
      <c r="I5878">
        <v>1</v>
      </c>
      <c r="J5878">
        <v>2</v>
      </c>
    </row>
    <row r="5879" spans="1:14" x14ac:dyDescent="0.25">
      <c r="A5879" t="s">
        <v>196</v>
      </c>
      <c r="B5879" t="s">
        <v>103</v>
      </c>
      <c r="C5879" t="s">
        <v>125</v>
      </c>
      <c r="D5879" t="s">
        <v>129</v>
      </c>
      <c r="E5879" t="s">
        <v>127</v>
      </c>
      <c r="F5879" t="s">
        <v>128</v>
      </c>
      <c r="K5879">
        <v>1</v>
      </c>
    </row>
    <row r="5880" spans="1:14" x14ac:dyDescent="0.25">
      <c r="A5880" t="s">
        <v>196</v>
      </c>
      <c r="B5880" t="s">
        <v>103</v>
      </c>
      <c r="C5880" t="s">
        <v>10</v>
      </c>
      <c r="D5880" t="s">
        <v>126</v>
      </c>
      <c r="E5880" t="s">
        <v>135</v>
      </c>
      <c r="F5880" t="s">
        <v>128</v>
      </c>
      <c r="G5880">
        <v>1</v>
      </c>
    </row>
    <row r="5881" spans="1:14" x14ac:dyDescent="0.25">
      <c r="A5881" t="s">
        <v>196</v>
      </c>
      <c r="B5881" t="s">
        <v>103</v>
      </c>
      <c r="C5881" t="s">
        <v>10</v>
      </c>
      <c r="D5881" t="s">
        <v>129</v>
      </c>
      <c r="E5881" t="s">
        <v>135</v>
      </c>
      <c r="F5881" t="s">
        <v>128</v>
      </c>
      <c r="H5881">
        <v>1</v>
      </c>
    </row>
    <row r="5882" spans="1:14" x14ac:dyDescent="0.25">
      <c r="A5882" t="s">
        <v>196</v>
      </c>
      <c r="B5882" t="s">
        <v>103</v>
      </c>
      <c r="C5882" t="s">
        <v>71</v>
      </c>
      <c r="D5882" t="s">
        <v>129</v>
      </c>
      <c r="E5882" t="s">
        <v>127</v>
      </c>
      <c r="F5882" t="s">
        <v>128</v>
      </c>
      <c r="H5882">
        <v>1</v>
      </c>
    </row>
    <row r="5883" spans="1:14" x14ac:dyDescent="0.25">
      <c r="A5883" t="s">
        <v>196</v>
      </c>
      <c r="B5883" t="s">
        <v>103</v>
      </c>
      <c r="C5883" t="s">
        <v>41</v>
      </c>
      <c r="D5883" t="s">
        <v>129</v>
      </c>
      <c r="E5883" t="s">
        <v>137</v>
      </c>
      <c r="F5883" t="s">
        <v>128</v>
      </c>
      <c r="G5883">
        <v>1</v>
      </c>
    </row>
    <row r="5884" spans="1:14" x14ac:dyDescent="0.25">
      <c r="A5884" t="s">
        <v>196</v>
      </c>
      <c r="B5884" t="s">
        <v>103</v>
      </c>
      <c r="C5884" t="s">
        <v>136</v>
      </c>
      <c r="D5884" t="s">
        <v>129</v>
      </c>
      <c r="E5884" t="s">
        <v>137</v>
      </c>
      <c r="F5884" t="s">
        <v>128</v>
      </c>
      <c r="L5884">
        <v>1</v>
      </c>
    </row>
    <row r="5885" spans="1:14" x14ac:dyDescent="0.25">
      <c r="A5885" t="s">
        <v>196</v>
      </c>
      <c r="B5885" t="s">
        <v>103</v>
      </c>
      <c r="C5885" t="s">
        <v>184</v>
      </c>
      <c r="D5885" t="s">
        <v>129</v>
      </c>
      <c r="E5885" t="s">
        <v>137</v>
      </c>
      <c r="F5885" t="s">
        <v>128</v>
      </c>
      <c r="N5885">
        <v>1</v>
      </c>
    </row>
    <row r="5886" spans="1:14" x14ac:dyDescent="0.25">
      <c r="A5886" t="s">
        <v>196</v>
      </c>
      <c r="B5886" t="s">
        <v>103</v>
      </c>
      <c r="C5886" t="s">
        <v>180</v>
      </c>
      <c r="D5886" t="s">
        <v>126</v>
      </c>
      <c r="E5886" t="s">
        <v>127</v>
      </c>
      <c r="F5886" t="s">
        <v>128</v>
      </c>
      <c r="I5886">
        <v>1</v>
      </c>
      <c r="J5886">
        <v>1</v>
      </c>
      <c r="M5886">
        <v>1</v>
      </c>
    </row>
    <row r="5887" spans="1:14" x14ac:dyDescent="0.25">
      <c r="A5887" t="s">
        <v>196</v>
      </c>
      <c r="B5887" t="s">
        <v>103</v>
      </c>
      <c r="C5887" t="s">
        <v>180</v>
      </c>
      <c r="D5887" t="s">
        <v>129</v>
      </c>
      <c r="E5887" t="s">
        <v>127</v>
      </c>
      <c r="F5887" t="s">
        <v>128</v>
      </c>
      <c r="J5887">
        <v>1</v>
      </c>
    </row>
    <row r="5888" spans="1:14" x14ac:dyDescent="0.25">
      <c r="A5888" t="s">
        <v>196</v>
      </c>
      <c r="B5888" t="s">
        <v>103</v>
      </c>
      <c r="C5888" t="s">
        <v>19</v>
      </c>
      <c r="D5888" t="s">
        <v>129</v>
      </c>
      <c r="E5888" t="s">
        <v>135</v>
      </c>
      <c r="F5888" t="s">
        <v>128</v>
      </c>
      <c r="H5888">
        <v>1</v>
      </c>
      <c r="J5888">
        <v>1</v>
      </c>
    </row>
    <row r="5889" spans="1:15" x14ac:dyDescent="0.25">
      <c r="A5889" t="s">
        <v>196</v>
      </c>
      <c r="B5889" t="s">
        <v>103</v>
      </c>
      <c r="C5889" t="s">
        <v>16</v>
      </c>
      <c r="D5889" t="s">
        <v>126</v>
      </c>
      <c r="E5889" t="s">
        <v>135</v>
      </c>
      <c r="F5889" t="s">
        <v>128</v>
      </c>
      <c r="I5889">
        <v>1</v>
      </c>
      <c r="J5889">
        <v>1</v>
      </c>
    </row>
    <row r="5890" spans="1:15" x14ac:dyDescent="0.25">
      <c r="A5890" t="s">
        <v>196</v>
      </c>
      <c r="B5890" t="s">
        <v>103</v>
      </c>
      <c r="C5890" t="s">
        <v>16</v>
      </c>
      <c r="D5890" t="s">
        <v>129</v>
      </c>
      <c r="E5890" t="s">
        <v>135</v>
      </c>
      <c r="F5890" t="s">
        <v>128</v>
      </c>
      <c r="H5890">
        <v>1</v>
      </c>
    </row>
    <row r="5891" spans="1:15" x14ac:dyDescent="0.25">
      <c r="A5891" t="s">
        <v>196</v>
      </c>
      <c r="B5891" t="s">
        <v>103</v>
      </c>
      <c r="C5891" t="s">
        <v>141</v>
      </c>
      <c r="D5891" t="s">
        <v>126</v>
      </c>
      <c r="E5891" t="s">
        <v>127</v>
      </c>
      <c r="F5891" t="s">
        <v>128</v>
      </c>
      <c r="I5891">
        <v>1</v>
      </c>
    </row>
    <row r="5892" spans="1:15" x14ac:dyDescent="0.25">
      <c r="A5892" t="s">
        <v>196</v>
      </c>
      <c r="B5892" t="s">
        <v>103</v>
      </c>
      <c r="C5892" t="s">
        <v>12</v>
      </c>
      <c r="D5892" t="s">
        <v>126</v>
      </c>
      <c r="E5892" t="s">
        <v>137</v>
      </c>
      <c r="F5892" t="s">
        <v>128</v>
      </c>
    </row>
    <row r="5893" spans="1:15" x14ac:dyDescent="0.25">
      <c r="A5893" t="s">
        <v>196</v>
      </c>
      <c r="B5893" t="s">
        <v>103</v>
      </c>
      <c r="C5893" t="s">
        <v>12</v>
      </c>
      <c r="D5893" t="s">
        <v>129</v>
      </c>
      <c r="E5893" t="s">
        <v>137</v>
      </c>
      <c r="F5893" t="s">
        <v>128</v>
      </c>
      <c r="J5893">
        <v>1</v>
      </c>
    </row>
    <row r="5894" spans="1:15" x14ac:dyDescent="0.25">
      <c r="A5894" t="s">
        <v>196</v>
      </c>
      <c r="B5894" t="s">
        <v>103</v>
      </c>
      <c r="C5894" t="s">
        <v>197</v>
      </c>
      <c r="D5894" t="s">
        <v>129</v>
      </c>
      <c r="E5894" t="s">
        <v>127</v>
      </c>
      <c r="F5894" t="s">
        <v>128</v>
      </c>
      <c r="G5894">
        <v>2</v>
      </c>
      <c r="J5894">
        <v>1</v>
      </c>
    </row>
    <row r="5895" spans="1:15" x14ac:dyDescent="0.25">
      <c r="A5895" t="s">
        <v>196</v>
      </c>
      <c r="B5895" t="s">
        <v>103</v>
      </c>
      <c r="C5895" t="s">
        <v>21</v>
      </c>
      <c r="D5895" t="s">
        <v>129</v>
      </c>
      <c r="E5895" t="s">
        <v>137</v>
      </c>
      <c r="F5895" t="s">
        <v>128</v>
      </c>
      <c r="J5895">
        <v>1</v>
      </c>
    </row>
    <row r="5896" spans="1:15" x14ac:dyDescent="0.25">
      <c r="A5896" t="s">
        <v>196</v>
      </c>
      <c r="B5896" t="s">
        <v>103</v>
      </c>
      <c r="C5896" t="s">
        <v>26</v>
      </c>
      <c r="D5896" t="s">
        <v>126</v>
      </c>
      <c r="E5896" t="s">
        <v>137</v>
      </c>
      <c r="F5896" t="s">
        <v>128</v>
      </c>
      <c r="G5896">
        <v>1</v>
      </c>
      <c r="L5896">
        <v>2</v>
      </c>
    </row>
    <row r="5897" spans="1:15" x14ac:dyDescent="0.25">
      <c r="A5897" t="s">
        <v>196</v>
      </c>
      <c r="B5897" t="s">
        <v>103</v>
      </c>
      <c r="C5897" t="s">
        <v>26</v>
      </c>
      <c r="D5897" t="s">
        <v>129</v>
      </c>
      <c r="E5897" t="s">
        <v>137</v>
      </c>
      <c r="F5897" t="s">
        <v>128</v>
      </c>
      <c r="K5897">
        <v>1</v>
      </c>
    </row>
    <row r="5898" spans="1:15" x14ac:dyDescent="0.25">
      <c r="A5898" t="s">
        <v>196</v>
      </c>
      <c r="B5898" t="s">
        <v>103</v>
      </c>
      <c r="C5898" t="s">
        <v>27</v>
      </c>
      <c r="D5898" t="s">
        <v>126</v>
      </c>
      <c r="E5898" t="s">
        <v>135</v>
      </c>
      <c r="F5898" t="s">
        <v>128</v>
      </c>
      <c r="O5898">
        <v>1</v>
      </c>
    </row>
    <row r="5899" spans="1:15" x14ac:dyDescent="0.25">
      <c r="A5899" t="s">
        <v>196</v>
      </c>
      <c r="B5899" t="s">
        <v>103</v>
      </c>
      <c r="C5899" t="s">
        <v>24</v>
      </c>
      <c r="D5899" t="s">
        <v>129</v>
      </c>
      <c r="E5899" t="s">
        <v>137</v>
      </c>
      <c r="F5899" t="s">
        <v>128</v>
      </c>
      <c r="I5899">
        <v>1</v>
      </c>
    </row>
    <row r="5900" spans="1:15" x14ac:dyDescent="0.25">
      <c r="A5900" t="s">
        <v>196</v>
      </c>
      <c r="B5900" t="s">
        <v>103</v>
      </c>
      <c r="C5900" t="s">
        <v>187</v>
      </c>
      <c r="D5900" t="s">
        <v>126</v>
      </c>
      <c r="E5900" t="s">
        <v>137</v>
      </c>
      <c r="F5900" t="s">
        <v>128</v>
      </c>
      <c r="K5900">
        <v>1</v>
      </c>
    </row>
    <row r="5901" spans="1:15" x14ac:dyDescent="0.25">
      <c r="A5901" t="s">
        <v>196</v>
      </c>
      <c r="B5901" t="s">
        <v>103</v>
      </c>
      <c r="C5901" t="s">
        <v>187</v>
      </c>
      <c r="D5901" t="s">
        <v>129</v>
      </c>
      <c r="E5901" t="s">
        <v>137</v>
      </c>
      <c r="F5901" t="s">
        <v>128</v>
      </c>
      <c r="G5901">
        <v>1</v>
      </c>
      <c r="K5901">
        <v>1</v>
      </c>
    </row>
    <row r="5902" spans="1:15" x14ac:dyDescent="0.25">
      <c r="A5902" t="s">
        <v>196</v>
      </c>
      <c r="B5902" t="s">
        <v>103</v>
      </c>
      <c r="C5902" t="s">
        <v>33</v>
      </c>
      <c r="D5902" t="s">
        <v>126</v>
      </c>
      <c r="E5902" t="s">
        <v>137</v>
      </c>
      <c r="F5902" t="s">
        <v>128</v>
      </c>
      <c r="L5902">
        <v>1</v>
      </c>
    </row>
    <row r="5903" spans="1:15" x14ac:dyDescent="0.25">
      <c r="A5903" t="s">
        <v>196</v>
      </c>
      <c r="B5903" t="s">
        <v>103</v>
      </c>
      <c r="C5903" t="s">
        <v>33</v>
      </c>
      <c r="D5903" t="s">
        <v>129</v>
      </c>
      <c r="E5903" t="s">
        <v>137</v>
      </c>
      <c r="F5903" t="s">
        <v>128</v>
      </c>
    </row>
    <row r="5904" spans="1:15" x14ac:dyDescent="0.25">
      <c r="A5904" t="s">
        <v>196</v>
      </c>
      <c r="B5904" t="s">
        <v>103</v>
      </c>
      <c r="C5904" t="s">
        <v>9</v>
      </c>
      <c r="D5904" t="s">
        <v>126</v>
      </c>
      <c r="E5904" t="s">
        <v>137</v>
      </c>
      <c r="F5904" t="s">
        <v>128</v>
      </c>
      <c r="G5904">
        <v>1</v>
      </c>
      <c r="K5904">
        <v>1</v>
      </c>
    </row>
    <row r="5905" spans="1:15" x14ac:dyDescent="0.25">
      <c r="A5905" t="s">
        <v>196</v>
      </c>
      <c r="B5905" t="s">
        <v>103</v>
      </c>
      <c r="C5905" t="s">
        <v>9</v>
      </c>
      <c r="D5905" t="s">
        <v>129</v>
      </c>
      <c r="E5905" t="s">
        <v>137</v>
      </c>
      <c r="F5905" t="s">
        <v>128</v>
      </c>
      <c r="H5905">
        <v>1</v>
      </c>
      <c r="I5905">
        <v>1</v>
      </c>
      <c r="J5905">
        <v>1</v>
      </c>
    </row>
    <row r="5906" spans="1:15" x14ac:dyDescent="0.25">
      <c r="A5906" t="s">
        <v>196</v>
      </c>
      <c r="B5906" t="s">
        <v>103</v>
      </c>
      <c r="C5906" t="s">
        <v>39</v>
      </c>
      <c r="D5906" t="s">
        <v>126</v>
      </c>
      <c r="E5906" t="s">
        <v>135</v>
      </c>
      <c r="F5906" t="s">
        <v>128</v>
      </c>
    </row>
    <row r="5907" spans="1:15" x14ac:dyDescent="0.25">
      <c r="A5907" t="s">
        <v>196</v>
      </c>
      <c r="B5907" t="s">
        <v>103</v>
      </c>
      <c r="C5907" t="s">
        <v>38</v>
      </c>
      <c r="D5907" t="s">
        <v>129</v>
      </c>
      <c r="E5907" t="s">
        <v>137</v>
      </c>
      <c r="F5907" t="s">
        <v>128</v>
      </c>
      <c r="N5907">
        <v>1</v>
      </c>
      <c r="O5907">
        <v>1</v>
      </c>
    </row>
    <row r="5908" spans="1:15" x14ac:dyDescent="0.25">
      <c r="A5908" t="s">
        <v>196</v>
      </c>
      <c r="B5908" t="s">
        <v>103</v>
      </c>
      <c r="C5908" t="s">
        <v>45</v>
      </c>
      <c r="D5908" t="s">
        <v>129</v>
      </c>
      <c r="E5908" t="s">
        <v>127</v>
      </c>
      <c r="F5908" t="s">
        <v>128</v>
      </c>
      <c r="H5908">
        <v>1</v>
      </c>
      <c r="J5908">
        <v>1</v>
      </c>
      <c r="K5908">
        <v>1</v>
      </c>
    </row>
    <row r="5909" spans="1:15" x14ac:dyDescent="0.25">
      <c r="A5909" t="s">
        <v>196</v>
      </c>
      <c r="B5909" t="s">
        <v>103</v>
      </c>
      <c r="C5909" t="s">
        <v>146</v>
      </c>
      <c r="D5909" t="s">
        <v>126</v>
      </c>
      <c r="E5909" t="s">
        <v>127</v>
      </c>
      <c r="F5909" t="s">
        <v>128</v>
      </c>
      <c r="J5909">
        <v>1</v>
      </c>
    </row>
    <row r="5910" spans="1:15" x14ac:dyDescent="0.25">
      <c r="A5910" t="s">
        <v>196</v>
      </c>
      <c r="B5910" t="s">
        <v>103</v>
      </c>
      <c r="C5910" t="s">
        <v>146</v>
      </c>
      <c r="D5910" t="s">
        <v>129</v>
      </c>
      <c r="E5910" t="s">
        <v>127</v>
      </c>
      <c r="F5910" t="s">
        <v>128</v>
      </c>
      <c r="I5910">
        <v>1</v>
      </c>
    </row>
    <row r="5911" spans="1:15" x14ac:dyDescent="0.25">
      <c r="A5911" t="s">
        <v>196</v>
      </c>
      <c r="B5911" t="s">
        <v>103</v>
      </c>
      <c r="C5911" t="s">
        <v>50</v>
      </c>
      <c r="D5911" t="s">
        <v>129</v>
      </c>
      <c r="E5911" t="s">
        <v>137</v>
      </c>
      <c r="F5911" t="s">
        <v>128</v>
      </c>
      <c r="I5911">
        <v>1</v>
      </c>
      <c r="N5911">
        <v>1</v>
      </c>
    </row>
    <row r="5912" spans="1:15" x14ac:dyDescent="0.25">
      <c r="A5912" t="s">
        <v>196</v>
      </c>
      <c r="B5912" t="s">
        <v>103</v>
      </c>
      <c r="C5912" t="s">
        <v>46</v>
      </c>
      <c r="D5912" t="s">
        <v>129</v>
      </c>
      <c r="E5912" t="s">
        <v>127</v>
      </c>
      <c r="F5912" t="s">
        <v>128</v>
      </c>
      <c r="G5912">
        <v>2</v>
      </c>
      <c r="K5912">
        <v>1</v>
      </c>
    </row>
    <row r="5913" spans="1:15" x14ac:dyDescent="0.25">
      <c r="A5913" t="s">
        <v>196</v>
      </c>
      <c r="B5913" t="s">
        <v>103</v>
      </c>
      <c r="C5913" t="s">
        <v>155</v>
      </c>
      <c r="D5913" t="s">
        <v>126</v>
      </c>
      <c r="E5913" t="s">
        <v>127</v>
      </c>
      <c r="F5913" t="s">
        <v>128</v>
      </c>
      <c r="G5913">
        <v>1</v>
      </c>
      <c r="H5913">
        <v>2</v>
      </c>
      <c r="K5913">
        <v>1</v>
      </c>
      <c r="L5913">
        <v>1</v>
      </c>
    </row>
    <row r="5914" spans="1:15" x14ac:dyDescent="0.25">
      <c r="A5914" t="s">
        <v>196</v>
      </c>
      <c r="B5914" t="s">
        <v>103</v>
      </c>
      <c r="C5914" t="s">
        <v>155</v>
      </c>
      <c r="D5914" t="s">
        <v>129</v>
      </c>
      <c r="E5914" t="s">
        <v>127</v>
      </c>
      <c r="F5914" t="s">
        <v>128</v>
      </c>
      <c r="G5914">
        <v>1</v>
      </c>
      <c r="H5914">
        <v>1</v>
      </c>
      <c r="I5914">
        <v>1</v>
      </c>
      <c r="M5914">
        <v>1</v>
      </c>
      <c r="O5914">
        <v>1</v>
      </c>
    </row>
    <row r="5915" spans="1:15" x14ac:dyDescent="0.25">
      <c r="A5915" t="s">
        <v>196</v>
      </c>
      <c r="B5915" t="s">
        <v>103</v>
      </c>
      <c r="C5915" t="s">
        <v>194</v>
      </c>
      <c r="D5915" t="s">
        <v>129</v>
      </c>
      <c r="E5915" t="s">
        <v>137</v>
      </c>
      <c r="F5915" t="s">
        <v>128</v>
      </c>
      <c r="J5915">
        <v>1</v>
      </c>
    </row>
    <row r="5916" spans="1:15" x14ac:dyDescent="0.25">
      <c r="A5916" t="s">
        <v>196</v>
      </c>
      <c r="B5916" t="s">
        <v>103</v>
      </c>
      <c r="C5916" t="s">
        <v>52</v>
      </c>
      <c r="D5916" t="s">
        <v>126</v>
      </c>
      <c r="E5916" t="s">
        <v>137</v>
      </c>
      <c r="F5916" t="s">
        <v>128</v>
      </c>
      <c r="J5916">
        <v>1</v>
      </c>
    </row>
    <row r="5917" spans="1:15" x14ac:dyDescent="0.25">
      <c r="A5917" t="s">
        <v>196</v>
      </c>
      <c r="B5917" t="s">
        <v>103</v>
      </c>
      <c r="C5917" t="s">
        <v>52</v>
      </c>
      <c r="D5917" t="s">
        <v>129</v>
      </c>
      <c r="E5917" t="s">
        <v>137</v>
      </c>
      <c r="F5917" t="s">
        <v>128</v>
      </c>
    </row>
    <row r="5918" spans="1:15" x14ac:dyDescent="0.25">
      <c r="A5918" t="s">
        <v>196</v>
      </c>
      <c r="B5918" t="s">
        <v>103</v>
      </c>
      <c r="C5918" t="s">
        <v>63</v>
      </c>
      <c r="D5918" t="s">
        <v>129</v>
      </c>
      <c r="E5918" t="s">
        <v>127</v>
      </c>
      <c r="F5918" t="s">
        <v>128</v>
      </c>
      <c r="I5918">
        <v>1</v>
      </c>
    </row>
    <row r="5919" spans="1:15" x14ac:dyDescent="0.25">
      <c r="A5919" t="s">
        <v>196</v>
      </c>
      <c r="B5919" t="s">
        <v>103</v>
      </c>
      <c r="C5919" t="s">
        <v>142</v>
      </c>
      <c r="D5919" t="s">
        <v>126</v>
      </c>
      <c r="E5919" t="s">
        <v>137</v>
      </c>
      <c r="F5919" t="s">
        <v>128</v>
      </c>
      <c r="I5919">
        <v>1</v>
      </c>
      <c r="K5919">
        <v>1</v>
      </c>
    </row>
    <row r="5920" spans="1:15" x14ac:dyDescent="0.25">
      <c r="A5920" t="s">
        <v>196</v>
      </c>
      <c r="B5920" t="s">
        <v>103</v>
      </c>
      <c r="C5920" t="s">
        <v>160</v>
      </c>
      <c r="D5920" t="s">
        <v>129</v>
      </c>
      <c r="E5920" t="s">
        <v>127</v>
      </c>
      <c r="F5920" t="s">
        <v>128</v>
      </c>
      <c r="G5920">
        <v>1</v>
      </c>
    </row>
    <row r="5921" spans="1:14" x14ac:dyDescent="0.25">
      <c r="A5921" t="s">
        <v>196</v>
      </c>
      <c r="B5921" t="s">
        <v>103</v>
      </c>
      <c r="C5921" t="s">
        <v>58</v>
      </c>
      <c r="D5921" t="s">
        <v>129</v>
      </c>
      <c r="E5921" t="s">
        <v>137</v>
      </c>
      <c r="F5921" t="s">
        <v>128</v>
      </c>
      <c r="J5921">
        <v>2</v>
      </c>
    </row>
    <row r="5922" spans="1:14" x14ac:dyDescent="0.25">
      <c r="A5922" t="s">
        <v>196</v>
      </c>
      <c r="B5922" t="s">
        <v>103</v>
      </c>
      <c r="C5922" t="s">
        <v>66</v>
      </c>
      <c r="D5922" t="s">
        <v>129</v>
      </c>
      <c r="E5922" t="s">
        <v>137</v>
      </c>
      <c r="F5922" t="s">
        <v>132</v>
      </c>
      <c r="G5922">
        <v>1</v>
      </c>
      <c r="I5922">
        <v>1</v>
      </c>
    </row>
    <row r="5923" spans="1:14" x14ac:dyDescent="0.25">
      <c r="A5923" t="s">
        <v>196</v>
      </c>
      <c r="B5923" t="s">
        <v>103</v>
      </c>
      <c r="C5923" t="s">
        <v>60</v>
      </c>
      <c r="D5923" t="s">
        <v>129</v>
      </c>
      <c r="E5923" t="s">
        <v>127</v>
      </c>
      <c r="F5923" t="s">
        <v>128</v>
      </c>
      <c r="J5923">
        <v>1</v>
      </c>
      <c r="K5923">
        <v>1</v>
      </c>
    </row>
    <row r="5924" spans="1:14" x14ac:dyDescent="0.25">
      <c r="A5924" t="s">
        <v>196</v>
      </c>
      <c r="B5924" t="s">
        <v>103</v>
      </c>
      <c r="C5924" t="s">
        <v>154</v>
      </c>
      <c r="D5924" t="s">
        <v>126</v>
      </c>
      <c r="E5924" t="s">
        <v>137</v>
      </c>
      <c r="F5924" t="s">
        <v>128</v>
      </c>
      <c r="G5924">
        <v>1</v>
      </c>
    </row>
    <row r="5925" spans="1:14" x14ac:dyDescent="0.25">
      <c r="A5925" t="s">
        <v>196</v>
      </c>
      <c r="B5925" t="s">
        <v>103</v>
      </c>
      <c r="C5925" t="s">
        <v>69</v>
      </c>
      <c r="D5925" t="s">
        <v>129</v>
      </c>
      <c r="E5925" t="s">
        <v>137</v>
      </c>
      <c r="F5925" t="s">
        <v>128</v>
      </c>
    </row>
    <row r="5926" spans="1:14" x14ac:dyDescent="0.25">
      <c r="A5926" t="s">
        <v>196</v>
      </c>
      <c r="B5926" t="s">
        <v>103</v>
      </c>
      <c r="C5926" t="s">
        <v>182</v>
      </c>
      <c r="D5926" t="s">
        <v>126</v>
      </c>
      <c r="E5926" t="s">
        <v>137</v>
      </c>
      <c r="F5926" t="s">
        <v>128</v>
      </c>
      <c r="G5926">
        <v>1</v>
      </c>
      <c r="L5926">
        <v>1</v>
      </c>
    </row>
    <row r="5927" spans="1:14" x14ac:dyDescent="0.25">
      <c r="A5927" t="s">
        <v>196</v>
      </c>
      <c r="B5927" t="s">
        <v>103</v>
      </c>
      <c r="C5927" t="s">
        <v>182</v>
      </c>
      <c r="D5927" t="s">
        <v>129</v>
      </c>
      <c r="E5927" t="s">
        <v>137</v>
      </c>
      <c r="F5927" t="s">
        <v>128</v>
      </c>
      <c r="N5927">
        <v>1</v>
      </c>
    </row>
    <row r="5928" spans="1:14" x14ac:dyDescent="0.25">
      <c r="A5928" t="s">
        <v>196</v>
      </c>
      <c r="B5928" t="s">
        <v>103</v>
      </c>
      <c r="C5928" t="s">
        <v>165</v>
      </c>
      <c r="D5928" t="s">
        <v>129</v>
      </c>
      <c r="E5928" t="s">
        <v>131</v>
      </c>
      <c r="F5928" t="s">
        <v>128</v>
      </c>
      <c r="I5928">
        <v>3</v>
      </c>
      <c r="N5928">
        <v>2</v>
      </c>
    </row>
    <row r="5929" spans="1:14" x14ac:dyDescent="0.25">
      <c r="A5929" t="s">
        <v>196</v>
      </c>
      <c r="B5929" t="s">
        <v>104</v>
      </c>
      <c r="C5929" t="s">
        <v>134</v>
      </c>
      <c r="D5929" t="s">
        <v>126</v>
      </c>
      <c r="E5929" t="s">
        <v>127</v>
      </c>
      <c r="F5929" t="s">
        <v>128</v>
      </c>
      <c r="I5929">
        <v>1</v>
      </c>
      <c r="K5929">
        <v>1</v>
      </c>
      <c r="N5929">
        <v>1</v>
      </c>
    </row>
    <row r="5930" spans="1:14" x14ac:dyDescent="0.25">
      <c r="A5930" t="s">
        <v>196</v>
      </c>
      <c r="B5930" t="s">
        <v>104</v>
      </c>
      <c r="C5930" t="s">
        <v>134</v>
      </c>
      <c r="D5930" t="s">
        <v>129</v>
      </c>
      <c r="E5930" t="s">
        <v>127</v>
      </c>
      <c r="F5930" t="s">
        <v>128</v>
      </c>
      <c r="K5930">
        <v>1</v>
      </c>
      <c r="M5930">
        <v>1</v>
      </c>
    </row>
    <row r="5931" spans="1:14" x14ac:dyDescent="0.25">
      <c r="A5931" t="s">
        <v>196</v>
      </c>
      <c r="B5931" t="s">
        <v>104</v>
      </c>
      <c r="C5931" t="s">
        <v>125</v>
      </c>
      <c r="D5931" t="s">
        <v>129</v>
      </c>
      <c r="E5931" t="s">
        <v>127</v>
      </c>
      <c r="F5931" t="s">
        <v>128</v>
      </c>
      <c r="J5931">
        <v>1</v>
      </c>
    </row>
    <row r="5932" spans="1:14" x14ac:dyDescent="0.25">
      <c r="A5932" t="s">
        <v>196</v>
      </c>
      <c r="B5932" t="s">
        <v>104</v>
      </c>
      <c r="C5932" t="s">
        <v>10</v>
      </c>
      <c r="D5932" t="s">
        <v>129</v>
      </c>
      <c r="E5932" t="s">
        <v>135</v>
      </c>
      <c r="F5932" t="s">
        <v>128</v>
      </c>
      <c r="H5932">
        <v>1</v>
      </c>
      <c r="M5932">
        <v>1</v>
      </c>
    </row>
    <row r="5933" spans="1:14" x14ac:dyDescent="0.25">
      <c r="A5933" t="s">
        <v>196</v>
      </c>
      <c r="B5933" t="s">
        <v>104</v>
      </c>
      <c r="C5933" t="s">
        <v>71</v>
      </c>
      <c r="D5933" t="s">
        <v>126</v>
      </c>
      <c r="E5933" t="s">
        <v>127</v>
      </c>
      <c r="F5933" t="s">
        <v>128</v>
      </c>
      <c r="G5933">
        <v>1</v>
      </c>
    </row>
    <row r="5934" spans="1:14" x14ac:dyDescent="0.25">
      <c r="A5934" t="s">
        <v>196</v>
      </c>
      <c r="B5934" t="s">
        <v>104</v>
      </c>
      <c r="C5934" t="s">
        <v>6</v>
      </c>
      <c r="D5934" t="s">
        <v>129</v>
      </c>
      <c r="E5934" t="s">
        <v>135</v>
      </c>
      <c r="F5934" t="s">
        <v>128</v>
      </c>
      <c r="H5934">
        <v>1</v>
      </c>
    </row>
    <row r="5935" spans="1:14" x14ac:dyDescent="0.25">
      <c r="A5935" t="s">
        <v>196</v>
      </c>
      <c r="B5935" t="s">
        <v>104</v>
      </c>
      <c r="C5935" t="s">
        <v>8</v>
      </c>
      <c r="D5935" t="s">
        <v>129</v>
      </c>
      <c r="E5935" t="s">
        <v>135</v>
      </c>
      <c r="F5935" t="s">
        <v>128</v>
      </c>
      <c r="I5935">
        <v>1</v>
      </c>
    </row>
    <row r="5936" spans="1:14" x14ac:dyDescent="0.25">
      <c r="A5936" t="s">
        <v>196</v>
      </c>
      <c r="B5936" t="s">
        <v>104</v>
      </c>
      <c r="C5936" t="s">
        <v>180</v>
      </c>
      <c r="D5936" t="s">
        <v>129</v>
      </c>
      <c r="E5936" t="s">
        <v>127</v>
      </c>
      <c r="F5936" t="s">
        <v>128</v>
      </c>
    </row>
    <row r="5937" spans="1:15" x14ac:dyDescent="0.25">
      <c r="A5937" t="s">
        <v>196</v>
      </c>
      <c r="B5937" t="s">
        <v>104</v>
      </c>
      <c r="C5937" t="s">
        <v>16</v>
      </c>
      <c r="D5937" t="s">
        <v>129</v>
      </c>
      <c r="E5937" t="s">
        <v>135</v>
      </c>
      <c r="F5937" t="s">
        <v>128</v>
      </c>
      <c r="J5937">
        <v>1</v>
      </c>
    </row>
    <row r="5938" spans="1:15" x14ac:dyDescent="0.25">
      <c r="A5938" t="s">
        <v>196</v>
      </c>
      <c r="B5938" t="s">
        <v>104</v>
      </c>
      <c r="C5938" t="s">
        <v>12</v>
      </c>
      <c r="D5938" t="s">
        <v>129</v>
      </c>
      <c r="E5938" t="s">
        <v>137</v>
      </c>
      <c r="F5938" t="s">
        <v>128</v>
      </c>
      <c r="I5938">
        <v>1</v>
      </c>
      <c r="N5938">
        <v>1</v>
      </c>
    </row>
    <row r="5939" spans="1:15" x14ac:dyDescent="0.25">
      <c r="A5939" t="s">
        <v>196</v>
      </c>
      <c r="B5939" t="s">
        <v>104</v>
      </c>
      <c r="C5939" t="s">
        <v>24</v>
      </c>
      <c r="D5939" t="s">
        <v>126</v>
      </c>
      <c r="E5939" t="s">
        <v>137</v>
      </c>
      <c r="F5939" t="s">
        <v>128</v>
      </c>
      <c r="H5939">
        <v>1</v>
      </c>
    </row>
    <row r="5940" spans="1:15" x14ac:dyDescent="0.25">
      <c r="A5940" t="s">
        <v>196</v>
      </c>
      <c r="B5940" t="s">
        <v>104</v>
      </c>
      <c r="C5940" t="s">
        <v>24</v>
      </c>
      <c r="D5940" t="s">
        <v>129</v>
      </c>
      <c r="E5940" t="s">
        <v>137</v>
      </c>
      <c r="F5940" t="s">
        <v>128</v>
      </c>
      <c r="J5940">
        <v>1</v>
      </c>
    </row>
    <row r="5941" spans="1:15" x14ac:dyDescent="0.25">
      <c r="A5941" t="s">
        <v>196</v>
      </c>
      <c r="B5941" t="s">
        <v>104</v>
      </c>
      <c r="C5941" t="s">
        <v>9</v>
      </c>
      <c r="D5941" t="s">
        <v>129</v>
      </c>
      <c r="E5941" t="s">
        <v>137</v>
      </c>
      <c r="F5941" t="s">
        <v>128</v>
      </c>
      <c r="K5941">
        <v>1</v>
      </c>
    </row>
    <row r="5942" spans="1:15" x14ac:dyDescent="0.25">
      <c r="A5942" t="s">
        <v>196</v>
      </c>
      <c r="B5942" t="s">
        <v>104</v>
      </c>
      <c r="C5942" t="s">
        <v>39</v>
      </c>
      <c r="D5942" t="s">
        <v>129</v>
      </c>
      <c r="E5942" t="s">
        <v>135</v>
      </c>
      <c r="F5942" t="s">
        <v>128</v>
      </c>
      <c r="I5942">
        <v>1</v>
      </c>
      <c r="N5942">
        <v>1</v>
      </c>
    </row>
    <row r="5943" spans="1:15" x14ac:dyDescent="0.25">
      <c r="A5943" t="s">
        <v>196</v>
      </c>
      <c r="B5943" t="s">
        <v>104</v>
      </c>
      <c r="C5943" t="s">
        <v>50</v>
      </c>
      <c r="D5943" t="s">
        <v>129</v>
      </c>
      <c r="E5943" t="s">
        <v>137</v>
      </c>
      <c r="F5943" t="s">
        <v>128</v>
      </c>
      <c r="G5943">
        <v>1</v>
      </c>
      <c r="H5943">
        <v>1</v>
      </c>
    </row>
    <row r="5944" spans="1:15" x14ac:dyDescent="0.25">
      <c r="A5944" t="s">
        <v>196</v>
      </c>
      <c r="B5944" t="s">
        <v>104</v>
      </c>
      <c r="C5944" t="s">
        <v>46</v>
      </c>
      <c r="D5944" t="s">
        <v>129</v>
      </c>
      <c r="E5944" t="s">
        <v>127</v>
      </c>
      <c r="F5944" t="s">
        <v>128</v>
      </c>
      <c r="K5944">
        <v>1</v>
      </c>
    </row>
    <row r="5945" spans="1:15" x14ac:dyDescent="0.25">
      <c r="A5945" t="s">
        <v>196</v>
      </c>
      <c r="B5945" t="s">
        <v>104</v>
      </c>
      <c r="C5945" t="s">
        <v>155</v>
      </c>
      <c r="D5945" t="s">
        <v>126</v>
      </c>
      <c r="E5945" t="s">
        <v>127</v>
      </c>
      <c r="F5945" t="s">
        <v>128</v>
      </c>
      <c r="G5945">
        <v>1</v>
      </c>
      <c r="H5945">
        <v>1</v>
      </c>
    </row>
    <row r="5946" spans="1:15" x14ac:dyDescent="0.25">
      <c r="A5946" t="s">
        <v>196</v>
      </c>
      <c r="B5946" t="s">
        <v>104</v>
      </c>
      <c r="C5946" t="s">
        <v>153</v>
      </c>
      <c r="D5946" t="s">
        <v>129</v>
      </c>
      <c r="E5946" t="s">
        <v>127</v>
      </c>
      <c r="F5946" t="s">
        <v>128</v>
      </c>
      <c r="J5946">
        <v>1</v>
      </c>
    </row>
    <row r="5947" spans="1:15" x14ac:dyDescent="0.25">
      <c r="A5947" t="s">
        <v>196</v>
      </c>
      <c r="B5947" t="s">
        <v>104</v>
      </c>
      <c r="C5947" t="s">
        <v>142</v>
      </c>
      <c r="D5947" t="s">
        <v>126</v>
      </c>
      <c r="E5947" t="s">
        <v>137</v>
      </c>
      <c r="F5947" t="s">
        <v>128</v>
      </c>
      <c r="I5947">
        <v>1</v>
      </c>
    </row>
    <row r="5948" spans="1:15" x14ac:dyDescent="0.25">
      <c r="A5948" t="s">
        <v>196</v>
      </c>
      <c r="B5948" t="s">
        <v>104</v>
      </c>
      <c r="C5948" t="s">
        <v>62</v>
      </c>
      <c r="D5948" t="s">
        <v>126</v>
      </c>
      <c r="E5948" t="s">
        <v>137</v>
      </c>
      <c r="F5948" t="s">
        <v>128</v>
      </c>
      <c r="O5948">
        <v>1</v>
      </c>
    </row>
    <row r="5949" spans="1:15" x14ac:dyDescent="0.25">
      <c r="A5949" t="s">
        <v>196</v>
      </c>
      <c r="B5949" t="s">
        <v>104</v>
      </c>
      <c r="C5949" t="s">
        <v>58</v>
      </c>
      <c r="D5949" t="s">
        <v>126</v>
      </c>
      <c r="E5949" t="s">
        <v>137</v>
      </c>
      <c r="F5949" t="s">
        <v>128</v>
      </c>
      <c r="G5949">
        <v>1</v>
      </c>
    </row>
    <row r="5950" spans="1:15" x14ac:dyDescent="0.25">
      <c r="A5950" t="s">
        <v>196</v>
      </c>
      <c r="B5950" t="s">
        <v>104</v>
      </c>
      <c r="C5950" t="s">
        <v>58</v>
      </c>
      <c r="D5950" t="s">
        <v>129</v>
      </c>
      <c r="E5950" t="s">
        <v>137</v>
      </c>
      <c r="F5950" t="s">
        <v>128</v>
      </c>
      <c r="K5950">
        <v>1</v>
      </c>
    </row>
    <row r="5951" spans="1:15" x14ac:dyDescent="0.25">
      <c r="A5951" t="s">
        <v>196</v>
      </c>
      <c r="B5951" t="s">
        <v>104</v>
      </c>
      <c r="C5951" t="s">
        <v>66</v>
      </c>
      <c r="D5951" t="s">
        <v>126</v>
      </c>
      <c r="E5951" t="s">
        <v>137</v>
      </c>
      <c r="F5951" t="s">
        <v>132</v>
      </c>
      <c r="G5951">
        <v>2</v>
      </c>
    </row>
    <row r="5952" spans="1:15" x14ac:dyDescent="0.25">
      <c r="A5952" t="s">
        <v>196</v>
      </c>
      <c r="B5952" t="s">
        <v>104</v>
      </c>
      <c r="C5952" t="s">
        <v>182</v>
      </c>
      <c r="D5952" t="s">
        <v>126</v>
      </c>
      <c r="E5952" t="s">
        <v>137</v>
      </c>
      <c r="F5952" t="s">
        <v>128</v>
      </c>
      <c r="G5952">
        <v>1</v>
      </c>
    </row>
    <row r="5953" spans="1:15" x14ac:dyDescent="0.25">
      <c r="A5953" t="s">
        <v>196</v>
      </c>
      <c r="B5953" t="s">
        <v>104</v>
      </c>
      <c r="C5953" t="s">
        <v>73</v>
      </c>
      <c r="D5953" t="s">
        <v>129</v>
      </c>
      <c r="E5953" t="s">
        <v>137</v>
      </c>
      <c r="F5953" t="s">
        <v>128</v>
      </c>
    </row>
    <row r="5954" spans="1:15" x14ac:dyDescent="0.25">
      <c r="A5954" t="s">
        <v>196</v>
      </c>
      <c r="B5954" t="s">
        <v>104</v>
      </c>
      <c r="C5954" t="s">
        <v>165</v>
      </c>
      <c r="D5954" t="s">
        <v>129</v>
      </c>
      <c r="E5954" t="s">
        <v>131</v>
      </c>
      <c r="F5954" t="s">
        <v>128</v>
      </c>
      <c r="H5954">
        <v>1</v>
      </c>
      <c r="J5954">
        <v>1</v>
      </c>
    </row>
    <row r="5955" spans="1:15" x14ac:dyDescent="0.25">
      <c r="A5955" t="s">
        <v>196</v>
      </c>
      <c r="B5955" t="s">
        <v>104</v>
      </c>
      <c r="C5955" t="s">
        <v>77</v>
      </c>
      <c r="D5955" t="s">
        <v>129</v>
      </c>
      <c r="E5955" t="s">
        <v>137</v>
      </c>
      <c r="F5955" t="s">
        <v>128</v>
      </c>
      <c r="H5955">
        <v>1</v>
      </c>
    </row>
    <row r="5956" spans="1:15" x14ac:dyDescent="0.25">
      <c r="A5956" t="s">
        <v>196</v>
      </c>
      <c r="B5956" t="s">
        <v>104</v>
      </c>
      <c r="C5956" t="s">
        <v>82</v>
      </c>
      <c r="D5956" t="s">
        <v>129</v>
      </c>
      <c r="E5956" t="s">
        <v>127</v>
      </c>
      <c r="F5956" t="s">
        <v>128</v>
      </c>
    </row>
    <row r="5957" spans="1:15" x14ac:dyDescent="0.25">
      <c r="A5957" t="s">
        <v>196</v>
      </c>
      <c r="B5957" t="s">
        <v>105</v>
      </c>
      <c r="C5957" t="s">
        <v>4</v>
      </c>
      <c r="D5957" t="s">
        <v>126</v>
      </c>
      <c r="E5957" t="s">
        <v>131</v>
      </c>
      <c r="F5957" t="s">
        <v>128</v>
      </c>
      <c r="K5957">
        <v>1</v>
      </c>
    </row>
    <row r="5958" spans="1:15" x14ac:dyDescent="0.25">
      <c r="A5958" t="s">
        <v>196</v>
      </c>
      <c r="B5958" t="s">
        <v>105</v>
      </c>
      <c r="C5958" t="s">
        <v>4</v>
      </c>
      <c r="D5958" t="s">
        <v>129</v>
      </c>
      <c r="E5958" t="s">
        <v>131</v>
      </c>
      <c r="F5958" t="s">
        <v>128</v>
      </c>
      <c r="G5958">
        <v>5</v>
      </c>
      <c r="H5958">
        <v>1</v>
      </c>
      <c r="J5958">
        <v>2</v>
      </c>
      <c r="K5958">
        <v>2</v>
      </c>
      <c r="L5958">
        <v>3</v>
      </c>
      <c r="M5958">
        <v>1</v>
      </c>
      <c r="N5958">
        <v>1</v>
      </c>
      <c r="O5958">
        <v>1</v>
      </c>
    </row>
    <row r="5959" spans="1:15" x14ac:dyDescent="0.25">
      <c r="A5959" t="s">
        <v>196</v>
      </c>
      <c r="B5959" t="s">
        <v>105</v>
      </c>
      <c r="C5959" t="s">
        <v>11</v>
      </c>
      <c r="D5959" t="s">
        <v>129</v>
      </c>
      <c r="E5959" t="s">
        <v>131</v>
      </c>
      <c r="F5959" t="s">
        <v>128</v>
      </c>
      <c r="G5959">
        <v>4</v>
      </c>
    </row>
    <row r="5960" spans="1:15" x14ac:dyDescent="0.25">
      <c r="A5960" t="s">
        <v>196</v>
      </c>
      <c r="B5960" t="s">
        <v>105</v>
      </c>
      <c r="C5960" t="s">
        <v>134</v>
      </c>
      <c r="D5960" t="s">
        <v>126</v>
      </c>
      <c r="E5960" t="s">
        <v>127</v>
      </c>
      <c r="F5960" t="s">
        <v>128</v>
      </c>
      <c r="G5960">
        <v>5</v>
      </c>
      <c r="H5960">
        <v>1</v>
      </c>
      <c r="I5960">
        <v>4</v>
      </c>
      <c r="K5960">
        <v>1</v>
      </c>
      <c r="L5960">
        <v>3</v>
      </c>
      <c r="N5960">
        <v>3</v>
      </c>
    </row>
    <row r="5961" spans="1:15" x14ac:dyDescent="0.25">
      <c r="A5961" t="s">
        <v>196</v>
      </c>
      <c r="B5961" t="s">
        <v>105</v>
      </c>
      <c r="C5961" t="s">
        <v>134</v>
      </c>
      <c r="D5961" t="s">
        <v>129</v>
      </c>
      <c r="E5961" t="s">
        <v>127</v>
      </c>
      <c r="F5961" t="s">
        <v>128</v>
      </c>
      <c r="G5961">
        <v>8</v>
      </c>
      <c r="H5961">
        <v>14</v>
      </c>
      <c r="I5961">
        <v>12</v>
      </c>
      <c r="J5961">
        <v>8</v>
      </c>
      <c r="K5961">
        <v>3</v>
      </c>
      <c r="L5961">
        <v>1</v>
      </c>
      <c r="M5961">
        <v>5</v>
      </c>
      <c r="N5961">
        <v>3</v>
      </c>
      <c r="O5961">
        <v>2</v>
      </c>
    </row>
    <row r="5962" spans="1:15" x14ac:dyDescent="0.25">
      <c r="A5962" t="s">
        <v>196</v>
      </c>
      <c r="B5962" t="s">
        <v>105</v>
      </c>
      <c r="C5962" t="s">
        <v>125</v>
      </c>
      <c r="D5962" t="s">
        <v>126</v>
      </c>
      <c r="E5962" t="s">
        <v>127</v>
      </c>
      <c r="F5962" t="s">
        <v>128</v>
      </c>
      <c r="G5962">
        <v>1</v>
      </c>
    </row>
    <row r="5963" spans="1:15" x14ac:dyDescent="0.25">
      <c r="A5963" t="s">
        <v>196</v>
      </c>
      <c r="B5963" t="s">
        <v>105</v>
      </c>
      <c r="C5963" t="s">
        <v>125</v>
      </c>
      <c r="D5963" t="s">
        <v>129</v>
      </c>
      <c r="E5963" t="s">
        <v>127</v>
      </c>
      <c r="F5963" t="s">
        <v>128</v>
      </c>
      <c r="G5963">
        <v>2</v>
      </c>
      <c r="H5963">
        <v>1</v>
      </c>
      <c r="I5963">
        <v>2</v>
      </c>
    </row>
    <row r="5964" spans="1:15" x14ac:dyDescent="0.25">
      <c r="A5964" t="s">
        <v>196</v>
      </c>
      <c r="B5964" t="s">
        <v>105</v>
      </c>
      <c r="C5964" t="s">
        <v>10</v>
      </c>
      <c r="D5964" t="s">
        <v>126</v>
      </c>
      <c r="E5964" t="s">
        <v>135</v>
      </c>
      <c r="F5964" t="s">
        <v>128</v>
      </c>
      <c r="G5964">
        <v>3</v>
      </c>
      <c r="H5964">
        <v>1</v>
      </c>
      <c r="I5964">
        <v>1</v>
      </c>
      <c r="J5964">
        <v>2</v>
      </c>
      <c r="K5964">
        <v>4</v>
      </c>
    </row>
    <row r="5965" spans="1:15" x14ac:dyDescent="0.25">
      <c r="A5965" t="s">
        <v>196</v>
      </c>
      <c r="B5965" t="s">
        <v>105</v>
      </c>
      <c r="C5965" t="s">
        <v>10</v>
      </c>
      <c r="D5965" t="s">
        <v>129</v>
      </c>
      <c r="E5965" t="s">
        <v>135</v>
      </c>
      <c r="F5965" t="s">
        <v>128</v>
      </c>
      <c r="G5965">
        <v>2</v>
      </c>
      <c r="H5965">
        <v>1</v>
      </c>
      <c r="I5965">
        <v>1</v>
      </c>
      <c r="J5965">
        <v>3</v>
      </c>
      <c r="K5965">
        <v>2</v>
      </c>
      <c r="L5965">
        <v>1</v>
      </c>
      <c r="M5965">
        <v>1</v>
      </c>
    </row>
    <row r="5966" spans="1:15" x14ac:dyDescent="0.25">
      <c r="A5966" t="s">
        <v>196</v>
      </c>
      <c r="B5966" t="s">
        <v>105</v>
      </c>
      <c r="C5966" t="s">
        <v>10</v>
      </c>
      <c r="D5966" t="s">
        <v>145</v>
      </c>
      <c r="E5966" t="s">
        <v>135</v>
      </c>
      <c r="F5966" t="s">
        <v>128</v>
      </c>
      <c r="N5966">
        <v>1</v>
      </c>
      <c r="O5966">
        <v>1</v>
      </c>
    </row>
    <row r="5967" spans="1:15" x14ac:dyDescent="0.25">
      <c r="A5967" t="s">
        <v>196</v>
      </c>
      <c r="B5967" t="s">
        <v>105</v>
      </c>
      <c r="C5967" t="s">
        <v>71</v>
      </c>
      <c r="D5967" t="s">
        <v>129</v>
      </c>
      <c r="E5967" t="s">
        <v>127</v>
      </c>
      <c r="F5967" t="s">
        <v>128</v>
      </c>
      <c r="G5967">
        <v>1</v>
      </c>
    </row>
    <row r="5968" spans="1:15" x14ac:dyDescent="0.25">
      <c r="A5968" t="s">
        <v>196</v>
      </c>
      <c r="B5968" t="s">
        <v>105</v>
      </c>
      <c r="C5968" t="s">
        <v>41</v>
      </c>
      <c r="D5968" t="s">
        <v>126</v>
      </c>
      <c r="E5968" t="s">
        <v>137</v>
      </c>
      <c r="F5968" t="s">
        <v>128</v>
      </c>
      <c r="M5968">
        <v>1</v>
      </c>
    </row>
    <row r="5969" spans="1:15" x14ac:dyDescent="0.25">
      <c r="A5969" t="s">
        <v>196</v>
      </c>
      <c r="B5969" t="s">
        <v>105</v>
      </c>
      <c r="C5969" t="s">
        <v>41</v>
      </c>
      <c r="D5969" t="s">
        <v>129</v>
      </c>
      <c r="E5969" t="s">
        <v>137</v>
      </c>
      <c r="F5969" t="s">
        <v>128</v>
      </c>
      <c r="H5969">
        <v>1</v>
      </c>
      <c r="J5969">
        <v>1</v>
      </c>
      <c r="L5969">
        <v>1</v>
      </c>
      <c r="M5969">
        <v>1</v>
      </c>
      <c r="O5969">
        <v>1</v>
      </c>
    </row>
    <row r="5970" spans="1:15" x14ac:dyDescent="0.25">
      <c r="A5970" t="s">
        <v>196</v>
      </c>
      <c r="B5970" t="s">
        <v>105</v>
      </c>
      <c r="C5970" t="s">
        <v>41</v>
      </c>
      <c r="D5970" t="s">
        <v>145</v>
      </c>
      <c r="E5970" t="s">
        <v>137</v>
      </c>
      <c r="F5970" t="s">
        <v>128</v>
      </c>
      <c r="N5970">
        <v>3</v>
      </c>
    </row>
    <row r="5971" spans="1:15" x14ac:dyDescent="0.25">
      <c r="A5971" t="s">
        <v>196</v>
      </c>
      <c r="B5971" t="s">
        <v>105</v>
      </c>
      <c r="C5971" t="s">
        <v>136</v>
      </c>
      <c r="D5971" t="s">
        <v>126</v>
      </c>
      <c r="E5971" t="s">
        <v>137</v>
      </c>
      <c r="F5971" t="s">
        <v>128</v>
      </c>
    </row>
    <row r="5972" spans="1:15" x14ac:dyDescent="0.25">
      <c r="A5972" t="s">
        <v>196</v>
      </c>
      <c r="B5972" t="s">
        <v>105</v>
      </c>
      <c r="C5972" t="s">
        <v>136</v>
      </c>
      <c r="D5972" t="s">
        <v>145</v>
      </c>
      <c r="E5972" t="s">
        <v>137</v>
      </c>
      <c r="F5972" t="s">
        <v>128</v>
      </c>
      <c r="N5972">
        <v>2</v>
      </c>
    </row>
    <row r="5973" spans="1:15" x14ac:dyDescent="0.25">
      <c r="A5973" t="s">
        <v>196</v>
      </c>
      <c r="B5973" t="s">
        <v>105</v>
      </c>
      <c r="C5973" t="s">
        <v>184</v>
      </c>
      <c r="D5973" t="s">
        <v>126</v>
      </c>
      <c r="E5973" t="s">
        <v>137</v>
      </c>
      <c r="F5973" t="s">
        <v>128</v>
      </c>
      <c r="J5973">
        <v>1</v>
      </c>
    </row>
    <row r="5974" spans="1:15" x14ac:dyDescent="0.25">
      <c r="A5974" t="s">
        <v>196</v>
      </c>
      <c r="B5974" t="s">
        <v>105</v>
      </c>
      <c r="C5974" t="s">
        <v>72</v>
      </c>
      <c r="D5974" t="s">
        <v>126</v>
      </c>
      <c r="E5974" t="s">
        <v>137</v>
      </c>
      <c r="F5974" t="s">
        <v>128</v>
      </c>
      <c r="L5974">
        <v>1</v>
      </c>
    </row>
    <row r="5975" spans="1:15" x14ac:dyDescent="0.25">
      <c r="A5975" t="s">
        <v>196</v>
      </c>
      <c r="B5975" t="s">
        <v>105</v>
      </c>
      <c r="C5975" t="s">
        <v>7</v>
      </c>
      <c r="D5975" t="s">
        <v>129</v>
      </c>
      <c r="E5975" t="s">
        <v>135</v>
      </c>
      <c r="F5975" t="s">
        <v>128</v>
      </c>
      <c r="H5975">
        <v>1</v>
      </c>
      <c r="J5975">
        <v>1</v>
      </c>
      <c r="K5975">
        <v>1</v>
      </c>
      <c r="O5975">
        <v>1</v>
      </c>
    </row>
    <row r="5976" spans="1:15" x14ac:dyDescent="0.25">
      <c r="A5976" t="s">
        <v>196</v>
      </c>
      <c r="B5976" t="s">
        <v>105</v>
      </c>
      <c r="C5976" t="s">
        <v>6</v>
      </c>
      <c r="D5976" t="s">
        <v>129</v>
      </c>
      <c r="E5976" t="s">
        <v>135</v>
      </c>
      <c r="F5976" t="s">
        <v>128</v>
      </c>
      <c r="I5976">
        <v>1</v>
      </c>
    </row>
    <row r="5977" spans="1:15" x14ac:dyDescent="0.25">
      <c r="A5977" t="s">
        <v>196</v>
      </c>
      <c r="B5977" t="s">
        <v>105</v>
      </c>
      <c r="C5977" t="s">
        <v>8</v>
      </c>
      <c r="D5977" t="s">
        <v>126</v>
      </c>
      <c r="E5977" t="s">
        <v>135</v>
      </c>
      <c r="F5977" t="s">
        <v>128</v>
      </c>
      <c r="G5977">
        <v>2</v>
      </c>
    </row>
    <row r="5978" spans="1:15" x14ac:dyDescent="0.25">
      <c r="A5978" t="s">
        <v>196</v>
      </c>
      <c r="B5978" t="s">
        <v>105</v>
      </c>
      <c r="C5978" t="s">
        <v>5</v>
      </c>
      <c r="D5978" t="s">
        <v>129</v>
      </c>
      <c r="E5978" t="s">
        <v>135</v>
      </c>
      <c r="F5978" t="s">
        <v>128</v>
      </c>
      <c r="K5978">
        <v>3</v>
      </c>
    </row>
    <row r="5979" spans="1:15" x14ac:dyDescent="0.25">
      <c r="A5979" t="s">
        <v>196</v>
      </c>
      <c r="B5979" t="s">
        <v>105</v>
      </c>
      <c r="C5979" t="s">
        <v>180</v>
      </c>
      <c r="D5979" t="s">
        <v>126</v>
      </c>
      <c r="E5979" t="s">
        <v>127</v>
      </c>
      <c r="F5979" t="s">
        <v>128</v>
      </c>
      <c r="G5979">
        <v>1</v>
      </c>
      <c r="J5979">
        <v>1</v>
      </c>
      <c r="K5979">
        <v>1</v>
      </c>
      <c r="L5979">
        <v>1</v>
      </c>
      <c r="M5979">
        <v>1</v>
      </c>
    </row>
    <row r="5980" spans="1:15" x14ac:dyDescent="0.25">
      <c r="A5980" t="s">
        <v>196</v>
      </c>
      <c r="B5980" t="s">
        <v>105</v>
      </c>
      <c r="C5980" t="s">
        <v>180</v>
      </c>
      <c r="D5980" t="s">
        <v>129</v>
      </c>
      <c r="E5980" t="s">
        <v>127</v>
      </c>
      <c r="F5980" t="s">
        <v>128</v>
      </c>
      <c r="G5980">
        <v>1</v>
      </c>
      <c r="J5980">
        <v>2</v>
      </c>
      <c r="K5980">
        <v>1</v>
      </c>
      <c r="L5980">
        <v>1</v>
      </c>
      <c r="N5980">
        <v>1</v>
      </c>
    </row>
    <row r="5981" spans="1:15" x14ac:dyDescent="0.25">
      <c r="A5981" t="s">
        <v>196</v>
      </c>
      <c r="B5981" t="s">
        <v>105</v>
      </c>
      <c r="C5981" t="s">
        <v>19</v>
      </c>
      <c r="D5981" t="s">
        <v>126</v>
      </c>
      <c r="E5981" t="s">
        <v>135</v>
      </c>
      <c r="F5981" t="s">
        <v>128</v>
      </c>
      <c r="H5981">
        <v>3</v>
      </c>
      <c r="I5981">
        <v>1</v>
      </c>
      <c r="N5981">
        <v>1</v>
      </c>
    </row>
    <row r="5982" spans="1:15" x14ac:dyDescent="0.25">
      <c r="A5982" t="s">
        <v>196</v>
      </c>
      <c r="B5982" t="s">
        <v>105</v>
      </c>
      <c r="C5982" t="s">
        <v>19</v>
      </c>
      <c r="D5982" t="s">
        <v>129</v>
      </c>
      <c r="E5982" t="s">
        <v>135</v>
      </c>
      <c r="F5982" t="s">
        <v>128</v>
      </c>
      <c r="G5982">
        <v>1</v>
      </c>
      <c r="H5982">
        <v>2</v>
      </c>
      <c r="I5982">
        <v>1</v>
      </c>
      <c r="J5982">
        <v>3</v>
      </c>
      <c r="K5982">
        <v>2</v>
      </c>
      <c r="M5982">
        <v>2</v>
      </c>
      <c r="O5982">
        <v>1</v>
      </c>
    </row>
    <row r="5983" spans="1:15" x14ac:dyDescent="0.25">
      <c r="A5983" t="s">
        <v>196</v>
      </c>
      <c r="B5983" t="s">
        <v>105</v>
      </c>
      <c r="C5983" t="s">
        <v>13</v>
      </c>
      <c r="D5983" t="s">
        <v>129</v>
      </c>
      <c r="E5983" t="s">
        <v>137</v>
      </c>
      <c r="F5983" t="s">
        <v>128</v>
      </c>
      <c r="G5983">
        <v>1</v>
      </c>
      <c r="J5983">
        <v>1</v>
      </c>
      <c r="K5983">
        <v>1</v>
      </c>
    </row>
    <row r="5984" spans="1:15" x14ac:dyDescent="0.25">
      <c r="A5984" t="s">
        <v>196</v>
      </c>
      <c r="B5984" t="s">
        <v>105</v>
      </c>
      <c r="C5984" t="s">
        <v>16</v>
      </c>
      <c r="D5984" t="s">
        <v>126</v>
      </c>
      <c r="E5984" t="s">
        <v>135</v>
      </c>
      <c r="F5984" t="s">
        <v>128</v>
      </c>
      <c r="H5984">
        <v>1</v>
      </c>
      <c r="I5984">
        <v>2</v>
      </c>
      <c r="J5984">
        <v>1</v>
      </c>
      <c r="O5984">
        <v>1</v>
      </c>
    </row>
    <row r="5985" spans="1:15" x14ac:dyDescent="0.25">
      <c r="A5985" t="s">
        <v>196</v>
      </c>
      <c r="B5985" t="s">
        <v>105</v>
      </c>
      <c r="C5985" t="s">
        <v>16</v>
      </c>
      <c r="D5985" t="s">
        <v>129</v>
      </c>
      <c r="E5985" t="s">
        <v>135</v>
      </c>
      <c r="F5985" t="s">
        <v>128</v>
      </c>
      <c r="H5985">
        <v>2</v>
      </c>
      <c r="I5985">
        <v>2</v>
      </c>
      <c r="M5985">
        <v>2</v>
      </c>
      <c r="N5985">
        <v>1</v>
      </c>
    </row>
    <row r="5986" spans="1:15" x14ac:dyDescent="0.25">
      <c r="A5986" t="s">
        <v>196</v>
      </c>
      <c r="B5986" t="s">
        <v>105</v>
      </c>
      <c r="C5986" t="s">
        <v>14</v>
      </c>
      <c r="D5986" t="s">
        <v>126</v>
      </c>
      <c r="E5986" t="s">
        <v>137</v>
      </c>
      <c r="F5986" t="s">
        <v>128</v>
      </c>
      <c r="G5986">
        <v>1</v>
      </c>
      <c r="H5986">
        <v>1</v>
      </c>
    </row>
    <row r="5987" spans="1:15" x14ac:dyDescent="0.25">
      <c r="A5987" t="s">
        <v>196</v>
      </c>
      <c r="B5987" t="s">
        <v>105</v>
      </c>
      <c r="C5987" t="s">
        <v>262</v>
      </c>
      <c r="D5987" t="s">
        <v>145</v>
      </c>
      <c r="E5987" t="s">
        <v>137</v>
      </c>
      <c r="F5987" t="s">
        <v>128</v>
      </c>
      <c r="N5987">
        <v>1</v>
      </c>
    </row>
    <row r="5988" spans="1:15" x14ac:dyDescent="0.25">
      <c r="A5988" t="s">
        <v>196</v>
      </c>
      <c r="B5988" t="s">
        <v>105</v>
      </c>
      <c r="C5988" t="s">
        <v>141</v>
      </c>
      <c r="D5988" t="s">
        <v>126</v>
      </c>
      <c r="E5988" t="s">
        <v>127</v>
      </c>
      <c r="F5988" t="s">
        <v>128</v>
      </c>
      <c r="G5988">
        <v>1</v>
      </c>
    </row>
    <row r="5989" spans="1:15" x14ac:dyDescent="0.25">
      <c r="A5989" t="s">
        <v>196</v>
      </c>
      <c r="B5989" t="s">
        <v>105</v>
      </c>
      <c r="C5989" t="s">
        <v>12</v>
      </c>
      <c r="D5989" t="s">
        <v>126</v>
      </c>
      <c r="E5989" t="s">
        <v>137</v>
      </c>
      <c r="F5989" t="s">
        <v>128</v>
      </c>
      <c r="G5989">
        <v>1</v>
      </c>
      <c r="H5989">
        <v>1</v>
      </c>
      <c r="I5989">
        <v>1</v>
      </c>
      <c r="J5989">
        <v>1</v>
      </c>
      <c r="K5989">
        <v>2</v>
      </c>
      <c r="L5989">
        <v>1</v>
      </c>
      <c r="M5989">
        <v>1</v>
      </c>
      <c r="O5989">
        <v>1</v>
      </c>
    </row>
    <row r="5990" spans="1:15" x14ac:dyDescent="0.25">
      <c r="A5990" t="s">
        <v>196</v>
      </c>
      <c r="B5990" t="s">
        <v>105</v>
      </c>
      <c r="C5990" t="s">
        <v>12</v>
      </c>
      <c r="D5990" t="s">
        <v>129</v>
      </c>
      <c r="E5990" t="s">
        <v>137</v>
      </c>
      <c r="F5990" t="s">
        <v>128</v>
      </c>
      <c r="G5990">
        <v>6</v>
      </c>
      <c r="H5990">
        <v>2</v>
      </c>
      <c r="I5990">
        <v>2</v>
      </c>
      <c r="J5990">
        <v>1</v>
      </c>
      <c r="K5990">
        <v>4</v>
      </c>
      <c r="L5990">
        <v>2</v>
      </c>
      <c r="M5990">
        <v>1</v>
      </c>
      <c r="N5990">
        <v>2</v>
      </c>
    </row>
    <row r="5991" spans="1:15" x14ac:dyDescent="0.25">
      <c r="A5991" t="s">
        <v>196</v>
      </c>
      <c r="B5991" t="s">
        <v>105</v>
      </c>
      <c r="C5991" t="s">
        <v>20</v>
      </c>
      <c r="D5991" t="s">
        <v>126</v>
      </c>
      <c r="E5991" t="s">
        <v>137</v>
      </c>
      <c r="F5991" t="s">
        <v>128</v>
      </c>
      <c r="G5991">
        <v>1</v>
      </c>
    </row>
    <row r="5992" spans="1:15" x14ac:dyDescent="0.25">
      <c r="A5992" t="s">
        <v>196</v>
      </c>
      <c r="B5992" t="s">
        <v>105</v>
      </c>
      <c r="C5992" t="s">
        <v>197</v>
      </c>
      <c r="D5992" t="s">
        <v>126</v>
      </c>
      <c r="E5992" t="s">
        <v>127</v>
      </c>
      <c r="F5992" t="s">
        <v>128</v>
      </c>
      <c r="I5992">
        <v>1</v>
      </c>
    </row>
    <row r="5993" spans="1:15" x14ac:dyDescent="0.25">
      <c r="A5993" t="s">
        <v>196</v>
      </c>
      <c r="B5993" t="s">
        <v>105</v>
      </c>
      <c r="C5993" t="s">
        <v>197</v>
      </c>
      <c r="D5993" t="s">
        <v>129</v>
      </c>
      <c r="E5993" t="s">
        <v>127</v>
      </c>
      <c r="F5993" t="s">
        <v>128</v>
      </c>
      <c r="J5993">
        <v>1</v>
      </c>
      <c r="L5993">
        <v>1</v>
      </c>
      <c r="O5993">
        <v>1</v>
      </c>
    </row>
    <row r="5994" spans="1:15" x14ac:dyDescent="0.25">
      <c r="A5994" t="s">
        <v>196</v>
      </c>
      <c r="B5994" t="s">
        <v>105</v>
      </c>
      <c r="C5994" t="s">
        <v>163</v>
      </c>
      <c r="D5994" t="s">
        <v>126</v>
      </c>
      <c r="E5994" t="s">
        <v>127</v>
      </c>
      <c r="F5994" t="s">
        <v>128</v>
      </c>
      <c r="J5994">
        <v>1</v>
      </c>
    </row>
    <row r="5995" spans="1:15" x14ac:dyDescent="0.25">
      <c r="A5995" t="s">
        <v>196</v>
      </c>
      <c r="B5995" t="s">
        <v>105</v>
      </c>
      <c r="C5995" t="s">
        <v>21</v>
      </c>
      <c r="D5995" t="s">
        <v>126</v>
      </c>
      <c r="E5995" t="s">
        <v>137</v>
      </c>
      <c r="F5995" t="s">
        <v>128</v>
      </c>
      <c r="G5995">
        <v>1</v>
      </c>
      <c r="L5995">
        <v>1</v>
      </c>
    </row>
    <row r="5996" spans="1:15" x14ac:dyDescent="0.25">
      <c r="A5996" t="s">
        <v>196</v>
      </c>
      <c r="B5996" t="s">
        <v>105</v>
      </c>
      <c r="C5996" t="s">
        <v>21</v>
      </c>
      <c r="D5996" t="s">
        <v>129</v>
      </c>
      <c r="E5996" t="s">
        <v>137</v>
      </c>
      <c r="F5996" t="s">
        <v>128</v>
      </c>
      <c r="H5996">
        <v>2</v>
      </c>
      <c r="J5996">
        <v>2</v>
      </c>
      <c r="K5996">
        <v>2</v>
      </c>
      <c r="O5996">
        <v>1</v>
      </c>
    </row>
    <row r="5997" spans="1:15" x14ac:dyDescent="0.25">
      <c r="A5997" t="s">
        <v>196</v>
      </c>
      <c r="B5997" t="s">
        <v>105</v>
      </c>
      <c r="C5997" t="s">
        <v>21</v>
      </c>
      <c r="D5997" t="s">
        <v>145</v>
      </c>
      <c r="E5997" t="s">
        <v>137</v>
      </c>
      <c r="F5997" t="s">
        <v>128</v>
      </c>
      <c r="N5997">
        <v>2</v>
      </c>
    </row>
    <row r="5998" spans="1:15" x14ac:dyDescent="0.25">
      <c r="A5998" t="s">
        <v>196</v>
      </c>
      <c r="B5998" t="s">
        <v>105</v>
      </c>
      <c r="C5998" t="s">
        <v>29</v>
      </c>
      <c r="D5998" t="s">
        <v>129</v>
      </c>
      <c r="E5998" t="s">
        <v>137</v>
      </c>
      <c r="F5998" t="s">
        <v>128</v>
      </c>
      <c r="O5998">
        <v>1</v>
      </c>
    </row>
    <row r="5999" spans="1:15" x14ac:dyDescent="0.25">
      <c r="A5999" t="s">
        <v>196</v>
      </c>
      <c r="B5999" t="s">
        <v>105</v>
      </c>
      <c r="C5999" t="s">
        <v>26</v>
      </c>
      <c r="D5999" t="s">
        <v>126</v>
      </c>
      <c r="E5999" t="s">
        <v>137</v>
      </c>
      <c r="F5999" t="s">
        <v>128</v>
      </c>
      <c r="H5999">
        <v>1</v>
      </c>
      <c r="L5999">
        <v>1</v>
      </c>
    </row>
    <row r="6000" spans="1:15" x14ac:dyDescent="0.25">
      <c r="A6000" t="s">
        <v>196</v>
      </c>
      <c r="B6000" t="s">
        <v>105</v>
      </c>
      <c r="C6000" t="s">
        <v>26</v>
      </c>
      <c r="D6000" t="s">
        <v>129</v>
      </c>
      <c r="E6000" t="s">
        <v>137</v>
      </c>
      <c r="F6000" t="s">
        <v>128</v>
      </c>
      <c r="H6000">
        <v>2</v>
      </c>
      <c r="I6000">
        <v>4</v>
      </c>
      <c r="J6000">
        <v>1</v>
      </c>
      <c r="K6000">
        <v>1</v>
      </c>
      <c r="L6000">
        <v>1</v>
      </c>
      <c r="M6000">
        <v>1</v>
      </c>
      <c r="N6000">
        <v>1</v>
      </c>
    </row>
    <row r="6001" spans="1:15" x14ac:dyDescent="0.25">
      <c r="A6001" t="s">
        <v>196</v>
      </c>
      <c r="B6001" t="s">
        <v>105</v>
      </c>
      <c r="C6001" t="s">
        <v>27</v>
      </c>
      <c r="D6001" t="s">
        <v>129</v>
      </c>
      <c r="E6001" t="s">
        <v>135</v>
      </c>
      <c r="F6001" t="s">
        <v>128</v>
      </c>
      <c r="I6001">
        <v>1</v>
      </c>
      <c r="J6001">
        <v>1</v>
      </c>
      <c r="L6001">
        <v>1</v>
      </c>
      <c r="N6001">
        <v>1</v>
      </c>
    </row>
    <row r="6002" spans="1:15" x14ac:dyDescent="0.25">
      <c r="A6002" t="s">
        <v>196</v>
      </c>
      <c r="B6002" t="s">
        <v>105</v>
      </c>
      <c r="C6002" t="s">
        <v>27</v>
      </c>
      <c r="D6002" t="s">
        <v>145</v>
      </c>
      <c r="E6002" t="s">
        <v>135</v>
      </c>
      <c r="F6002" t="s">
        <v>128</v>
      </c>
      <c r="N6002">
        <v>1</v>
      </c>
    </row>
    <row r="6003" spans="1:15" x14ac:dyDescent="0.25">
      <c r="A6003" t="s">
        <v>196</v>
      </c>
      <c r="B6003" t="s">
        <v>105</v>
      </c>
      <c r="C6003" t="s">
        <v>24</v>
      </c>
      <c r="D6003" t="s">
        <v>126</v>
      </c>
      <c r="E6003" t="s">
        <v>137</v>
      </c>
      <c r="F6003" t="s">
        <v>128</v>
      </c>
    </row>
    <row r="6004" spans="1:15" x14ac:dyDescent="0.25">
      <c r="A6004" t="s">
        <v>196</v>
      </c>
      <c r="B6004" t="s">
        <v>105</v>
      </c>
      <c r="C6004" t="s">
        <v>24</v>
      </c>
      <c r="D6004" t="s">
        <v>129</v>
      </c>
      <c r="E6004" t="s">
        <v>137</v>
      </c>
      <c r="F6004" t="s">
        <v>128</v>
      </c>
      <c r="H6004">
        <v>1</v>
      </c>
      <c r="I6004">
        <v>1</v>
      </c>
      <c r="J6004">
        <v>3</v>
      </c>
      <c r="O6004">
        <v>1</v>
      </c>
    </row>
    <row r="6005" spans="1:15" x14ac:dyDescent="0.25">
      <c r="A6005" t="s">
        <v>196</v>
      </c>
      <c r="B6005" t="s">
        <v>105</v>
      </c>
      <c r="C6005" t="s">
        <v>24</v>
      </c>
      <c r="D6005" t="s">
        <v>145</v>
      </c>
      <c r="E6005" t="s">
        <v>137</v>
      </c>
      <c r="F6005" t="s">
        <v>128</v>
      </c>
      <c r="M6005">
        <v>1</v>
      </c>
      <c r="N6005">
        <v>5</v>
      </c>
    </row>
    <row r="6006" spans="1:15" x14ac:dyDescent="0.25">
      <c r="A6006" t="s">
        <v>196</v>
      </c>
      <c r="B6006" t="s">
        <v>105</v>
      </c>
      <c r="C6006" t="s">
        <v>187</v>
      </c>
      <c r="D6006" t="s">
        <v>126</v>
      </c>
      <c r="E6006" t="s">
        <v>137</v>
      </c>
      <c r="F6006" t="s">
        <v>128</v>
      </c>
      <c r="G6006">
        <v>2</v>
      </c>
      <c r="H6006">
        <v>2</v>
      </c>
      <c r="I6006">
        <v>2</v>
      </c>
      <c r="J6006">
        <v>3</v>
      </c>
      <c r="K6006">
        <v>2</v>
      </c>
      <c r="M6006">
        <v>1</v>
      </c>
    </row>
    <row r="6007" spans="1:15" x14ac:dyDescent="0.25">
      <c r="A6007" t="s">
        <v>196</v>
      </c>
      <c r="B6007" t="s">
        <v>105</v>
      </c>
      <c r="C6007" t="s">
        <v>187</v>
      </c>
      <c r="D6007" t="s">
        <v>129</v>
      </c>
      <c r="E6007" t="s">
        <v>137</v>
      </c>
      <c r="F6007" t="s">
        <v>128</v>
      </c>
      <c r="G6007">
        <v>1</v>
      </c>
      <c r="H6007">
        <v>2</v>
      </c>
      <c r="I6007">
        <v>4</v>
      </c>
      <c r="J6007">
        <v>2</v>
      </c>
      <c r="K6007">
        <v>4</v>
      </c>
      <c r="L6007">
        <v>1</v>
      </c>
      <c r="M6007">
        <v>2</v>
      </c>
      <c r="N6007">
        <v>1</v>
      </c>
      <c r="O6007">
        <v>1</v>
      </c>
    </row>
    <row r="6008" spans="1:15" x14ac:dyDescent="0.25">
      <c r="A6008" t="s">
        <v>196</v>
      </c>
      <c r="B6008" t="s">
        <v>105</v>
      </c>
      <c r="C6008" t="s">
        <v>34</v>
      </c>
      <c r="D6008" t="s">
        <v>126</v>
      </c>
      <c r="E6008" t="s">
        <v>127</v>
      </c>
      <c r="F6008" t="s">
        <v>128</v>
      </c>
      <c r="G6008">
        <v>1</v>
      </c>
      <c r="H6008">
        <v>3</v>
      </c>
      <c r="K6008">
        <v>2</v>
      </c>
      <c r="M6008">
        <v>3</v>
      </c>
    </row>
    <row r="6009" spans="1:15" x14ac:dyDescent="0.25">
      <c r="A6009" t="s">
        <v>196</v>
      </c>
      <c r="B6009" t="s">
        <v>105</v>
      </c>
      <c r="C6009" t="s">
        <v>34</v>
      </c>
      <c r="D6009" t="s">
        <v>129</v>
      </c>
      <c r="E6009" t="s">
        <v>127</v>
      </c>
      <c r="F6009" t="s">
        <v>128</v>
      </c>
      <c r="I6009">
        <v>5</v>
      </c>
      <c r="J6009">
        <v>1</v>
      </c>
      <c r="K6009">
        <v>1</v>
      </c>
      <c r="N6009">
        <v>1</v>
      </c>
      <c r="O6009">
        <v>2</v>
      </c>
    </row>
    <row r="6010" spans="1:15" x14ac:dyDescent="0.25">
      <c r="A6010" t="s">
        <v>196</v>
      </c>
      <c r="B6010" t="s">
        <v>105</v>
      </c>
      <c r="C6010" t="s">
        <v>33</v>
      </c>
      <c r="D6010" t="s">
        <v>126</v>
      </c>
      <c r="E6010" t="s">
        <v>137</v>
      </c>
      <c r="F6010" t="s">
        <v>128</v>
      </c>
      <c r="H6010">
        <v>1</v>
      </c>
      <c r="L6010">
        <v>1</v>
      </c>
    </row>
    <row r="6011" spans="1:15" x14ac:dyDescent="0.25">
      <c r="A6011" t="s">
        <v>196</v>
      </c>
      <c r="B6011" t="s">
        <v>105</v>
      </c>
      <c r="C6011" t="s">
        <v>33</v>
      </c>
      <c r="D6011" t="s">
        <v>129</v>
      </c>
      <c r="E6011" t="s">
        <v>137</v>
      </c>
      <c r="F6011" t="s">
        <v>128</v>
      </c>
      <c r="G6011">
        <v>3</v>
      </c>
      <c r="H6011">
        <v>1</v>
      </c>
      <c r="I6011">
        <v>2</v>
      </c>
      <c r="J6011">
        <v>3</v>
      </c>
      <c r="K6011">
        <v>2</v>
      </c>
      <c r="M6011">
        <v>1</v>
      </c>
      <c r="O6011">
        <v>1</v>
      </c>
    </row>
    <row r="6012" spans="1:15" x14ac:dyDescent="0.25">
      <c r="A6012" t="s">
        <v>196</v>
      </c>
      <c r="B6012" t="s">
        <v>105</v>
      </c>
      <c r="C6012" t="s">
        <v>33</v>
      </c>
      <c r="D6012" t="s">
        <v>145</v>
      </c>
      <c r="E6012" t="s">
        <v>137</v>
      </c>
      <c r="F6012" t="s">
        <v>128</v>
      </c>
      <c r="N6012">
        <v>1</v>
      </c>
      <c r="O6012">
        <v>1</v>
      </c>
    </row>
    <row r="6013" spans="1:15" x14ac:dyDescent="0.25">
      <c r="A6013" t="s">
        <v>196</v>
      </c>
      <c r="B6013" t="s">
        <v>105</v>
      </c>
      <c r="C6013" t="s">
        <v>35</v>
      </c>
      <c r="D6013" t="s">
        <v>126</v>
      </c>
      <c r="E6013" t="s">
        <v>135</v>
      </c>
      <c r="F6013" t="s">
        <v>128</v>
      </c>
      <c r="I6013">
        <v>1</v>
      </c>
    </row>
    <row r="6014" spans="1:15" x14ac:dyDescent="0.25">
      <c r="A6014" t="s">
        <v>196</v>
      </c>
      <c r="B6014" t="s">
        <v>105</v>
      </c>
      <c r="C6014" t="s">
        <v>35</v>
      </c>
      <c r="D6014" t="s">
        <v>129</v>
      </c>
      <c r="E6014" t="s">
        <v>135</v>
      </c>
      <c r="F6014" t="s">
        <v>128</v>
      </c>
      <c r="G6014">
        <v>1</v>
      </c>
      <c r="H6014">
        <v>2</v>
      </c>
      <c r="M6014">
        <v>2</v>
      </c>
    </row>
    <row r="6015" spans="1:15" x14ac:dyDescent="0.25">
      <c r="A6015" t="s">
        <v>196</v>
      </c>
      <c r="B6015" t="s">
        <v>105</v>
      </c>
      <c r="C6015" t="s">
        <v>30</v>
      </c>
      <c r="D6015" t="s">
        <v>126</v>
      </c>
      <c r="E6015" t="s">
        <v>137</v>
      </c>
      <c r="F6015" t="s">
        <v>128</v>
      </c>
      <c r="J6015">
        <v>1</v>
      </c>
    </row>
    <row r="6016" spans="1:15" x14ac:dyDescent="0.25">
      <c r="A6016" t="s">
        <v>196</v>
      </c>
      <c r="B6016" t="s">
        <v>105</v>
      </c>
      <c r="C6016" t="s">
        <v>30</v>
      </c>
      <c r="D6016" t="s">
        <v>129</v>
      </c>
      <c r="E6016" t="s">
        <v>137</v>
      </c>
      <c r="F6016" t="s">
        <v>128</v>
      </c>
      <c r="H6016">
        <v>1</v>
      </c>
    </row>
    <row r="6017" spans="1:15" x14ac:dyDescent="0.25">
      <c r="A6017" t="s">
        <v>196</v>
      </c>
      <c r="B6017" t="s">
        <v>105</v>
      </c>
      <c r="C6017" t="s">
        <v>9</v>
      </c>
      <c r="D6017" t="s">
        <v>126</v>
      </c>
      <c r="E6017" t="s">
        <v>137</v>
      </c>
      <c r="F6017" t="s">
        <v>128</v>
      </c>
      <c r="J6017">
        <v>1</v>
      </c>
      <c r="K6017">
        <v>1</v>
      </c>
      <c r="O6017">
        <v>1</v>
      </c>
    </row>
    <row r="6018" spans="1:15" x14ac:dyDescent="0.25">
      <c r="A6018" t="s">
        <v>196</v>
      </c>
      <c r="B6018" t="s">
        <v>105</v>
      </c>
      <c r="C6018" t="s">
        <v>9</v>
      </c>
      <c r="D6018" t="s">
        <v>129</v>
      </c>
      <c r="E6018" t="s">
        <v>137</v>
      </c>
      <c r="F6018" t="s">
        <v>128</v>
      </c>
      <c r="G6018">
        <v>2</v>
      </c>
      <c r="H6018">
        <v>8</v>
      </c>
      <c r="I6018">
        <v>3</v>
      </c>
      <c r="J6018">
        <v>5</v>
      </c>
      <c r="K6018">
        <v>4</v>
      </c>
      <c r="M6018">
        <v>2</v>
      </c>
      <c r="N6018">
        <v>1</v>
      </c>
      <c r="O6018">
        <v>1</v>
      </c>
    </row>
    <row r="6019" spans="1:15" x14ac:dyDescent="0.25">
      <c r="A6019" t="s">
        <v>196</v>
      </c>
      <c r="B6019" t="s">
        <v>105</v>
      </c>
      <c r="C6019" t="s">
        <v>9</v>
      </c>
      <c r="D6019" t="s">
        <v>145</v>
      </c>
      <c r="E6019" t="s">
        <v>137</v>
      </c>
      <c r="F6019" t="s">
        <v>128</v>
      </c>
      <c r="O6019">
        <v>1</v>
      </c>
    </row>
    <row r="6020" spans="1:15" x14ac:dyDescent="0.25">
      <c r="A6020" t="s">
        <v>196</v>
      </c>
      <c r="B6020" t="s">
        <v>105</v>
      </c>
      <c r="C6020" t="s">
        <v>39</v>
      </c>
      <c r="D6020" t="s">
        <v>126</v>
      </c>
      <c r="E6020" t="s">
        <v>135</v>
      </c>
      <c r="F6020" t="s">
        <v>128</v>
      </c>
      <c r="G6020">
        <v>1</v>
      </c>
    </row>
    <row r="6021" spans="1:15" x14ac:dyDescent="0.25">
      <c r="A6021" t="s">
        <v>196</v>
      </c>
      <c r="B6021" t="s">
        <v>105</v>
      </c>
      <c r="C6021" t="s">
        <v>39</v>
      </c>
      <c r="D6021" t="s">
        <v>129</v>
      </c>
      <c r="E6021" t="s">
        <v>135</v>
      </c>
      <c r="F6021" t="s">
        <v>128</v>
      </c>
      <c r="G6021">
        <v>1</v>
      </c>
      <c r="H6021">
        <v>3</v>
      </c>
      <c r="I6021">
        <v>1</v>
      </c>
      <c r="J6021">
        <v>4</v>
      </c>
      <c r="O6021">
        <v>1</v>
      </c>
    </row>
    <row r="6022" spans="1:15" x14ac:dyDescent="0.25">
      <c r="A6022" t="s">
        <v>196</v>
      </c>
      <c r="B6022" t="s">
        <v>105</v>
      </c>
      <c r="C6022" t="s">
        <v>261</v>
      </c>
      <c r="D6022" t="s">
        <v>129</v>
      </c>
      <c r="E6022" t="s">
        <v>131</v>
      </c>
      <c r="F6022" t="s">
        <v>128</v>
      </c>
      <c r="K6022">
        <v>1</v>
      </c>
    </row>
    <row r="6023" spans="1:15" x14ac:dyDescent="0.25">
      <c r="A6023" t="s">
        <v>196</v>
      </c>
      <c r="B6023" t="s">
        <v>105</v>
      </c>
      <c r="C6023" t="s">
        <v>38</v>
      </c>
      <c r="D6023" t="s">
        <v>126</v>
      </c>
      <c r="E6023" t="s">
        <v>137</v>
      </c>
      <c r="F6023" t="s">
        <v>128</v>
      </c>
      <c r="G6023">
        <v>2</v>
      </c>
      <c r="K6023">
        <v>1</v>
      </c>
      <c r="L6023">
        <v>1</v>
      </c>
      <c r="M6023">
        <v>1</v>
      </c>
      <c r="O6023">
        <v>1</v>
      </c>
    </row>
    <row r="6024" spans="1:15" x14ac:dyDescent="0.25">
      <c r="A6024" t="s">
        <v>196</v>
      </c>
      <c r="B6024" t="s">
        <v>105</v>
      </c>
      <c r="C6024" t="s">
        <v>38</v>
      </c>
      <c r="D6024" t="s">
        <v>129</v>
      </c>
      <c r="E6024" t="s">
        <v>137</v>
      </c>
      <c r="F6024" t="s">
        <v>128</v>
      </c>
      <c r="G6024">
        <v>1</v>
      </c>
      <c r="H6024">
        <v>7</v>
      </c>
      <c r="I6024">
        <v>3</v>
      </c>
      <c r="J6024">
        <v>3</v>
      </c>
      <c r="K6024">
        <v>3</v>
      </c>
      <c r="N6024">
        <v>1</v>
      </c>
      <c r="O6024">
        <v>2</v>
      </c>
    </row>
    <row r="6025" spans="1:15" x14ac:dyDescent="0.25">
      <c r="A6025" t="s">
        <v>196</v>
      </c>
      <c r="B6025" t="s">
        <v>105</v>
      </c>
      <c r="C6025" t="s">
        <v>45</v>
      </c>
      <c r="D6025" t="s">
        <v>126</v>
      </c>
      <c r="E6025" t="s">
        <v>127</v>
      </c>
      <c r="F6025" t="s">
        <v>128</v>
      </c>
      <c r="H6025">
        <v>2</v>
      </c>
    </row>
    <row r="6026" spans="1:15" x14ac:dyDescent="0.25">
      <c r="A6026" t="s">
        <v>196</v>
      </c>
      <c r="B6026" t="s">
        <v>105</v>
      </c>
      <c r="C6026" t="s">
        <v>45</v>
      </c>
      <c r="D6026" t="s">
        <v>129</v>
      </c>
      <c r="E6026" t="s">
        <v>127</v>
      </c>
      <c r="F6026" t="s">
        <v>128</v>
      </c>
      <c r="G6026">
        <v>1</v>
      </c>
      <c r="H6026">
        <v>2</v>
      </c>
      <c r="J6026">
        <v>1</v>
      </c>
      <c r="K6026">
        <v>1</v>
      </c>
    </row>
    <row r="6027" spans="1:15" x14ac:dyDescent="0.25">
      <c r="A6027" t="s">
        <v>196</v>
      </c>
      <c r="B6027" t="s">
        <v>105</v>
      </c>
      <c r="C6027" t="s">
        <v>42</v>
      </c>
      <c r="D6027" t="s">
        <v>129</v>
      </c>
      <c r="E6027" t="s">
        <v>131</v>
      </c>
      <c r="F6027" t="s">
        <v>128</v>
      </c>
      <c r="M6027">
        <v>1</v>
      </c>
    </row>
    <row r="6028" spans="1:15" x14ac:dyDescent="0.25">
      <c r="A6028" t="s">
        <v>196</v>
      </c>
      <c r="B6028" t="s">
        <v>105</v>
      </c>
      <c r="C6028" t="s">
        <v>146</v>
      </c>
      <c r="D6028" t="s">
        <v>126</v>
      </c>
      <c r="E6028" t="s">
        <v>127</v>
      </c>
      <c r="F6028" t="s">
        <v>128</v>
      </c>
      <c r="G6028">
        <v>3</v>
      </c>
      <c r="J6028">
        <v>2</v>
      </c>
      <c r="L6028">
        <v>2</v>
      </c>
    </row>
    <row r="6029" spans="1:15" x14ac:dyDescent="0.25">
      <c r="A6029" t="s">
        <v>196</v>
      </c>
      <c r="B6029" t="s">
        <v>105</v>
      </c>
      <c r="C6029" t="s">
        <v>146</v>
      </c>
      <c r="D6029" t="s">
        <v>129</v>
      </c>
      <c r="E6029" t="s">
        <v>127</v>
      </c>
      <c r="F6029" t="s">
        <v>128</v>
      </c>
      <c r="H6029">
        <v>1</v>
      </c>
      <c r="I6029">
        <v>1</v>
      </c>
      <c r="N6029">
        <v>2</v>
      </c>
    </row>
    <row r="6030" spans="1:15" x14ac:dyDescent="0.25">
      <c r="A6030" t="s">
        <v>196</v>
      </c>
      <c r="B6030" t="s">
        <v>105</v>
      </c>
      <c r="C6030" t="s">
        <v>166</v>
      </c>
      <c r="D6030" t="s">
        <v>129</v>
      </c>
      <c r="E6030" t="s">
        <v>131</v>
      </c>
      <c r="F6030" t="s">
        <v>128</v>
      </c>
      <c r="J6030">
        <v>1</v>
      </c>
    </row>
    <row r="6031" spans="1:15" x14ac:dyDescent="0.25">
      <c r="A6031" t="s">
        <v>196</v>
      </c>
      <c r="B6031" t="s">
        <v>105</v>
      </c>
      <c r="C6031" t="s">
        <v>166</v>
      </c>
      <c r="D6031" t="s">
        <v>145</v>
      </c>
      <c r="E6031" t="s">
        <v>131</v>
      </c>
      <c r="F6031" t="s">
        <v>128</v>
      </c>
      <c r="N6031">
        <v>1</v>
      </c>
    </row>
    <row r="6032" spans="1:15" x14ac:dyDescent="0.25">
      <c r="A6032" t="s">
        <v>196</v>
      </c>
      <c r="B6032" t="s">
        <v>105</v>
      </c>
      <c r="C6032" t="s">
        <v>151</v>
      </c>
      <c r="D6032" t="s">
        <v>129</v>
      </c>
      <c r="E6032" t="s">
        <v>131</v>
      </c>
      <c r="F6032" t="s">
        <v>128</v>
      </c>
      <c r="G6032">
        <v>2</v>
      </c>
      <c r="L6032">
        <v>1</v>
      </c>
    </row>
    <row r="6033" spans="1:15" x14ac:dyDescent="0.25">
      <c r="A6033" t="s">
        <v>196</v>
      </c>
      <c r="B6033" t="s">
        <v>105</v>
      </c>
      <c r="C6033" t="s">
        <v>50</v>
      </c>
      <c r="D6033" t="s">
        <v>126</v>
      </c>
      <c r="E6033" t="s">
        <v>137</v>
      </c>
      <c r="F6033" t="s">
        <v>128</v>
      </c>
      <c r="H6033">
        <v>2</v>
      </c>
      <c r="M6033">
        <v>1</v>
      </c>
    </row>
    <row r="6034" spans="1:15" x14ac:dyDescent="0.25">
      <c r="A6034" t="s">
        <v>196</v>
      </c>
      <c r="B6034" t="s">
        <v>105</v>
      </c>
      <c r="C6034" t="s">
        <v>50</v>
      </c>
      <c r="D6034" t="s">
        <v>129</v>
      </c>
      <c r="E6034" t="s">
        <v>137</v>
      </c>
      <c r="F6034" t="s">
        <v>128</v>
      </c>
      <c r="G6034">
        <v>1</v>
      </c>
      <c r="I6034">
        <v>2</v>
      </c>
      <c r="J6034">
        <v>1</v>
      </c>
      <c r="K6034">
        <v>1</v>
      </c>
    </row>
    <row r="6035" spans="1:15" x14ac:dyDescent="0.25">
      <c r="A6035" t="s">
        <v>196</v>
      </c>
      <c r="B6035" t="s">
        <v>105</v>
      </c>
      <c r="C6035" t="s">
        <v>50</v>
      </c>
      <c r="D6035" t="s">
        <v>145</v>
      </c>
      <c r="E6035" t="s">
        <v>137</v>
      </c>
      <c r="F6035" t="s">
        <v>128</v>
      </c>
      <c r="H6035">
        <v>1</v>
      </c>
      <c r="M6035">
        <v>1</v>
      </c>
    </row>
    <row r="6036" spans="1:15" x14ac:dyDescent="0.25">
      <c r="A6036" t="s">
        <v>196</v>
      </c>
      <c r="B6036" t="s">
        <v>105</v>
      </c>
      <c r="C6036" t="s">
        <v>46</v>
      </c>
      <c r="D6036" t="s">
        <v>126</v>
      </c>
      <c r="E6036" t="s">
        <v>127</v>
      </c>
      <c r="F6036" t="s">
        <v>128</v>
      </c>
      <c r="G6036">
        <v>1</v>
      </c>
      <c r="H6036">
        <v>1</v>
      </c>
      <c r="K6036">
        <v>2</v>
      </c>
      <c r="L6036">
        <v>1</v>
      </c>
      <c r="M6036">
        <v>1</v>
      </c>
    </row>
    <row r="6037" spans="1:15" x14ac:dyDescent="0.25">
      <c r="A6037" t="s">
        <v>196</v>
      </c>
      <c r="B6037" t="s">
        <v>105</v>
      </c>
      <c r="C6037" t="s">
        <v>46</v>
      </c>
      <c r="D6037" t="s">
        <v>129</v>
      </c>
      <c r="E6037" t="s">
        <v>127</v>
      </c>
      <c r="F6037" t="s">
        <v>128</v>
      </c>
      <c r="G6037">
        <v>5</v>
      </c>
      <c r="H6037">
        <v>9</v>
      </c>
      <c r="I6037">
        <v>1</v>
      </c>
      <c r="J6037">
        <v>2</v>
      </c>
      <c r="K6037">
        <v>7</v>
      </c>
      <c r="L6037">
        <v>4</v>
      </c>
      <c r="M6037">
        <v>5</v>
      </c>
      <c r="N6037">
        <v>2</v>
      </c>
      <c r="O6037">
        <v>4</v>
      </c>
    </row>
    <row r="6038" spans="1:15" x14ac:dyDescent="0.25">
      <c r="A6038" t="s">
        <v>196</v>
      </c>
      <c r="B6038" t="s">
        <v>105</v>
      </c>
      <c r="C6038" t="s">
        <v>155</v>
      </c>
      <c r="D6038" t="s">
        <v>126</v>
      </c>
      <c r="E6038" t="s">
        <v>127</v>
      </c>
      <c r="F6038" t="s">
        <v>128</v>
      </c>
      <c r="G6038">
        <v>4</v>
      </c>
      <c r="H6038">
        <v>3</v>
      </c>
      <c r="K6038">
        <v>5</v>
      </c>
    </row>
    <row r="6039" spans="1:15" x14ac:dyDescent="0.25">
      <c r="A6039" t="s">
        <v>196</v>
      </c>
      <c r="B6039" t="s">
        <v>105</v>
      </c>
      <c r="C6039" t="s">
        <v>155</v>
      </c>
      <c r="D6039" t="s">
        <v>129</v>
      </c>
      <c r="E6039" t="s">
        <v>127</v>
      </c>
      <c r="F6039" t="s">
        <v>128</v>
      </c>
      <c r="G6039">
        <v>3</v>
      </c>
      <c r="H6039">
        <v>3</v>
      </c>
      <c r="I6039">
        <v>2</v>
      </c>
      <c r="J6039">
        <v>2</v>
      </c>
      <c r="K6039">
        <v>3</v>
      </c>
      <c r="M6039">
        <v>1</v>
      </c>
      <c r="O6039">
        <v>1</v>
      </c>
    </row>
    <row r="6040" spans="1:15" x14ac:dyDescent="0.25">
      <c r="A6040" t="s">
        <v>196</v>
      </c>
      <c r="B6040" t="s">
        <v>105</v>
      </c>
      <c r="C6040" t="s">
        <v>194</v>
      </c>
      <c r="D6040" t="s">
        <v>126</v>
      </c>
      <c r="E6040" t="s">
        <v>137</v>
      </c>
      <c r="F6040" t="s">
        <v>128</v>
      </c>
      <c r="N6040">
        <v>1</v>
      </c>
    </row>
    <row r="6041" spans="1:15" x14ac:dyDescent="0.25">
      <c r="A6041" t="s">
        <v>196</v>
      </c>
      <c r="B6041" t="s">
        <v>105</v>
      </c>
      <c r="C6041" t="s">
        <v>194</v>
      </c>
      <c r="D6041" t="s">
        <v>129</v>
      </c>
      <c r="E6041" t="s">
        <v>137</v>
      </c>
      <c r="F6041" t="s">
        <v>128</v>
      </c>
      <c r="J6041">
        <v>1</v>
      </c>
    </row>
    <row r="6042" spans="1:15" x14ac:dyDescent="0.25">
      <c r="A6042" t="s">
        <v>196</v>
      </c>
      <c r="B6042" t="s">
        <v>105</v>
      </c>
      <c r="C6042" t="s">
        <v>194</v>
      </c>
      <c r="D6042" t="s">
        <v>145</v>
      </c>
      <c r="E6042" t="s">
        <v>137</v>
      </c>
      <c r="F6042" t="s">
        <v>128</v>
      </c>
      <c r="N6042">
        <v>2</v>
      </c>
    </row>
    <row r="6043" spans="1:15" x14ac:dyDescent="0.25">
      <c r="A6043" t="s">
        <v>196</v>
      </c>
      <c r="B6043" t="s">
        <v>105</v>
      </c>
      <c r="C6043" t="s">
        <v>49</v>
      </c>
      <c r="D6043" t="s">
        <v>126</v>
      </c>
      <c r="E6043" t="s">
        <v>137</v>
      </c>
      <c r="F6043" t="s">
        <v>128</v>
      </c>
      <c r="H6043">
        <v>1</v>
      </c>
    </row>
    <row r="6044" spans="1:15" x14ac:dyDescent="0.25">
      <c r="A6044" t="s">
        <v>196</v>
      </c>
      <c r="B6044" t="s">
        <v>105</v>
      </c>
      <c r="C6044" t="s">
        <v>93</v>
      </c>
      <c r="D6044" t="s">
        <v>126</v>
      </c>
      <c r="E6044" t="s">
        <v>137</v>
      </c>
      <c r="F6044" t="s">
        <v>128</v>
      </c>
      <c r="N6044">
        <v>1</v>
      </c>
    </row>
    <row r="6045" spans="1:15" x14ac:dyDescent="0.25">
      <c r="A6045" t="s">
        <v>196</v>
      </c>
      <c r="B6045" t="s">
        <v>105</v>
      </c>
      <c r="C6045" t="s">
        <v>93</v>
      </c>
      <c r="D6045" t="s">
        <v>129</v>
      </c>
      <c r="E6045" t="s">
        <v>137</v>
      </c>
      <c r="F6045" t="s">
        <v>128</v>
      </c>
      <c r="N6045">
        <v>1</v>
      </c>
    </row>
    <row r="6046" spans="1:15" x14ac:dyDescent="0.25">
      <c r="A6046" t="s">
        <v>196</v>
      </c>
      <c r="B6046" t="s">
        <v>105</v>
      </c>
      <c r="C6046" t="s">
        <v>51</v>
      </c>
      <c r="D6046" t="s">
        <v>129</v>
      </c>
      <c r="E6046" t="s">
        <v>131</v>
      </c>
      <c r="F6046" t="s">
        <v>128</v>
      </c>
      <c r="H6046">
        <v>1</v>
      </c>
    </row>
    <row r="6047" spans="1:15" x14ac:dyDescent="0.25">
      <c r="A6047" t="s">
        <v>196</v>
      </c>
      <c r="B6047" t="s">
        <v>105</v>
      </c>
      <c r="C6047" t="s">
        <v>51</v>
      </c>
      <c r="D6047" t="s">
        <v>145</v>
      </c>
      <c r="E6047" t="s">
        <v>131</v>
      </c>
      <c r="F6047" t="s">
        <v>128</v>
      </c>
      <c r="N6047">
        <v>1</v>
      </c>
    </row>
    <row r="6048" spans="1:15" x14ac:dyDescent="0.25">
      <c r="A6048" t="s">
        <v>196</v>
      </c>
      <c r="B6048" t="s">
        <v>105</v>
      </c>
      <c r="C6048" t="s">
        <v>153</v>
      </c>
      <c r="D6048" t="s">
        <v>129</v>
      </c>
      <c r="E6048" t="s">
        <v>127</v>
      </c>
      <c r="F6048" t="s">
        <v>128</v>
      </c>
      <c r="G6048">
        <v>1</v>
      </c>
      <c r="H6048">
        <v>2</v>
      </c>
      <c r="I6048">
        <v>1</v>
      </c>
      <c r="J6048">
        <v>1</v>
      </c>
      <c r="L6048">
        <v>1</v>
      </c>
      <c r="M6048">
        <v>1</v>
      </c>
      <c r="O6048">
        <v>1</v>
      </c>
    </row>
    <row r="6049" spans="1:15" x14ac:dyDescent="0.25">
      <c r="A6049" t="s">
        <v>196</v>
      </c>
      <c r="B6049" t="s">
        <v>105</v>
      </c>
      <c r="C6049" t="s">
        <v>52</v>
      </c>
      <c r="D6049" t="s">
        <v>126</v>
      </c>
      <c r="E6049" t="s">
        <v>137</v>
      </c>
      <c r="F6049" t="s">
        <v>128</v>
      </c>
      <c r="I6049">
        <v>1</v>
      </c>
      <c r="L6049">
        <v>1</v>
      </c>
    </row>
    <row r="6050" spans="1:15" x14ac:dyDescent="0.25">
      <c r="A6050" t="s">
        <v>196</v>
      </c>
      <c r="B6050" t="s">
        <v>105</v>
      </c>
      <c r="C6050" t="s">
        <v>52</v>
      </c>
      <c r="D6050" t="s">
        <v>129</v>
      </c>
      <c r="E6050" t="s">
        <v>137</v>
      </c>
      <c r="F6050" t="s">
        <v>128</v>
      </c>
      <c r="H6050">
        <v>1</v>
      </c>
      <c r="I6050">
        <v>1</v>
      </c>
    </row>
    <row r="6051" spans="1:15" x14ac:dyDescent="0.25">
      <c r="A6051" t="s">
        <v>196</v>
      </c>
      <c r="B6051" t="s">
        <v>105</v>
      </c>
      <c r="C6051" t="s">
        <v>63</v>
      </c>
      <c r="D6051" t="s">
        <v>126</v>
      </c>
      <c r="E6051" t="s">
        <v>127</v>
      </c>
      <c r="F6051" t="s">
        <v>128</v>
      </c>
      <c r="H6051">
        <v>3</v>
      </c>
    </row>
    <row r="6052" spans="1:15" x14ac:dyDescent="0.25">
      <c r="A6052" t="s">
        <v>196</v>
      </c>
      <c r="B6052" t="s">
        <v>105</v>
      </c>
      <c r="C6052" t="s">
        <v>63</v>
      </c>
      <c r="D6052" t="s">
        <v>129</v>
      </c>
      <c r="E6052" t="s">
        <v>127</v>
      </c>
      <c r="F6052" t="s">
        <v>128</v>
      </c>
      <c r="I6052">
        <v>1</v>
      </c>
      <c r="J6052">
        <v>3</v>
      </c>
      <c r="K6052">
        <v>3</v>
      </c>
      <c r="O6052">
        <v>2</v>
      </c>
    </row>
    <row r="6053" spans="1:15" x14ac:dyDescent="0.25">
      <c r="A6053" t="s">
        <v>196</v>
      </c>
      <c r="B6053" t="s">
        <v>105</v>
      </c>
      <c r="C6053" t="s">
        <v>142</v>
      </c>
      <c r="D6053" t="s">
        <v>126</v>
      </c>
      <c r="E6053" t="s">
        <v>137</v>
      </c>
      <c r="F6053" t="s">
        <v>128</v>
      </c>
      <c r="H6053">
        <v>1</v>
      </c>
      <c r="I6053">
        <v>1</v>
      </c>
      <c r="K6053">
        <v>1</v>
      </c>
    </row>
    <row r="6054" spans="1:15" x14ac:dyDescent="0.25">
      <c r="A6054" t="s">
        <v>196</v>
      </c>
      <c r="B6054" t="s">
        <v>105</v>
      </c>
      <c r="C6054" t="s">
        <v>142</v>
      </c>
      <c r="D6054" t="s">
        <v>129</v>
      </c>
      <c r="E6054" t="s">
        <v>137</v>
      </c>
      <c r="F6054" t="s">
        <v>128</v>
      </c>
      <c r="G6054">
        <v>2</v>
      </c>
      <c r="H6054">
        <v>4</v>
      </c>
      <c r="I6054">
        <v>3</v>
      </c>
      <c r="J6054">
        <v>2</v>
      </c>
      <c r="K6054">
        <v>4</v>
      </c>
      <c r="L6054">
        <v>2</v>
      </c>
      <c r="M6054">
        <v>1</v>
      </c>
    </row>
    <row r="6055" spans="1:15" x14ac:dyDescent="0.25">
      <c r="A6055" t="s">
        <v>196</v>
      </c>
      <c r="B6055" t="s">
        <v>105</v>
      </c>
      <c r="C6055" t="s">
        <v>62</v>
      </c>
      <c r="D6055" t="s">
        <v>126</v>
      </c>
      <c r="E6055" t="s">
        <v>137</v>
      </c>
      <c r="F6055" t="s">
        <v>128</v>
      </c>
      <c r="H6055">
        <v>1</v>
      </c>
      <c r="L6055">
        <v>1</v>
      </c>
    </row>
    <row r="6056" spans="1:15" x14ac:dyDescent="0.25">
      <c r="A6056" t="s">
        <v>196</v>
      </c>
      <c r="B6056" t="s">
        <v>105</v>
      </c>
      <c r="C6056" t="s">
        <v>62</v>
      </c>
      <c r="D6056" t="s">
        <v>129</v>
      </c>
      <c r="E6056" t="s">
        <v>137</v>
      </c>
      <c r="F6056" t="s">
        <v>128</v>
      </c>
      <c r="G6056">
        <v>2</v>
      </c>
      <c r="H6056">
        <v>2</v>
      </c>
      <c r="I6056">
        <v>1</v>
      </c>
      <c r="J6056">
        <v>1</v>
      </c>
      <c r="K6056">
        <v>1</v>
      </c>
      <c r="O6056">
        <v>1</v>
      </c>
    </row>
    <row r="6057" spans="1:15" x14ac:dyDescent="0.25">
      <c r="A6057" t="s">
        <v>196</v>
      </c>
      <c r="B6057" t="s">
        <v>105</v>
      </c>
      <c r="C6057" t="s">
        <v>160</v>
      </c>
      <c r="D6057" t="s">
        <v>126</v>
      </c>
      <c r="E6057" t="s">
        <v>127</v>
      </c>
      <c r="F6057" t="s">
        <v>128</v>
      </c>
      <c r="J6057">
        <v>2</v>
      </c>
    </row>
    <row r="6058" spans="1:15" x14ac:dyDescent="0.25">
      <c r="A6058" t="s">
        <v>196</v>
      </c>
      <c r="B6058" t="s">
        <v>105</v>
      </c>
      <c r="C6058" t="s">
        <v>160</v>
      </c>
      <c r="D6058" t="s">
        <v>129</v>
      </c>
      <c r="E6058" t="s">
        <v>127</v>
      </c>
      <c r="F6058" t="s">
        <v>128</v>
      </c>
      <c r="G6058">
        <v>1</v>
      </c>
      <c r="H6058">
        <v>1</v>
      </c>
      <c r="I6058">
        <v>1</v>
      </c>
      <c r="J6058">
        <v>2</v>
      </c>
      <c r="M6058">
        <v>2</v>
      </c>
    </row>
    <row r="6059" spans="1:15" x14ac:dyDescent="0.25">
      <c r="A6059" t="s">
        <v>196</v>
      </c>
      <c r="B6059" t="s">
        <v>105</v>
      </c>
      <c r="C6059" t="s">
        <v>160</v>
      </c>
      <c r="D6059" t="s">
        <v>145</v>
      </c>
      <c r="E6059" t="s">
        <v>127</v>
      </c>
      <c r="F6059" t="s">
        <v>128</v>
      </c>
      <c r="N6059">
        <v>1</v>
      </c>
    </row>
    <row r="6060" spans="1:15" x14ac:dyDescent="0.25">
      <c r="A6060" t="s">
        <v>196</v>
      </c>
      <c r="B6060" t="s">
        <v>105</v>
      </c>
      <c r="C6060" t="s">
        <v>58</v>
      </c>
      <c r="D6060" t="s">
        <v>126</v>
      </c>
      <c r="E6060" t="s">
        <v>137</v>
      </c>
      <c r="F6060" t="s">
        <v>128</v>
      </c>
      <c r="G6060">
        <v>2</v>
      </c>
      <c r="H6060">
        <v>2</v>
      </c>
      <c r="J6060">
        <v>1</v>
      </c>
      <c r="K6060">
        <v>1</v>
      </c>
      <c r="L6060">
        <v>1</v>
      </c>
    </row>
    <row r="6061" spans="1:15" x14ac:dyDescent="0.25">
      <c r="A6061" t="s">
        <v>196</v>
      </c>
      <c r="B6061" t="s">
        <v>105</v>
      </c>
      <c r="C6061" t="s">
        <v>58</v>
      </c>
      <c r="D6061" t="s">
        <v>129</v>
      </c>
      <c r="E6061" t="s">
        <v>137</v>
      </c>
      <c r="F6061" t="s">
        <v>128</v>
      </c>
      <c r="G6061">
        <v>2</v>
      </c>
      <c r="H6061">
        <v>3</v>
      </c>
      <c r="I6061">
        <v>1</v>
      </c>
      <c r="K6061">
        <v>5</v>
      </c>
      <c r="M6061">
        <v>1</v>
      </c>
      <c r="N6061">
        <v>2</v>
      </c>
      <c r="O6061">
        <v>1</v>
      </c>
    </row>
    <row r="6062" spans="1:15" x14ac:dyDescent="0.25">
      <c r="A6062" t="s">
        <v>196</v>
      </c>
      <c r="B6062" t="s">
        <v>105</v>
      </c>
      <c r="C6062" t="s">
        <v>66</v>
      </c>
      <c r="D6062" t="s">
        <v>126</v>
      </c>
      <c r="E6062" t="s">
        <v>137</v>
      </c>
      <c r="F6062" t="s">
        <v>132</v>
      </c>
      <c r="G6062">
        <v>8</v>
      </c>
      <c r="I6062">
        <v>4</v>
      </c>
      <c r="J6062">
        <v>1</v>
      </c>
      <c r="K6062">
        <v>4</v>
      </c>
      <c r="N6062">
        <v>1</v>
      </c>
    </row>
    <row r="6063" spans="1:15" x14ac:dyDescent="0.25">
      <c r="A6063" t="s">
        <v>196</v>
      </c>
      <c r="B6063" t="s">
        <v>105</v>
      </c>
      <c r="C6063" t="s">
        <v>66</v>
      </c>
      <c r="D6063" t="s">
        <v>129</v>
      </c>
      <c r="E6063" t="s">
        <v>137</v>
      </c>
      <c r="F6063" t="s">
        <v>132</v>
      </c>
      <c r="G6063">
        <v>6</v>
      </c>
      <c r="H6063">
        <v>5</v>
      </c>
      <c r="I6063">
        <v>6</v>
      </c>
      <c r="J6063">
        <v>2</v>
      </c>
      <c r="K6063">
        <v>5</v>
      </c>
      <c r="L6063">
        <v>3</v>
      </c>
      <c r="M6063">
        <v>2</v>
      </c>
      <c r="O6063">
        <v>1</v>
      </c>
    </row>
    <row r="6064" spans="1:15" x14ac:dyDescent="0.25">
      <c r="A6064" t="s">
        <v>196</v>
      </c>
      <c r="B6064" t="s">
        <v>105</v>
      </c>
      <c r="C6064" t="s">
        <v>148</v>
      </c>
      <c r="D6064" t="s">
        <v>126</v>
      </c>
      <c r="E6064" t="s">
        <v>127</v>
      </c>
      <c r="F6064" t="s">
        <v>128</v>
      </c>
      <c r="G6064">
        <v>1</v>
      </c>
      <c r="H6064">
        <v>1</v>
      </c>
      <c r="J6064">
        <v>2</v>
      </c>
    </row>
    <row r="6065" spans="1:15" x14ac:dyDescent="0.25">
      <c r="A6065" t="s">
        <v>196</v>
      </c>
      <c r="B6065" t="s">
        <v>105</v>
      </c>
      <c r="C6065" t="s">
        <v>148</v>
      </c>
      <c r="D6065" t="s">
        <v>129</v>
      </c>
      <c r="E6065" t="s">
        <v>127</v>
      </c>
      <c r="F6065" t="s">
        <v>128</v>
      </c>
      <c r="J6065">
        <v>1</v>
      </c>
      <c r="K6065">
        <v>3</v>
      </c>
    </row>
    <row r="6066" spans="1:15" x14ac:dyDescent="0.25">
      <c r="A6066" t="s">
        <v>196</v>
      </c>
      <c r="B6066" t="s">
        <v>105</v>
      </c>
      <c r="C6066" t="s">
        <v>60</v>
      </c>
      <c r="D6066" t="s">
        <v>126</v>
      </c>
      <c r="E6066" t="s">
        <v>127</v>
      </c>
      <c r="F6066" t="s">
        <v>128</v>
      </c>
      <c r="G6066">
        <v>5</v>
      </c>
      <c r="H6066">
        <v>1</v>
      </c>
      <c r="J6066">
        <v>3</v>
      </c>
      <c r="K6066">
        <v>2</v>
      </c>
      <c r="L6066">
        <v>1</v>
      </c>
    </row>
    <row r="6067" spans="1:15" x14ac:dyDescent="0.25">
      <c r="A6067" t="s">
        <v>196</v>
      </c>
      <c r="B6067" t="s">
        <v>105</v>
      </c>
      <c r="C6067" t="s">
        <v>60</v>
      </c>
      <c r="D6067" t="s">
        <v>129</v>
      </c>
      <c r="E6067" t="s">
        <v>127</v>
      </c>
      <c r="F6067" t="s">
        <v>128</v>
      </c>
      <c r="G6067">
        <v>4</v>
      </c>
      <c r="H6067">
        <v>2</v>
      </c>
      <c r="I6067">
        <v>6</v>
      </c>
      <c r="J6067">
        <v>1</v>
      </c>
      <c r="K6067">
        <v>4</v>
      </c>
      <c r="N6067">
        <v>2</v>
      </c>
    </row>
    <row r="6068" spans="1:15" x14ac:dyDescent="0.25">
      <c r="A6068" t="s">
        <v>196</v>
      </c>
      <c r="B6068" t="s">
        <v>105</v>
      </c>
      <c r="C6068" t="s">
        <v>65</v>
      </c>
      <c r="D6068" t="s">
        <v>129</v>
      </c>
      <c r="E6068" t="s">
        <v>131</v>
      </c>
      <c r="F6068" t="s">
        <v>128</v>
      </c>
      <c r="J6068">
        <v>1</v>
      </c>
      <c r="O6068">
        <v>1</v>
      </c>
    </row>
    <row r="6069" spans="1:15" x14ac:dyDescent="0.25">
      <c r="A6069" t="s">
        <v>196</v>
      </c>
      <c r="B6069" t="s">
        <v>105</v>
      </c>
      <c r="C6069" t="s">
        <v>65</v>
      </c>
      <c r="D6069" t="s">
        <v>145</v>
      </c>
      <c r="E6069" t="s">
        <v>131</v>
      </c>
      <c r="F6069" t="s">
        <v>128</v>
      </c>
      <c r="N6069">
        <v>5</v>
      </c>
      <c r="O6069">
        <v>2</v>
      </c>
    </row>
    <row r="6070" spans="1:15" x14ac:dyDescent="0.25">
      <c r="A6070" t="s">
        <v>196</v>
      </c>
      <c r="B6070" t="s">
        <v>105</v>
      </c>
      <c r="C6070" t="s">
        <v>154</v>
      </c>
      <c r="D6070" t="s">
        <v>126</v>
      </c>
      <c r="E6070" t="s">
        <v>137</v>
      </c>
      <c r="F6070" t="s">
        <v>128</v>
      </c>
    </row>
    <row r="6071" spans="1:15" x14ac:dyDescent="0.25">
      <c r="A6071" t="s">
        <v>196</v>
      </c>
      <c r="B6071" t="s">
        <v>105</v>
      </c>
      <c r="C6071" t="s">
        <v>154</v>
      </c>
      <c r="D6071" t="s">
        <v>129</v>
      </c>
      <c r="E6071" t="s">
        <v>137</v>
      </c>
      <c r="F6071" t="s">
        <v>128</v>
      </c>
      <c r="H6071">
        <v>1</v>
      </c>
      <c r="L6071">
        <v>1</v>
      </c>
    </row>
    <row r="6072" spans="1:15" x14ac:dyDescent="0.25">
      <c r="A6072" t="s">
        <v>196</v>
      </c>
      <c r="B6072" t="s">
        <v>105</v>
      </c>
      <c r="C6072" t="s">
        <v>182</v>
      </c>
      <c r="D6072" t="s">
        <v>126</v>
      </c>
      <c r="E6072" t="s">
        <v>137</v>
      </c>
      <c r="F6072" t="s">
        <v>128</v>
      </c>
      <c r="J6072">
        <v>1</v>
      </c>
      <c r="M6072">
        <v>1</v>
      </c>
    </row>
    <row r="6073" spans="1:15" x14ac:dyDescent="0.25">
      <c r="A6073" t="s">
        <v>196</v>
      </c>
      <c r="B6073" t="s">
        <v>105</v>
      </c>
      <c r="C6073" t="s">
        <v>182</v>
      </c>
      <c r="D6073" t="s">
        <v>129</v>
      </c>
      <c r="E6073" t="s">
        <v>137</v>
      </c>
      <c r="F6073" t="s">
        <v>128</v>
      </c>
      <c r="G6073">
        <v>1</v>
      </c>
      <c r="I6073">
        <v>2</v>
      </c>
      <c r="J6073">
        <v>2</v>
      </c>
      <c r="K6073">
        <v>2</v>
      </c>
      <c r="M6073">
        <v>1</v>
      </c>
      <c r="N6073">
        <v>1</v>
      </c>
      <c r="O6073">
        <v>1</v>
      </c>
    </row>
    <row r="6074" spans="1:15" x14ac:dyDescent="0.25">
      <c r="A6074" t="s">
        <v>196</v>
      </c>
      <c r="B6074" t="s">
        <v>105</v>
      </c>
      <c r="C6074" t="s">
        <v>161</v>
      </c>
      <c r="D6074" t="s">
        <v>126</v>
      </c>
      <c r="E6074" t="s">
        <v>127</v>
      </c>
      <c r="F6074" t="s">
        <v>128</v>
      </c>
      <c r="J6074">
        <v>1</v>
      </c>
    </row>
    <row r="6075" spans="1:15" x14ac:dyDescent="0.25">
      <c r="A6075" t="s">
        <v>196</v>
      </c>
      <c r="B6075" t="s">
        <v>105</v>
      </c>
      <c r="C6075" t="s">
        <v>161</v>
      </c>
      <c r="D6075" t="s">
        <v>129</v>
      </c>
      <c r="E6075" t="s">
        <v>127</v>
      </c>
      <c r="F6075" t="s">
        <v>128</v>
      </c>
      <c r="H6075">
        <v>1</v>
      </c>
    </row>
    <row r="6076" spans="1:15" x14ac:dyDescent="0.25">
      <c r="A6076" t="s">
        <v>196</v>
      </c>
      <c r="B6076" t="s">
        <v>105</v>
      </c>
      <c r="C6076" t="s">
        <v>73</v>
      </c>
      <c r="D6076" t="s">
        <v>126</v>
      </c>
      <c r="E6076" t="s">
        <v>137</v>
      </c>
      <c r="F6076" t="s">
        <v>128</v>
      </c>
      <c r="G6076">
        <v>1</v>
      </c>
      <c r="I6076">
        <v>1</v>
      </c>
    </row>
    <row r="6077" spans="1:15" x14ac:dyDescent="0.25">
      <c r="A6077" t="s">
        <v>196</v>
      </c>
      <c r="B6077" t="s">
        <v>105</v>
      </c>
      <c r="C6077" t="s">
        <v>73</v>
      </c>
      <c r="D6077" t="s">
        <v>129</v>
      </c>
      <c r="E6077" t="s">
        <v>137</v>
      </c>
      <c r="F6077" t="s">
        <v>128</v>
      </c>
      <c r="G6077">
        <v>1</v>
      </c>
      <c r="H6077">
        <v>3</v>
      </c>
      <c r="J6077">
        <v>2</v>
      </c>
      <c r="K6077">
        <v>4</v>
      </c>
      <c r="O6077">
        <v>1</v>
      </c>
    </row>
    <row r="6078" spans="1:15" x14ac:dyDescent="0.25">
      <c r="A6078" t="s">
        <v>196</v>
      </c>
      <c r="B6078" t="s">
        <v>105</v>
      </c>
      <c r="C6078" t="s">
        <v>185</v>
      </c>
      <c r="D6078" t="s">
        <v>126</v>
      </c>
      <c r="E6078" t="s">
        <v>137</v>
      </c>
      <c r="F6078" t="s">
        <v>128</v>
      </c>
      <c r="M6078">
        <v>1</v>
      </c>
    </row>
    <row r="6079" spans="1:15" x14ac:dyDescent="0.25">
      <c r="A6079" t="s">
        <v>196</v>
      </c>
      <c r="B6079" t="s">
        <v>105</v>
      </c>
      <c r="C6079" t="s">
        <v>185</v>
      </c>
      <c r="D6079" t="s">
        <v>129</v>
      </c>
      <c r="E6079" t="s">
        <v>137</v>
      </c>
      <c r="F6079" t="s">
        <v>128</v>
      </c>
      <c r="N6079">
        <v>3</v>
      </c>
      <c r="O6079">
        <v>1</v>
      </c>
    </row>
    <row r="6080" spans="1:15" x14ac:dyDescent="0.25">
      <c r="A6080" t="s">
        <v>196</v>
      </c>
      <c r="B6080" t="s">
        <v>105</v>
      </c>
      <c r="C6080" t="s">
        <v>165</v>
      </c>
      <c r="D6080" t="s">
        <v>129</v>
      </c>
      <c r="E6080" t="s">
        <v>131</v>
      </c>
      <c r="F6080" t="s">
        <v>128</v>
      </c>
      <c r="G6080">
        <v>2</v>
      </c>
      <c r="H6080">
        <v>2</v>
      </c>
      <c r="I6080">
        <v>5</v>
      </c>
      <c r="J6080">
        <v>7</v>
      </c>
      <c r="K6080">
        <v>1</v>
      </c>
      <c r="L6080">
        <v>1</v>
      </c>
      <c r="M6080">
        <v>1</v>
      </c>
      <c r="O6080">
        <v>1</v>
      </c>
    </row>
    <row r="6081" spans="1:15" x14ac:dyDescent="0.25">
      <c r="A6081" t="s">
        <v>196</v>
      </c>
      <c r="B6081" t="s">
        <v>105</v>
      </c>
      <c r="C6081" t="s">
        <v>165</v>
      </c>
      <c r="D6081" t="s">
        <v>145</v>
      </c>
      <c r="E6081" t="s">
        <v>131</v>
      </c>
      <c r="F6081" t="s">
        <v>128</v>
      </c>
      <c r="N6081">
        <v>1</v>
      </c>
      <c r="O6081">
        <v>1</v>
      </c>
    </row>
    <row r="6082" spans="1:15" x14ac:dyDescent="0.25">
      <c r="A6082" t="s">
        <v>196</v>
      </c>
      <c r="B6082" t="s">
        <v>105</v>
      </c>
      <c r="C6082" t="s">
        <v>193</v>
      </c>
      <c r="D6082" t="s">
        <v>126</v>
      </c>
      <c r="E6082" t="s">
        <v>137</v>
      </c>
      <c r="F6082" t="s">
        <v>128</v>
      </c>
      <c r="M6082">
        <v>1</v>
      </c>
    </row>
    <row r="6083" spans="1:15" x14ac:dyDescent="0.25">
      <c r="A6083" t="s">
        <v>196</v>
      </c>
      <c r="B6083" t="s">
        <v>105</v>
      </c>
      <c r="C6083" t="s">
        <v>77</v>
      </c>
      <c r="D6083" t="s">
        <v>129</v>
      </c>
      <c r="E6083" t="s">
        <v>137</v>
      </c>
      <c r="F6083" t="s">
        <v>128</v>
      </c>
      <c r="I6083">
        <v>1</v>
      </c>
      <c r="J6083">
        <v>1</v>
      </c>
    </row>
    <row r="6084" spans="1:15" x14ac:dyDescent="0.25">
      <c r="A6084" t="s">
        <v>196</v>
      </c>
      <c r="B6084" t="s">
        <v>105</v>
      </c>
      <c r="C6084" t="s">
        <v>76</v>
      </c>
      <c r="D6084" t="s">
        <v>126</v>
      </c>
      <c r="E6084" t="s">
        <v>127</v>
      </c>
      <c r="F6084" t="s">
        <v>128</v>
      </c>
    </row>
    <row r="6085" spans="1:15" x14ac:dyDescent="0.25">
      <c r="A6085" t="s">
        <v>196</v>
      </c>
      <c r="B6085" t="s">
        <v>105</v>
      </c>
      <c r="C6085" t="s">
        <v>78</v>
      </c>
      <c r="D6085" t="s">
        <v>129</v>
      </c>
      <c r="E6085" t="s">
        <v>127</v>
      </c>
      <c r="F6085" t="s">
        <v>128</v>
      </c>
      <c r="M6085">
        <v>1</v>
      </c>
    </row>
    <row r="6086" spans="1:15" x14ac:dyDescent="0.25">
      <c r="A6086" t="s">
        <v>196</v>
      </c>
      <c r="B6086" t="s">
        <v>105</v>
      </c>
      <c r="C6086" t="s">
        <v>79</v>
      </c>
      <c r="D6086" t="s">
        <v>129</v>
      </c>
      <c r="E6086" t="s">
        <v>137</v>
      </c>
      <c r="F6086" t="s">
        <v>128</v>
      </c>
      <c r="N6086">
        <v>1</v>
      </c>
    </row>
    <row r="6087" spans="1:15" x14ac:dyDescent="0.25">
      <c r="A6087" t="s">
        <v>196</v>
      </c>
      <c r="B6087" t="s">
        <v>105</v>
      </c>
      <c r="C6087" t="s">
        <v>82</v>
      </c>
      <c r="D6087" t="s">
        <v>126</v>
      </c>
      <c r="E6087" t="s">
        <v>127</v>
      </c>
      <c r="F6087" t="s">
        <v>128</v>
      </c>
      <c r="G6087">
        <v>3</v>
      </c>
      <c r="J6087">
        <v>1</v>
      </c>
      <c r="K6087">
        <v>1</v>
      </c>
      <c r="L6087">
        <v>2</v>
      </c>
    </row>
    <row r="6088" spans="1:15" x14ac:dyDescent="0.25">
      <c r="A6088" t="s">
        <v>196</v>
      </c>
      <c r="B6088" t="s">
        <v>105</v>
      </c>
      <c r="C6088" t="s">
        <v>82</v>
      </c>
      <c r="D6088" t="s">
        <v>129</v>
      </c>
      <c r="E6088" t="s">
        <v>127</v>
      </c>
      <c r="F6088" t="s">
        <v>128</v>
      </c>
      <c r="G6088">
        <v>2</v>
      </c>
      <c r="H6088">
        <v>2</v>
      </c>
      <c r="I6088">
        <v>1</v>
      </c>
      <c r="J6088">
        <v>1</v>
      </c>
      <c r="K6088">
        <v>1</v>
      </c>
      <c r="L6088">
        <v>3</v>
      </c>
      <c r="O6088">
        <v>2</v>
      </c>
    </row>
    <row r="6089" spans="1:15" x14ac:dyDescent="0.25">
      <c r="A6089" t="s">
        <v>196</v>
      </c>
      <c r="B6089" t="s">
        <v>105</v>
      </c>
      <c r="C6089" t="s">
        <v>81</v>
      </c>
      <c r="D6089" t="s">
        <v>145</v>
      </c>
      <c r="E6089" t="s">
        <v>131</v>
      </c>
      <c r="F6089" t="s">
        <v>128</v>
      </c>
      <c r="N6089">
        <v>1</v>
      </c>
    </row>
    <row r="6090" spans="1:15" x14ac:dyDescent="0.25">
      <c r="A6090" t="s">
        <v>196</v>
      </c>
      <c r="B6090" t="s">
        <v>106</v>
      </c>
      <c r="C6090" t="s">
        <v>4</v>
      </c>
      <c r="D6090" t="s">
        <v>126</v>
      </c>
      <c r="E6090" t="s">
        <v>131</v>
      </c>
      <c r="F6090" t="s">
        <v>128</v>
      </c>
      <c r="I6090">
        <v>1</v>
      </c>
      <c r="N6090">
        <v>1</v>
      </c>
    </row>
    <row r="6091" spans="1:15" x14ac:dyDescent="0.25">
      <c r="A6091" t="s">
        <v>196</v>
      </c>
      <c r="B6091" t="s">
        <v>106</v>
      </c>
      <c r="C6091" t="s">
        <v>4</v>
      </c>
      <c r="D6091" t="s">
        <v>129</v>
      </c>
      <c r="E6091" t="s">
        <v>131</v>
      </c>
      <c r="F6091" t="s">
        <v>128</v>
      </c>
      <c r="G6091">
        <v>3</v>
      </c>
      <c r="H6091">
        <v>5</v>
      </c>
      <c r="I6091">
        <v>1</v>
      </c>
      <c r="J6091">
        <v>3</v>
      </c>
      <c r="K6091">
        <v>2</v>
      </c>
      <c r="L6091">
        <v>1</v>
      </c>
      <c r="M6091">
        <v>1</v>
      </c>
      <c r="N6091">
        <v>1</v>
      </c>
    </row>
    <row r="6092" spans="1:15" x14ac:dyDescent="0.25">
      <c r="A6092" t="s">
        <v>196</v>
      </c>
      <c r="B6092" t="s">
        <v>106</v>
      </c>
      <c r="C6092" t="s">
        <v>4</v>
      </c>
      <c r="D6092" t="s">
        <v>145</v>
      </c>
      <c r="E6092" t="s">
        <v>131</v>
      </c>
      <c r="F6092" t="s">
        <v>128</v>
      </c>
      <c r="N6092">
        <v>2</v>
      </c>
    </row>
    <row r="6093" spans="1:15" x14ac:dyDescent="0.25">
      <c r="A6093" t="s">
        <v>196</v>
      </c>
      <c r="B6093" t="s">
        <v>106</v>
      </c>
      <c r="C6093" t="s">
        <v>11</v>
      </c>
      <c r="D6093" t="s">
        <v>129</v>
      </c>
      <c r="E6093" t="s">
        <v>131</v>
      </c>
      <c r="F6093" t="s">
        <v>128</v>
      </c>
      <c r="G6093">
        <v>3</v>
      </c>
    </row>
    <row r="6094" spans="1:15" x14ac:dyDescent="0.25">
      <c r="A6094" t="s">
        <v>196</v>
      </c>
      <c r="B6094" t="s">
        <v>106</v>
      </c>
      <c r="C6094" t="s">
        <v>134</v>
      </c>
      <c r="D6094" t="s">
        <v>126</v>
      </c>
      <c r="E6094" t="s">
        <v>127</v>
      </c>
      <c r="F6094" t="s">
        <v>128</v>
      </c>
      <c r="G6094">
        <v>3</v>
      </c>
      <c r="H6094">
        <v>5</v>
      </c>
      <c r="I6094">
        <v>3</v>
      </c>
      <c r="J6094">
        <v>3</v>
      </c>
      <c r="K6094">
        <v>1</v>
      </c>
      <c r="L6094">
        <v>1</v>
      </c>
      <c r="M6094">
        <v>2</v>
      </c>
      <c r="N6094">
        <v>2</v>
      </c>
    </row>
    <row r="6095" spans="1:15" x14ac:dyDescent="0.25">
      <c r="A6095" t="s">
        <v>196</v>
      </c>
      <c r="B6095" t="s">
        <v>106</v>
      </c>
      <c r="C6095" t="s">
        <v>134</v>
      </c>
      <c r="D6095" t="s">
        <v>129</v>
      </c>
      <c r="E6095" t="s">
        <v>127</v>
      </c>
      <c r="F6095" t="s">
        <v>128</v>
      </c>
      <c r="G6095">
        <v>11</v>
      </c>
      <c r="H6095">
        <v>5</v>
      </c>
      <c r="I6095">
        <v>5</v>
      </c>
      <c r="J6095">
        <v>11</v>
      </c>
      <c r="K6095">
        <v>3</v>
      </c>
      <c r="L6095">
        <v>1</v>
      </c>
      <c r="M6095">
        <v>1</v>
      </c>
      <c r="N6095">
        <v>3</v>
      </c>
      <c r="O6095">
        <v>1</v>
      </c>
    </row>
    <row r="6096" spans="1:15" x14ac:dyDescent="0.25">
      <c r="A6096" t="s">
        <v>196</v>
      </c>
      <c r="B6096" t="s">
        <v>106</v>
      </c>
      <c r="C6096" t="s">
        <v>125</v>
      </c>
      <c r="D6096" t="s">
        <v>126</v>
      </c>
      <c r="E6096" t="s">
        <v>127</v>
      </c>
      <c r="F6096" t="s">
        <v>128</v>
      </c>
      <c r="I6096">
        <v>1</v>
      </c>
    </row>
    <row r="6097" spans="1:15" x14ac:dyDescent="0.25">
      <c r="A6097" t="s">
        <v>196</v>
      </c>
      <c r="B6097" t="s">
        <v>106</v>
      </c>
      <c r="C6097" t="s">
        <v>125</v>
      </c>
      <c r="D6097" t="s">
        <v>129</v>
      </c>
      <c r="E6097" t="s">
        <v>127</v>
      </c>
      <c r="F6097" t="s">
        <v>128</v>
      </c>
      <c r="H6097">
        <v>2</v>
      </c>
      <c r="I6097">
        <v>4</v>
      </c>
      <c r="J6097">
        <v>1</v>
      </c>
      <c r="N6097">
        <v>3</v>
      </c>
    </row>
    <row r="6098" spans="1:15" x14ac:dyDescent="0.25">
      <c r="A6098" t="s">
        <v>196</v>
      </c>
      <c r="B6098" t="s">
        <v>106</v>
      </c>
      <c r="C6098" t="s">
        <v>276</v>
      </c>
      <c r="D6098" t="s">
        <v>129</v>
      </c>
      <c r="E6098" t="s">
        <v>131</v>
      </c>
      <c r="F6098" t="s">
        <v>128</v>
      </c>
      <c r="K6098">
        <v>4</v>
      </c>
    </row>
    <row r="6099" spans="1:15" x14ac:dyDescent="0.25">
      <c r="A6099" t="s">
        <v>196</v>
      </c>
      <c r="B6099" t="s">
        <v>106</v>
      </c>
      <c r="C6099" t="s">
        <v>10</v>
      </c>
      <c r="D6099" t="s">
        <v>126</v>
      </c>
      <c r="E6099" t="s">
        <v>135</v>
      </c>
      <c r="F6099" t="s">
        <v>128</v>
      </c>
      <c r="H6099">
        <v>1</v>
      </c>
      <c r="J6099">
        <v>1</v>
      </c>
      <c r="K6099">
        <v>2</v>
      </c>
    </row>
    <row r="6100" spans="1:15" x14ac:dyDescent="0.25">
      <c r="A6100" t="s">
        <v>196</v>
      </c>
      <c r="B6100" t="s">
        <v>106</v>
      </c>
      <c r="C6100" t="s">
        <v>10</v>
      </c>
      <c r="D6100" t="s">
        <v>129</v>
      </c>
      <c r="E6100" t="s">
        <v>135</v>
      </c>
      <c r="F6100" t="s">
        <v>128</v>
      </c>
      <c r="G6100">
        <v>2</v>
      </c>
      <c r="H6100">
        <v>3</v>
      </c>
      <c r="I6100">
        <v>4</v>
      </c>
      <c r="J6100">
        <v>2</v>
      </c>
      <c r="K6100">
        <v>2</v>
      </c>
      <c r="L6100">
        <v>1</v>
      </c>
      <c r="N6100">
        <v>1</v>
      </c>
    </row>
    <row r="6101" spans="1:15" x14ac:dyDescent="0.25">
      <c r="A6101" t="s">
        <v>196</v>
      </c>
      <c r="B6101" t="s">
        <v>106</v>
      </c>
      <c r="C6101" t="s">
        <v>10</v>
      </c>
      <c r="D6101" t="s">
        <v>145</v>
      </c>
      <c r="E6101" t="s">
        <v>135</v>
      </c>
      <c r="F6101" t="s">
        <v>128</v>
      </c>
      <c r="O6101">
        <v>1</v>
      </c>
    </row>
    <row r="6102" spans="1:15" x14ac:dyDescent="0.25">
      <c r="A6102" t="s">
        <v>196</v>
      </c>
      <c r="B6102" t="s">
        <v>106</v>
      </c>
      <c r="C6102" t="s">
        <v>41</v>
      </c>
      <c r="D6102" t="s">
        <v>126</v>
      </c>
      <c r="E6102" t="s">
        <v>137</v>
      </c>
      <c r="F6102" t="s">
        <v>128</v>
      </c>
      <c r="J6102">
        <v>1</v>
      </c>
    </row>
    <row r="6103" spans="1:15" x14ac:dyDescent="0.25">
      <c r="A6103" t="s">
        <v>196</v>
      </c>
      <c r="B6103" t="s">
        <v>106</v>
      </c>
      <c r="C6103" t="s">
        <v>41</v>
      </c>
      <c r="D6103" t="s">
        <v>129</v>
      </c>
      <c r="E6103" t="s">
        <v>137</v>
      </c>
      <c r="F6103" t="s">
        <v>128</v>
      </c>
      <c r="H6103">
        <v>1</v>
      </c>
      <c r="J6103">
        <v>1</v>
      </c>
      <c r="M6103">
        <v>1</v>
      </c>
      <c r="N6103">
        <v>1</v>
      </c>
      <c r="O6103">
        <v>1</v>
      </c>
    </row>
    <row r="6104" spans="1:15" x14ac:dyDescent="0.25">
      <c r="A6104" t="s">
        <v>196</v>
      </c>
      <c r="B6104" t="s">
        <v>106</v>
      </c>
      <c r="C6104" t="s">
        <v>136</v>
      </c>
      <c r="D6104" t="s">
        <v>126</v>
      </c>
      <c r="E6104" t="s">
        <v>137</v>
      </c>
      <c r="F6104" t="s">
        <v>128</v>
      </c>
      <c r="L6104">
        <v>2</v>
      </c>
    </row>
    <row r="6105" spans="1:15" x14ac:dyDescent="0.25">
      <c r="A6105" t="s">
        <v>196</v>
      </c>
      <c r="B6105" t="s">
        <v>106</v>
      </c>
      <c r="C6105" t="s">
        <v>136</v>
      </c>
      <c r="D6105" t="s">
        <v>129</v>
      </c>
      <c r="E6105" t="s">
        <v>137</v>
      </c>
      <c r="F6105" t="s">
        <v>128</v>
      </c>
      <c r="I6105">
        <v>1</v>
      </c>
      <c r="J6105">
        <v>1</v>
      </c>
      <c r="K6105">
        <v>1</v>
      </c>
    </row>
    <row r="6106" spans="1:15" x14ac:dyDescent="0.25">
      <c r="A6106" t="s">
        <v>196</v>
      </c>
      <c r="B6106" t="s">
        <v>106</v>
      </c>
      <c r="C6106" t="s">
        <v>184</v>
      </c>
      <c r="D6106" t="s">
        <v>129</v>
      </c>
      <c r="E6106" t="s">
        <v>137</v>
      </c>
      <c r="F6106" t="s">
        <v>128</v>
      </c>
      <c r="J6106">
        <v>1</v>
      </c>
      <c r="O6106">
        <v>1</v>
      </c>
    </row>
    <row r="6107" spans="1:15" x14ac:dyDescent="0.25">
      <c r="A6107" t="s">
        <v>196</v>
      </c>
      <c r="B6107" t="s">
        <v>106</v>
      </c>
      <c r="C6107" t="s">
        <v>5</v>
      </c>
      <c r="D6107" t="s">
        <v>129</v>
      </c>
      <c r="E6107" t="s">
        <v>135</v>
      </c>
      <c r="F6107" t="s">
        <v>128</v>
      </c>
      <c r="J6107">
        <v>1</v>
      </c>
      <c r="M6107">
        <v>1</v>
      </c>
      <c r="O6107">
        <v>1</v>
      </c>
    </row>
    <row r="6108" spans="1:15" x14ac:dyDescent="0.25">
      <c r="A6108" t="s">
        <v>196</v>
      </c>
      <c r="B6108" t="s">
        <v>106</v>
      </c>
      <c r="C6108" t="s">
        <v>180</v>
      </c>
      <c r="D6108" t="s">
        <v>126</v>
      </c>
      <c r="E6108" t="s">
        <v>127</v>
      </c>
      <c r="F6108" t="s">
        <v>128</v>
      </c>
      <c r="H6108">
        <v>2</v>
      </c>
      <c r="K6108">
        <v>1</v>
      </c>
    </row>
    <row r="6109" spans="1:15" x14ac:dyDescent="0.25">
      <c r="A6109" t="s">
        <v>196</v>
      </c>
      <c r="B6109" t="s">
        <v>106</v>
      </c>
      <c r="C6109" t="s">
        <v>180</v>
      </c>
      <c r="D6109" t="s">
        <v>129</v>
      </c>
      <c r="E6109" t="s">
        <v>127</v>
      </c>
      <c r="F6109" t="s">
        <v>128</v>
      </c>
      <c r="G6109">
        <v>2</v>
      </c>
      <c r="I6109">
        <v>3</v>
      </c>
      <c r="J6109">
        <v>3</v>
      </c>
      <c r="K6109">
        <v>1</v>
      </c>
      <c r="L6109">
        <v>1</v>
      </c>
      <c r="N6109">
        <v>1</v>
      </c>
      <c r="O6109">
        <v>2</v>
      </c>
    </row>
    <row r="6110" spans="1:15" x14ac:dyDescent="0.25">
      <c r="A6110" t="s">
        <v>196</v>
      </c>
      <c r="B6110" t="s">
        <v>106</v>
      </c>
      <c r="C6110" t="s">
        <v>19</v>
      </c>
      <c r="D6110" t="s">
        <v>126</v>
      </c>
      <c r="E6110" t="s">
        <v>135</v>
      </c>
      <c r="F6110" t="s">
        <v>128</v>
      </c>
      <c r="G6110">
        <v>2</v>
      </c>
      <c r="H6110">
        <v>1</v>
      </c>
      <c r="J6110">
        <v>2</v>
      </c>
      <c r="K6110">
        <v>1</v>
      </c>
      <c r="M6110">
        <v>1</v>
      </c>
      <c r="N6110">
        <v>1</v>
      </c>
    </row>
    <row r="6111" spans="1:15" x14ac:dyDescent="0.25">
      <c r="A6111" t="s">
        <v>196</v>
      </c>
      <c r="B6111" t="s">
        <v>106</v>
      </c>
      <c r="C6111" t="s">
        <v>19</v>
      </c>
      <c r="D6111" t="s">
        <v>129</v>
      </c>
      <c r="E6111" t="s">
        <v>135</v>
      </c>
      <c r="F6111" t="s">
        <v>128</v>
      </c>
      <c r="G6111">
        <v>1</v>
      </c>
      <c r="H6111">
        <v>4</v>
      </c>
      <c r="I6111">
        <v>2</v>
      </c>
      <c r="K6111">
        <v>1</v>
      </c>
      <c r="M6111">
        <v>1</v>
      </c>
      <c r="O6111">
        <v>1</v>
      </c>
    </row>
    <row r="6112" spans="1:15" x14ac:dyDescent="0.25">
      <c r="A6112" t="s">
        <v>196</v>
      </c>
      <c r="B6112" t="s">
        <v>106</v>
      </c>
      <c r="C6112" t="s">
        <v>13</v>
      </c>
      <c r="D6112" t="s">
        <v>126</v>
      </c>
      <c r="E6112" t="s">
        <v>137</v>
      </c>
      <c r="F6112" t="s">
        <v>128</v>
      </c>
      <c r="G6112">
        <v>1</v>
      </c>
      <c r="H6112">
        <v>1</v>
      </c>
      <c r="J6112">
        <v>1</v>
      </c>
    </row>
    <row r="6113" spans="1:15" x14ac:dyDescent="0.25">
      <c r="A6113" t="s">
        <v>196</v>
      </c>
      <c r="B6113" t="s">
        <v>106</v>
      </c>
      <c r="C6113" t="s">
        <v>13</v>
      </c>
      <c r="D6113" t="s">
        <v>129</v>
      </c>
      <c r="E6113" t="s">
        <v>137</v>
      </c>
      <c r="F6113" t="s">
        <v>128</v>
      </c>
      <c r="G6113">
        <v>2</v>
      </c>
      <c r="H6113">
        <v>1</v>
      </c>
      <c r="I6113">
        <v>1</v>
      </c>
      <c r="J6113">
        <v>2</v>
      </c>
      <c r="K6113">
        <v>1</v>
      </c>
      <c r="L6113">
        <v>1</v>
      </c>
      <c r="O6113">
        <v>1</v>
      </c>
    </row>
    <row r="6114" spans="1:15" x14ac:dyDescent="0.25">
      <c r="A6114" t="s">
        <v>196</v>
      </c>
      <c r="B6114" t="s">
        <v>106</v>
      </c>
      <c r="C6114" t="s">
        <v>16</v>
      </c>
      <c r="D6114" t="s">
        <v>129</v>
      </c>
      <c r="E6114" t="s">
        <v>135</v>
      </c>
      <c r="F6114" t="s">
        <v>128</v>
      </c>
      <c r="H6114">
        <v>1</v>
      </c>
      <c r="I6114">
        <v>1</v>
      </c>
      <c r="J6114">
        <v>2</v>
      </c>
    </row>
    <row r="6115" spans="1:15" x14ac:dyDescent="0.25">
      <c r="A6115" t="s">
        <v>196</v>
      </c>
      <c r="B6115" t="s">
        <v>106</v>
      </c>
      <c r="C6115" t="s">
        <v>14</v>
      </c>
      <c r="D6115" t="s">
        <v>126</v>
      </c>
      <c r="E6115" t="s">
        <v>137</v>
      </c>
      <c r="F6115" t="s">
        <v>128</v>
      </c>
      <c r="G6115">
        <v>1</v>
      </c>
    </row>
    <row r="6116" spans="1:15" x14ac:dyDescent="0.25">
      <c r="A6116" t="s">
        <v>196</v>
      </c>
      <c r="B6116" t="s">
        <v>106</v>
      </c>
      <c r="C6116" t="s">
        <v>14</v>
      </c>
      <c r="D6116" t="s">
        <v>129</v>
      </c>
      <c r="E6116" t="s">
        <v>137</v>
      </c>
      <c r="F6116" t="s">
        <v>128</v>
      </c>
      <c r="G6116">
        <v>1</v>
      </c>
      <c r="H6116">
        <v>1</v>
      </c>
      <c r="J6116">
        <v>1</v>
      </c>
      <c r="O6116">
        <v>1</v>
      </c>
    </row>
    <row r="6117" spans="1:15" x14ac:dyDescent="0.25">
      <c r="A6117" t="s">
        <v>196</v>
      </c>
      <c r="B6117" t="s">
        <v>106</v>
      </c>
      <c r="C6117" t="s">
        <v>262</v>
      </c>
      <c r="D6117" t="s">
        <v>129</v>
      </c>
      <c r="E6117" t="s">
        <v>137</v>
      </c>
      <c r="F6117" t="s">
        <v>128</v>
      </c>
      <c r="O6117">
        <v>1</v>
      </c>
    </row>
    <row r="6118" spans="1:15" x14ac:dyDescent="0.25">
      <c r="A6118" t="s">
        <v>196</v>
      </c>
      <c r="B6118" t="s">
        <v>106</v>
      </c>
      <c r="C6118" t="s">
        <v>141</v>
      </c>
      <c r="D6118" t="s">
        <v>129</v>
      </c>
      <c r="E6118" t="s">
        <v>127</v>
      </c>
      <c r="F6118" t="s">
        <v>128</v>
      </c>
      <c r="H6118">
        <v>1</v>
      </c>
    </row>
    <row r="6119" spans="1:15" x14ac:dyDescent="0.25">
      <c r="A6119" t="s">
        <v>196</v>
      </c>
      <c r="B6119" t="s">
        <v>106</v>
      </c>
      <c r="C6119" t="s">
        <v>12</v>
      </c>
      <c r="D6119" t="s">
        <v>126</v>
      </c>
      <c r="E6119" t="s">
        <v>137</v>
      </c>
      <c r="F6119" t="s">
        <v>128</v>
      </c>
      <c r="G6119">
        <v>3</v>
      </c>
      <c r="H6119">
        <v>2</v>
      </c>
      <c r="I6119">
        <v>1</v>
      </c>
      <c r="J6119">
        <v>1</v>
      </c>
      <c r="K6119">
        <v>3</v>
      </c>
    </row>
    <row r="6120" spans="1:15" x14ac:dyDescent="0.25">
      <c r="A6120" t="s">
        <v>196</v>
      </c>
      <c r="B6120" t="s">
        <v>106</v>
      </c>
      <c r="C6120" t="s">
        <v>12</v>
      </c>
      <c r="D6120" t="s">
        <v>129</v>
      </c>
      <c r="E6120" t="s">
        <v>137</v>
      </c>
      <c r="F6120" t="s">
        <v>128</v>
      </c>
      <c r="G6120">
        <v>3</v>
      </c>
      <c r="H6120">
        <v>5</v>
      </c>
      <c r="I6120">
        <v>2</v>
      </c>
      <c r="J6120">
        <v>3</v>
      </c>
      <c r="K6120">
        <v>5</v>
      </c>
      <c r="M6120">
        <v>1</v>
      </c>
      <c r="N6120">
        <v>1</v>
      </c>
    </row>
    <row r="6121" spans="1:15" x14ac:dyDescent="0.25">
      <c r="A6121" t="s">
        <v>196</v>
      </c>
      <c r="B6121" t="s">
        <v>106</v>
      </c>
      <c r="C6121" t="s">
        <v>197</v>
      </c>
      <c r="D6121" t="s">
        <v>126</v>
      </c>
      <c r="E6121" t="s">
        <v>127</v>
      </c>
      <c r="F6121" t="s">
        <v>128</v>
      </c>
      <c r="G6121">
        <v>2</v>
      </c>
    </row>
    <row r="6122" spans="1:15" x14ac:dyDescent="0.25">
      <c r="A6122" t="s">
        <v>196</v>
      </c>
      <c r="B6122" t="s">
        <v>106</v>
      </c>
      <c r="C6122" t="s">
        <v>197</v>
      </c>
      <c r="D6122" t="s">
        <v>129</v>
      </c>
      <c r="E6122" t="s">
        <v>127</v>
      </c>
      <c r="F6122" t="s">
        <v>128</v>
      </c>
      <c r="H6122">
        <v>1</v>
      </c>
    </row>
    <row r="6123" spans="1:15" x14ac:dyDescent="0.25">
      <c r="A6123" t="s">
        <v>196</v>
      </c>
      <c r="B6123" t="s">
        <v>106</v>
      </c>
      <c r="C6123" t="s">
        <v>163</v>
      </c>
      <c r="D6123" t="s">
        <v>126</v>
      </c>
      <c r="E6123" t="s">
        <v>127</v>
      </c>
      <c r="F6123" t="s">
        <v>128</v>
      </c>
      <c r="J6123">
        <v>2</v>
      </c>
    </row>
    <row r="6124" spans="1:15" x14ac:dyDescent="0.25">
      <c r="A6124" t="s">
        <v>196</v>
      </c>
      <c r="B6124" t="s">
        <v>106</v>
      </c>
      <c r="C6124" t="s">
        <v>163</v>
      </c>
      <c r="D6124" t="s">
        <v>129</v>
      </c>
      <c r="E6124" t="s">
        <v>127</v>
      </c>
      <c r="F6124" t="s">
        <v>128</v>
      </c>
      <c r="H6124">
        <v>1</v>
      </c>
    </row>
    <row r="6125" spans="1:15" x14ac:dyDescent="0.25">
      <c r="A6125" t="s">
        <v>196</v>
      </c>
      <c r="B6125" t="s">
        <v>106</v>
      </c>
      <c r="C6125" t="s">
        <v>21</v>
      </c>
      <c r="D6125" t="s">
        <v>129</v>
      </c>
      <c r="E6125" t="s">
        <v>137</v>
      </c>
      <c r="F6125" t="s">
        <v>128</v>
      </c>
      <c r="G6125">
        <v>1</v>
      </c>
      <c r="N6125">
        <v>1</v>
      </c>
    </row>
    <row r="6126" spans="1:15" x14ac:dyDescent="0.25">
      <c r="A6126" t="s">
        <v>196</v>
      </c>
      <c r="B6126" t="s">
        <v>106</v>
      </c>
      <c r="C6126" t="s">
        <v>21</v>
      </c>
      <c r="D6126" t="s">
        <v>145</v>
      </c>
      <c r="E6126" t="s">
        <v>137</v>
      </c>
      <c r="F6126" t="s">
        <v>128</v>
      </c>
      <c r="M6126">
        <v>1</v>
      </c>
      <c r="N6126">
        <v>3</v>
      </c>
    </row>
    <row r="6127" spans="1:15" x14ac:dyDescent="0.25">
      <c r="A6127" t="s">
        <v>196</v>
      </c>
      <c r="B6127" t="s">
        <v>106</v>
      </c>
      <c r="C6127" t="s">
        <v>29</v>
      </c>
      <c r="D6127" t="s">
        <v>126</v>
      </c>
      <c r="E6127" t="s">
        <v>137</v>
      </c>
      <c r="F6127" t="s">
        <v>128</v>
      </c>
      <c r="M6127">
        <v>1</v>
      </c>
      <c r="N6127">
        <v>1</v>
      </c>
      <c r="O6127">
        <v>1</v>
      </c>
    </row>
    <row r="6128" spans="1:15" x14ac:dyDescent="0.25">
      <c r="A6128" t="s">
        <v>196</v>
      </c>
      <c r="B6128" t="s">
        <v>106</v>
      </c>
      <c r="C6128" t="s">
        <v>29</v>
      </c>
      <c r="D6128" t="s">
        <v>129</v>
      </c>
      <c r="E6128" t="s">
        <v>137</v>
      </c>
      <c r="F6128" t="s">
        <v>128</v>
      </c>
      <c r="M6128">
        <v>1</v>
      </c>
    </row>
    <row r="6129" spans="1:15" x14ac:dyDescent="0.25">
      <c r="A6129" t="s">
        <v>196</v>
      </c>
      <c r="B6129" t="s">
        <v>106</v>
      </c>
      <c r="C6129" t="s">
        <v>26</v>
      </c>
      <c r="D6129" t="s">
        <v>126</v>
      </c>
      <c r="E6129" t="s">
        <v>137</v>
      </c>
      <c r="F6129" t="s">
        <v>128</v>
      </c>
      <c r="M6129">
        <v>1</v>
      </c>
      <c r="N6129">
        <v>2</v>
      </c>
    </row>
    <row r="6130" spans="1:15" x14ac:dyDescent="0.25">
      <c r="A6130" t="s">
        <v>196</v>
      </c>
      <c r="B6130" t="s">
        <v>106</v>
      </c>
      <c r="C6130" t="s">
        <v>26</v>
      </c>
      <c r="D6130" t="s">
        <v>129</v>
      </c>
      <c r="E6130" t="s">
        <v>137</v>
      </c>
      <c r="F6130" t="s">
        <v>128</v>
      </c>
      <c r="H6130">
        <v>3</v>
      </c>
      <c r="I6130">
        <v>3</v>
      </c>
      <c r="J6130">
        <v>2</v>
      </c>
      <c r="K6130">
        <v>3</v>
      </c>
      <c r="L6130">
        <v>2</v>
      </c>
      <c r="M6130">
        <v>1</v>
      </c>
      <c r="N6130">
        <v>2</v>
      </c>
    </row>
    <row r="6131" spans="1:15" x14ac:dyDescent="0.25">
      <c r="A6131" t="s">
        <v>196</v>
      </c>
      <c r="B6131" t="s">
        <v>106</v>
      </c>
      <c r="C6131" t="s">
        <v>26</v>
      </c>
      <c r="D6131" t="s">
        <v>145</v>
      </c>
      <c r="E6131" t="s">
        <v>137</v>
      </c>
      <c r="F6131" t="s">
        <v>128</v>
      </c>
      <c r="O6131">
        <v>1</v>
      </c>
    </row>
    <row r="6132" spans="1:15" x14ac:dyDescent="0.25">
      <c r="A6132" t="s">
        <v>196</v>
      </c>
      <c r="B6132" t="s">
        <v>106</v>
      </c>
      <c r="C6132" t="s">
        <v>27</v>
      </c>
      <c r="D6132" t="s">
        <v>126</v>
      </c>
      <c r="E6132" t="s">
        <v>135</v>
      </c>
      <c r="F6132" t="s">
        <v>128</v>
      </c>
      <c r="J6132">
        <v>1</v>
      </c>
      <c r="O6132">
        <v>1</v>
      </c>
    </row>
    <row r="6133" spans="1:15" x14ac:dyDescent="0.25">
      <c r="A6133" t="s">
        <v>196</v>
      </c>
      <c r="B6133" t="s">
        <v>106</v>
      </c>
      <c r="C6133" t="s">
        <v>27</v>
      </c>
      <c r="D6133" t="s">
        <v>129</v>
      </c>
      <c r="E6133" t="s">
        <v>135</v>
      </c>
      <c r="F6133" t="s">
        <v>128</v>
      </c>
      <c r="H6133">
        <v>1</v>
      </c>
      <c r="I6133">
        <v>1</v>
      </c>
      <c r="J6133">
        <v>1</v>
      </c>
      <c r="M6133">
        <v>3</v>
      </c>
      <c r="O6133">
        <v>2</v>
      </c>
    </row>
    <row r="6134" spans="1:15" x14ac:dyDescent="0.25">
      <c r="A6134" t="s">
        <v>196</v>
      </c>
      <c r="B6134" t="s">
        <v>106</v>
      </c>
      <c r="C6134" t="s">
        <v>24</v>
      </c>
      <c r="D6134" t="s">
        <v>126</v>
      </c>
      <c r="E6134" t="s">
        <v>137</v>
      </c>
      <c r="F6134" t="s">
        <v>128</v>
      </c>
      <c r="K6134">
        <v>1</v>
      </c>
    </row>
    <row r="6135" spans="1:15" x14ac:dyDescent="0.25">
      <c r="A6135" t="s">
        <v>196</v>
      </c>
      <c r="B6135" t="s">
        <v>106</v>
      </c>
      <c r="C6135" t="s">
        <v>24</v>
      </c>
      <c r="D6135" t="s">
        <v>129</v>
      </c>
      <c r="E6135" t="s">
        <v>137</v>
      </c>
      <c r="F6135" t="s">
        <v>128</v>
      </c>
      <c r="G6135">
        <v>1</v>
      </c>
      <c r="I6135">
        <v>2</v>
      </c>
      <c r="N6135">
        <v>1</v>
      </c>
    </row>
    <row r="6136" spans="1:15" x14ac:dyDescent="0.25">
      <c r="A6136" t="s">
        <v>196</v>
      </c>
      <c r="B6136" t="s">
        <v>106</v>
      </c>
      <c r="C6136" t="s">
        <v>24</v>
      </c>
      <c r="D6136" t="s">
        <v>145</v>
      </c>
      <c r="E6136" t="s">
        <v>137</v>
      </c>
      <c r="F6136" t="s">
        <v>128</v>
      </c>
      <c r="N6136">
        <v>2</v>
      </c>
    </row>
    <row r="6137" spans="1:15" x14ac:dyDescent="0.25">
      <c r="A6137" t="s">
        <v>196</v>
      </c>
      <c r="B6137" t="s">
        <v>106</v>
      </c>
      <c r="C6137" t="s">
        <v>187</v>
      </c>
      <c r="D6137" t="s">
        <v>126</v>
      </c>
      <c r="E6137" t="s">
        <v>137</v>
      </c>
      <c r="F6137" t="s">
        <v>128</v>
      </c>
      <c r="I6137">
        <v>2</v>
      </c>
      <c r="J6137">
        <v>1</v>
      </c>
      <c r="K6137">
        <v>1</v>
      </c>
      <c r="N6137">
        <v>1</v>
      </c>
    </row>
    <row r="6138" spans="1:15" x14ac:dyDescent="0.25">
      <c r="A6138" t="s">
        <v>196</v>
      </c>
      <c r="B6138" t="s">
        <v>106</v>
      </c>
      <c r="C6138" t="s">
        <v>187</v>
      </c>
      <c r="D6138" t="s">
        <v>129</v>
      </c>
      <c r="E6138" t="s">
        <v>137</v>
      </c>
      <c r="F6138" t="s">
        <v>128</v>
      </c>
      <c r="G6138">
        <v>2</v>
      </c>
      <c r="I6138">
        <v>2</v>
      </c>
      <c r="J6138">
        <v>1</v>
      </c>
      <c r="K6138">
        <v>3</v>
      </c>
      <c r="O6138">
        <v>1</v>
      </c>
    </row>
    <row r="6139" spans="1:15" x14ac:dyDescent="0.25">
      <c r="A6139" t="s">
        <v>196</v>
      </c>
      <c r="B6139" t="s">
        <v>106</v>
      </c>
      <c r="C6139" t="s">
        <v>187</v>
      </c>
      <c r="D6139" t="s">
        <v>145</v>
      </c>
      <c r="E6139" t="s">
        <v>137</v>
      </c>
      <c r="F6139" t="s">
        <v>128</v>
      </c>
      <c r="M6139">
        <v>1</v>
      </c>
    </row>
    <row r="6140" spans="1:15" x14ac:dyDescent="0.25">
      <c r="A6140" t="s">
        <v>196</v>
      </c>
      <c r="B6140" t="s">
        <v>106</v>
      </c>
      <c r="C6140" t="s">
        <v>34</v>
      </c>
      <c r="D6140" t="s">
        <v>126</v>
      </c>
      <c r="E6140" t="s">
        <v>127</v>
      </c>
      <c r="F6140" t="s">
        <v>128</v>
      </c>
      <c r="K6140">
        <v>2</v>
      </c>
    </row>
    <row r="6141" spans="1:15" x14ac:dyDescent="0.25">
      <c r="A6141" t="s">
        <v>196</v>
      </c>
      <c r="B6141" t="s">
        <v>106</v>
      </c>
      <c r="C6141" t="s">
        <v>34</v>
      </c>
      <c r="D6141" t="s">
        <v>129</v>
      </c>
      <c r="E6141" t="s">
        <v>127</v>
      </c>
      <c r="F6141" t="s">
        <v>128</v>
      </c>
      <c r="G6141">
        <v>1</v>
      </c>
      <c r="H6141">
        <v>1</v>
      </c>
      <c r="I6141">
        <v>2</v>
      </c>
      <c r="K6141">
        <v>3</v>
      </c>
      <c r="L6141">
        <v>1</v>
      </c>
    </row>
    <row r="6142" spans="1:15" x14ac:dyDescent="0.25">
      <c r="A6142" t="s">
        <v>196</v>
      </c>
      <c r="B6142" t="s">
        <v>106</v>
      </c>
      <c r="C6142" t="s">
        <v>34</v>
      </c>
      <c r="D6142" t="s">
        <v>145</v>
      </c>
      <c r="E6142" t="s">
        <v>127</v>
      </c>
      <c r="F6142" t="s">
        <v>128</v>
      </c>
      <c r="O6142">
        <v>1</v>
      </c>
    </row>
    <row r="6143" spans="1:15" x14ac:dyDescent="0.25">
      <c r="A6143" t="s">
        <v>196</v>
      </c>
      <c r="B6143" t="s">
        <v>106</v>
      </c>
      <c r="C6143" t="s">
        <v>33</v>
      </c>
      <c r="D6143" t="s">
        <v>126</v>
      </c>
      <c r="E6143" t="s">
        <v>137</v>
      </c>
      <c r="F6143" t="s">
        <v>128</v>
      </c>
      <c r="J6143">
        <v>1</v>
      </c>
      <c r="L6143">
        <v>1</v>
      </c>
    </row>
    <row r="6144" spans="1:15" x14ac:dyDescent="0.25">
      <c r="A6144" t="s">
        <v>196</v>
      </c>
      <c r="B6144" t="s">
        <v>106</v>
      </c>
      <c r="C6144" t="s">
        <v>33</v>
      </c>
      <c r="D6144" t="s">
        <v>129</v>
      </c>
      <c r="E6144" t="s">
        <v>137</v>
      </c>
      <c r="F6144" t="s">
        <v>128</v>
      </c>
      <c r="G6144">
        <v>2</v>
      </c>
      <c r="H6144">
        <v>3</v>
      </c>
      <c r="I6144">
        <v>1</v>
      </c>
      <c r="J6144">
        <v>2</v>
      </c>
      <c r="K6144">
        <v>2</v>
      </c>
      <c r="M6144">
        <v>2</v>
      </c>
      <c r="N6144">
        <v>1</v>
      </c>
    </row>
    <row r="6145" spans="1:15" x14ac:dyDescent="0.25">
      <c r="A6145" t="s">
        <v>196</v>
      </c>
      <c r="B6145" t="s">
        <v>106</v>
      </c>
      <c r="C6145" t="s">
        <v>35</v>
      </c>
      <c r="D6145" t="s">
        <v>126</v>
      </c>
      <c r="E6145" t="s">
        <v>135</v>
      </c>
      <c r="F6145" t="s">
        <v>128</v>
      </c>
      <c r="H6145">
        <v>1</v>
      </c>
      <c r="J6145">
        <v>1</v>
      </c>
      <c r="N6145">
        <v>1</v>
      </c>
    </row>
    <row r="6146" spans="1:15" x14ac:dyDescent="0.25">
      <c r="A6146" t="s">
        <v>196</v>
      </c>
      <c r="B6146" t="s">
        <v>106</v>
      </c>
      <c r="C6146" t="s">
        <v>35</v>
      </c>
      <c r="D6146" t="s">
        <v>129</v>
      </c>
      <c r="E6146" t="s">
        <v>135</v>
      </c>
      <c r="F6146" t="s">
        <v>128</v>
      </c>
      <c r="I6146">
        <v>1</v>
      </c>
      <c r="J6146">
        <v>1</v>
      </c>
      <c r="L6146">
        <v>1</v>
      </c>
    </row>
    <row r="6147" spans="1:15" x14ac:dyDescent="0.25">
      <c r="A6147" t="s">
        <v>196</v>
      </c>
      <c r="B6147" t="s">
        <v>106</v>
      </c>
      <c r="C6147" t="s">
        <v>30</v>
      </c>
      <c r="D6147" t="s">
        <v>126</v>
      </c>
      <c r="E6147" t="s">
        <v>137</v>
      </c>
      <c r="F6147" t="s">
        <v>128</v>
      </c>
      <c r="J6147">
        <v>2</v>
      </c>
    </row>
    <row r="6148" spans="1:15" x14ac:dyDescent="0.25">
      <c r="A6148" t="s">
        <v>196</v>
      </c>
      <c r="B6148" t="s">
        <v>106</v>
      </c>
      <c r="C6148" t="s">
        <v>30</v>
      </c>
      <c r="D6148" t="s">
        <v>129</v>
      </c>
      <c r="E6148" t="s">
        <v>137</v>
      </c>
      <c r="F6148" t="s">
        <v>128</v>
      </c>
      <c r="I6148">
        <v>2</v>
      </c>
      <c r="J6148">
        <v>1</v>
      </c>
      <c r="K6148">
        <v>1</v>
      </c>
    </row>
    <row r="6149" spans="1:15" x14ac:dyDescent="0.25">
      <c r="A6149" t="s">
        <v>196</v>
      </c>
      <c r="B6149" t="s">
        <v>106</v>
      </c>
      <c r="C6149" t="s">
        <v>9</v>
      </c>
      <c r="D6149" t="s">
        <v>126</v>
      </c>
      <c r="E6149" t="s">
        <v>137</v>
      </c>
      <c r="F6149" t="s">
        <v>128</v>
      </c>
      <c r="G6149">
        <v>1</v>
      </c>
      <c r="H6149">
        <v>1</v>
      </c>
      <c r="I6149">
        <v>2</v>
      </c>
      <c r="K6149">
        <v>1</v>
      </c>
      <c r="L6149">
        <v>1</v>
      </c>
      <c r="O6149">
        <v>1</v>
      </c>
    </row>
    <row r="6150" spans="1:15" x14ac:dyDescent="0.25">
      <c r="A6150" t="s">
        <v>196</v>
      </c>
      <c r="B6150" t="s">
        <v>106</v>
      </c>
      <c r="C6150" t="s">
        <v>9</v>
      </c>
      <c r="D6150" t="s">
        <v>129</v>
      </c>
      <c r="E6150" t="s">
        <v>137</v>
      </c>
      <c r="F6150" t="s">
        <v>128</v>
      </c>
      <c r="G6150">
        <v>11</v>
      </c>
      <c r="H6150">
        <v>9</v>
      </c>
      <c r="I6150">
        <v>3</v>
      </c>
      <c r="J6150">
        <v>5</v>
      </c>
      <c r="K6150">
        <v>3</v>
      </c>
      <c r="L6150">
        <v>2</v>
      </c>
      <c r="M6150">
        <v>1</v>
      </c>
    </row>
    <row r="6151" spans="1:15" x14ac:dyDescent="0.25">
      <c r="A6151" t="s">
        <v>196</v>
      </c>
      <c r="B6151" t="s">
        <v>106</v>
      </c>
      <c r="C6151" t="s">
        <v>39</v>
      </c>
      <c r="D6151" t="s">
        <v>126</v>
      </c>
      <c r="E6151" t="s">
        <v>135</v>
      </c>
      <c r="F6151" t="s">
        <v>128</v>
      </c>
      <c r="H6151">
        <v>2</v>
      </c>
    </row>
    <row r="6152" spans="1:15" x14ac:dyDescent="0.25">
      <c r="A6152" t="s">
        <v>196</v>
      </c>
      <c r="B6152" t="s">
        <v>106</v>
      </c>
      <c r="C6152" t="s">
        <v>39</v>
      </c>
      <c r="D6152" t="s">
        <v>129</v>
      </c>
      <c r="E6152" t="s">
        <v>135</v>
      </c>
      <c r="F6152" t="s">
        <v>128</v>
      </c>
      <c r="G6152">
        <v>1</v>
      </c>
      <c r="I6152">
        <v>1</v>
      </c>
      <c r="J6152">
        <v>1</v>
      </c>
      <c r="O6152">
        <v>1</v>
      </c>
    </row>
    <row r="6153" spans="1:15" x14ac:dyDescent="0.25">
      <c r="A6153" t="s">
        <v>196</v>
      </c>
      <c r="B6153" t="s">
        <v>106</v>
      </c>
      <c r="C6153" t="s">
        <v>38</v>
      </c>
      <c r="D6153" t="s">
        <v>126</v>
      </c>
      <c r="E6153" t="s">
        <v>137</v>
      </c>
      <c r="F6153" t="s">
        <v>128</v>
      </c>
      <c r="G6153">
        <v>1</v>
      </c>
      <c r="I6153">
        <v>1</v>
      </c>
      <c r="J6153">
        <v>2</v>
      </c>
      <c r="K6153">
        <v>1</v>
      </c>
    </row>
    <row r="6154" spans="1:15" x14ac:dyDescent="0.25">
      <c r="A6154" t="s">
        <v>196</v>
      </c>
      <c r="B6154" t="s">
        <v>106</v>
      </c>
      <c r="C6154" t="s">
        <v>38</v>
      </c>
      <c r="D6154" t="s">
        <v>129</v>
      </c>
      <c r="E6154" t="s">
        <v>137</v>
      </c>
      <c r="F6154" t="s">
        <v>128</v>
      </c>
      <c r="G6154">
        <v>4</v>
      </c>
      <c r="H6154">
        <v>1</v>
      </c>
      <c r="I6154">
        <v>2</v>
      </c>
      <c r="J6154">
        <v>2</v>
      </c>
      <c r="K6154">
        <v>3</v>
      </c>
      <c r="L6154">
        <v>2</v>
      </c>
      <c r="M6154">
        <v>1</v>
      </c>
      <c r="N6154">
        <v>1</v>
      </c>
      <c r="O6154">
        <v>1</v>
      </c>
    </row>
    <row r="6155" spans="1:15" x14ac:dyDescent="0.25">
      <c r="A6155" t="s">
        <v>196</v>
      </c>
      <c r="B6155" t="s">
        <v>106</v>
      </c>
      <c r="C6155" t="s">
        <v>45</v>
      </c>
      <c r="D6155" t="s">
        <v>126</v>
      </c>
      <c r="E6155" t="s">
        <v>127</v>
      </c>
      <c r="F6155" t="s">
        <v>128</v>
      </c>
      <c r="J6155">
        <v>1</v>
      </c>
      <c r="K6155">
        <v>1</v>
      </c>
    </row>
    <row r="6156" spans="1:15" x14ac:dyDescent="0.25">
      <c r="A6156" t="s">
        <v>196</v>
      </c>
      <c r="B6156" t="s">
        <v>106</v>
      </c>
      <c r="C6156" t="s">
        <v>45</v>
      </c>
      <c r="D6156" t="s">
        <v>129</v>
      </c>
      <c r="E6156" t="s">
        <v>127</v>
      </c>
      <c r="F6156" t="s">
        <v>128</v>
      </c>
      <c r="I6156">
        <v>1</v>
      </c>
      <c r="J6156">
        <v>1</v>
      </c>
      <c r="L6156">
        <v>2</v>
      </c>
    </row>
    <row r="6157" spans="1:15" x14ac:dyDescent="0.25">
      <c r="A6157" t="s">
        <v>196</v>
      </c>
      <c r="B6157" t="s">
        <v>106</v>
      </c>
      <c r="C6157" t="s">
        <v>43</v>
      </c>
      <c r="D6157" t="s">
        <v>129</v>
      </c>
      <c r="E6157" t="s">
        <v>131</v>
      </c>
      <c r="F6157" t="s">
        <v>128</v>
      </c>
      <c r="M6157">
        <v>1</v>
      </c>
      <c r="N6157">
        <v>1</v>
      </c>
    </row>
    <row r="6158" spans="1:15" x14ac:dyDescent="0.25">
      <c r="A6158" t="s">
        <v>196</v>
      </c>
      <c r="B6158" t="s">
        <v>106</v>
      </c>
      <c r="C6158" t="s">
        <v>146</v>
      </c>
      <c r="D6158" t="s">
        <v>126</v>
      </c>
      <c r="E6158" t="s">
        <v>127</v>
      </c>
      <c r="F6158" t="s">
        <v>128</v>
      </c>
      <c r="L6158">
        <v>1</v>
      </c>
    </row>
    <row r="6159" spans="1:15" x14ac:dyDescent="0.25">
      <c r="A6159" t="s">
        <v>196</v>
      </c>
      <c r="B6159" t="s">
        <v>106</v>
      </c>
      <c r="C6159" t="s">
        <v>146</v>
      </c>
      <c r="D6159" t="s">
        <v>129</v>
      </c>
      <c r="E6159" t="s">
        <v>127</v>
      </c>
      <c r="F6159" t="s">
        <v>128</v>
      </c>
      <c r="G6159">
        <v>2</v>
      </c>
      <c r="H6159">
        <v>2</v>
      </c>
      <c r="J6159">
        <v>2</v>
      </c>
      <c r="L6159">
        <v>1</v>
      </c>
    </row>
    <row r="6160" spans="1:15" x14ac:dyDescent="0.25">
      <c r="A6160" t="s">
        <v>196</v>
      </c>
      <c r="B6160" t="s">
        <v>106</v>
      </c>
      <c r="C6160" t="s">
        <v>151</v>
      </c>
      <c r="D6160" t="s">
        <v>126</v>
      </c>
      <c r="E6160" t="s">
        <v>131</v>
      </c>
      <c r="F6160" t="s">
        <v>128</v>
      </c>
      <c r="L6160">
        <v>1</v>
      </c>
    </row>
    <row r="6161" spans="1:15" x14ac:dyDescent="0.25">
      <c r="A6161" t="s">
        <v>196</v>
      </c>
      <c r="B6161" t="s">
        <v>106</v>
      </c>
      <c r="C6161" t="s">
        <v>151</v>
      </c>
      <c r="D6161" t="s">
        <v>129</v>
      </c>
      <c r="E6161" t="s">
        <v>131</v>
      </c>
      <c r="F6161" t="s">
        <v>128</v>
      </c>
      <c r="G6161">
        <v>5</v>
      </c>
      <c r="H6161">
        <v>1</v>
      </c>
      <c r="L6161">
        <v>1</v>
      </c>
    </row>
    <row r="6162" spans="1:15" x14ac:dyDescent="0.25">
      <c r="A6162" t="s">
        <v>196</v>
      </c>
      <c r="B6162" t="s">
        <v>106</v>
      </c>
      <c r="C6162" t="s">
        <v>50</v>
      </c>
      <c r="D6162" t="s">
        <v>126</v>
      </c>
      <c r="E6162" t="s">
        <v>137</v>
      </c>
      <c r="F6162" t="s">
        <v>128</v>
      </c>
      <c r="G6162">
        <v>2</v>
      </c>
      <c r="H6162">
        <v>1</v>
      </c>
      <c r="K6162">
        <v>1</v>
      </c>
    </row>
    <row r="6163" spans="1:15" x14ac:dyDescent="0.25">
      <c r="A6163" t="s">
        <v>196</v>
      </c>
      <c r="B6163" t="s">
        <v>106</v>
      </c>
      <c r="C6163" t="s">
        <v>50</v>
      </c>
      <c r="D6163" t="s">
        <v>129</v>
      </c>
      <c r="E6163" t="s">
        <v>137</v>
      </c>
      <c r="F6163" t="s">
        <v>128</v>
      </c>
      <c r="G6163">
        <v>1</v>
      </c>
      <c r="H6163">
        <v>1</v>
      </c>
      <c r="J6163">
        <v>1</v>
      </c>
      <c r="K6163">
        <v>1</v>
      </c>
      <c r="L6163">
        <v>3</v>
      </c>
      <c r="M6163">
        <v>1</v>
      </c>
      <c r="N6163">
        <v>1</v>
      </c>
    </row>
    <row r="6164" spans="1:15" x14ac:dyDescent="0.25">
      <c r="A6164" t="s">
        <v>196</v>
      </c>
      <c r="B6164" t="s">
        <v>106</v>
      </c>
      <c r="C6164" t="s">
        <v>46</v>
      </c>
      <c r="D6164" t="s">
        <v>126</v>
      </c>
      <c r="E6164" t="s">
        <v>127</v>
      </c>
      <c r="F6164" t="s">
        <v>128</v>
      </c>
      <c r="G6164">
        <v>2</v>
      </c>
      <c r="H6164">
        <v>2</v>
      </c>
      <c r="L6164">
        <v>1</v>
      </c>
      <c r="M6164">
        <v>1</v>
      </c>
    </row>
    <row r="6165" spans="1:15" x14ac:dyDescent="0.25">
      <c r="A6165" t="s">
        <v>196</v>
      </c>
      <c r="B6165" t="s">
        <v>106</v>
      </c>
      <c r="C6165" t="s">
        <v>46</v>
      </c>
      <c r="D6165" t="s">
        <v>129</v>
      </c>
      <c r="E6165" t="s">
        <v>127</v>
      </c>
      <c r="F6165" t="s">
        <v>128</v>
      </c>
      <c r="G6165">
        <v>8</v>
      </c>
      <c r="H6165">
        <v>7</v>
      </c>
      <c r="K6165">
        <v>2</v>
      </c>
      <c r="L6165">
        <v>2</v>
      </c>
      <c r="M6165">
        <v>2</v>
      </c>
    </row>
    <row r="6166" spans="1:15" x14ac:dyDescent="0.25">
      <c r="A6166" t="s">
        <v>196</v>
      </c>
      <c r="B6166" t="s">
        <v>106</v>
      </c>
      <c r="C6166" t="s">
        <v>155</v>
      </c>
      <c r="D6166" t="s">
        <v>126</v>
      </c>
      <c r="E6166" t="s">
        <v>127</v>
      </c>
      <c r="F6166" t="s">
        <v>128</v>
      </c>
      <c r="G6166">
        <v>1</v>
      </c>
      <c r="H6166">
        <v>2</v>
      </c>
      <c r="M6166">
        <v>1</v>
      </c>
    </row>
    <row r="6167" spans="1:15" x14ac:dyDescent="0.25">
      <c r="A6167" t="s">
        <v>196</v>
      </c>
      <c r="B6167" t="s">
        <v>106</v>
      </c>
      <c r="C6167" t="s">
        <v>155</v>
      </c>
      <c r="D6167" t="s">
        <v>129</v>
      </c>
      <c r="E6167" t="s">
        <v>127</v>
      </c>
      <c r="F6167" t="s">
        <v>128</v>
      </c>
      <c r="G6167">
        <v>1</v>
      </c>
      <c r="H6167">
        <v>2</v>
      </c>
      <c r="I6167">
        <v>1</v>
      </c>
      <c r="K6167">
        <v>3</v>
      </c>
      <c r="O6167">
        <v>1</v>
      </c>
    </row>
    <row r="6168" spans="1:15" x14ac:dyDescent="0.25">
      <c r="A6168" t="s">
        <v>196</v>
      </c>
      <c r="B6168" t="s">
        <v>106</v>
      </c>
      <c r="C6168" t="s">
        <v>194</v>
      </c>
      <c r="D6168" t="s">
        <v>129</v>
      </c>
      <c r="E6168" t="s">
        <v>137</v>
      </c>
      <c r="F6168" t="s">
        <v>128</v>
      </c>
      <c r="N6168">
        <v>1</v>
      </c>
    </row>
    <row r="6169" spans="1:15" x14ac:dyDescent="0.25">
      <c r="A6169" t="s">
        <v>196</v>
      </c>
      <c r="B6169" t="s">
        <v>106</v>
      </c>
      <c r="C6169" t="s">
        <v>194</v>
      </c>
      <c r="D6169" t="s">
        <v>145</v>
      </c>
      <c r="E6169" t="s">
        <v>137</v>
      </c>
      <c r="F6169" t="s">
        <v>128</v>
      </c>
      <c r="N6169">
        <v>1</v>
      </c>
    </row>
    <row r="6170" spans="1:15" x14ac:dyDescent="0.25">
      <c r="A6170" t="s">
        <v>196</v>
      </c>
      <c r="B6170" t="s">
        <v>106</v>
      </c>
      <c r="C6170" t="s">
        <v>49</v>
      </c>
      <c r="D6170" t="s">
        <v>126</v>
      </c>
      <c r="E6170" t="s">
        <v>137</v>
      </c>
      <c r="F6170" t="s">
        <v>128</v>
      </c>
    </row>
    <row r="6171" spans="1:15" x14ac:dyDescent="0.25">
      <c r="A6171" t="s">
        <v>196</v>
      </c>
      <c r="B6171" t="s">
        <v>106</v>
      </c>
      <c r="C6171" t="s">
        <v>51</v>
      </c>
      <c r="D6171" t="s">
        <v>129</v>
      </c>
      <c r="E6171" t="s">
        <v>131</v>
      </c>
      <c r="F6171" t="s">
        <v>128</v>
      </c>
      <c r="J6171">
        <v>1</v>
      </c>
    </row>
    <row r="6172" spans="1:15" x14ac:dyDescent="0.25">
      <c r="A6172" t="s">
        <v>196</v>
      </c>
      <c r="B6172" t="s">
        <v>106</v>
      </c>
      <c r="C6172" t="s">
        <v>51</v>
      </c>
      <c r="D6172" t="s">
        <v>145</v>
      </c>
      <c r="E6172" t="s">
        <v>131</v>
      </c>
      <c r="F6172" t="s">
        <v>128</v>
      </c>
      <c r="O6172">
        <v>2</v>
      </c>
    </row>
    <row r="6173" spans="1:15" x14ac:dyDescent="0.25">
      <c r="A6173" t="s">
        <v>196</v>
      </c>
      <c r="B6173" t="s">
        <v>106</v>
      </c>
      <c r="C6173" t="s">
        <v>153</v>
      </c>
      <c r="D6173" t="s">
        <v>126</v>
      </c>
      <c r="E6173" t="s">
        <v>127</v>
      </c>
      <c r="F6173" t="s">
        <v>128</v>
      </c>
      <c r="N6173">
        <v>1</v>
      </c>
    </row>
    <row r="6174" spans="1:15" x14ac:dyDescent="0.25">
      <c r="A6174" t="s">
        <v>196</v>
      </c>
      <c r="B6174" t="s">
        <v>106</v>
      </c>
      <c r="C6174" t="s">
        <v>153</v>
      </c>
      <c r="D6174" t="s">
        <v>129</v>
      </c>
      <c r="E6174" t="s">
        <v>127</v>
      </c>
      <c r="F6174" t="s">
        <v>128</v>
      </c>
      <c r="H6174">
        <v>3</v>
      </c>
      <c r="I6174">
        <v>2</v>
      </c>
      <c r="L6174">
        <v>1</v>
      </c>
      <c r="M6174">
        <v>2</v>
      </c>
      <c r="N6174">
        <v>2</v>
      </c>
    </row>
    <row r="6175" spans="1:15" x14ac:dyDescent="0.25">
      <c r="A6175" t="s">
        <v>196</v>
      </c>
      <c r="B6175" t="s">
        <v>106</v>
      </c>
      <c r="C6175" t="s">
        <v>52</v>
      </c>
      <c r="D6175" t="s">
        <v>126</v>
      </c>
      <c r="E6175" t="s">
        <v>137</v>
      </c>
      <c r="F6175" t="s">
        <v>128</v>
      </c>
      <c r="H6175">
        <v>1</v>
      </c>
    </row>
    <row r="6176" spans="1:15" x14ac:dyDescent="0.25">
      <c r="A6176" t="s">
        <v>196</v>
      </c>
      <c r="B6176" t="s">
        <v>106</v>
      </c>
      <c r="C6176" t="s">
        <v>52</v>
      </c>
      <c r="D6176" t="s">
        <v>129</v>
      </c>
      <c r="E6176" t="s">
        <v>137</v>
      </c>
      <c r="F6176" t="s">
        <v>128</v>
      </c>
      <c r="L6176">
        <v>1</v>
      </c>
    </row>
    <row r="6177" spans="1:15" x14ac:dyDescent="0.25">
      <c r="A6177" t="s">
        <v>196</v>
      </c>
      <c r="B6177" t="s">
        <v>106</v>
      </c>
      <c r="C6177" t="s">
        <v>282</v>
      </c>
      <c r="D6177" t="s">
        <v>129</v>
      </c>
      <c r="E6177" t="s">
        <v>131</v>
      </c>
      <c r="F6177" t="s">
        <v>128</v>
      </c>
      <c r="K6177">
        <v>1</v>
      </c>
    </row>
    <row r="6178" spans="1:15" x14ac:dyDescent="0.25">
      <c r="A6178" t="s">
        <v>196</v>
      </c>
      <c r="B6178" t="s">
        <v>106</v>
      </c>
      <c r="C6178" t="s">
        <v>63</v>
      </c>
      <c r="D6178" t="s">
        <v>126</v>
      </c>
      <c r="E6178" t="s">
        <v>127</v>
      </c>
      <c r="F6178" t="s">
        <v>128</v>
      </c>
      <c r="G6178">
        <v>1</v>
      </c>
      <c r="N6178">
        <v>1</v>
      </c>
    </row>
    <row r="6179" spans="1:15" x14ac:dyDescent="0.25">
      <c r="A6179" t="s">
        <v>196</v>
      </c>
      <c r="B6179" t="s">
        <v>106</v>
      </c>
      <c r="C6179" t="s">
        <v>63</v>
      </c>
      <c r="D6179" t="s">
        <v>129</v>
      </c>
      <c r="E6179" t="s">
        <v>127</v>
      </c>
      <c r="F6179" t="s">
        <v>128</v>
      </c>
      <c r="G6179">
        <v>1</v>
      </c>
      <c r="H6179">
        <v>1</v>
      </c>
      <c r="I6179">
        <v>2</v>
      </c>
      <c r="J6179">
        <v>1</v>
      </c>
      <c r="K6179">
        <v>1</v>
      </c>
    </row>
    <row r="6180" spans="1:15" x14ac:dyDescent="0.25">
      <c r="A6180" t="s">
        <v>196</v>
      </c>
      <c r="B6180" t="s">
        <v>106</v>
      </c>
      <c r="C6180" t="s">
        <v>142</v>
      </c>
      <c r="D6180" t="s">
        <v>126</v>
      </c>
      <c r="E6180" t="s">
        <v>137</v>
      </c>
      <c r="F6180" t="s">
        <v>128</v>
      </c>
      <c r="H6180">
        <v>1</v>
      </c>
      <c r="I6180">
        <v>1</v>
      </c>
      <c r="K6180">
        <v>2</v>
      </c>
    </row>
    <row r="6181" spans="1:15" x14ac:dyDescent="0.25">
      <c r="A6181" t="s">
        <v>196</v>
      </c>
      <c r="B6181" t="s">
        <v>106</v>
      </c>
      <c r="C6181" t="s">
        <v>142</v>
      </c>
      <c r="D6181" t="s">
        <v>129</v>
      </c>
      <c r="E6181" t="s">
        <v>137</v>
      </c>
      <c r="F6181" t="s">
        <v>128</v>
      </c>
      <c r="G6181">
        <v>2</v>
      </c>
      <c r="H6181">
        <v>2</v>
      </c>
      <c r="I6181">
        <v>4</v>
      </c>
      <c r="J6181">
        <v>3</v>
      </c>
      <c r="K6181">
        <v>1</v>
      </c>
      <c r="L6181">
        <v>1</v>
      </c>
      <c r="N6181">
        <v>1</v>
      </c>
    </row>
    <row r="6182" spans="1:15" x14ac:dyDescent="0.25">
      <c r="A6182" t="s">
        <v>196</v>
      </c>
      <c r="B6182" t="s">
        <v>106</v>
      </c>
      <c r="C6182" t="s">
        <v>67</v>
      </c>
      <c r="D6182" t="s">
        <v>126</v>
      </c>
      <c r="E6182" t="s">
        <v>137</v>
      </c>
      <c r="F6182" t="s">
        <v>132</v>
      </c>
    </row>
    <row r="6183" spans="1:15" x14ac:dyDescent="0.25">
      <c r="A6183" t="s">
        <v>196</v>
      </c>
      <c r="B6183" t="s">
        <v>106</v>
      </c>
      <c r="C6183" t="s">
        <v>56</v>
      </c>
      <c r="D6183" t="s">
        <v>129</v>
      </c>
      <c r="E6183" t="s">
        <v>127</v>
      </c>
      <c r="F6183" t="s">
        <v>128</v>
      </c>
      <c r="N6183">
        <v>1</v>
      </c>
    </row>
    <row r="6184" spans="1:15" x14ac:dyDescent="0.25">
      <c r="A6184" t="s">
        <v>196</v>
      </c>
      <c r="B6184" t="s">
        <v>106</v>
      </c>
      <c r="C6184" t="s">
        <v>62</v>
      </c>
      <c r="D6184" t="s">
        <v>126</v>
      </c>
      <c r="E6184" t="s">
        <v>137</v>
      </c>
      <c r="F6184" t="s">
        <v>128</v>
      </c>
      <c r="H6184">
        <v>1</v>
      </c>
    </row>
    <row r="6185" spans="1:15" x14ac:dyDescent="0.25">
      <c r="A6185" t="s">
        <v>196</v>
      </c>
      <c r="B6185" t="s">
        <v>106</v>
      </c>
      <c r="C6185" t="s">
        <v>62</v>
      </c>
      <c r="D6185" t="s">
        <v>129</v>
      </c>
      <c r="E6185" t="s">
        <v>137</v>
      </c>
      <c r="F6185" t="s">
        <v>128</v>
      </c>
      <c r="G6185">
        <v>2</v>
      </c>
      <c r="H6185">
        <v>3</v>
      </c>
      <c r="J6185">
        <v>1</v>
      </c>
      <c r="K6185">
        <v>4</v>
      </c>
    </row>
    <row r="6186" spans="1:15" x14ac:dyDescent="0.25">
      <c r="A6186" t="s">
        <v>196</v>
      </c>
      <c r="B6186" t="s">
        <v>106</v>
      </c>
      <c r="C6186" t="s">
        <v>64</v>
      </c>
      <c r="D6186" t="s">
        <v>129</v>
      </c>
      <c r="E6186" t="s">
        <v>137</v>
      </c>
      <c r="F6186" t="s">
        <v>132</v>
      </c>
    </row>
    <row r="6187" spans="1:15" x14ac:dyDescent="0.25">
      <c r="A6187" t="s">
        <v>196</v>
      </c>
      <c r="B6187" t="s">
        <v>106</v>
      </c>
      <c r="C6187" t="s">
        <v>160</v>
      </c>
      <c r="D6187" t="s">
        <v>126</v>
      </c>
      <c r="E6187" t="s">
        <v>127</v>
      </c>
      <c r="F6187" t="s">
        <v>128</v>
      </c>
      <c r="G6187">
        <v>1</v>
      </c>
      <c r="L6187">
        <v>1</v>
      </c>
    </row>
    <row r="6188" spans="1:15" x14ac:dyDescent="0.25">
      <c r="A6188" t="s">
        <v>196</v>
      </c>
      <c r="B6188" t="s">
        <v>106</v>
      </c>
      <c r="C6188" t="s">
        <v>160</v>
      </c>
      <c r="D6188" t="s">
        <v>129</v>
      </c>
      <c r="E6188" t="s">
        <v>127</v>
      </c>
      <c r="F6188" t="s">
        <v>128</v>
      </c>
      <c r="H6188">
        <v>1</v>
      </c>
      <c r="O6188">
        <v>1</v>
      </c>
    </row>
    <row r="6189" spans="1:15" x14ac:dyDescent="0.25">
      <c r="A6189" t="s">
        <v>196</v>
      </c>
      <c r="B6189" t="s">
        <v>106</v>
      </c>
      <c r="C6189" t="s">
        <v>160</v>
      </c>
      <c r="D6189" t="s">
        <v>145</v>
      </c>
      <c r="E6189" t="s">
        <v>127</v>
      </c>
      <c r="F6189" t="s">
        <v>128</v>
      </c>
      <c r="M6189">
        <v>1</v>
      </c>
      <c r="N6189">
        <v>1</v>
      </c>
      <c r="O6189">
        <v>1</v>
      </c>
    </row>
    <row r="6190" spans="1:15" x14ac:dyDescent="0.25">
      <c r="A6190" t="s">
        <v>196</v>
      </c>
      <c r="B6190" t="s">
        <v>106</v>
      </c>
      <c r="C6190" t="s">
        <v>58</v>
      </c>
      <c r="D6190" t="s">
        <v>126</v>
      </c>
      <c r="E6190" t="s">
        <v>137</v>
      </c>
      <c r="F6190" t="s">
        <v>128</v>
      </c>
      <c r="H6190">
        <v>3</v>
      </c>
      <c r="I6190">
        <v>2</v>
      </c>
      <c r="J6190">
        <v>1</v>
      </c>
      <c r="M6190">
        <v>1</v>
      </c>
    </row>
    <row r="6191" spans="1:15" x14ac:dyDescent="0.25">
      <c r="A6191" t="s">
        <v>196</v>
      </c>
      <c r="B6191" t="s">
        <v>106</v>
      </c>
      <c r="C6191" t="s">
        <v>58</v>
      </c>
      <c r="D6191" t="s">
        <v>129</v>
      </c>
      <c r="E6191" t="s">
        <v>137</v>
      </c>
      <c r="F6191" t="s">
        <v>128</v>
      </c>
      <c r="G6191">
        <v>1</v>
      </c>
      <c r="I6191">
        <v>2</v>
      </c>
      <c r="J6191">
        <v>2</v>
      </c>
      <c r="K6191">
        <v>2</v>
      </c>
      <c r="O6191">
        <v>2</v>
      </c>
    </row>
    <row r="6192" spans="1:15" x14ac:dyDescent="0.25">
      <c r="A6192" t="s">
        <v>196</v>
      </c>
      <c r="B6192" t="s">
        <v>106</v>
      </c>
      <c r="C6192" t="s">
        <v>66</v>
      </c>
      <c r="D6192" t="s">
        <v>126</v>
      </c>
      <c r="E6192" t="s">
        <v>137</v>
      </c>
      <c r="F6192" t="s">
        <v>132</v>
      </c>
      <c r="G6192">
        <v>2</v>
      </c>
      <c r="H6192">
        <v>3</v>
      </c>
      <c r="I6192">
        <v>2</v>
      </c>
      <c r="J6192">
        <v>2</v>
      </c>
      <c r="K6192">
        <v>1</v>
      </c>
      <c r="L6192">
        <v>3</v>
      </c>
      <c r="O6192">
        <v>1</v>
      </c>
    </row>
    <row r="6193" spans="1:15" x14ac:dyDescent="0.25">
      <c r="A6193" t="s">
        <v>196</v>
      </c>
      <c r="B6193" t="s">
        <v>106</v>
      </c>
      <c r="C6193" t="s">
        <v>66</v>
      </c>
      <c r="D6193" t="s">
        <v>129</v>
      </c>
      <c r="E6193" t="s">
        <v>137</v>
      </c>
      <c r="F6193" t="s">
        <v>132</v>
      </c>
      <c r="G6193">
        <v>3</v>
      </c>
      <c r="H6193">
        <v>10</v>
      </c>
      <c r="I6193">
        <v>5</v>
      </c>
      <c r="J6193">
        <v>3</v>
      </c>
      <c r="K6193">
        <v>8</v>
      </c>
      <c r="M6193">
        <v>2</v>
      </c>
      <c r="N6193">
        <v>4</v>
      </c>
    </row>
    <row r="6194" spans="1:15" x14ac:dyDescent="0.25">
      <c r="A6194" t="s">
        <v>196</v>
      </c>
      <c r="B6194" t="s">
        <v>106</v>
      </c>
      <c r="C6194" t="s">
        <v>148</v>
      </c>
      <c r="D6194" t="s">
        <v>126</v>
      </c>
      <c r="E6194" t="s">
        <v>127</v>
      </c>
      <c r="F6194" t="s">
        <v>128</v>
      </c>
      <c r="G6194">
        <v>1</v>
      </c>
    </row>
    <row r="6195" spans="1:15" x14ac:dyDescent="0.25">
      <c r="A6195" t="s">
        <v>196</v>
      </c>
      <c r="B6195" t="s">
        <v>106</v>
      </c>
      <c r="C6195" t="s">
        <v>148</v>
      </c>
      <c r="D6195" t="s">
        <v>129</v>
      </c>
      <c r="E6195" t="s">
        <v>127</v>
      </c>
      <c r="F6195" t="s">
        <v>128</v>
      </c>
      <c r="H6195">
        <v>2</v>
      </c>
      <c r="J6195">
        <v>2</v>
      </c>
      <c r="K6195">
        <v>1</v>
      </c>
    </row>
    <row r="6196" spans="1:15" x14ac:dyDescent="0.25">
      <c r="A6196" t="s">
        <v>196</v>
      </c>
      <c r="B6196" t="s">
        <v>106</v>
      </c>
      <c r="C6196" t="s">
        <v>60</v>
      </c>
      <c r="D6196" t="s">
        <v>126</v>
      </c>
      <c r="E6196" t="s">
        <v>127</v>
      </c>
      <c r="F6196" t="s">
        <v>128</v>
      </c>
      <c r="G6196">
        <v>3</v>
      </c>
      <c r="H6196">
        <v>2</v>
      </c>
      <c r="I6196">
        <v>2</v>
      </c>
      <c r="J6196">
        <v>3</v>
      </c>
      <c r="K6196">
        <v>1</v>
      </c>
      <c r="N6196">
        <v>2</v>
      </c>
    </row>
    <row r="6197" spans="1:15" x14ac:dyDescent="0.25">
      <c r="A6197" t="s">
        <v>196</v>
      </c>
      <c r="B6197" t="s">
        <v>106</v>
      </c>
      <c r="C6197" t="s">
        <v>60</v>
      </c>
      <c r="D6197" t="s">
        <v>129</v>
      </c>
      <c r="E6197" t="s">
        <v>127</v>
      </c>
      <c r="F6197" t="s">
        <v>128</v>
      </c>
      <c r="G6197">
        <v>8</v>
      </c>
      <c r="H6197">
        <v>6</v>
      </c>
      <c r="I6197">
        <v>5</v>
      </c>
      <c r="J6197">
        <v>3</v>
      </c>
      <c r="K6197">
        <v>3</v>
      </c>
      <c r="M6197">
        <v>2</v>
      </c>
    </row>
    <row r="6198" spans="1:15" x14ac:dyDescent="0.25">
      <c r="A6198" t="s">
        <v>196</v>
      </c>
      <c r="B6198" t="s">
        <v>106</v>
      </c>
      <c r="C6198" t="s">
        <v>65</v>
      </c>
      <c r="D6198" t="s">
        <v>126</v>
      </c>
      <c r="E6198" t="s">
        <v>131</v>
      </c>
      <c r="F6198" t="s">
        <v>128</v>
      </c>
      <c r="O6198">
        <v>1</v>
      </c>
    </row>
    <row r="6199" spans="1:15" x14ac:dyDescent="0.25">
      <c r="A6199" t="s">
        <v>196</v>
      </c>
      <c r="B6199" t="s">
        <v>106</v>
      </c>
      <c r="C6199" t="s">
        <v>65</v>
      </c>
      <c r="D6199" t="s">
        <v>129</v>
      </c>
      <c r="E6199" t="s">
        <v>131</v>
      </c>
      <c r="F6199" t="s">
        <v>128</v>
      </c>
      <c r="J6199">
        <v>1</v>
      </c>
    </row>
    <row r="6200" spans="1:15" x14ac:dyDescent="0.25">
      <c r="A6200" t="s">
        <v>196</v>
      </c>
      <c r="B6200" t="s">
        <v>106</v>
      </c>
      <c r="C6200" t="s">
        <v>65</v>
      </c>
      <c r="D6200" t="s">
        <v>145</v>
      </c>
      <c r="E6200" t="s">
        <v>131</v>
      </c>
      <c r="F6200" t="s">
        <v>128</v>
      </c>
      <c r="N6200">
        <v>4</v>
      </c>
      <c r="O6200">
        <v>3</v>
      </c>
    </row>
    <row r="6201" spans="1:15" x14ac:dyDescent="0.25">
      <c r="A6201" t="s">
        <v>196</v>
      </c>
      <c r="B6201" t="s">
        <v>106</v>
      </c>
      <c r="C6201" t="s">
        <v>154</v>
      </c>
      <c r="D6201" t="s">
        <v>126</v>
      </c>
      <c r="E6201" t="s">
        <v>137</v>
      </c>
      <c r="F6201" t="s">
        <v>128</v>
      </c>
      <c r="G6201">
        <v>1</v>
      </c>
      <c r="M6201">
        <v>1</v>
      </c>
    </row>
    <row r="6202" spans="1:15" x14ac:dyDescent="0.25">
      <c r="A6202" t="s">
        <v>196</v>
      </c>
      <c r="B6202" t="s">
        <v>106</v>
      </c>
      <c r="C6202" t="s">
        <v>182</v>
      </c>
      <c r="D6202" t="s">
        <v>126</v>
      </c>
      <c r="E6202" t="s">
        <v>137</v>
      </c>
      <c r="F6202" t="s">
        <v>128</v>
      </c>
      <c r="G6202">
        <v>1</v>
      </c>
      <c r="H6202">
        <v>1</v>
      </c>
      <c r="L6202">
        <v>1</v>
      </c>
      <c r="M6202">
        <v>1</v>
      </c>
      <c r="O6202">
        <v>1</v>
      </c>
    </row>
    <row r="6203" spans="1:15" x14ac:dyDescent="0.25">
      <c r="A6203" t="s">
        <v>196</v>
      </c>
      <c r="B6203" t="s">
        <v>106</v>
      </c>
      <c r="C6203" t="s">
        <v>182</v>
      </c>
      <c r="D6203" t="s">
        <v>129</v>
      </c>
      <c r="E6203" t="s">
        <v>137</v>
      </c>
      <c r="F6203" t="s">
        <v>128</v>
      </c>
      <c r="G6203">
        <v>4</v>
      </c>
      <c r="H6203">
        <v>1</v>
      </c>
      <c r="I6203">
        <v>1</v>
      </c>
      <c r="K6203">
        <v>2</v>
      </c>
      <c r="O6203">
        <v>1</v>
      </c>
    </row>
    <row r="6204" spans="1:15" x14ac:dyDescent="0.25">
      <c r="A6204" t="s">
        <v>196</v>
      </c>
      <c r="B6204" t="s">
        <v>106</v>
      </c>
      <c r="C6204" t="s">
        <v>161</v>
      </c>
      <c r="D6204" t="s">
        <v>129</v>
      </c>
      <c r="E6204" t="s">
        <v>127</v>
      </c>
      <c r="F6204" t="s">
        <v>128</v>
      </c>
      <c r="I6204">
        <v>1</v>
      </c>
    </row>
    <row r="6205" spans="1:15" x14ac:dyDescent="0.25">
      <c r="A6205" t="s">
        <v>196</v>
      </c>
      <c r="B6205" t="s">
        <v>106</v>
      </c>
      <c r="C6205" t="s">
        <v>73</v>
      </c>
      <c r="D6205" t="s">
        <v>126</v>
      </c>
      <c r="E6205" t="s">
        <v>137</v>
      </c>
      <c r="F6205" t="s">
        <v>128</v>
      </c>
      <c r="G6205">
        <v>1</v>
      </c>
      <c r="I6205">
        <v>1</v>
      </c>
      <c r="J6205">
        <v>2</v>
      </c>
      <c r="K6205">
        <v>3</v>
      </c>
      <c r="N6205">
        <v>1</v>
      </c>
    </row>
    <row r="6206" spans="1:15" x14ac:dyDescent="0.25">
      <c r="A6206" t="s">
        <v>196</v>
      </c>
      <c r="B6206" t="s">
        <v>106</v>
      </c>
      <c r="C6206" t="s">
        <v>73</v>
      </c>
      <c r="D6206" t="s">
        <v>129</v>
      </c>
      <c r="E6206" t="s">
        <v>137</v>
      </c>
      <c r="F6206" t="s">
        <v>128</v>
      </c>
      <c r="G6206">
        <v>3</v>
      </c>
      <c r="H6206">
        <v>1</v>
      </c>
      <c r="J6206">
        <v>2</v>
      </c>
      <c r="K6206">
        <v>1</v>
      </c>
    </row>
    <row r="6207" spans="1:15" x14ac:dyDescent="0.25">
      <c r="A6207" t="s">
        <v>196</v>
      </c>
      <c r="B6207" t="s">
        <v>106</v>
      </c>
      <c r="C6207" t="s">
        <v>73</v>
      </c>
      <c r="D6207" t="s">
        <v>145</v>
      </c>
      <c r="E6207" t="s">
        <v>137</v>
      </c>
      <c r="F6207" t="s">
        <v>128</v>
      </c>
      <c r="N6207">
        <v>1</v>
      </c>
    </row>
    <row r="6208" spans="1:15" x14ac:dyDescent="0.25">
      <c r="A6208" t="s">
        <v>196</v>
      </c>
      <c r="B6208" t="s">
        <v>106</v>
      </c>
      <c r="C6208" t="s">
        <v>185</v>
      </c>
      <c r="D6208" t="s">
        <v>126</v>
      </c>
      <c r="E6208" t="s">
        <v>137</v>
      </c>
      <c r="F6208" t="s">
        <v>128</v>
      </c>
      <c r="M6208">
        <v>1</v>
      </c>
    </row>
    <row r="6209" spans="1:15" x14ac:dyDescent="0.25">
      <c r="A6209" t="s">
        <v>196</v>
      </c>
      <c r="B6209" t="s">
        <v>106</v>
      </c>
      <c r="C6209" t="s">
        <v>165</v>
      </c>
      <c r="D6209" t="s">
        <v>126</v>
      </c>
      <c r="E6209" t="s">
        <v>131</v>
      </c>
      <c r="F6209" t="s">
        <v>128</v>
      </c>
      <c r="G6209">
        <v>1</v>
      </c>
    </row>
    <row r="6210" spans="1:15" x14ac:dyDescent="0.25">
      <c r="A6210" t="s">
        <v>196</v>
      </c>
      <c r="B6210" t="s">
        <v>106</v>
      </c>
      <c r="C6210" t="s">
        <v>165</v>
      </c>
      <c r="D6210" t="s">
        <v>129</v>
      </c>
      <c r="E6210" t="s">
        <v>131</v>
      </c>
      <c r="F6210" t="s">
        <v>128</v>
      </c>
      <c r="G6210">
        <v>8</v>
      </c>
      <c r="H6210">
        <v>8</v>
      </c>
      <c r="I6210">
        <v>1</v>
      </c>
      <c r="J6210">
        <v>4</v>
      </c>
      <c r="L6210">
        <v>1</v>
      </c>
      <c r="M6210">
        <v>1</v>
      </c>
    </row>
    <row r="6211" spans="1:15" x14ac:dyDescent="0.25">
      <c r="A6211" t="s">
        <v>196</v>
      </c>
      <c r="B6211" t="s">
        <v>106</v>
      </c>
      <c r="C6211" t="s">
        <v>165</v>
      </c>
      <c r="D6211" t="s">
        <v>145</v>
      </c>
      <c r="E6211" t="s">
        <v>131</v>
      </c>
      <c r="F6211" t="s">
        <v>128</v>
      </c>
      <c r="M6211">
        <v>1</v>
      </c>
      <c r="N6211">
        <v>5</v>
      </c>
      <c r="O6211">
        <v>1</v>
      </c>
    </row>
    <row r="6212" spans="1:15" x14ac:dyDescent="0.25">
      <c r="A6212" t="s">
        <v>196</v>
      </c>
      <c r="B6212" t="s">
        <v>106</v>
      </c>
      <c r="C6212" t="s">
        <v>193</v>
      </c>
      <c r="D6212" t="s">
        <v>129</v>
      </c>
      <c r="E6212" t="s">
        <v>137</v>
      </c>
      <c r="F6212" t="s">
        <v>128</v>
      </c>
      <c r="J6212">
        <v>2</v>
      </c>
      <c r="K6212">
        <v>1</v>
      </c>
    </row>
    <row r="6213" spans="1:15" x14ac:dyDescent="0.25">
      <c r="A6213" t="s">
        <v>196</v>
      </c>
      <c r="B6213" t="s">
        <v>106</v>
      </c>
      <c r="C6213" t="s">
        <v>77</v>
      </c>
      <c r="D6213" t="s">
        <v>126</v>
      </c>
      <c r="E6213" t="s">
        <v>137</v>
      </c>
      <c r="F6213" t="s">
        <v>128</v>
      </c>
      <c r="H6213">
        <v>1</v>
      </c>
    </row>
    <row r="6214" spans="1:15" x14ac:dyDescent="0.25">
      <c r="A6214" t="s">
        <v>196</v>
      </c>
      <c r="B6214" t="s">
        <v>106</v>
      </c>
      <c r="C6214" t="s">
        <v>77</v>
      </c>
      <c r="D6214" t="s">
        <v>129</v>
      </c>
      <c r="E6214" t="s">
        <v>137</v>
      </c>
      <c r="F6214" t="s">
        <v>128</v>
      </c>
      <c r="G6214">
        <v>1</v>
      </c>
      <c r="H6214">
        <v>1</v>
      </c>
      <c r="M6214">
        <v>1</v>
      </c>
    </row>
    <row r="6215" spans="1:15" x14ac:dyDescent="0.25">
      <c r="A6215" t="s">
        <v>196</v>
      </c>
      <c r="B6215" t="s">
        <v>106</v>
      </c>
      <c r="C6215" t="s">
        <v>78</v>
      </c>
      <c r="D6215" t="s">
        <v>126</v>
      </c>
      <c r="E6215" t="s">
        <v>127</v>
      </c>
      <c r="F6215" t="s">
        <v>128</v>
      </c>
      <c r="M6215">
        <v>1</v>
      </c>
      <c r="O6215">
        <v>1</v>
      </c>
    </row>
    <row r="6216" spans="1:15" x14ac:dyDescent="0.25">
      <c r="A6216" t="s">
        <v>196</v>
      </c>
      <c r="B6216" t="s">
        <v>106</v>
      </c>
      <c r="C6216" t="s">
        <v>79</v>
      </c>
      <c r="D6216" t="s">
        <v>126</v>
      </c>
      <c r="E6216" t="s">
        <v>137</v>
      </c>
      <c r="F6216" t="s">
        <v>128</v>
      </c>
      <c r="N6216">
        <v>2</v>
      </c>
    </row>
    <row r="6217" spans="1:15" x14ac:dyDescent="0.25">
      <c r="A6217" t="s">
        <v>196</v>
      </c>
      <c r="B6217" t="s">
        <v>106</v>
      </c>
      <c r="C6217" t="s">
        <v>79</v>
      </c>
      <c r="D6217" t="s">
        <v>129</v>
      </c>
      <c r="E6217" t="s">
        <v>137</v>
      </c>
      <c r="F6217" t="s">
        <v>128</v>
      </c>
      <c r="O6217">
        <v>1</v>
      </c>
    </row>
    <row r="6218" spans="1:15" x14ac:dyDescent="0.25">
      <c r="A6218" t="s">
        <v>196</v>
      </c>
      <c r="B6218" t="s">
        <v>106</v>
      </c>
      <c r="C6218" t="s">
        <v>80</v>
      </c>
      <c r="D6218" t="s">
        <v>126</v>
      </c>
      <c r="E6218" t="s">
        <v>137</v>
      </c>
      <c r="F6218" t="s">
        <v>128</v>
      </c>
      <c r="M6218">
        <v>1</v>
      </c>
    </row>
    <row r="6219" spans="1:15" x14ac:dyDescent="0.25">
      <c r="A6219" t="s">
        <v>196</v>
      </c>
      <c r="B6219" t="s">
        <v>106</v>
      </c>
      <c r="C6219" t="s">
        <v>82</v>
      </c>
      <c r="D6219" t="s">
        <v>126</v>
      </c>
      <c r="E6219" t="s">
        <v>127</v>
      </c>
      <c r="F6219" t="s">
        <v>128</v>
      </c>
      <c r="I6219">
        <v>1</v>
      </c>
      <c r="L6219">
        <v>1</v>
      </c>
    </row>
    <row r="6220" spans="1:15" x14ac:dyDescent="0.25">
      <c r="A6220" t="s">
        <v>196</v>
      </c>
      <c r="B6220" t="s">
        <v>106</v>
      </c>
      <c r="C6220" t="s">
        <v>82</v>
      </c>
      <c r="D6220" t="s">
        <v>129</v>
      </c>
      <c r="E6220" t="s">
        <v>127</v>
      </c>
      <c r="F6220" t="s">
        <v>128</v>
      </c>
      <c r="G6220">
        <v>1</v>
      </c>
      <c r="M6220">
        <v>2</v>
      </c>
    </row>
    <row r="6221" spans="1:15" x14ac:dyDescent="0.25">
      <c r="A6221" t="s">
        <v>196</v>
      </c>
      <c r="B6221" t="s">
        <v>106</v>
      </c>
      <c r="C6221" t="s">
        <v>82</v>
      </c>
      <c r="D6221" t="s">
        <v>145</v>
      </c>
      <c r="E6221" t="s">
        <v>127</v>
      </c>
      <c r="F6221" t="s">
        <v>128</v>
      </c>
      <c r="N6221">
        <v>2</v>
      </c>
    </row>
    <row r="6222" spans="1:15" x14ac:dyDescent="0.25">
      <c r="A6222" t="s">
        <v>196</v>
      </c>
      <c r="B6222" t="s">
        <v>106</v>
      </c>
      <c r="C6222" t="s">
        <v>81</v>
      </c>
      <c r="D6222" t="s">
        <v>129</v>
      </c>
      <c r="E6222" t="s">
        <v>131</v>
      </c>
      <c r="F6222" t="s">
        <v>128</v>
      </c>
      <c r="N6222">
        <v>1</v>
      </c>
      <c r="O6222">
        <v>1</v>
      </c>
    </row>
    <row r="6223" spans="1:15" x14ac:dyDescent="0.25">
      <c r="A6223" t="s">
        <v>196</v>
      </c>
      <c r="B6223" t="s">
        <v>106</v>
      </c>
      <c r="C6223" t="s">
        <v>81</v>
      </c>
      <c r="D6223" t="s">
        <v>145</v>
      </c>
      <c r="E6223" t="s">
        <v>131</v>
      </c>
      <c r="F6223" t="s">
        <v>128</v>
      </c>
      <c r="N6223">
        <v>1</v>
      </c>
    </row>
    <row r="6224" spans="1:15" x14ac:dyDescent="0.25">
      <c r="A6224" t="s">
        <v>196</v>
      </c>
      <c r="B6224" t="s">
        <v>107</v>
      </c>
      <c r="C6224" t="s">
        <v>4</v>
      </c>
      <c r="D6224" t="s">
        <v>129</v>
      </c>
      <c r="E6224" t="s">
        <v>131</v>
      </c>
      <c r="F6224" t="s">
        <v>128</v>
      </c>
      <c r="H6224">
        <v>1</v>
      </c>
      <c r="J6224">
        <v>1</v>
      </c>
      <c r="O6224">
        <v>1</v>
      </c>
    </row>
    <row r="6225" spans="1:15" x14ac:dyDescent="0.25">
      <c r="A6225" t="s">
        <v>196</v>
      </c>
      <c r="B6225" t="s">
        <v>107</v>
      </c>
      <c r="C6225" t="s">
        <v>11</v>
      </c>
      <c r="D6225" t="s">
        <v>129</v>
      </c>
      <c r="E6225" t="s">
        <v>131</v>
      </c>
      <c r="F6225" t="s">
        <v>128</v>
      </c>
      <c r="G6225">
        <v>2</v>
      </c>
    </row>
    <row r="6226" spans="1:15" x14ac:dyDescent="0.25">
      <c r="A6226" t="s">
        <v>196</v>
      </c>
      <c r="B6226" t="s">
        <v>107</v>
      </c>
      <c r="C6226" t="s">
        <v>134</v>
      </c>
      <c r="D6226" t="s">
        <v>126</v>
      </c>
      <c r="E6226" t="s">
        <v>127</v>
      </c>
      <c r="F6226" t="s">
        <v>128</v>
      </c>
      <c r="G6226">
        <v>1</v>
      </c>
      <c r="H6226">
        <v>4</v>
      </c>
      <c r="I6226">
        <v>2</v>
      </c>
      <c r="J6226">
        <v>2</v>
      </c>
      <c r="K6226">
        <v>1</v>
      </c>
      <c r="M6226">
        <v>1</v>
      </c>
      <c r="N6226">
        <v>1</v>
      </c>
      <c r="O6226">
        <v>1</v>
      </c>
    </row>
    <row r="6227" spans="1:15" x14ac:dyDescent="0.25">
      <c r="A6227" t="s">
        <v>196</v>
      </c>
      <c r="B6227" t="s">
        <v>107</v>
      </c>
      <c r="C6227" t="s">
        <v>134</v>
      </c>
      <c r="D6227" t="s">
        <v>129</v>
      </c>
      <c r="E6227" t="s">
        <v>127</v>
      </c>
      <c r="F6227" t="s">
        <v>128</v>
      </c>
      <c r="G6227">
        <v>5</v>
      </c>
      <c r="H6227">
        <v>4</v>
      </c>
      <c r="I6227">
        <v>4</v>
      </c>
      <c r="J6227">
        <v>2</v>
      </c>
      <c r="K6227">
        <v>1</v>
      </c>
      <c r="L6227">
        <v>2</v>
      </c>
      <c r="M6227">
        <v>3</v>
      </c>
      <c r="N6227">
        <v>2</v>
      </c>
    </row>
    <row r="6228" spans="1:15" x14ac:dyDescent="0.25">
      <c r="A6228" t="s">
        <v>196</v>
      </c>
      <c r="B6228" t="s">
        <v>107</v>
      </c>
      <c r="C6228" t="s">
        <v>125</v>
      </c>
      <c r="D6228" t="s">
        <v>129</v>
      </c>
      <c r="E6228" t="s">
        <v>127</v>
      </c>
      <c r="F6228" t="s">
        <v>128</v>
      </c>
      <c r="H6228">
        <v>4</v>
      </c>
      <c r="I6228">
        <v>3</v>
      </c>
      <c r="J6228">
        <v>2</v>
      </c>
      <c r="K6228">
        <v>3</v>
      </c>
      <c r="M6228">
        <v>3</v>
      </c>
      <c r="N6228">
        <v>1</v>
      </c>
    </row>
    <row r="6229" spans="1:15" x14ac:dyDescent="0.25">
      <c r="A6229" t="s">
        <v>196</v>
      </c>
      <c r="B6229" t="s">
        <v>107</v>
      </c>
      <c r="C6229" t="s">
        <v>276</v>
      </c>
      <c r="D6229" t="s">
        <v>129</v>
      </c>
      <c r="E6229" t="s">
        <v>131</v>
      </c>
      <c r="F6229" t="s">
        <v>128</v>
      </c>
      <c r="K6229">
        <v>2</v>
      </c>
    </row>
    <row r="6230" spans="1:15" x14ac:dyDescent="0.25">
      <c r="A6230" t="s">
        <v>196</v>
      </c>
      <c r="B6230" t="s">
        <v>107</v>
      </c>
      <c r="C6230" t="s">
        <v>10</v>
      </c>
      <c r="D6230" t="s">
        <v>126</v>
      </c>
      <c r="E6230" t="s">
        <v>135</v>
      </c>
      <c r="F6230" t="s">
        <v>128</v>
      </c>
      <c r="G6230">
        <v>1</v>
      </c>
      <c r="J6230">
        <v>1</v>
      </c>
    </row>
    <row r="6231" spans="1:15" x14ac:dyDescent="0.25">
      <c r="A6231" t="s">
        <v>196</v>
      </c>
      <c r="B6231" t="s">
        <v>107</v>
      </c>
      <c r="C6231" t="s">
        <v>10</v>
      </c>
      <c r="D6231" t="s">
        <v>129</v>
      </c>
      <c r="E6231" t="s">
        <v>135</v>
      </c>
      <c r="F6231" t="s">
        <v>128</v>
      </c>
      <c r="H6231">
        <v>2</v>
      </c>
      <c r="I6231">
        <v>1</v>
      </c>
      <c r="J6231">
        <v>1</v>
      </c>
      <c r="K6231">
        <v>1</v>
      </c>
    </row>
    <row r="6232" spans="1:15" x14ac:dyDescent="0.25">
      <c r="A6232" t="s">
        <v>196</v>
      </c>
      <c r="B6232" t="s">
        <v>107</v>
      </c>
      <c r="C6232" t="s">
        <v>71</v>
      </c>
      <c r="D6232" t="s">
        <v>129</v>
      </c>
      <c r="E6232" t="s">
        <v>127</v>
      </c>
      <c r="F6232" t="s">
        <v>128</v>
      </c>
      <c r="G6232">
        <v>1</v>
      </c>
    </row>
    <row r="6233" spans="1:15" x14ac:dyDescent="0.25">
      <c r="A6233" t="s">
        <v>196</v>
      </c>
      <c r="B6233" t="s">
        <v>107</v>
      </c>
      <c r="C6233" t="s">
        <v>41</v>
      </c>
      <c r="D6233" t="s">
        <v>126</v>
      </c>
      <c r="E6233" t="s">
        <v>137</v>
      </c>
      <c r="F6233" t="s">
        <v>128</v>
      </c>
      <c r="G6233">
        <v>1</v>
      </c>
      <c r="K6233">
        <v>1</v>
      </c>
    </row>
    <row r="6234" spans="1:15" x14ac:dyDescent="0.25">
      <c r="A6234" t="s">
        <v>196</v>
      </c>
      <c r="B6234" t="s">
        <v>107</v>
      </c>
      <c r="C6234" t="s">
        <v>41</v>
      </c>
      <c r="D6234" t="s">
        <v>129</v>
      </c>
      <c r="E6234" t="s">
        <v>137</v>
      </c>
      <c r="F6234" t="s">
        <v>128</v>
      </c>
      <c r="J6234">
        <v>1</v>
      </c>
    </row>
    <row r="6235" spans="1:15" x14ac:dyDescent="0.25">
      <c r="A6235" t="s">
        <v>196</v>
      </c>
      <c r="B6235" t="s">
        <v>107</v>
      </c>
      <c r="C6235" t="s">
        <v>136</v>
      </c>
      <c r="D6235" t="s">
        <v>126</v>
      </c>
      <c r="E6235" t="s">
        <v>137</v>
      </c>
      <c r="F6235" t="s">
        <v>128</v>
      </c>
      <c r="K6235">
        <v>2</v>
      </c>
    </row>
    <row r="6236" spans="1:15" x14ac:dyDescent="0.25">
      <c r="A6236" t="s">
        <v>196</v>
      </c>
      <c r="B6236" t="s">
        <v>107</v>
      </c>
      <c r="C6236" t="s">
        <v>136</v>
      </c>
      <c r="D6236" t="s">
        <v>129</v>
      </c>
      <c r="E6236" t="s">
        <v>137</v>
      </c>
      <c r="F6236" t="s">
        <v>128</v>
      </c>
      <c r="I6236">
        <v>1</v>
      </c>
      <c r="J6236">
        <v>1</v>
      </c>
    </row>
    <row r="6237" spans="1:15" x14ac:dyDescent="0.25">
      <c r="A6237" t="s">
        <v>196</v>
      </c>
      <c r="B6237" t="s">
        <v>107</v>
      </c>
      <c r="C6237" t="s">
        <v>184</v>
      </c>
      <c r="D6237" t="s">
        <v>129</v>
      </c>
      <c r="E6237" t="s">
        <v>137</v>
      </c>
      <c r="F6237" t="s">
        <v>128</v>
      </c>
      <c r="J6237">
        <v>1</v>
      </c>
      <c r="K6237">
        <v>1</v>
      </c>
    </row>
    <row r="6238" spans="1:15" x14ac:dyDescent="0.25">
      <c r="A6238" t="s">
        <v>196</v>
      </c>
      <c r="B6238" t="s">
        <v>107</v>
      </c>
      <c r="C6238" t="s">
        <v>7</v>
      </c>
      <c r="D6238" t="s">
        <v>126</v>
      </c>
      <c r="E6238" t="s">
        <v>135</v>
      </c>
      <c r="F6238" t="s">
        <v>128</v>
      </c>
      <c r="H6238">
        <v>1</v>
      </c>
    </row>
    <row r="6239" spans="1:15" x14ac:dyDescent="0.25">
      <c r="A6239" t="s">
        <v>196</v>
      </c>
      <c r="B6239" t="s">
        <v>107</v>
      </c>
      <c r="C6239" t="s">
        <v>7</v>
      </c>
      <c r="D6239" t="s">
        <v>129</v>
      </c>
      <c r="E6239" t="s">
        <v>135</v>
      </c>
      <c r="F6239" t="s">
        <v>128</v>
      </c>
      <c r="J6239">
        <v>1</v>
      </c>
    </row>
    <row r="6240" spans="1:15" x14ac:dyDescent="0.25">
      <c r="A6240" t="s">
        <v>196</v>
      </c>
      <c r="B6240" t="s">
        <v>107</v>
      </c>
      <c r="C6240" t="s">
        <v>6</v>
      </c>
      <c r="D6240" t="s">
        <v>129</v>
      </c>
      <c r="E6240" t="s">
        <v>135</v>
      </c>
      <c r="F6240" t="s">
        <v>128</v>
      </c>
      <c r="G6240">
        <v>2</v>
      </c>
    </row>
    <row r="6241" spans="1:14" x14ac:dyDescent="0.25">
      <c r="A6241" t="s">
        <v>196</v>
      </c>
      <c r="B6241" t="s">
        <v>107</v>
      </c>
      <c r="C6241" t="s">
        <v>8</v>
      </c>
      <c r="D6241" t="s">
        <v>126</v>
      </c>
      <c r="E6241" t="s">
        <v>135</v>
      </c>
      <c r="F6241" t="s">
        <v>128</v>
      </c>
      <c r="G6241">
        <v>1</v>
      </c>
      <c r="L6241">
        <v>1</v>
      </c>
    </row>
    <row r="6242" spans="1:14" x14ac:dyDescent="0.25">
      <c r="A6242" t="s">
        <v>196</v>
      </c>
      <c r="B6242" t="s">
        <v>107</v>
      </c>
      <c r="C6242" t="s">
        <v>5</v>
      </c>
      <c r="D6242" t="s">
        <v>129</v>
      </c>
      <c r="E6242" t="s">
        <v>135</v>
      </c>
      <c r="F6242" t="s">
        <v>128</v>
      </c>
      <c r="G6242">
        <v>1</v>
      </c>
      <c r="J6242">
        <v>1</v>
      </c>
    </row>
    <row r="6243" spans="1:14" x14ac:dyDescent="0.25">
      <c r="A6243" t="s">
        <v>196</v>
      </c>
      <c r="B6243" t="s">
        <v>107</v>
      </c>
      <c r="C6243" t="s">
        <v>179</v>
      </c>
      <c r="D6243" t="s">
        <v>129</v>
      </c>
      <c r="E6243" t="s">
        <v>137</v>
      </c>
      <c r="F6243" t="s">
        <v>128</v>
      </c>
      <c r="L6243">
        <v>1</v>
      </c>
    </row>
    <row r="6244" spans="1:14" x14ac:dyDescent="0.25">
      <c r="A6244" t="s">
        <v>196</v>
      </c>
      <c r="B6244" t="s">
        <v>107</v>
      </c>
      <c r="C6244" t="s">
        <v>180</v>
      </c>
      <c r="D6244" t="s">
        <v>126</v>
      </c>
      <c r="E6244" t="s">
        <v>127</v>
      </c>
      <c r="F6244" t="s">
        <v>128</v>
      </c>
      <c r="I6244">
        <v>1</v>
      </c>
    </row>
    <row r="6245" spans="1:14" x14ac:dyDescent="0.25">
      <c r="A6245" t="s">
        <v>196</v>
      </c>
      <c r="B6245" t="s">
        <v>107</v>
      </c>
      <c r="C6245" t="s">
        <v>180</v>
      </c>
      <c r="D6245" t="s">
        <v>129</v>
      </c>
      <c r="E6245" t="s">
        <v>127</v>
      </c>
      <c r="F6245" t="s">
        <v>128</v>
      </c>
      <c r="G6245">
        <v>1</v>
      </c>
      <c r="I6245">
        <v>1</v>
      </c>
      <c r="J6245">
        <v>1</v>
      </c>
      <c r="L6245">
        <v>1</v>
      </c>
    </row>
    <row r="6246" spans="1:14" x14ac:dyDescent="0.25">
      <c r="A6246" t="s">
        <v>196</v>
      </c>
      <c r="B6246" t="s">
        <v>107</v>
      </c>
      <c r="C6246" t="s">
        <v>19</v>
      </c>
      <c r="D6246" t="s">
        <v>126</v>
      </c>
      <c r="E6246" t="s">
        <v>135</v>
      </c>
      <c r="F6246" t="s">
        <v>128</v>
      </c>
      <c r="G6246">
        <v>1</v>
      </c>
      <c r="H6246">
        <v>1</v>
      </c>
      <c r="L6246">
        <v>1</v>
      </c>
    </row>
    <row r="6247" spans="1:14" x14ac:dyDescent="0.25">
      <c r="A6247" t="s">
        <v>196</v>
      </c>
      <c r="B6247" t="s">
        <v>107</v>
      </c>
      <c r="C6247" t="s">
        <v>19</v>
      </c>
      <c r="D6247" t="s">
        <v>129</v>
      </c>
      <c r="E6247" t="s">
        <v>135</v>
      </c>
      <c r="F6247" t="s">
        <v>128</v>
      </c>
      <c r="G6247">
        <v>2</v>
      </c>
      <c r="J6247">
        <v>1</v>
      </c>
      <c r="K6247">
        <v>2</v>
      </c>
      <c r="L6247">
        <v>1</v>
      </c>
      <c r="M6247">
        <v>1</v>
      </c>
    </row>
    <row r="6248" spans="1:14" x14ac:dyDescent="0.25">
      <c r="A6248" t="s">
        <v>196</v>
      </c>
      <c r="B6248" t="s">
        <v>107</v>
      </c>
      <c r="C6248" t="s">
        <v>13</v>
      </c>
      <c r="D6248" t="s">
        <v>126</v>
      </c>
      <c r="E6248" t="s">
        <v>137</v>
      </c>
      <c r="F6248" t="s">
        <v>128</v>
      </c>
      <c r="I6248">
        <v>1</v>
      </c>
      <c r="L6248">
        <v>1</v>
      </c>
      <c r="N6248">
        <v>1</v>
      </c>
    </row>
    <row r="6249" spans="1:14" x14ac:dyDescent="0.25">
      <c r="A6249" t="s">
        <v>196</v>
      </c>
      <c r="B6249" t="s">
        <v>107</v>
      </c>
      <c r="C6249" t="s">
        <v>13</v>
      </c>
      <c r="D6249" t="s">
        <v>129</v>
      </c>
      <c r="E6249" t="s">
        <v>137</v>
      </c>
      <c r="F6249" t="s">
        <v>128</v>
      </c>
      <c r="H6249">
        <v>1</v>
      </c>
      <c r="I6249">
        <v>1</v>
      </c>
      <c r="J6249">
        <v>2</v>
      </c>
    </row>
    <row r="6250" spans="1:14" x14ac:dyDescent="0.25">
      <c r="A6250" t="s">
        <v>196</v>
      </c>
      <c r="B6250" t="s">
        <v>107</v>
      </c>
      <c r="C6250" t="s">
        <v>18</v>
      </c>
      <c r="D6250" t="s">
        <v>129</v>
      </c>
      <c r="E6250" t="s">
        <v>135</v>
      </c>
      <c r="F6250" t="s">
        <v>128</v>
      </c>
      <c r="L6250">
        <v>1</v>
      </c>
      <c r="M6250">
        <v>1</v>
      </c>
    </row>
    <row r="6251" spans="1:14" x14ac:dyDescent="0.25">
      <c r="A6251" t="s">
        <v>196</v>
      </c>
      <c r="B6251" t="s">
        <v>107</v>
      </c>
      <c r="C6251" t="s">
        <v>16</v>
      </c>
      <c r="D6251" t="s">
        <v>129</v>
      </c>
      <c r="E6251" t="s">
        <v>135</v>
      </c>
      <c r="F6251" t="s">
        <v>128</v>
      </c>
      <c r="G6251">
        <v>1</v>
      </c>
      <c r="I6251">
        <v>2</v>
      </c>
      <c r="J6251">
        <v>2</v>
      </c>
      <c r="L6251">
        <v>1</v>
      </c>
    </row>
    <row r="6252" spans="1:14" x14ac:dyDescent="0.25">
      <c r="A6252" t="s">
        <v>196</v>
      </c>
      <c r="B6252" t="s">
        <v>107</v>
      </c>
      <c r="C6252" t="s">
        <v>14</v>
      </c>
      <c r="D6252" t="s">
        <v>126</v>
      </c>
      <c r="E6252" t="s">
        <v>137</v>
      </c>
      <c r="F6252" t="s">
        <v>128</v>
      </c>
      <c r="G6252">
        <v>1</v>
      </c>
    </row>
    <row r="6253" spans="1:14" x14ac:dyDescent="0.25">
      <c r="A6253" t="s">
        <v>196</v>
      </c>
      <c r="B6253" t="s">
        <v>107</v>
      </c>
      <c r="C6253" t="s">
        <v>141</v>
      </c>
      <c r="D6253" t="s">
        <v>129</v>
      </c>
      <c r="E6253" t="s">
        <v>127</v>
      </c>
      <c r="F6253" t="s">
        <v>128</v>
      </c>
      <c r="G6253">
        <v>1</v>
      </c>
    </row>
    <row r="6254" spans="1:14" x14ac:dyDescent="0.25">
      <c r="A6254" t="s">
        <v>196</v>
      </c>
      <c r="B6254" t="s">
        <v>107</v>
      </c>
      <c r="C6254" t="s">
        <v>12</v>
      </c>
      <c r="D6254" t="s">
        <v>126</v>
      </c>
      <c r="E6254" t="s">
        <v>137</v>
      </c>
      <c r="F6254" t="s">
        <v>128</v>
      </c>
      <c r="H6254">
        <v>1</v>
      </c>
      <c r="J6254">
        <v>1</v>
      </c>
      <c r="N6254">
        <v>1</v>
      </c>
    </row>
    <row r="6255" spans="1:14" x14ac:dyDescent="0.25">
      <c r="A6255" t="s">
        <v>196</v>
      </c>
      <c r="B6255" t="s">
        <v>107</v>
      </c>
      <c r="C6255" t="s">
        <v>12</v>
      </c>
      <c r="D6255" t="s">
        <v>129</v>
      </c>
      <c r="E6255" t="s">
        <v>137</v>
      </c>
      <c r="F6255" t="s">
        <v>128</v>
      </c>
      <c r="G6255">
        <v>1</v>
      </c>
      <c r="H6255">
        <v>1</v>
      </c>
      <c r="M6255">
        <v>1</v>
      </c>
    </row>
    <row r="6256" spans="1:14" x14ac:dyDescent="0.25">
      <c r="A6256" t="s">
        <v>196</v>
      </c>
      <c r="B6256" t="s">
        <v>107</v>
      </c>
      <c r="C6256" t="s">
        <v>197</v>
      </c>
      <c r="D6256" t="s">
        <v>126</v>
      </c>
      <c r="E6256" t="s">
        <v>127</v>
      </c>
      <c r="F6256" t="s">
        <v>128</v>
      </c>
      <c r="G6256">
        <v>1</v>
      </c>
      <c r="I6256">
        <v>1</v>
      </c>
      <c r="J6256">
        <v>1</v>
      </c>
    </row>
    <row r="6257" spans="1:15" x14ac:dyDescent="0.25">
      <c r="A6257" t="s">
        <v>196</v>
      </c>
      <c r="B6257" t="s">
        <v>107</v>
      </c>
      <c r="C6257" t="s">
        <v>197</v>
      </c>
      <c r="D6257" t="s">
        <v>129</v>
      </c>
      <c r="E6257" t="s">
        <v>127</v>
      </c>
      <c r="F6257" t="s">
        <v>128</v>
      </c>
      <c r="G6257">
        <v>1</v>
      </c>
      <c r="I6257">
        <v>2</v>
      </c>
      <c r="N6257">
        <v>2</v>
      </c>
    </row>
    <row r="6258" spans="1:15" x14ac:dyDescent="0.25">
      <c r="A6258" t="s">
        <v>196</v>
      </c>
      <c r="B6258" t="s">
        <v>107</v>
      </c>
      <c r="C6258" t="s">
        <v>21</v>
      </c>
      <c r="D6258" t="s">
        <v>126</v>
      </c>
      <c r="E6258" t="s">
        <v>137</v>
      </c>
      <c r="F6258" t="s">
        <v>128</v>
      </c>
      <c r="H6258">
        <v>1</v>
      </c>
    </row>
    <row r="6259" spans="1:15" x14ac:dyDescent="0.25">
      <c r="A6259" t="s">
        <v>196</v>
      </c>
      <c r="B6259" t="s">
        <v>107</v>
      </c>
      <c r="C6259" t="s">
        <v>21</v>
      </c>
      <c r="D6259" t="s">
        <v>129</v>
      </c>
      <c r="E6259" t="s">
        <v>137</v>
      </c>
      <c r="F6259" t="s">
        <v>128</v>
      </c>
      <c r="I6259">
        <v>3</v>
      </c>
      <c r="J6259">
        <v>1</v>
      </c>
      <c r="K6259">
        <v>2</v>
      </c>
      <c r="M6259">
        <v>1</v>
      </c>
    </row>
    <row r="6260" spans="1:15" x14ac:dyDescent="0.25">
      <c r="A6260" t="s">
        <v>196</v>
      </c>
      <c r="B6260" t="s">
        <v>107</v>
      </c>
      <c r="C6260" t="s">
        <v>29</v>
      </c>
      <c r="D6260" t="s">
        <v>129</v>
      </c>
      <c r="E6260" t="s">
        <v>137</v>
      </c>
      <c r="F6260" t="s">
        <v>128</v>
      </c>
    </row>
    <row r="6261" spans="1:15" x14ac:dyDescent="0.25">
      <c r="A6261" t="s">
        <v>196</v>
      </c>
      <c r="B6261" t="s">
        <v>107</v>
      </c>
      <c r="C6261" t="s">
        <v>26</v>
      </c>
      <c r="D6261" t="s">
        <v>126</v>
      </c>
      <c r="E6261" t="s">
        <v>137</v>
      </c>
      <c r="F6261" t="s">
        <v>128</v>
      </c>
      <c r="N6261">
        <v>1</v>
      </c>
    </row>
    <row r="6262" spans="1:15" x14ac:dyDescent="0.25">
      <c r="A6262" t="s">
        <v>196</v>
      </c>
      <c r="B6262" t="s">
        <v>107</v>
      </c>
      <c r="C6262" t="s">
        <v>26</v>
      </c>
      <c r="D6262" t="s">
        <v>129</v>
      </c>
      <c r="E6262" t="s">
        <v>137</v>
      </c>
      <c r="F6262" t="s">
        <v>128</v>
      </c>
      <c r="O6262">
        <v>1</v>
      </c>
    </row>
    <row r="6263" spans="1:15" x14ac:dyDescent="0.25">
      <c r="A6263" t="s">
        <v>196</v>
      </c>
      <c r="B6263" t="s">
        <v>107</v>
      </c>
      <c r="C6263" t="s">
        <v>24</v>
      </c>
      <c r="D6263" t="s">
        <v>126</v>
      </c>
      <c r="E6263" t="s">
        <v>137</v>
      </c>
      <c r="F6263" t="s">
        <v>128</v>
      </c>
    </row>
    <row r="6264" spans="1:15" x14ac:dyDescent="0.25">
      <c r="A6264" t="s">
        <v>196</v>
      </c>
      <c r="B6264" t="s">
        <v>107</v>
      </c>
      <c r="C6264" t="s">
        <v>24</v>
      </c>
      <c r="D6264" t="s">
        <v>129</v>
      </c>
      <c r="E6264" t="s">
        <v>137</v>
      </c>
      <c r="F6264" t="s">
        <v>128</v>
      </c>
      <c r="G6264">
        <v>1</v>
      </c>
      <c r="J6264">
        <v>1</v>
      </c>
    </row>
    <row r="6265" spans="1:15" x14ac:dyDescent="0.25">
      <c r="A6265" t="s">
        <v>196</v>
      </c>
      <c r="B6265" t="s">
        <v>107</v>
      </c>
      <c r="C6265" t="s">
        <v>187</v>
      </c>
      <c r="D6265" t="s">
        <v>126</v>
      </c>
      <c r="E6265" t="s">
        <v>137</v>
      </c>
      <c r="F6265" t="s">
        <v>128</v>
      </c>
      <c r="G6265">
        <v>1</v>
      </c>
      <c r="H6265">
        <v>2</v>
      </c>
      <c r="J6265">
        <v>1</v>
      </c>
      <c r="L6265">
        <v>1</v>
      </c>
      <c r="O6265">
        <v>1</v>
      </c>
    </row>
    <row r="6266" spans="1:15" x14ac:dyDescent="0.25">
      <c r="A6266" t="s">
        <v>196</v>
      </c>
      <c r="B6266" t="s">
        <v>107</v>
      </c>
      <c r="C6266" t="s">
        <v>187</v>
      </c>
      <c r="D6266" t="s">
        <v>129</v>
      </c>
      <c r="E6266" t="s">
        <v>137</v>
      </c>
      <c r="F6266" t="s">
        <v>128</v>
      </c>
      <c r="J6266">
        <v>1</v>
      </c>
      <c r="M6266">
        <v>1</v>
      </c>
      <c r="O6266">
        <v>1</v>
      </c>
    </row>
    <row r="6267" spans="1:15" x14ac:dyDescent="0.25">
      <c r="A6267" t="s">
        <v>196</v>
      </c>
      <c r="B6267" t="s">
        <v>107</v>
      </c>
      <c r="C6267" t="s">
        <v>34</v>
      </c>
      <c r="D6267" t="s">
        <v>126</v>
      </c>
      <c r="E6267" t="s">
        <v>127</v>
      </c>
      <c r="F6267" t="s">
        <v>128</v>
      </c>
      <c r="M6267">
        <v>1</v>
      </c>
    </row>
    <row r="6268" spans="1:15" x14ac:dyDescent="0.25">
      <c r="A6268" t="s">
        <v>196</v>
      </c>
      <c r="B6268" t="s">
        <v>107</v>
      </c>
      <c r="C6268" t="s">
        <v>34</v>
      </c>
      <c r="D6268" t="s">
        <v>129</v>
      </c>
      <c r="E6268" t="s">
        <v>127</v>
      </c>
      <c r="F6268" t="s">
        <v>128</v>
      </c>
      <c r="G6268">
        <v>1</v>
      </c>
      <c r="L6268">
        <v>1</v>
      </c>
    </row>
    <row r="6269" spans="1:15" x14ac:dyDescent="0.25">
      <c r="A6269" t="s">
        <v>196</v>
      </c>
      <c r="B6269" t="s">
        <v>107</v>
      </c>
      <c r="C6269" t="s">
        <v>33</v>
      </c>
      <c r="D6269" t="s">
        <v>126</v>
      </c>
      <c r="E6269" t="s">
        <v>137</v>
      </c>
      <c r="F6269" t="s">
        <v>128</v>
      </c>
      <c r="H6269">
        <v>1</v>
      </c>
      <c r="J6269">
        <v>1</v>
      </c>
      <c r="N6269">
        <v>1</v>
      </c>
    </row>
    <row r="6270" spans="1:15" x14ac:dyDescent="0.25">
      <c r="A6270" t="s">
        <v>196</v>
      </c>
      <c r="B6270" t="s">
        <v>107</v>
      </c>
      <c r="C6270" t="s">
        <v>33</v>
      </c>
      <c r="D6270" t="s">
        <v>129</v>
      </c>
      <c r="E6270" t="s">
        <v>137</v>
      </c>
      <c r="F6270" t="s">
        <v>128</v>
      </c>
      <c r="G6270">
        <v>1</v>
      </c>
      <c r="H6270">
        <v>2</v>
      </c>
      <c r="I6270">
        <v>1</v>
      </c>
      <c r="N6270">
        <v>1</v>
      </c>
    </row>
    <row r="6271" spans="1:15" x14ac:dyDescent="0.25">
      <c r="A6271" t="s">
        <v>196</v>
      </c>
      <c r="B6271" t="s">
        <v>107</v>
      </c>
      <c r="C6271" t="s">
        <v>35</v>
      </c>
      <c r="D6271" t="s">
        <v>126</v>
      </c>
      <c r="E6271" t="s">
        <v>135</v>
      </c>
      <c r="F6271" t="s">
        <v>128</v>
      </c>
      <c r="J6271">
        <v>1</v>
      </c>
    </row>
    <row r="6272" spans="1:15" x14ac:dyDescent="0.25">
      <c r="A6272" t="s">
        <v>196</v>
      </c>
      <c r="B6272" t="s">
        <v>107</v>
      </c>
      <c r="C6272" t="s">
        <v>35</v>
      </c>
      <c r="D6272" t="s">
        <v>129</v>
      </c>
      <c r="E6272" t="s">
        <v>135</v>
      </c>
      <c r="F6272" t="s">
        <v>128</v>
      </c>
      <c r="N6272">
        <v>1</v>
      </c>
    </row>
    <row r="6273" spans="1:15" x14ac:dyDescent="0.25">
      <c r="A6273" t="s">
        <v>196</v>
      </c>
      <c r="B6273" t="s">
        <v>107</v>
      </c>
      <c r="C6273" t="s">
        <v>30</v>
      </c>
      <c r="D6273" t="s">
        <v>126</v>
      </c>
      <c r="E6273" t="s">
        <v>137</v>
      </c>
      <c r="F6273" t="s">
        <v>128</v>
      </c>
      <c r="I6273">
        <v>1</v>
      </c>
      <c r="K6273">
        <v>1</v>
      </c>
      <c r="M6273">
        <v>1</v>
      </c>
    </row>
    <row r="6274" spans="1:15" x14ac:dyDescent="0.25">
      <c r="A6274" t="s">
        <v>196</v>
      </c>
      <c r="B6274" t="s">
        <v>107</v>
      </c>
      <c r="C6274" t="s">
        <v>30</v>
      </c>
      <c r="D6274" t="s">
        <v>129</v>
      </c>
      <c r="E6274" t="s">
        <v>137</v>
      </c>
      <c r="F6274" t="s">
        <v>128</v>
      </c>
      <c r="J6274">
        <v>1</v>
      </c>
      <c r="K6274">
        <v>1</v>
      </c>
      <c r="O6274">
        <v>1</v>
      </c>
    </row>
    <row r="6275" spans="1:15" x14ac:dyDescent="0.25">
      <c r="A6275" t="s">
        <v>196</v>
      </c>
      <c r="B6275" t="s">
        <v>107</v>
      </c>
      <c r="C6275" t="s">
        <v>9</v>
      </c>
      <c r="D6275" t="s">
        <v>126</v>
      </c>
      <c r="E6275" t="s">
        <v>137</v>
      </c>
      <c r="F6275" t="s">
        <v>128</v>
      </c>
      <c r="G6275">
        <v>1</v>
      </c>
      <c r="H6275">
        <v>2</v>
      </c>
      <c r="I6275">
        <v>1</v>
      </c>
      <c r="K6275">
        <v>2</v>
      </c>
      <c r="O6275">
        <v>1</v>
      </c>
    </row>
    <row r="6276" spans="1:15" x14ac:dyDescent="0.25">
      <c r="A6276" t="s">
        <v>196</v>
      </c>
      <c r="B6276" t="s">
        <v>107</v>
      </c>
      <c r="C6276" t="s">
        <v>9</v>
      </c>
      <c r="D6276" t="s">
        <v>129</v>
      </c>
      <c r="E6276" t="s">
        <v>137</v>
      </c>
      <c r="F6276" t="s">
        <v>128</v>
      </c>
      <c r="G6276">
        <v>2</v>
      </c>
      <c r="I6276">
        <v>3</v>
      </c>
      <c r="J6276">
        <v>1</v>
      </c>
      <c r="K6276">
        <v>1</v>
      </c>
      <c r="L6276">
        <v>1</v>
      </c>
    </row>
    <row r="6277" spans="1:15" x14ac:dyDescent="0.25">
      <c r="A6277" t="s">
        <v>196</v>
      </c>
      <c r="B6277" t="s">
        <v>107</v>
      </c>
      <c r="C6277" t="s">
        <v>39</v>
      </c>
      <c r="D6277" t="s">
        <v>126</v>
      </c>
      <c r="E6277" t="s">
        <v>135</v>
      </c>
      <c r="F6277" t="s">
        <v>128</v>
      </c>
      <c r="G6277">
        <v>1</v>
      </c>
      <c r="H6277">
        <v>2</v>
      </c>
    </row>
    <row r="6278" spans="1:15" x14ac:dyDescent="0.25">
      <c r="A6278" t="s">
        <v>196</v>
      </c>
      <c r="B6278" t="s">
        <v>107</v>
      </c>
      <c r="C6278" t="s">
        <v>39</v>
      </c>
      <c r="D6278" t="s">
        <v>129</v>
      </c>
      <c r="E6278" t="s">
        <v>135</v>
      </c>
      <c r="F6278" t="s">
        <v>128</v>
      </c>
      <c r="I6278">
        <v>2</v>
      </c>
      <c r="J6278">
        <v>1</v>
      </c>
      <c r="M6278">
        <v>1</v>
      </c>
    </row>
    <row r="6279" spans="1:15" x14ac:dyDescent="0.25">
      <c r="A6279" t="s">
        <v>196</v>
      </c>
      <c r="B6279" t="s">
        <v>107</v>
      </c>
      <c r="C6279" t="s">
        <v>38</v>
      </c>
      <c r="D6279" t="s">
        <v>126</v>
      </c>
      <c r="E6279" t="s">
        <v>137</v>
      </c>
      <c r="F6279" t="s">
        <v>128</v>
      </c>
      <c r="G6279">
        <v>2</v>
      </c>
      <c r="J6279">
        <v>1</v>
      </c>
      <c r="N6279">
        <v>1</v>
      </c>
    </row>
    <row r="6280" spans="1:15" x14ac:dyDescent="0.25">
      <c r="A6280" t="s">
        <v>196</v>
      </c>
      <c r="B6280" t="s">
        <v>107</v>
      </c>
      <c r="C6280" t="s">
        <v>38</v>
      </c>
      <c r="D6280" t="s">
        <v>129</v>
      </c>
      <c r="E6280" t="s">
        <v>137</v>
      </c>
      <c r="F6280" t="s">
        <v>128</v>
      </c>
      <c r="G6280">
        <v>1</v>
      </c>
      <c r="H6280">
        <v>1</v>
      </c>
      <c r="J6280">
        <v>1</v>
      </c>
      <c r="K6280">
        <v>1</v>
      </c>
      <c r="L6280">
        <v>1</v>
      </c>
    </row>
    <row r="6281" spans="1:15" x14ac:dyDescent="0.25">
      <c r="A6281" t="s">
        <v>196</v>
      </c>
      <c r="B6281" t="s">
        <v>107</v>
      </c>
      <c r="C6281" t="s">
        <v>45</v>
      </c>
      <c r="D6281" t="s">
        <v>126</v>
      </c>
      <c r="E6281" t="s">
        <v>127</v>
      </c>
      <c r="F6281" t="s">
        <v>128</v>
      </c>
      <c r="J6281">
        <v>1</v>
      </c>
    </row>
    <row r="6282" spans="1:15" x14ac:dyDescent="0.25">
      <c r="A6282" t="s">
        <v>196</v>
      </c>
      <c r="B6282" t="s">
        <v>107</v>
      </c>
      <c r="C6282" t="s">
        <v>45</v>
      </c>
      <c r="D6282" t="s">
        <v>129</v>
      </c>
      <c r="E6282" t="s">
        <v>127</v>
      </c>
      <c r="F6282" t="s">
        <v>128</v>
      </c>
      <c r="G6282">
        <v>1</v>
      </c>
      <c r="H6282">
        <v>1</v>
      </c>
      <c r="I6282">
        <v>1</v>
      </c>
      <c r="J6282">
        <v>1</v>
      </c>
    </row>
    <row r="6283" spans="1:15" x14ac:dyDescent="0.25">
      <c r="A6283" t="s">
        <v>196</v>
      </c>
      <c r="B6283" t="s">
        <v>107</v>
      </c>
      <c r="C6283" t="s">
        <v>146</v>
      </c>
      <c r="D6283" t="s">
        <v>126</v>
      </c>
      <c r="E6283" t="s">
        <v>127</v>
      </c>
      <c r="F6283" t="s">
        <v>128</v>
      </c>
      <c r="L6283">
        <v>1</v>
      </c>
    </row>
    <row r="6284" spans="1:15" x14ac:dyDescent="0.25">
      <c r="A6284" t="s">
        <v>196</v>
      </c>
      <c r="B6284" t="s">
        <v>107</v>
      </c>
      <c r="C6284" t="s">
        <v>146</v>
      </c>
      <c r="D6284" t="s">
        <v>129</v>
      </c>
      <c r="E6284" t="s">
        <v>127</v>
      </c>
      <c r="F6284" t="s">
        <v>128</v>
      </c>
      <c r="H6284">
        <v>1</v>
      </c>
      <c r="I6284">
        <v>1</v>
      </c>
      <c r="J6284">
        <v>1</v>
      </c>
      <c r="N6284">
        <v>1</v>
      </c>
    </row>
    <row r="6285" spans="1:15" x14ac:dyDescent="0.25">
      <c r="A6285" t="s">
        <v>196</v>
      </c>
      <c r="B6285" t="s">
        <v>107</v>
      </c>
      <c r="C6285" t="s">
        <v>50</v>
      </c>
      <c r="D6285" t="s">
        <v>126</v>
      </c>
      <c r="E6285" t="s">
        <v>137</v>
      </c>
      <c r="F6285" t="s">
        <v>128</v>
      </c>
      <c r="G6285">
        <v>1</v>
      </c>
      <c r="H6285">
        <v>3</v>
      </c>
      <c r="K6285">
        <v>1</v>
      </c>
      <c r="M6285">
        <v>1</v>
      </c>
    </row>
    <row r="6286" spans="1:15" x14ac:dyDescent="0.25">
      <c r="A6286" t="s">
        <v>196</v>
      </c>
      <c r="B6286" t="s">
        <v>107</v>
      </c>
      <c r="C6286" t="s">
        <v>50</v>
      </c>
      <c r="D6286" t="s">
        <v>129</v>
      </c>
      <c r="E6286" t="s">
        <v>137</v>
      </c>
      <c r="F6286" t="s">
        <v>128</v>
      </c>
      <c r="G6286">
        <v>2</v>
      </c>
      <c r="I6286">
        <v>1</v>
      </c>
      <c r="J6286">
        <v>1</v>
      </c>
      <c r="K6286">
        <v>2</v>
      </c>
    </row>
    <row r="6287" spans="1:15" x14ac:dyDescent="0.25">
      <c r="A6287" t="s">
        <v>196</v>
      </c>
      <c r="B6287" t="s">
        <v>107</v>
      </c>
      <c r="C6287" t="s">
        <v>46</v>
      </c>
      <c r="D6287" t="s">
        <v>126</v>
      </c>
      <c r="E6287" t="s">
        <v>127</v>
      </c>
      <c r="F6287" t="s">
        <v>128</v>
      </c>
      <c r="G6287">
        <v>3</v>
      </c>
      <c r="H6287">
        <v>1</v>
      </c>
      <c r="L6287">
        <v>3</v>
      </c>
      <c r="M6287">
        <v>1</v>
      </c>
    </row>
    <row r="6288" spans="1:15" x14ac:dyDescent="0.25">
      <c r="A6288" t="s">
        <v>196</v>
      </c>
      <c r="B6288" t="s">
        <v>107</v>
      </c>
      <c r="C6288" t="s">
        <v>46</v>
      </c>
      <c r="D6288" t="s">
        <v>129</v>
      </c>
      <c r="E6288" t="s">
        <v>127</v>
      </c>
      <c r="F6288" t="s">
        <v>128</v>
      </c>
      <c r="G6288">
        <v>3</v>
      </c>
      <c r="H6288">
        <v>6</v>
      </c>
      <c r="K6288">
        <v>7</v>
      </c>
      <c r="M6288">
        <v>2</v>
      </c>
      <c r="N6288">
        <v>1</v>
      </c>
    </row>
    <row r="6289" spans="1:15" x14ac:dyDescent="0.25">
      <c r="A6289" t="s">
        <v>196</v>
      </c>
      <c r="B6289" t="s">
        <v>107</v>
      </c>
      <c r="C6289" t="s">
        <v>155</v>
      </c>
      <c r="D6289" t="s">
        <v>126</v>
      </c>
      <c r="E6289" t="s">
        <v>127</v>
      </c>
      <c r="F6289" t="s">
        <v>128</v>
      </c>
      <c r="G6289">
        <v>2</v>
      </c>
      <c r="H6289">
        <v>5</v>
      </c>
      <c r="I6289">
        <v>3</v>
      </c>
      <c r="J6289">
        <v>2</v>
      </c>
      <c r="K6289">
        <v>3</v>
      </c>
      <c r="L6289">
        <v>1</v>
      </c>
      <c r="M6289">
        <v>1</v>
      </c>
      <c r="N6289">
        <v>1</v>
      </c>
    </row>
    <row r="6290" spans="1:15" x14ac:dyDescent="0.25">
      <c r="A6290" t="s">
        <v>196</v>
      </c>
      <c r="B6290" t="s">
        <v>107</v>
      </c>
      <c r="C6290" t="s">
        <v>155</v>
      </c>
      <c r="D6290" t="s">
        <v>129</v>
      </c>
      <c r="E6290" t="s">
        <v>127</v>
      </c>
      <c r="F6290" t="s">
        <v>128</v>
      </c>
      <c r="G6290">
        <v>3</v>
      </c>
      <c r="I6290">
        <v>1</v>
      </c>
      <c r="J6290">
        <v>1</v>
      </c>
      <c r="K6290">
        <v>1</v>
      </c>
      <c r="L6290">
        <v>1</v>
      </c>
      <c r="N6290">
        <v>1</v>
      </c>
    </row>
    <row r="6291" spans="1:15" x14ac:dyDescent="0.25">
      <c r="A6291" t="s">
        <v>196</v>
      </c>
      <c r="B6291" t="s">
        <v>107</v>
      </c>
      <c r="C6291" t="s">
        <v>49</v>
      </c>
      <c r="D6291" t="s">
        <v>129</v>
      </c>
      <c r="E6291" t="s">
        <v>137</v>
      </c>
      <c r="F6291" t="s">
        <v>128</v>
      </c>
    </row>
    <row r="6292" spans="1:15" x14ac:dyDescent="0.25">
      <c r="A6292" t="s">
        <v>196</v>
      </c>
      <c r="B6292" t="s">
        <v>107</v>
      </c>
      <c r="C6292" t="s">
        <v>93</v>
      </c>
      <c r="D6292" t="s">
        <v>126</v>
      </c>
      <c r="E6292" t="s">
        <v>137</v>
      </c>
      <c r="F6292" t="s">
        <v>128</v>
      </c>
      <c r="N6292">
        <v>1</v>
      </c>
    </row>
    <row r="6293" spans="1:15" x14ac:dyDescent="0.25">
      <c r="A6293" t="s">
        <v>196</v>
      </c>
      <c r="B6293" t="s">
        <v>107</v>
      </c>
      <c r="C6293" t="s">
        <v>153</v>
      </c>
      <c r="D6293" t="s">
        <v>126</v>
      </c>
      <c r="E6293" t="s">
        <v>127</v>
      </c>
      <c r="F6293" t="s">
        <v>128</v>
      </c>
      <c r="K6293">
        <v>1</v>
      </c>
      <c r="N6293">
        <v>1</v>
      </c>
    </row>
    <row r="6294" spans="1:15" x14ac:dyDescent="0.25">
      <c r="A6294" t="s">
        <v>196</v>
      </c>
      <c r="B6294" t="s">
        <v>107</v>
      </c>
      <c r="C6294" t="s">
        <v>153</v>
      </c>
      <c r="D6294" t="s">
        <v>129</v>
      </c>
      <c r="E6294" t="s">
        <v>127</v>
      </c>
      <c r="F6294" t="s">
        <v>128</v>
      </c>
      <c r="G6294">
        <v>1</v>
      </c>
      <c r="I6294">
        <v>3</v>
      </c>
      <c r="L6294">
        <v>1</v>
      </c>
    </row>
    <row r="6295" spans="1:15" x14ac:dyDescent="0.25">
      <c r="A6295" t="s">
        <v>196</v>
      </c>
      <c r="B6295" t="s">
        <v>107</v>
      </c>
      <c r="C6295" t="s">
        <v>52</v>
      </c>
      <c r="D6295" t="s">
        <v>126</v>
      </c>
      <c r="E6295" t="s">
        <v>137</v>
      </c>
      <c r="F6295" t="s">
        <v>128</v>
      </c>
    </row>
    <row r="6296" spans="1:15" x14ac:dyDescent="0.25">
      <c r="A6296" t="s">
        <v>196</v>
      </c>
      <c r="B6296" t="s">
        <v>107</v>
      </c>
      <c r="C6296" t="s">
        <v>52</v>
      </c>
      <c r="D6296" t="s">
        <v>129</v>
      </c>
      <c r="E6296" t="s">
        <v>137</v>
      </c>
      <c r="F6296" t="s">
        <v>128</v>
      </c>
      <c r="I6296">
        <v>1</v>
      </c>
      <c r="K6296">
        <v>1</v>
      </c>
      <c r="N6296">
        <v>1</v>
      </c>
    </row>
    <row r="6297" spans="1:15" x14ac:dyDescent="0.25">
      <c r="A6297" t="s">
        <v>196</v>
      </c>
      <c r="B6297" t="s">
        <v>107</v>
      </c>
      <c r="C6297" t="s">
        <v>63</v>
      </c>
      <c r="D6297" t="s">
        <v>126</v>
      </c>
      <c r="E6297" t="s">
        <v>127</v>
      </c>
      <c r="F6297" t="s">
        <v>128</v>
      </c>
      <c r="H6297">
        <v>1</v>
      </c>
      <c r="I6297">
        <v>1</v>
      </c>
    </row>
    <row r="6298" spans="1:15" x14ac:dyDescent="0.25">
      <c r="A6298" t="s">
        <v>196</v>
      </c>
      <c r="B6298" t="s">
        <v>107</v>
      </c>
      <c r="C6298" t="s">
        <v>63</v>
      </c>
      <c r="D6298" t="s">
        <v>129</v>
      </c>
      <c r="E6298" t="s">
        <v>127</v>
      </c>
      <c r="F6298" t="s">
        <v>128</v>
      </c>
      <c r="G6298">
        <v>4</v>
      </c>
      <c r="L6298">
        <v>2</v>
      </c>
    </row>
    <row r="6299" spans="1:15" x14ac:dyDescent="0.25">
      <c r="A6299" t="s">
        <v>196</v>
      </c>
      <c r="B6299" t="s">
        <v>107</v>
      </c>
      <c r="C6299" t="s">
        <v>142</v>
      </c>
      <c r="D6299" t="s">
        <v>126</v>
      </c>
      <c r="E6299" t="s">
        <v>137</v>
      </c>
      <c r="F6299" t="s">
        <v>128</v>
      </c>
      <c r="G6299">
        <v>2</v>
      </c>
      <c r="I6299">
        <v>2</v>
      </c>
      <c r="L6299">
        <v>3</v>
      </c>
    </row>
    <row r="6300" spans="1:15" x14ac:dyDescent="0.25">
      <c r="A6300" t="s">
        <v>196</v>
      </c>
      <c r="B6300" t="s">
        <v>107</v>
      </c>
      <c r="C6300" t="s">
        <v>142</v>
      </c>
      <c r="D6300" t="s">
        <v>129</v>
      </c>
      <c r="E6300" t="s">
        <v>137</v>
      </c>
      <c r="F6300" t="s">
        <v>128</v>
      </c>
      <c r="H6300">
        <v>3</v>
      </c>
      <c r="I6300">
        <v>4</v>
      </c>
      <c r="J6300">
        <v>3</v>
      </c>
      <c r="K6300">
        <v>1</v>
      </c>
    </row>
    <row r="6301" spans="1:15" x14ac:dyDescent="0.25">
      <c r="A6301" t="s">
        <v>196</v>
      </c>
      <c r="B6301" t="s">
        <v>107</v>
      </c>
      <c r="C6301" t="s">
        <v>62</v>
      </c>
      <c r="D6301" t="s">
        <v>126</v>
      </c>
      <c r="E6301" t="s">
        <v>137</v>
      </c>
      <c r="F6301" t="s">
        <v>128</v>
      </c>
      <c r="G6301">
        <v>1</v>
      </c>
      <c r="L6301">
        <v>2</v>
      </c>
    </row>
    <row r="6302" spans="1:15" x14ac:dyDescent="0.25">
      <c r="A6302" t="s">
        <v>196</v>
      </c>
      <c r="B6302" t="s">
        <v>107</v>
      </c>
      <c r="C6302" t="s">
        <v>62</v>
      </c>
      <c r="D6302" t="s">
        <v>129</v>
      </c>
      <c r="E6302" t="s">
        <v>137</v>
      </c>
      <c r="F6302" t="s">
        <v>128</v>
      </c>
      <c r="G6302">
        <v>1</v>
      </c>
      <c r="H6302">
        <v>1</v>
      </c>
      <c r="I6302">
        <v>1</v>
      </c>
      <c r="J6302">
        <v>2</v>
      </c>
      <c r="K6302">
        <v>1</v>
      </c>
      <c r="N6302">
        <v>1</v>
      </c>
      <c r="O6302">
        <v>1</v>
      </c>
    </row>
    <row r="6303" spans="1:15" x14ac:dyDescent="0.25">
      <c r="A6303" t="s">
        <v>196</v>
      </c>
      <c r="B6303" t="s">
        <v>107</v>
      </c>
      <c r="C6303" t="s">
        <v>64</v>
      </c>
      <c r="D6303" t="s">
        <v>126</v>
      </c>
      <c r="E6303" t="s">
        <v>137</v>
      </c>
      <c r="F6303" t="s">
        <v>132</v>
      </c>
    </row>
    <row r="6304" spans="1:15" x14ac:dyDescent="0.25">
      <c r="A6304" t="s">
        <v>196</v>
      </c>
      <c r="B6304" t="s">
        <v>107</v>
      </c>
      <c r="C6304" t="s">
        <v>64</v>
      </c>
      <c r="D6304" t="s">
        <v>129</v>
      </c>
      <c r="E6304" t="s">
        <v>137</v>
      </c>
      <c r="F6304" t="s">
        <v>132</v>
      </c>
    </row>
    <row r="6305" spans="1:15" x14ac:dyDescent="0.25">
      <c r="A6305" t="s">
        <v>196</v>
      </c>
      <c r="B6305" t="s">
        <v>107</v>
      </c>
      <c r="C6305" t="s">
        <v>160</v>
      </c>
      <c r="D6305" t="s">
        <v>129</v>
      </c>
      <c r="E6305" t="s">
        <v>127</v>
      </c>
      <c r="F6305" t="s">
        <v>128</v>
      </c>
      <c r="H6305">
        <v>1</v>
      </c>
      <c r="I6305">
        <v>1</v>
      </c>
    </row>
    <row r="6306" spans="1:15" x14ac:dyDescent="0.25">
      <c r="A6306" t="s">
        <v>196</v>
      </c>
      <c r="B6306" t="s">
        <v>107</v>
      </c>
      <c r="C6306" t="s">
        <v>95</v>
      </c>
      <c r="D6306" t="s">
        <v>129</v>
      </c>
      <c r="E6306" t="s">
        <v>127</v>
      </c>
      <c r="F6306" t="s">
        <v>128</v>
      </c>
      <c r="G6306">
        <v>1</v>
      </c>
    </row>
    <row r="6307" spans="1:15" x14ac:dyDescent="0.25">
      <c r="A6307" t="s">
        <v>196</v>
      </c>
      <c r="B6307" t="s">
        <v>107</v>
      </c>
      <c r="C6307" t="s">
        <v>58</v>
      </c>
      <c r="D6307" t="s">
        <v>126</v>
      </c>
      <c r="E6307" t="s">
        <v>137</v>
      </c>
      <c r="F6307" t="s">
        <v>128</v>
      </c>
      <c r="H6307">
        <v>1</v>
      </c>
      <c r="I6307">
        <v>1</v>
      </c>
      <c r="M6307">
        <v>1</v>
      </c>
    </row>
    <row r="6308" spans="1:15" x14ac:dyDescent="0.25">
      <c r="A6308" t="s">
        <v>196</v>
      </c>
      <c r="B6308" t="s">
        <v>107</v>
      </c>
      <c r="C6308" t="s">
        <v>58</v>
      </c>
      <c r="D6308" t="s">
        <v>129</v>
      </c>
      <c r="E6308" t="s">
        <v>137</v>
      </c>
      <c r="F6308" t="s">
        <v>128</v>
      </c>
      <c r="H6308">
        <v>1</v>
      </c>
      <c r="I6308">
        <v>1</v>
      </c>
      <c r="J6308">
        <v>2</v>
      </c>
    </row>
    <row r="6309" spans="1:15" x14ac:dyDescent="0.25">
      <c r="A6309" t="s">
        <v>196</v>
      </c>
      <c r="B6309" t="s">
        <v>107</v>
      </c>
      <c r="C6309" t="s">
        <v>66</v>
      </c>
      <c r="D6309" t="s">
        <v>126</v>
      </c>
      <c r="E6309" t="s">
        <v>137</v>
      </c>
      <c r="F6309" t="s">
        <v>132</v>
      </c>
      <c r="G6309">
        <v>2</v>
      </c>
      <c r="H6309">
        <v>2</v>
      </c>
      <c r="I6309">
        <v>2</v>
      </c>
      <c r="K6309">
        <v>1</v>
      </c>
      <c r="L6309">
        <v>1</v>
      </c>
    </row>
    <row r="6310" spans="1:15" x14ac:dyDescent="0.25">
      <c r="A6310" t="s">
        <v>196</v>
      </c>
      <c r="B6310" t="s">
        <v>107</v>
      </c>
      <c r="C6310" t="s">
        <v>66</v>
      </c>
      <c r="D6310" t="s">
        <v>129</v>
      </c>
      <c r="E6310" t="s">
        <v>137</v>
      </c>
      <c r="F6310" t="s">
        <v>132</v>
      </c>
      <c r="G6310">
        <v>3</v>
      </c>
      <c r="H6310">
        <v>6</v>
      </c>
      <c r="I6310">
        <v>2</v>
      </c>
      <c r="J6310">
        <v>2</v>
      </c>
      <c r="K6310">
        <v>3</v>
      </c>
      <c r="M6310">
        <v>2</v>
      </c>
      <c r="N6310">
        <v>1</v>
      </c>
    </row>
    <row r="6311" spans="1:15" x14ac:dyDescent="0.25">
      <c r="A6311" t="s">
        <v>196</v>
      </c>
      <c r="B6311" t="s">
        <v>107</v>
      </c>
      <c r="C6311" t="s">
        <v>148</v>
      </c>
      <c r="D6311" t="s">
        <v>126</v>
      </c>
      <c r="E6311" t="s">
        <v>127</v>
      </c>
      <c r="F6311" t="s">
        <v>128</v>
      </c>
      <c r="J6311">
        <v>1</v>
      </c>
      <c r="L6311">
        <v>1</v>
      </c>
    </row>
    <row r="6312" spans="1:15" x14ac:dyDescent="0.25">
      <c r="A6312" t="s">
        <v>196</v>
      </c>
      <c r="B6312" t="s">
        <v>107</v>
      </c>
      <c r="C6312" t="s">
        <v>148</v>
      </c>
      <c r="D6312" t="s">
        <v>129</v>
      </c>
      <c r="E6312" t="s">
        <v>127</v>
      </c>
      <c r="F6312" t="s">
        <v>128</v>
      </c>
      <c r="K6312">
        <v>2</v>
      </c>
      <c r="L6312">
        <v>1</v>
      </c>
    </row>
    <row r="6313" spans="1:15" x14ac:dyDescent="0.25">
      <c r="A6313" t="s">
        <v>196</v>
      </c>
      <c r="B6313" t="s">
        <v>107</v>
      </c>
      <c r="C6313" t="s">
        <v>60</v>
      </c>
      <c r="D6313" t="s">
        <v>126</v>
      </c>
      <c r="E6313" t="s">
        <v>127</v>
      </c>
      <c r="F6313" t="s">
        <v>128</v>
      </c>
      <c r="G6313">
        <v>2</v>
      </c>
    </row>
    <row r="6314" spans="1:15" x14ac:dyDescent="0.25">
      <c r="A6314" t="s">
        <v>196</v>
      </c>
      <c r="B6314" t="s">
        <v>107</v>
      </c>
      <c r="C6314" t="s">
        <v>60</v>
      </c>
      <c r="D6314" t="s">
        <v>129</v>
      </c>
      <c r="E6314" t="s">
        <v>127</v>
      </c>
      <c r="F6314" t="s">
        <v>128</v>
      </c>
      <c r="G6314">
        <v>5</v>
      </c>
      <c r="H6314">
        <v>2</v>
      </c>
      <c r="K6314">
        <v>1</v>
      </c>
      <c r="L6314">
        <v>1</v>
      </c>
    </row>
    <row r="6315" spans="1:15" x14ac:dyDescent="0.25">
      <c r="A6315" t="s">
        <v>196</v>
      </c>
      <c r="B6315" t="s">
        <v>107</v>
      </c>
      <c r="C6315" t="s">
        <v>65</v>
      </c>
      <c r="D6315" t="s">
        <v>129</v>
      </c>
      <c r="E6315" t="s">
        <v>131</v>
      </c>
      <c r="F6315" t="s">
        <v>128</v>
      </c>
      <c r="G6315">
        <v>1</v>
      </c>
      <c r="I6315">
        <v>1</v>
      </c>
      <c r="J6315">
        <v>1</v>
      </c>
    </row>
    <row r="6316" spans="1:15" x14ac:dyDescent="0.25">
      <c r="A6316" t="s">
        <v>196</v>
      </c>
      <c r="B6316" t="s">
        <v>107</v>
      </c>
      <c r="C6316" t="s">
        <v>154</v>
      </c>
      <c r="D6316" t="s">
        <v>126</v>
      </c>
      <c r="E6316" t="s">
        <v>137</v>
      </c>
      <c r="F6316" t="s">
        <v>128</v>
      </c>
      <c r="G6316">
        <v>1</v>
      </c>
      <c r="O6316">
        <v>1</v>
      </c>
    </row>
    <row r="6317" spans="1:15" x14ac:dyDescent="0.25">
      <c r="A6317" t="s">
        <v>196</v>
      </c>
      <c r="B6317" t="s">
        <v>107</v>
      </c>
      <c r="C6317" t="s">
        <v>182</v>
      </c>
      <c r="D6317" t="s">
        <v>129</v>
      </c>
      <c r="E6317" t="s">
        <v>137</v>
      </c>
      <c r="F6317" t="s">
        <v>128</v>
      </c>
      <c r="G6317">
        <v>1</v>
      </c>
      <c r="I6317">
        <v>1</v>
      </c>
    </row>
    <row r="6318" spans="1:15" x14ac:dyDescent="0.25">
      <c r="A6318" t="s">
        <v>196</v>
      </c>
      <c r="B6318" t="s">
        <v>107</v>
      </c>
      <c r="C6318" t="s">
        <v>161</v>
      </c>
      <c r="D6318" t="s">
        <v>129</v>
      </c>
      <c r="E6318" t="s">
        <v>127</v>
      </c>
      <c r="F6318" t="s">
        <v>128</v>
      </c>
      <c r="G6318">
        <v>1</v>
      </c>
      <c r="H6318">
        <v>1</v>
      </c>
    </row>
    <row r="6319" spans="1:15" x14ac:dyDescent="0.25">
      <c r="A6319" t="s">
        <v>196</v>
      </c>
      <c r="B6319" t="s">
        <v>107</v>
      </c>
      <c r="C6319" t="s">
        <v>73</v>
      </c>
      <c r="D6319" t="s">
        <v>126</v>
      </c>
      <c r="E6319" t="s">
        <v>137</v>
      </c>
      <c r="F6319" t="s">
        <v>128</v>
      </c>
      <c r="J6319">
        <v>2</v>
      </c>
    </row>
    <row r="6320" spans="1:15" x14ac:dyDescent="0.25">
      <c r="A6320" t="s">
        <v>196</v>
      </c>
      <c r="B6320" t="s">
        <v>107</v>
      </c>
      <c r="C6320" t="s">
        <v>73</v>
      </c>
      <c r="D6320" t="s">
        <v>129</v>
      </c>
      <c r="E6320" t="s">
        <v>137</v>
      </c>
      <c r="F6320" t="s">
        <v>128</v>
      </c>
      <c r="H6320">
        <v>1</v>
      </c>
      <c r="I6320">
        <v>1</v>
      </c>
      <c r="J6320">
        <v>4</v>
      </c>
      <c r="K6320">
        <v>1</v>
      </c>
      <c r="O6320">
        <v>2</v>
      </c>
    </row>
    <row r="6321" spans="1:15" x14ac:dyDescent="0.25">
      <c r="A6321" t="s">
        <v>196</v>
      </c>
      <c r="B6321" t="s">
        <v>107</v>
      </c>
      <c r="C6321" t="s">
        <v>185</v>
      </c>
      <c r="D6321" t="s">
        <v>129</v>
      </c>
      <c r="E6321" t="s">
        <v>137</v>
      </c>
      <c r="F6321" t="s">
        <v>128</v>
      </c>
      <c r="N6321">
        <v>2</v>
      </c>
    </row>
    <row r="6322" spans="1:15" x14ac:dyDescent="0.25">
      <c r="A6322" t="s">
        <v>196</v>
      </c>
      <c r="B6322" t="s">
        <v>107</v>
      </c>
      <c r="C6322" t="s">
        <v>165</v>
      </c>
      <c r="D6322" t="s">
        <v>126</v>
      </c>
      <c r="E6322" t="s">
        <v>131</v>
      </c>
      <c r="F6322" t="s">
        <v>128</v>
      </c>
      <c r="H6322">
        <v>1</v>
      </c>
      <c r="J6322">
        <v>1</v>
      </c>
    </row>
    <row r="6323" spans="1:15" x14ac:dyDescent="0.25">
      <c r="A6323" t="s">
        <v>196</v>
      </c>
      <c r="B6323" t="s">
        <v>107</v>
      </c>
      <c r="C6323" t="s">
        <v>165</v>
      </c>
      <c r="D6323" t="s">
        <v>129</v>
      </c>
      <c r="E6323" t="s">
        <v>131</v>
      </c>
      <c r="F6323" t="s">
        <v>128</v>
      </c>
      <c r="G6323">
        <v>1</v>
      </c>
      <c r="H6323">
        <v>3</v>
      </c>
      <c r="I6323">
        <v>2</v>
      </c>
      <c r="J6323">
        <v>3</v>
      </c>
      <c r="O6323">
        <v>1</v>
      </c>
    </row>
    <row r="6324" spans="1:15" x14ac:dyDescent="0.25">
      <c r="A6324" t="s">
        <v>196</v>
      </c>
      <c r="B6324" t="s">
        <v>107</v>
      </c>
      <c r="C6324" t="s">
        <v>165</v>
      </c>
      <c r="D6324" t="s">
        <v>145</v>
      </c>
      <c r="E6324" t="s">
        <v>131</v>
      </c>
      <c r="F6324" t="s">
        <v>128</v>
      </c>
      <c r="N6324">
        <v>1</v>
      </c>
    </row>
    <row r="6325" spans="1:15" x14ac:dyDescent="0.25">
      <c r="A6325" t="s">
        <v>196</v>
      </c>
      <c r="B6325" t="s">
        <v>107</v>
      </c>
      <c r="C6325" t="s">
        <v>162</v>
      </c>
      <c r="D6325" t="s">
        <v>129</v>
      </c>
      <c r="E6325" t="s">
        <v>137</v>
      </c>
      <c r="F6325" t="s">
        <v>128</v>
      </c>
      <c r="J6325">
        <v>1</v>
      </c>
    </row>
    <row r="6326" spans="1:15" x14ac:dyDescent="0.25">
      <c r="A6326" t="s">
        <v>196</v>
      </c>
      <c r="B6326" t="s">
        <v>107</v>
      </c>
      <c r="C6326" t="s">
        <v>193</v>
      </c>
      <c r="D6326" t="s">
        <v>129</v>
      </c>
      <c r="E6326" t="s">
        <v>137</v>
      </c>
      <c r="F6326" t="s">
        <v>128</v>
      </c>
      <c r="J6326">
        <v>1</v>
      </c>
      <c r="K6326">
        <v>1</v>
      </c>
      <c r="O6326">
        <v>1</v>
      </c>
    </row>
    <row r="6327" spans="1:15" x14ac:dyDescent="0.25">
      <c r="A6327" t="s">
        <v>196</v>
      </c>
      <c r="B6327" t="s">
        <v>107</v>
      </c>
      <c r="C6327" t="s">
        <v>79</v>
      </c>
      <c r="D6327" t="s">
        <v>129</v>
      </c>
      <c r="E6327" t="s">
        <v>137</v>
      </c>
      <c r="F6327" t="s">
        <v>128</v>
      </c>
      <c r="M6327">
        <v>2</v>
      </c>
    </row>
    <row r="6328" spans="1:15" x14ac:dyDescent="0.25">
      <c r="A6328" t="s">
        <v>196</v>
      </c>
      <c r="B6328" t="s">
        <v>107</v>
      </c>
      <c r="C6328" t="s">
        <v>82</v>
      </c>
      <c r="D6328" t="s">
        <v>126</v>
      </c>
      <c r="E6328" t="s">
        <v>127</v>
      </c>
      <c r="F6328" t="s">
        <v>128</v>
      </c>
      <c r="H6328">
        <v>1</v>
      </c>
    </row>
    <row r="6329" spans="1:15" x14ac:dyDescent="0.25">
      <c r="A6329" t="s">
        <v>196</v>
      </c>
      <c r="B6329" t="s">
        <v>107</v>
      </c>
      <c r="C6329" t="s">
        <v>82</v>
      </c>
      <c r="D6329" t="s">
        <v>129</v>
      </c>
      <c r="E6329" t="s">
        <v>127</v>
      </c>
      <c r="F6329" t="s">
        <v>128</v>
      </c>
      <c r="H6329">
        <v>1</v>
      </c>
      <c r="I6329">
        <v>1</v>
      </c>
      <c r="L6329">
        <v>1</v>
      </c>
      <c r="N6329">
        <v>1</v>
      </c>
    </row>
    <row r="6330" spans="1:15" x14ac:dyDescent="0.25">
      <c r="A6330" t="s">
        <v>196</v>
      </c>
      <c r="B6330" t="s">
        <v>108</v>
      </c>
      <c r="C6330" t="s">
        <v>4</v>
      </c>
      <c r="D6330" t="s">
        <v>126</v>
      </c>
      <c r="E6330" t="s">
        <v>131</v>
      </c>
      <c r="F6330" t="s">
        <v>128</v>
      </c>
    </row>
    <row r="6331" spans="1:15" x14ac:dyDescent="0.25">
      <c r="A6331" t="s">
        <v>196</v>
      </c>
      <c r="B6331" t="s">
        <v>108</v>
      </c>
      <c r="C6331" t="s">
        <v>4</v>
      </c>
      <c r="D6331" t="s">
        <v>129</v>
      </c>
      <c r="E6331" t="s">
        <v>131</v>
      </c>
      <c r="F6331" t="s">
        <v>128</v>
      </c>
      <c r="G6331">
        <v>1</v>
      </c>
      <c r="H6331">
        <v>3</v>
      </c>
      <c r="I6331">
        <v>2</v>
      </c>
      <c r="J6331">
        <v>2</v>
      </c>
      <c r="K6331">
        <v>1</v>
      </c>
      <c r="L6331">
        <v>1</v>
      </c>
      <c r="M6331">
        <v>4</v>
      </c>
    </row>
    <row r="6332" spans="1:15" x14ac:dyDescent="0.25">
      <c r="A6332" t="s">
        <v>196</v>
      </c>
      <c r="B6332" t="s">
        <v>108</v>
      </c>
      <c r="C6332" t="s">
        <v>4</v>
      </c>
      <c r="D6332" t="s">
        <v>145</v>
      </c>
      <c r="E6332" t="s">
        <v>131</v>
      </c>
      <c r="F6332" t="s">
        <v>128</v>
      </c>
      <c r="N6332">
        <v>5</v>
      </c>
      <c r="O6332">
        <v>8</v>
      </c>
    </row>
    <row r="6333" spans="1:15" x14ac:dyDescent="0.25">
      <c r="A6333" t="s">
        <v>196</v>
      </c>
      <c r="B6333" t="s">
        <v>108</v>
      </c>
      <c r="C6333" t="s">
        <v>198</v>
      </c>
      <c r="D6333" t="s">
        <v>126</v>
      </c>
      <c r="E6333" t="s">
        <v>127</v>
      </c>
      <c r="F6333" t="s">
        <v>128</v>
      </c>
      <c r="G6333">
        <v>1</v>
      </c>
    </row>
    <row r="6334" spans="1:15" x14ac:dyDescent="0.25">
      <c r="A6334" t="s">
        <v>196</v>
      </c>
      <c r="B6334" t="s">
        <v>108</v>
      </c>
      <c r="C6334" t="s">
        <v>198</v>
      </c>
      <c r="D6334" t="s">
        <v>129</v>
      </c>
      <c r="E6334" t="s">
        <v>127</v>
      </c>
      <c r="F6334" t="s">
        <v>128</v>
      </c>
      <c r="G6334">
        <v>2</v>
      </c>
    </row>
    <row r="6335" spans="1:15" x14ac:dyDescent="0.25">
      <c r="A6335" t="s">
        <v>196</v>
      </c>
      <c r="B6335" t="s">
        <v>108</v>
      </c>
      <c r="C6335" t="s">
        <v>11</v>
      </c>
      <c r="D6335" t="s">
        <v>129</v>
      </c>
      <c r="E6335" t="s">
        <v>131</v>
      </c>
      <c r="F6335" t="s">
        <v>128</v>
      </c>
      <c r="G6335">
        <v>2</v>
      </c>
    </row>
    <row r="6336" spans="1:15" x14ac:dyDescent="0.25">
      <c r="A6336" t="s">
        <v>196</v>
      </c>
      <c r="B6336" t="s">
        <v>108</v>
      </c>
      <c r="C6336" t="s">
        <v>134</v>
      </c>
      <c r="D6336" t="s">
        <v>126</v>
      </c>
      <c r="E6336" t="s">
        <v>127</v>
      </c>
      <c r="F6336" t="s">
        <v>128</v>
      </c>
      <c r="G6336">
        <v>11</v>
      </c>
      <c r="H6336">
        <v>9</v>
      </c>
      <c r="I6336">
        <v>7</v>
      </c>
      <c r="J6336">
        <v>9</v>
      </c>
      <c r="K6336">
        <v>8</v>
      </c>
      <c r="L6336">
        <v>2</v>
      </c>
      <c r="M6336">
        <v>3</v>
      </c>
      <c r="O6336">
        <v>3</v>
      </c>
    </row>
    <row r="6337" spans="1:15" x14ac:dyDescent="0.25">
      <c r="A6337" t="s">
        <v>196</v>
      </c>
      <c r="B6337" t="s">
        <v>108</v>
      </c>
      <c r="C6337" t="s">
        <v>134</v>
      </c>
      <c r="D6337" t="s">
        <v>129</v>
      </c>
      <c r="E6337" t="s">
        <v>127</v>
      </c>
      <c r="F6337" t="s">
        <v>128</v>
      </c>
      <c r="G6337">
        <v>22</v>
      </c>
      <c r="H6337">
        <v>19</v>
      </c>
      <c r="I6337">
        <v>16</v>
      </c>
      <c r="J6337">
        <v>14</v>
      </c>
      <c r="K6337">
        <v>13</v>
      </c>
      <c r="L6337">
        <v>4</v>
      </c>
      <c r="M6337">
        <v>4</v>
      </c>
      <c r="N6337">
        <v>7</v>
      </c>
      <c r="O6337">
        <v>3</v>
      </c>
    </row>
    <row r="6338" spans="1:15" x14ac:dyDescent="0.25">
      <c r="A6338" t="s">
        <v>196</v>
      </c>
      <c r="B6338" t="s">
        <v>108</v>
      </c>
      <c r="C6338" t="s">
        <v>134</v>
      </c>
      <c r="D6338" t="s">
        <v>145</v>
      </c>
      <c r="E6338" t="s">
        <v>127</v>
      </c>
      <c r="F6338" t="s">
        <v>128</v>
      </c>
    </row>
    <row r="6339" spans="1:15" x14ac:dyDescent="0.25">
      <c r="A6339" t="s">
        <v>196</v>
      </c>
      <c r="B6339" t="s">
        <v>108</v>
      </c>
      <c r="C6339" t="s">
        <v>125</v>
      </c>
      <c r="D6339" t="s">
        <v>126</v>
      </c>
      <c r="E6339" t="s">
        <v>127</v>
      </c>
      <c r="F6339" t="s">
        <v>128</v>
      </c>
      <c r="G6339">
        <v>1</v>
      </c>
      <c r="J6339">
        <v>1</v>
      </c>
      <c r="K6339">
        <v>1</v>
      </c>
      <c r="O6339">
        <v>1</v>
      </c>
    </row>
    <row r="6340" spans="1:15" x14ac:dyDescent="0.25">
      <c r="A6340" t="s">
        <v>196</v>
      </c>
      <c r="B6340" t="s">
        <v>108</v>
      </c>
      <c r="C6340" t="s">
        <v>125</v>
      </c>
      <c r="D6340" t="s">
        <v>129</v>
      </c>
      <c r="E6340" t="s">
        <v>127</v>
      </c>
      <c r="F6340" t="s">
        <v>128</v>
      </c>
      <c r="G6340">
        <v>3</v>
      </c>
      <c r="H6340">
        <v>2</v>
      </c>
      <c r="I6340">
        <v>3</v>
      </c>
      <c r="J6340">
        <v>3</v>
      </c>
      <c r="L6340">
        <v>1</v>
      </c>
      <c r="N6340">
        <v>1</v>
      </c>
      <c r="O6340">
        <v>2</v>
      </c>
    </row>
    <row r="6341" spans="1:15" x14ac:dyDescent="0.25">
      <c r="A6341" t="s">
        <v>196</v>
      </c>
      <c r="B6341" t="s">
        <v>108</v>
      </c>
      <c r="C6341" t="s">
        <v>276</v>
      </c>
      <c r="D6341" t="s">
        <v>129</v>
      </c>
      <c r="E6341" t="s">
        <v>131</v>
      </c>
      <c r="F6341" t="s">
        <v>128</v>
      </c>
      <c r="K6341">
        <v>1</v>
      </c>
    </row>
    <row r="6342" spans="1:15" x14ac:dyDescent="0.25">
      <c r="A6342" t="s">
        <v>196</v>
      </c>
      <c r="B6342" t="s">
        <v>108</v>
      </c>
      <c r="C6342" t="s">
        <v>10</v>
      </c>
      <c r="D6342" t="s">
        <v>126</v>
      </c>
      <c r="E6342" t="s">
        <v>135</v>
      </c>
      <c r="F6342" t="s">
        <v>128</v>
      </c>
      <c r="G6342">
        <v>2</v>
      </c>
      <c r="H6342">
        <v>2</v>
      </c>
      <c r="I6342">
        <v>2</v>
      </c>
      <c r="J6342">
        <v>3</v>
      </c>
      <c r="K6342">
        <v>3</v>
      </c>
    </row>
    <row r="6343" spans="1:15" x14ac:dyDescent="0.25">
      <c r="A6343" t="s">
        <v>196</v>
      </c>
      <c r="B6343" t="s">
        <v>108</v>
      </c>
      <c r="C6343" t="s">
        <v>10</v>
      </c>
      <c r="D6343" t="s">
        <v>129</v>
      </c>
      <c r="E6343" t="s">
        <v>135</v>
      </c>
      <c r="F6343" t="s">
        <v>128</v>
      </c>
      <c r="G6343">
        <v>15</v>
      </c>
      <c r="H6343">
        <v>9</v>
      </c>
      <c r="I6343">
        <v>11</v>
      </c>
      <c r="J6343">
        <v>10</v>
      </c>
      <c r="K6343">
        <v>14</v>
      </c>
      <c r="L6343">
        <v>2</v>
      </c>
      <c r="M6343">
        <v>1</v>
      </c>
      <c r="N6343">
        <v>1</v>
      </c>
      <c r="O6343">
        <v>4</v>
      </c>
    </row>
    <row r="6344" spans="1:15" x14ac:dyDescent="0.25">
      <c r="A6344" t="s">
        <v>196</v>
      </c>
      <c r="B6344" t="s">
        <v>108</v>
      </c>
      <c r="C6344" t="s">
        <v>10</v>
      </c>
      <c r="D6344" t="s">
        <v>145</v>
      </c>
      <c r="E6344" t="s">
        <v>135</v>
      </c>
      <c r="F6344" t="s">
        <v>128</v>
      </c>
      <c r="L6344">
        <v>1</v>
      </c>
      <c r="N6344">
        <v>2</v>
      </c>
      <c r="O6344">
        <v>3</v>
      </c>
    </row>
    <row r="6345" spans="1:15" x14ac:dyDescent="0.25">
      <c r="A6345" t="s">
        <v>196</v>
      </c>
      <c r="B6345" t="s">
        <v>108</v>
      </c>
      <c r="C6345" t="s">
        <v>71</v>
      </c>
      <c r="D6345" t="s">
        <v>126</v>
      </c>
      <c r="E6345" t="s">
        <v>127</v>
      </c>
      <c r="F6345" t="s">
        <v>128</v>
      </c>
      <c r="G6345">
        <v>1</v>
      </c>
    </row>
    <row r="6346" spans="1:15" x14ac:dyDescent="0.25">
      <c r="A6346" t="s">
        <v>196</v>
      </c>
      <c r="B6346" t="s">
        <v>108</v>
      </c>
      <c r="C6346" t="s">
        <v>71</v>
      </c>
      <c r="D6346" t="s">
        <v>129</v>
      </c>
      <c r="E6346" t="s">
        <v>127</v>
      </c>
      <c r="F6346" t="s">
        <v>128</v>
      </c>
      <c r="G6346">
        <v>3</v>
      </c>
      <c r="L6346">
        <v>2</v>
      </c>
    </row>
    <row r="6347" spans="1:15" x14ac:dyDescent="0.25">
      <c r="A6347" t="s">
        <v>196</v>
      </c>
      <c r="B6347" t="s">
        <v>108</v>
      </c>
      <c r="C6347" t="s">
        <v>41</v>
      </c>
      <c r="D6347" t="s">
        <v>126</v>
      </c>
      <c r="E6347" t="s">
        <v>137</v>
      </c>
      <c r="F6347" t="s">
        <v>128</v>
      </c>
      <c r="G6347">
        <v>4</v>
      </c>
      <c r="H6347">
        <v>4</v>
      </c>
      <c r="I6347">
        <v>1</v>
      </c>
      <c r="L6347">
        <v>3</v>
      </c>
      <c r="M6347">
        <v>4</v>
      </c>
    </row>
    <row r="6348" spans="1:15" x14ac:dyDescent="0.25">
      <c r="A6348" t="s">
        <v>196</v>
      </c>
      <c r="B6348" t="s">
        <v>108</v>
      </c>
      <c r="C6348" t="s">
        <v>41</v>
      </c>
      <c r="D6348" t="s">
        <v>129</v>
      </c>
      <c r="E6348" t="s">
        <v>137</v>
      </c>
      <c r="F6348" t="s">
        <v>128</v>
      </c>
      <c r="G6348">
        <v>7</v>
      </c>
      <c r="H6348">
        <v>9</v>
      </c>
      <c r="I6348">
        <v>6</v>
      </c>
      <c r="J6348">
        <v>10</v>
      </c>
      <c r="K6348">
        <v>13</v>
      </c>
      <c r="L6348">
        <v>3</v>
      </c>
      <c r="M6348">
        <v>4</v>
      </c>
      <c r="N6348">
        <v>1</v>
      </c>
      <c r="O6348">
        <v>6</v>
      </c>
    </row>
    <row r="6349" spans="1:15" x14ac:dyDescent="0.25">
      <c r="A6349" t="s">
        <v>196</v>
      </c>
      <c r="B6349" t="s">
        <v>108</v>
      </c>
      <c r="C6349" t="s">
        <v>41</v>
      </c>
      <c r="D6349" t="s">
        <v>145</v>
      </c>
      <c r="E6349" t="s">
        <v>137</v>
      </c>
      <c r="F6349" t="s">
        <v>128</v>
      </c>
      <c r="L6349">
        <v>1</v>
      </c>
    </row>
    <row r="6350" spans="1:15" x14ac:dyDescent="0.25">
      <c r="A6350" t="s">
        <v>196</v>
      </c>
      <c r="B6350" t="s">
        <v>108</v>
      </c>
      <c r="C6350" t="s">
        <v>136</v>
      </c>
      <c r="D6350" t="s">
        <v>126</v>
      </c>
      <c r="E6350" t="s">
        <v>137</v>
      </c>
      <c r="F6350" t="s">
        <v>128</v>
      </c>
      <c r="H6350">
        <v>4</v>
      </c>
      <c r="I6350">
        <v>2</v>
      </c>
      <c r="J6350">
        <v>5</v>
      </c>
      <c r="K6350">
        <v>1</v>
      </c>
    </row>
    <row r="6351" spans="1:15" x14ac:dyDescent="0.25">
      <c r="A6351" t="s">
        <v>196</v>
      </c>
      <c r="B6351" t="s">
        <v>108</v>
      </c>
      <c r="C6351" t="s">
        <v>136</v>
      </c>
      <c r="D6351" t="s">
        <v>129</v>
      </c>
      <c r="E6351" t="s">
        <v>137</v>
      </c>
      <c r="F6351" t="s">
        <v>128</v>
      </c>
      <c r="G6351">
        <v>4</v>
      </c>
      <c r="H6351">
        <v>4</v>
      </c>
      <c r="I6351">
        <v>6</v>
      </c>
      <c r="J6351">
        <v>8</v>
      </c>
      <c r="K6351">
        <v>13</v>
      </c>
      <c r="L6351">
        <v>3</v>
      </c>
      <c r="M6351">
        <v>6</v>
      </c>
      <c r="N6351">
        <v>6</v>
      </c>
      <c r="O6351">
        <v>6</v>
      </c>
    </row>
    <row r="6352" spans="1:15" x14ac:dyDescent="0.25">
      <c r="A6352" t="s">
        <v>196</v>
      </c>
      <c r="B6352" t="s">
        <v>108</v>
      </c>
      <c r="C6352" t="s">
        <v>136</v>
      </c>
      <c r="D6352" t="s">
        <v>145</v>
      </c>
      <c r="E6352" t="s">
        <v>137</v>
      </c>
      <c r="F6352" t="s">
        <v>128</v>
      </c>
      <c r="L6352">
        <v>2</v>
      </c>
      <c r="N6352">
        <v>2</v>
      </c>
      <c r="O6352">
        <v>4</v>
      </c>
    </row>
    <row r="6353" spans="1:15" x14ac:dyDescent="0.25">
      <c r="A6353" t="s">
        <v>196</v>
      </c>
      <c r="B6353" t="s">
        <v>108</v>
      </c>
      <c r="C6353" t="s">
        <v>184</v>
      </c>
      <c r="D6353" t="s">
        <v>126</v>
      </c>
      <c r="E6353" t="s">
        <v>137</v>
      </c>
      <c r="F6353" t="s">
        <v>128</v>
      </c>
      <c r="I6353">
        <v>1</v>
      </c>
      <c r="J6353">
        <v>1</v>
      </c>
      <c r="O6353">
        <v>1</v>
      </c>
    </row>
    <row r="6354" spans="1:15" x14ac:dyDescent="0.25">
      <c r="A6354" t="s">
        <v>196</v>
      </c>
      <c r="B6354" t="s">
        <v>108</v>
      </c>
      <c r="C6354" t="s">
        <v>184</v>
      </c>
      <c r="D6354" t="s">
        <v>129</v>
      </c>
      <c r="E6354" t="s">
        <v>137</v>
      </c>
      <c r="F6354" t="s">
        <v>128</v>
      </c>
      <c r="I6354">
        <v>2</v>
      </c>
      <c r="J6354">
        <v>5</v>
      </c>
      <c r="K6354">
        <v>8</v>
      </c>
      <c r="N6354">
        <v>4</v>
      </c>
      <c r="O6354">
        <v>4</v>
      </c>
    </row>
    <row r="6355" spans="1:15" x14ac:dyDescent="0.25">
      <c r="A6355" t="s">
        <v>196</v>
      </c>
      <c r="B6355" t="s">
        <v>108</v>
      </c>
      <c r="C6355" t="s">
        <v>184</v>
      </c>
      <c r="D6355" t="s">
        <v>145</v>
      </c>
      <c r="E6355" t="s">
        <v>137</v>
      </c>
      <c r="F6355" t="s">
        <v>128</v>
      </c>
      <c r="N6355">
        <v>1</v>
      </c>
      <c r="O6355">
        <v>2</v>
      </c>
    </row>
    <row r="6356" spans="1:15" x14ac:dyDescent="0.25">
      <c r="A6356" t="s">
        <v>196</v>
      </c>
      <c r="B6356" t="s">
        <v>108</v>
      </c>
      <c r="C6356" t="s">
        <v>72</v>
      </c>
      <c r="D6356" t="s">
        <v>126</v>
      </c>
      <c r="E6356" t="s">
        <v>137</v>
      </c>
      <c r="F6356" t="s">
        <v>128</v>
      </c>
    </row>
    <row r="6357" spans="1:15" x14ac:dyDescent="0.25">
      <c r="A6357" t="s">
        <v>196</v>
      </c>
      <c r="B6357" t="s">
        <v>108</v>
      </c>
      <c r="C6357" t="s">
        <v>7</v>
      </c>
      <c r="D6357" t="s">
        <v>126</v>
      </c>
      <c r="E6357" t="s">
        <v>135</v>
      </c>
      <c r="F6357" t="s">
        <v>128</v>
      </c>
      <c r="G6357">
        <v>4</v>
      </c>
      <c r="H6357">
        <v>3</v>
      </c>
      <c r="I6357">
        <v>1</v>
      </c>
      <c r="J6357">
        <v>3</v>
      </c>
      <c r="K6357">
        <v>2</v>
      </c>
      <c r="L6357">
        <v>2</v>
      </c>
      <c r="M6357">
        <v>1</v>
      </c>
      <c r="N6357">
        <v>1</v>
      </c>
      <c r="O6357">
        <v>1</v>
      </c>
    </row>
    <row r="6358" spans="1:15" x14ac:dyDescent="0.25">
      <c r="A6358" t="s">
        <v>196</v>
      </c>
      <c r="B6358" t="s">
        <v>108</v>
      </c>
      <c r="C6358" t="s">
        <v>7</v>
      </c>
      <c r="D6358" t="s">
        <v>129</v>
      </c>
      <c r="E6358" t="s">
        <v>135</v>
      </c>
      <c r="F6358" t="s">
        <v>128</v>
      </c>
      <c r="G6358">
        <v>8</v>
      </c>
      <c r="H6358">
        <v>8</v>
      </c>
      <c r="I6358">
        <v>5</v>
      </c>
      <c r="J6358">
        <v>8</v>
      </c>
      <c r="K6358">
        <v>10</v>
      </c>
      <c r="L6358">
        <v>4</v>
      </c>
      <c r="M6358">
        <v>2</v>
      </c>
      <c r="N6358">
        <v>4</v>
      </c>
      <c r="O6358">
        <v>1</v>
      </c>
    </row>
    <row r="6359" spans="1:15" x14ac:dyDescent="0.25">
      <c r="A6359" t="s">
        <v>196</v>
      </c>
      <c r="B6359" t="s">
        <v>108</v>
      </c>
      <c r="C6359" t="s">
        <v>7</v>
      </c>
      <c r="D6359" t="s">
        <v>145</v>
      </c>
      <c r="E6359" t="s">
        <v>135</v>
      </c>
      <c r="F6359" t="s">
        <v>128</v>
      </c>
      <c r="N6359">
        <v>2</v>
      </c>
    </row>
    <row r="6360" spans="1:15" x14ac:dyDescent="0.25">
      <c r="A6360" t="s">
        <v>196</v>
      </c>
      <c r="B6360" t="s">
        <v>108</v>
      </c>
      <c r="C6360" t="s">
        <v>6</v>
      </c>
      <c r="D6360" t="s">
        <v>126</v>
      </c>
      <c r="E6360" t="s">
        <v>135</v>
      </c>
      <c r="F6360" t="s">
        <v>128</v>
      </c>
      <c r="G6360">
        <v>1</v>
      </c>
      <c r="H6360">
        <v>1</v>
      </c>
      <c r="I6360">
        <v>1</v>
      </c>
      <c r="J6360">
        <v>2</v>
      </c>
      <c r="L6360">
        <v>1</v>
      </c>
      <c r="M6360">
        <v>2</v>
      </c>
    </row>
    <row r="6361" spans="1:15" x14ac:dyDescent="0.25">
      <c r="A6361" t="s">
        <v>196</v>
      </c>
      <c r="B6361" t="s">
        <v>108</v>
      </c>
      <c r="C6361" t="s">
        <v>6</v>
      </c>
      <c r="D6361" t="s">
        <v>129</v>
      </c>
      <c r="E6361" t="s">
        <v>135</v>
      </c>
      <c r="F6361" t="s">
        <v>128</v>
      </c>
      <c r="G6361">
        <v>8</v>
      </c>
      <c r="H6361">
        <v>6</v>
      </c>
      <c r="I6361">
        <v>4</v>
      </c>
      <c r="J6361">
        <v>5</v>
      </c>
      <c r="K6361">
        <v>7</v>
      </c>
      <c r="L6361">
        <v>1</v>
      </c>
      <c r="M6361">
        <v>5</v>
      </c>
      <c r="N6361">
        <v>1</v>
      </c>
      <c r="O6361">
        <v>1</v>
      </c>
    </row>
    <row r="6362" spans="1:15" x14ac:dyDescent="0.25">
      <c r="A6362" t="s">
        <v>196</v>
      </c>
      <c r="B6362" t="s">
        <v>108</v>
      </c>
      <c r="C6362" t="s">
        <v>6</v>
      </c>
      <c r="D6362" t="s">
        <v>145</v>
      </c>
      <c r="E6362" t="s">
        <v>135</v>
      </c>
      <c r="F6362" t="s">
        <v>128</v>
      </c>
      <c r="O6362">
        <v>1</v>
      </c>
    </row>
    <row r="6363" spans="1:15" x14ac:dyDescent="0.25">
      <c r="A6363" t="s">
        <v>196</v>
      </c>
      <c r="B6363" t="s">
        <v>108</v>
      </c>
      <c r="C6363" t="s">
        <v>8</v>
      </c>
      <c r="D6363" t="s">
        <v>126</v>
      </c>
      <c r="E6363" t="s">
        <v>135</v>
      </c>
      <c r="F6363" t="s">
        <v>128</v>
      </c>
      <c r="G6363">
        <v>1</v>
      </c>
      <c r="H6363">
        <v>4</v>
      </c>
    </row>
    <row r="6364" spans="1:15" x14ac:dyDescent="0.25">
      <c r="A6364" t="s">
        <v>196</v>
      </c>
      <c r="B6364" t="s">
        <v>108</v>
      </c>
      <c r="C6364" t="s">
        <v>8</v>
      </c>
      <c r="D6364" t="s">
        <v>129</v>
      </c>
      <c r="E6364" t="s">
        <v>135</v>
      </c>
      <c r="F6364" t="s">
        <v>128</v>
      </c>
      <c r="G6364">
        <v>6</v>
      </c>
      <c r="H6364">
        <v>12</v>
      </c>
      <c r="I6364">
        <v>10</v>
      </c>
      <c r="J6364">
        <v>5</v>
      </c>
      <c r="K6364">
        <v>5</v>
      </c>
      <c r="L6364">
        <v>3</v>
      </c>
      <c r="M6364">
        <v>4</v>
      </c>
      <c r="N6364">
        <v>4</v>
      </c>
      <c r="O6364">
        <v>6</v>
      </c>
    </row>
    <row r="6365" spans="1:15" x14ac:dyDescent="0.25">
      <c r="A6365" t="s">
        <v>196</v>
      </c>
      <c r="B6365" t="s">
        <v>108</v>
      </c>
      <c r="C6365" t="s">
        <v>8</v>
      </c>
      <c r="D6365" t="s">
        <v>145</v>
      </c>
      <c r="E6365" t="s">
        <v>135</v>
      </c>
      <c r="F6365" t="s">
        <v>128</v>
      </c>
      <c r="N6365">
        <v>1</v>
      </c>
    </row>
    <row r="6366" spans="1:15" x14ac:dyDescent="0.25">
      <c r="A6366" t="s">
        <v>196</v>
      </c>
      <c r="B6366" t="s">
        <v>108</v>
      </c>
      <c r="C6366" t="s">
        <v>74</v>
      </c>
      <c r="D6366" t="s">
        <v>126</v>
      </c>
      <c r="E6366" t="s">
        <v>135</v>
      </c>
      <c r="F6366" t="s">
        <v>128</v>
      </c>
      <c r="H6366">
        <v>1</v>
      </c>
    </row>
    <row r="6367" spans="1:15" x14ac:dyDescent="0.25">
      <c r="A6367" t="s">
        <v>196</v>
      </c>
      <c r="B6367" t="s">
        <v>108</v>
      </c>
      <c r="C6367" t="s">
        <v>74</v>
      </c>
      <c r="D6367" t="s">
        <v>129</v>
      </c>
      <c r="E6367" t="s">
        <v>135</v>
      </c>
      <c r="F6367" t="s">
        <v>128</v>
      </c>
      <c r="G6367">
        <v>2</v>
      </c>
      <c r="L6367">
        <v>1</v>
      </c>
    </row>
    <row r="6368" spans="1:15" x14ac:dyDescent="0.25">
      <c r="A6368" t="s">
        <v>196</v>
      </c>
      <c r="B6368" t="s">
        <v>108</v>
      </c>
      <c r="C6368" t="s">
        <v>5</v>
      </c>
      <c r="D6368" t="s">
        <v>126</v>
      </c>
      <c r="E6368" t="s">
        <v>135</v>
      </c>
      <c r="F6368" t="s">
        <v>128</v>
      </c>
      <c r="G6368">
        <v>4</v>
      </c>
      <c r="I6368">
        <v>2</v>
      </c>
      <c r="J6368">
        <v>1</v>
      </c>
      <c r="L6368">
        <v>1</v>
      </c>
      <c r="M6368">
        <v>1</v>
      </c>
      <c r="N6368">
        <v>1</v>
      </c>
      <c r="O6368">
        <v>1</v>
      </c>
    </row>
    <row r="6369" spans="1:15" x14ac:dyDescent="0.25">
      <c r="A6369" t="s">
        <v>196</v>
      </c>
      <c r="B6369" t="s">
        <v>108</v>
      </c>
      <c r="C6369" t="s">
        <v>5</v>
      </c>
      <c r="D6369" t="s">
        <v>129</v>
      </c>
      <c r="E6369" t="s">
        <v>135</v>
      </c>
      <c r="F6369" t="s">
        <v>128</v>
      </c>
      <c r="G6369">
        <v>2</v>
      </c>
      <c r="H6369">
        <v>3</v>
      </c>
      <c r="I6369">
        <v>7</v>
      </c>
      <c r="J6369">
        <v>9</v>
      </c>
      <c r="K6369">
        <v>4</v>
      </c>
      <c r="L6369">
        <v>1</v>
      </c>
      <c r="M6369">
        <v>3</v>
      </c>
      <c r="N6369">
        <v>3</v>
      </c>
      <c r="O6369">
        <v>4</v>
      </c>
    </row>
    <row r="6370" spans="1:15" x14ac:dyDescent="0.25">
      <c r="A6370" t="s">
        <v>196</v>
      </c>
      <c r="B6370" t="s">
        <v>108</v>
      </c>
      <c r="C6370" t="s">
        <v>179</v>
      </c>
      <c r="D6370" t="s">
        <v>126</v>
      </c>
      <c r="E6370" t="s">
        <v>137</v>
      </c>
      <c r="F6370" t="s">
        <v>128</v>
      </c>
      <c r="L6370">
        <v>1</v>
      </c>
    </row>
    <row r="6371" spans="1:15" x14ac:dyDescent="0.25">
      <c r="A6371" t="s">
        <v>196</v>
      </c>
      <c r="B6371" t="s">
        <v>108</v>
      </c>
      <c r="C6371" t="s">
        <v>180</v>
      </c>
      <c r="D6371" t="s">
        <v>126</v>
      </c>
      <c r="E6371" t="s">
        <v>127</v>
      </c>
      <c r="F6371" t="s">
        <v>128</v>
      </c>
      <c r="G6371">
        <v>6</v>
      </c>
      <c r="H6371">
        <v>1</v>
      </c>
      <c r="I6371">
        <v>3</v>
      </c>
      <c r="J6371">
        <v>4</v>
      </c>
      <c r="K6371">
        <v>1</v>
      </c>
      <c r="L6371">
        <v>3</v>
      </c>
      <c r="M6371">
        <v>2</v>
      </c>
      <c r="N6371">
        <v>1</v>
      </c>
      <c r="O6371">
        <v>3</v>
      </c>
    </row>
    <row r="6372" spans="1:15" x14ac:dyDescent="0.25">
      <c r="A6372" t="s">
        <v>196</v>
      </c>
      <c r="B6372" t="s">
        <v>108</v>
      </c>
      <c r="C6372" t="s">
        <v>180</v>
      </c>
      <c r="D6372" t="s">
        <v>129</v>
      </c>
      <c r="E6372" t="s">
        <v>127</v>
      </c>
      <c r="F6372" t="s">
        <v>128</v>
      </c>
      <c r="G6372">
        <v>3</v>
      </c>
      <c r="H6372">
        <v>9</v>
      </c>
      <c r="I6372">
        <v>14</v>
      </c>
      <c r="J6372">
        <v>9</v>
      </c>
      <c r="K6372">
        <v>4</v>
      </c>
      <c r="L6372">
        <v>3</v>
      </c>
      <c r="M6372">
        <v>7</v>
      </c>
      <c r="N6372">
        <v>6</v>
      </c>
      <c r="O6372">
        <v>9</v>
      </c>
    </row>
    <row r="6373" spans="1:15" x14ac:dyDescent="0.25">
      <c r="A6373" t="s">
        <v>196</v>
      </c>
      <c r="B6373" t="s">
        <v>108</v>
      </c>
      <c r="C6373" t="s">
        <v>180</v>
      </c>
      <c r="D6373" t="s">
        <v>145</v>
      </c>
      <c r="E6373" t="s">
        <v>127</v>
      </c>
      <c r="F6373" t="s">
        <v>128</v>
      </c>
      <c r="O6373">
        <v>1</v>
      </c>
    </row>
    <row r="6374" spans="1:15" x14ac:dyDescent="0.25">
      <c r="A6374" t="s">
        <v>196</v>
      </c>
      <c r="B6374" t="s">
        <v>108</v>
      </c>
      <c r="C6374" t="s">
        <v>19</v>
      </c>
      <c r="D6374" t="s">
        <v>126</v>
      </c>
      <c r="E6374" t="s">
        <v>135</v>
      </c>
      <c r="F6374" t="s">
        <v>128</v>
      </c>
      <c r="G6374">
        <v>9</v>
      </c>
      <c r="H6374">
        <v>7</v>
      </c>
      <c r="I6374">
        <v>10</v>
      </c>
      <c r="J6374">
        <v>6</v>
      </c>
      <c r="K6374">
        <v>2</v>
      </c>
      <c r="L6374">
        <v>2</v>
      </c>
      <c r="N6374">
        <v>3</v>
      </c>
      <c r="O6374">
        <v>1</v>
      </c>
    </row>
    <row r="6375" spans="1:15" x14ac:dyDescent="0.25">
      <c r="A6375" t="s">
        <v>196</v>
      </c>
      <c r="B6375" t="s">
        <v>108</v>
      </c>
      <c r="C6375" t="s">
        <v>19</v>
      </c>
      <c r="D6375" t="s">
        <v>129</v>
      </c>
      <c r="E6375" t="s">
        <v>135</v>
      </c>
      <c r="F6375" t="s">
        <v>128</v>
      </c>
      <c r="G6375">
        <v>14</v>
      </c>
      <c r="H6375">
        <v>5</v>
      </c>
      <c r="I6375">
        <v>15</v>
      </c>
      <c r="J6375">
        <v>12</v>
      </c>
      <c r="K6375">
        <v>8</v>
      </c>
      <c r="L6375">
        <v>2</v>
      </c>
      <c r="M6375">
        <v>4</v>
      </c>
      <c r="N6375">
        <v>4</v>
      </c>
      <c r="O6375">
        <v>6</v>
      </c>
    </row>
    <row r="6376" spans="1:15" x14ac:dyDescent="0.25">
      <c r="A6376" t="s">
        <v>196</v>
      </c>
      <c r="B6376" t="s">
        <v>108</v>
      </c>
      <c r="C6376" t="s">
        <v>13</v>
      </c>
      <c r="D6376" t="s">
        <v>126</v>
      </c>
      <c r="E6376" t="s">
        <v>137</v>
      </c>
      <c r="F6376" t="s">
        <v>128</v>
      </c>
      <c r="G6376">
        <v>3</v>
      </c>
      <c r="H6376">
        <v>3</v>
      </c>
      <c r="I6376">
        <v>4</v>
      </c>
      <c r="J6376">
        <v>4</v>
      </c>
      <c r="K6376">
        <v>1</v>
      </c>
      <c r="L6376">
        <v>1</v>
      </c>
      <c r="M6376">
        <v>3</v>
      </c>
      <c r="N6376">
        <v>2</v>
      </c>
      <c r="O6376">
        <v>3</v>
      </c>
    </row>
    <row r="6377" spans="1:15" x14ac:dyDescent="0.25">
      <c r="A6377" t="s">
        <v>196</v>
      </c>
      <c r="B6377" t="s">
        <v>108</v>
      </c>
      <c r="C6377" t="s">
        <v>13</v>
      </c>
      <c r="D6377" t="s">
        <v>129</v>
      </c>
      <c r="E6377" t="s">
        <v>137</v>
      </c>
      <c r="F6377" t="s">
        <v>128</v>
      </c>
      <c r="G6377">
        <v>10</v>
      </c>
      <c r="H6377">
        <v>7</v>
      </c>
      <c r="I6377">
        <v>7</v>
      </c>
      <c r="J6377">
        <v>4</v>
      </c>
      <c r="K6377">
        <v>9</v>
      </c>
      <c r="L6377">
        <v>5</v>
      </c>
      <c r="M6377">
        <v>13</v>
      </c>
      <c r="N6377">
        <v>6</v>
      </c>
      <c r="O6377">
        <v>10</v>
      </c>
    </row>
    <row r="6378" spans="1:15" x14ac:dyDescent="0.25">
      <c r="A6378" t="s">
        <v>196</v>
      </c>
      <c r="B6378" t="s">
        <v>108</v>
      </c>
      <c r="C6378" t="s">
        <v>13</v>
      </c>
      <c r="D6378" t="s">
        <v>145</v>
      </c>
      <c r="E6378" t="s">
        <v>137</v>
      </c>
      <c r="F6378" t="s">
        <v>128</v>
      </c>
      <c r="L6378">
        <v>2</v>
      </c>
      <c r="M6378">
        <v>1</v>
      </c>
    </row>
    <row r="6379" spans="1:15" x14ac:dyDescent="0.25">
      <c r="A6379" t="s">
        <v>196</v>
      </c>
      <c r="B6379" t="s">
        <v>108</v>
      </c>
      <c r="C6379" t="s">
        <v>17</v>
      </c>
      <c r="D6379" t="s">
        <v>129</v>
      </c>
      <c r="E6379" t="s">
        <v>137</v>
      </c>
      <c r="F6379" t="s">
        <v>128</v>
      </c>
      <c r="O6379">
        <v>1</v>
      </c>
    </row>
    <row r="6380" spans="1:15" x14ac:dyDescent="0.25">
      <c r="A6380" t="s">
        <v>196</v>
      </c>
      <c r="B6380" t="s">
        <v>108</v>
      </c>
      <c r="C6380" t="s">
        <v>17</v>
      </c>
      <c r="D6380" t="s">
        <v>145</v>
      </c>
      <c r="E6380" t="s">
        <v>137</v>
      </c>
      <c r="F6380" t="s">
        <v>128</v>
      </c>
      <c r="O6380">
        <v>1</v>
      </c>
    </row>
    <row r="6381" spans="1:15" x14ac:dyDescent="0.25">
      <c r="A6381" t="s">
        <v>196</v>
      </c>
      <c r="B6381" t="s">
        <v>108</v>
      </c>
      <c r="C6381" t="s">
        <v>18</v>
      </c>
      <c r="D6381" t="s">
        <v>126</v>
      </c>
      <c r="E6381" t="s">
        <v>135</v>
      </c>
      <c r="F6381" t="s">
        <v>128</v>
      </c>
      <c r="M6381">
        <v>1</v>
      </c>
    </row>
    <row r="6382" spans="1:15" x14ac:dyDescent="0.25">
      <c r="A6382" t="s">
        <v>196</v>
      </c>
      <c r="B6382" t="s">
        <v>108</v>
      </c>
      <c r="C6382" t="s">
        <v>18</v>
      </c>
      <c r="D6382" t="s">
        <v>129</v>
      </c>
      <c r="E6382" t="s">
        <v>135</v>
      </c>
      <c r="F6382" t="s">
        <v>128</v>
      </c>
      <c r="L6382">
        <v>1</v>
      </c>
      <c r="M6382">
        <v>2</v>
      </c>
    </row>
    <row r="6383" spans="1:15" x14ac:dyDescent="0.25">
      <c r="A6383" t="s">
        <v>196</v>
      </c>
      <c r="B6383" t="s">
        <v>108</v>
      </c>
      <c r="C6383" t="s">
        <v>18</v>
      </c>
      <c r="D6383" t="s">
        <v>145</v>
      </c>
      <c r="E6383" t="s">
        <v>135</v>
      </c>
      <c r="F6383" t="s">
        <v>128</v>
      </c>
      <c r="M6383">
        <v>1</v>
      </c>
    </row>
    <row r="6384" spans="1:15" x14ac:dyDescent="0.25">
      <c r="A6384" t="s">
        <v>196</v>
      </c>
      <c r="B6384" t="s">
        <v>108</v>
      </c>
      <c r="C6384" t="s">
        <v>16</v>
      </c>
      <c r="D6384" t="s">
        <v>126</v>
      </c>
      <c r="E6384" t="s">
        <v>135</v>
      </c>
      <c r="F6384" t="s">
        <v>128</v>
      </c>
      <c r="G6384">
        <v>6</v>
      </c>
      <c r="H6384">
        <v>3</v>
      </c>
      <c r="I6384">
        <v>4</v>
      </c>
      <c r="J6384">
        <v>7</v>
      </c>
      <c r="K6384">
        <v>2</v>
      </c>
      <c r="L6384">
        <v>1</v>
      </c>
      <c r="M6384">
        <v>1</v>
      </c>
      <c r="N6384">
        <v>2</v>
      </c>
      <c r="O6384">
        <v>2</v>
      </c>
    </row>
    <row r="6385" spans="1:15" x14ac:dyDescent="0.25">
      <c r="A6385" t="s">
        <v>196</v>
      </c>
      <c r="B6385" t="s">
        <v>108</v>
      </c>
      <c r="C6385" t="s">
        <v>16</v>
      </c>
      <c r="D6385" t="s">
        <v>129</v>
      </c>
      <c r="E6385" t="s">
        <v>135</v>
      </c>
      <c r="F6385" t="s">
        <v>128</v>
      </c>
      <c r="G6385">
        <v>10</v>
      </c>
      <c r="H6385">
        <v>12</v>
      </c>
      <c r="I6385">
        <v>7</v>
      </c>
      <c r="J6385">
        <v>9</v>
      </c>
      <c r="K6385">
        <v>11</v>
      </c>
      <c r="L6385">
        <v>3</v>
      </c>
      <c r="M6385">
        <v>7</v>
      </c>
      <c r="N6385">
        <v>2</v>
      </c>
      <c r="O6385">
        <v>9</v>
      </c>
    </row>
    <row r="6386" spans="1:15" x14ac:dyDescent="0.25">
      <c r="A6386" t="s">
        <v>196</v>
      </c>
      <c r="B6386" t="s">
        <v>108</v>
      </c>
      <c r="C6386" t="s">
        <v>139</v>
      </c>
      <c r="D6386" t="s">
        <v>129</v>
      </c>
      <c r="E6386" t="s">
        <v>137</v>
      </c>
      <c r="F6386" t="s">
        <v>128</v>
      </c>
    </row>
    <row r="6387" spans="1:15" x14ac:dyDescent="0.25">
      <c r="A6387" t="s">
        <v>196</v>
      </c>
      <c r="B6387" t="s">
        <v>108</v>
      </c>
      <c r="C6387" t="s">
        <v>14</v>
      </c>
      <c r="D6387" t="s">
        <v>126</v>
      </c>
      <c r="E6387" t="s">
        <v>137</v>
      </c>
      <c r="F6387" t="s">
        <v>128</v>
      </c>
      <c r="G6387">
        <v>2</v>
      </c>
      <c r="H6387">
        <v>1</v>
      </c>
      <c r="I6387">
        <v>5</v>
      </c>
      <c r="L6387">
        <v>2</v>
      </c>
    </row>
    <row r="6388" spans="1:15" x14ac:dyDescent="0.25">
      <c r="A6388" t="s">
        <v>196</v>
      </c>
      <c r="B6388" t="s">
        <v>108</v>
      </c>
      <c r="C6388" t="s">
        <v>14</v>
      </c>
      <c r="D6388" t="s">
        <v>129</v>
      </c>
      <c r="E6388" t="s">
        <v>137</v>
      </c>
      <c r="F6388" t="s">
        <v>128</v>
      </c>
      <c r="G6388">
        <v>3</v>
      </c>
      <c r="H6388">
        <v>4</v>
      </c>
      <c r="I6388">
        <v>2</v>
      </c>
      <c r="J6388">
        <v>2</v>
      </c>
      <c r="M6388">
        <v>2</v>
      </c>
    </row>
    <row r="6389" spans="1:15" x14ac:dyDescent="0.25">
      <c r="A6389" t="s">
        <v>196</v>
      </c>
      <c r="B6389" t="s">
        <v>108</v>
      </c>
      <c r="C6389" t="s">
        <v>262</v>
      </c>
      <c r="D6389" t="s">
        <v>126</v>
      </c>
      <c r="E6389" t="s">
        <v>137</v>
      </c>
      <c r="F6389" t="s">
        <v>128</v>
      </c>
      <c r="K6389">
        <v>2</v>
      </c>
      <c r="N6389">
        <v>1</v>
      </c>
    </row>
    <row r="6390" spans="1:15" x14ac:dyDescent="0.25">
      <c r="A6390" t="s">
        <v>196</v>
      </c>
      <c r="B6390" t="s">
        <v>108</v>
      </c>
      <c r="C6390" t="s">
        <v>262</v>
      </c>
      <c r="D6390" t="s">
        <v>129</v>
      </c>
      <c r="E6390" t="s">
        <v>137</v>
      </c>
      <c r="F6390" t="s">
        <v>128</v>
      </c>
      <c r="K6390">
        <v>3</v>
      </c>
    </row>
    <row r="6391" spans="1:15" x14ac:dyDescent="0.25">
      <c r="A6391" t="s">
        <v>196</v>
      </c>
      <c r="B6391" t="s">
        <v>108</v>
      </c>
      <c r="C6391" t="s">
        <v>262</v>
      </c>
      <c r="D6391" t="s">
        <v>145</v>
      </c>
      <c r="E6391" t="s">
        <v>137</v>
      </c>
      <c r="F6391" t="s">
        <v>128</v>
      </c>
      <c r="N6391">
        <v>1</v>
      </c>
      <c r="O6391">
        <v>2</v>
      </c>
    </row>
    <row r="6392" spans="1:15" x14ac:dyDescent="0.25">
      <c r="A6392" t="s">
        <v>196</v>
      </c>
      <c r="B6392" t="s">
        <v>108</v>
      </c>
      <c r="C6392" t="s">
        <v>15</v>
      </c>
      <c r="D6392" t="s">
        <v>126</v>
      </c>
      <c r="E6392" t="s">
        <v>137</v>
      </c>
      <c r="F6392" t="s">
        <v>128</v>
      </c>
      <c r="L6392">
        <v>1</v>
      </c>
    </row>
    <row r="6393" spans="1:15" x14ac:dyDescent="0.25">
      <c r="A6393" t="s">
        <v>196</v>
      </c>
      <c r="B6393" t="s">
        <v>108</v>
      </c>
      <c r="C6393" t="s">
        <v>15</v>
      </c>
      <c r="D6393" t="s">
        <v>129</v>
      </c>
      <c r="E6393" t="s">
        <v>137</v>
      </c>
      <c r="F6393" t="s">
        <v>128</v>
      </c>
      <c r="L6393">
        <v>1</v>
      </c>
    </row>
    <row r="6394" spans="1:15" x14ac:dyDescent="0.25">
      <c r="A6394" t="s">
        <v>196</v>
      </c>
      <c r="B6394" t="s">
        <v>108</v>
      </c>
      <c r="C6394" t="s">
        <v>141</v>
      </c>
      <c r="D6394" t="s">
        <v>126</v>
      </c>
      <c r="E6394" t="s">
        <v>127</v>
      </c>
      <c r="F6394" t="s">
        <v>128</v>
      </c>
      <c r="G6394">
        <v>2</v>
      </c>
      <c r="H6394">
        <v>2</v>
      </c>
      <c r="I6394">
        <v>4</v>
      </c>
      <c r="L6394">
        <v>2</v>
      </c>
      <c r="N6394">
        <v>1</v>
      </c>
    </row>
    <row r="6395" spans="1:15" x14ac:dyDescent="0.25">
      <c r="A6395" t="s">
        <v>196</v>
      </c>
      <c r="B6395" t="s">
        <v>108</v>
      </c>
      <c r="C6395" t="s">
        <v>141</v>
      </c>
      <c r="D6395" t="s">
        <v>129</v>
      </c>
      <c r="E6395" t="s">
        <v>127</v>
      </c>
      <c r="F6395" t="s">
        <v>128</v>
      </c>
      <c r="G6395">
        <v>3</v>
      </c>
      <c r="H6395">
        <v>3</v>
      </c>
      <c r="I6395">
        <v>10</v>
      </c>
      <c r="K6395">
        <v>1</v>
      </c>
      <c r="M6395">
        <v>1</v>
      </c>
      <c r="N6395">
        <v>3</v>
      </c>
    </row>
    <row r="6396" spans="1:15" x14ac:dyDescent="0.25">
      <c r="A6396" t="s">
        <v>196</v>
      </c>
      <c r="B6396" t="s">
        <v>108</v>
      </c>
      <c r="C6396" t="s">
        <v>141</v>
      </c>
      <c r="D6396" t="s">
        <v>145</v>
      </c>
      <c r="E6396" t="s">
        <v>127</v>
      </c>
      <c r="F6396" t="s">
        <v>128</v>
      </c>
    </row>
    <row r="6397" spans="1:15" x14ac:dyDescent="0.25">
      <c r="A6397" t="s">
        <v>196</v>
      </c>
      <c r="B6397" t="s">
        <v>108</v>
      </c>
      <c r="C6397" t="s">
        <v>12</v>
      </c>
      <c r="D6397" t="s">
        <v>126</v>
      </c>
      <c r="E6397" t="s">
        <v>137</v>
      </c>
      <c r="F6397" t="s">
        <v>128</v>
      </c>
      <c r="G6397">
        <v>3</v>
      </c>
      <c r="H6397">
        <v>4</v>
      </c>
      <c r="I6397">
        <v>5</v>
      </c>
      <c r="J6397">
        <v>5</v>
      </c>
      <c r="K6397">
        <v>4</v>
      </c>
      <c r="L6397">
        <v>3</v>
      </c>
      <c r="M6397">
        <v>1</v>
      </c>
      <c r="N6397">
        <v>2</v>
      </c>
      <c r="O6397">
        <v>1</v>
      </c>
    </row>
    <row r="6398" spans="1:15" x14ac:dyDescent="0.25">
      <c r="A6398" t="s">
        <v>196</v>
      </c>
      <c r="B6398" t="s">
        <v>108</v>
      </c>
      <c r="C6398" t="s">
        <v>12</v>
      </c>
      <c r="D6398" t="s">
        <v>129</v>
      </c>
      <c r="E6398" t="s">
        <v>137</v>
      </c>
      <c r="F6398" t="s">
        <v>128</v>
      </c>
      <c r="G6398">
        <v>5</v>
      </c>
      <c r="H6398">
        <v>6</v>
      </c>
      <c r="I6398">
        <v>10</v>
      </c>
      <c r="J6398">
        <v>10</v>
      </c>
      <c r="K6398">
        <v>8</v>
      </c>
      <c r="L6398">
        <v>2</v>
      </c>
      <c r="M6398">
        <v>3</v>
      </c>
      <c r="N6398">
        <v>4</v>
      </c>
      <c r="O6398">
        <v>2</v>
      </c>
    </row>
    <row r="6399" spans="1:15" x14ac:dyDescent="0.25">
      <c r="A6399" t="s">
        <v>196</v>
      </c>
      <c r="B6399" t="s">
        <v>108</v>
      </c>
      <c r="C6399" t="s">
        <v>12</v>
      </c>
      <c r="D6399" t="s">
        <v>145</v>
      </c>
      <c r="E6399" t="s">
        <v>137</v>
      </c>
      <c r="F6399" t="s">
        <v>128</v>
      </c>
    </row>
    <row r="6400" spans="1:15" x14ac:dyDescent="0.25">
      <c r="A6400" t="s">
        <v>196</v>
      </c>
      <c r="B6400" t="s">
        <v>108</v>
      </c>
      <c r="C6400" t="s">
        <v>20</v>
      </c>
      <c r="D6400" t="s">
        <v>126</v>
      </c>
      <c r="E6400" t="s">
        <v>137</v>
      </c>
      <c r="F6400" t="s">
        <v>128</v>
      </c>
      <c r="G6400">
        <v>2</v>
      </c>
    </row>
    <row r="6401" spans="1:15" x14ac:dyDescent="0.25">
      <c r="A6401" t="s">
        <v>196</v>
      </c>
      <c r="B6401" t="s">
        <v>108</v>
      </c>
      <c r="C6401" t="s">
        <v>20</v>
      </c>
      <c r="D6401" t="s">
        <v>129</v>
      </c>
      <c r="E6401" t="s">
        <v>137</v>
      </c>
      <c r="F6401" t="s">
        <v>128</v>
      </c>
      <c r="G6401">
        <v>6</v>
      </c>
    </row>
    <row r="6402" spans="1:15" x14ac:dyDescent="0.25">
      <c r="A6402" t="s">
        <v>196</v>
      </c>
      <c r="B6402" t="s">
        <v>108</v>
      </c>
      <c r="C6402" t="s">
        <v>197</v>
      </c>
      <c r="D6402" t="s">
        <v>126</v>
      </c>
      <c r="E6402" t="s">
        <v>127</v>
      </c>
      <c r="F6402" t="s">
        <v>128</v>
      </c>
      <c r="G6402">
        <v>1</v>
      </c>
      <c r="H6402">
        <v>2</v>
      </c>
      <c r="I6402">
        <v>1</v>
      </c>
      <c r="J6402">
        <v>1</v>
      </c>
      <c r="O6402">
        <v>1</v>
      </c>
    </row>
    <row r="6403" spans="1:15" x14ac:dyDescent="0.25">
      <c r="A6403" t="s">
        <v>196</v>
      </c>
      <c r="B6403" t="s">
        <v>108</v>
      </c>
      <c r="C6403" t="s">
        <v>197</v>
      </c>
      <c r="D6403" t="s">
        <v>129</v>
      </c>
      <c r="E6403" t="s">
        <v>127</v>
      </c>
      <c r="F6403" t="s">
        <v>128</v>
      </c>
      <c r="G6403">
        <v>3</v>
      </c>
      <c r="H6403">
        <v>3</v>
      </c>
      <c r="I6403">
        <v>5</v>
      </c>
      <c r="J6403">
        <v>2</v>
      </c>
      <c r="K6403">
        <v>3</v>
      </c>
      <c r="L6403">
        <v>4</v>
      </c>
      <c r="M6403">
        <v>3</v>
      </c>
      <c r="N6403">
        <v>1</v>
      </c>
      <c r="O6403">
        <v>3</v>
      </c>
    </row>
    <row r="6404" spans="1:15" x14ac:dyDescent="0.25">
      <c r="A6404" t="s">
        <v>196</v>
      </c>
      <c r="B6404" t="s">
        <v>108</v>
      </c>
      <c r="C6404" t="s">
        <v>163</v>
      </c>
      <c r="D6404" t="s">
        <v>129</v>
      </c>
      <c r="E6404" t="s">
        <v>127</v>
      </c>
      <c r="F6404" t="s">
        <v>128</v>
      </c>
      <c r="H6404">
        <v>2</v>
      </c>
      <c r="M6404">
        <v>1</v>
      </c>
    </row>
    <row r="6405" spans="1:15" x14ac:dyDescent="0.25">
      <c r="A6405" t="s">
        <v>196</v>
      </c>
      <c r="B6405" t="s">
        <v>108</v>
      </c>
      <c r="C6405" t="s">
        <v>21</v>
      </c>
      <c r="D6405" t="s">
        <v>126</v>
      </c>
      <c r="E6405" t="s">
        <v>137</v>
      </c>
      <c r="F6405" t="s">
        <v>128</v>
      </c>
      <c r="G6405">
        <v>6</v>
      </c>
      <c r="H6405">
        <v>5</v>
      </c>
      <c r="I6405">
        <v>3</v>
      </c>
      <c r="J6405">
        <v>7</v>
      </c>
      <c r="K6405">
        <v>4</v>
      </c>
      <c r="L6405">
        <v>4</v>
      </c>
      <c r="M6405">
        <v>2</v>
      </c>
      <c r="O6405">
        <v>1</v>
      </c>
    </row>
    <row r="6406" spans="1:15" x14ac:dyDescent="0.25">
      <c r="A6406" t="s">
        <v>196</v>
      </c>
      <c r="B6406" t="s">
        <v>108</v>
      </c>
      <c r="C6406" t="s">
        <v>21</v>
      </c>
      <c r="D6406" t="s">
        <v>129</v>
      </c>
      <c r="E6406" t="s">
        <v>137</v>
      </c>
      <c r="F6406" t="s">
        <v>128</v>
      </c>
      <c r="G6406">
        <v>19</v>
      </c>
      <c r="H6406">
        <v>21</v>
      </c>
      <c r="I6406">
        <v>32</v>
      </c>
      <c r="J6406">
        <v>21</v>
      </c>
      <c r="K6406">
        <v>21</v>
      </c>
      <c r="L6406">
        <v>12</v>
      </c>
      <c r="M6406">
        <v>7</v>
      </c>
      <c r="N6406">
        <v>7</v>
      </c>
      <c r="O6406">
        <v>15</v>
      </c>
    </row>
    <row r="6407" spans="1:15" x14ac:dyDescent="0.25">
      <c r="A6407" t="s">
        <v>196</v>
      </c>
      <c r="B6407" t="s">
        <v>108</v>
      </c>
      <c r="C6407" t="s">
        <v>21</v>
      </c>
      <c r="D6407" t="s">
        <v>145</v>
      </c>
      <c r="E6407" t="s">
        <v>137</v>
      </c>
      <c r="F6407" t="s">
        <v>128</v>
      </c>
      <c r="N6407">
        <v>4</v>
      </c>
    </row>
    <row r="6408" spans="1:15" x14ac:dyDescent="0.25">
      <c r="A6408" t="s">
        <v>196</v>
      </c>
      <c r="B6408" t="s">
        <v>108</v>
      </c>
      <c r="C6408" t="s">
        <v>29</v>
      </c>
      <c r="D6408" t="s">
        <v>126</v>
      </c>
      <c r="E6408" t="s">
        <v>137</v>
      </c>
      <c r="F6408" t="s">
        <v>128</v>
      </c>
      <c r="O6408">
        <v>1</v>
      </c>
    </row>
    <row r="6409" spans="1:15" x14ac:dyDescent="0.25">
      <c r="A6409" t="s">
        <v>196</v>
      </c>
      <c r="B6409" t="s">
        <v>108</v>
      </c>
      <c r="C6409" t="s">
        <v>29</v>
      </c>
      <c r="D6409" t="s">
        <v>129</v>
      </c>
      <c r="E6409" t="s">
        <v>137</v>
      </c>
      <c r="F6409" t="s">
        <v>128</v>
      </c>
      <c r="L6409">
        <v>1</v>
      </c>
      <c r="O6409">
        <v>1</v>
      </c>
    </row>
    <row r="6410" spans="1:15" x14ac:dyDescent="0.25">
      <c r="A6410" t="s">
        <v>196</v>
      </c>
      <c r="B6410" t="s">
        <v>108</v>
      </c>
      <c r="C6410" t="s">
        <v>26</v>
      </c>
      <c r="D6410" t="s">
        <v>126</v>
      </c>
      <c r="E6410" t="s">
        <v>137</v>
      </c>
      <c r="F6410" t="s">
        <v>128</v>
      </c>
      <c r="G6410">
        <v>1</v>
      </c>
      <c r="J6410">
        <v>1</v>
      </c>
      <c r="O6410">
        <v>1</v>
      </c>
    </row>
    <row r="6411" spans="1:15" x14ac:dyDescent="0.25">
      <c r="A6411" t="s">
        <v>196</v>
      </c>
      <c r="B6411" t="s">
        <v>108</v>
      </c>
      <c r="C6411" t="s">
        <v>26</v>
      </c>
      <c r="D6411" t="s">
        <v>129</v>
      </c>
      <c r="E6411" t="s">
        <v>137</v>
      </c>
      <c r="F6411" t="s">
        <v>128</v>
      </c>
      <c r="G6411">
        <v>2</v>
      </c>
      <c r="H6411">
        <v>4</v>
      </c>
      <c r="I6411">
        <v>5</v>
      </c>
      <c r="J6411">
        <v>2</v>
      </c>
      <c r="K6411">
        <v>2</v>
      </c>
      <c r="L6411">
        <v>3</v>
      </c>
      <c r="M6411">
        <v>6</v>
      </c>
      <c r="N6411">
        <v>1</v>
      </c>
      <c r="O6411">
        <v>2</v>
      </c>
    </row>
    <row r="6412" spans="1:15" x14ac:dyDescent="0.25">
      <c r="A6412" t="s">
        <v>196</v>
      </c>
      <c r="B6412" t="s">
        <v>108</v>
      </c>
      <c r="C6412" t="s">
        <v>27</v>
      </c>
      <c r="D6412" t="s">
        <v>129</v>
      </c>
      <c r="E6412" t="s">
        <v>135</v>
      </c>
      <c r="F6412" t="s">
        <v>128</v>
      </c>
      <c r="H6412">
        <v>2</v>
      </c>
      <c r="I6412">
        <v>2</v>
      </c>
      <c r="J6412">
        <v>1</v>
      </c>
      <c r="M6412">
        <v>1</v>
      </c>
    </row>
    <row r="6413" spans="1:15" x14ac:dyDescent="0.25">
      <c r="A6413" t="s">
        <v>196</v>
      </c>
      <c r="B6413" t="s">
        <v>108</v>
      </c>
      <c r="C6413" t="s">
        <v>27</v>
      </c>
      <c r="D6413" t="s">
        <v>145</v>
      </c>
      <c r="E6413" t="s">
        <v>135</v>
      </c>
      <c r="F6413" t="s">
        <v>128</v>
      </c>
      <c r="N6413">
        <v>1</v>
      </c>
    </row>
    <row r="6414" spans="1:15" x14ac:dyDescent="0.25">
      <c r="A6414" t="s">
        <v>196</v>
      </c>
      <c r="B6414" t="s">
        <v>108</v>
      </c>
      <c r="C6414" t="s">
        <v>23</v>
      </c>
      <c r="D6414" t="s">
        <v>129</v>
      </c>
      <c r="E6414" t="s">
        <v>137</v>
      </c>
      <c r="F6414" t="s">
        <v>128</v>
      </c>
      <c r="N6414">
        <v>1</v>
      </c>
    </row>
    <row r="6415" spans="1:15" x14ac:dyDescent="0.25">
      <c r="A6415" t="s">
        <v>196</v>
      </c>
      <c r="B6415" t="s">
        <v>108</v>
      </c>
      <c r="C6415" t="s">
        <v>22</v>
      </c>
      <c r="D6415" t="s">
        <v>126</v>
      </c>
      <c r="E6415" t="s">
        <v>137</v>
      </c>
      <c r="F6415" t="s">
        <v>128</v>
      </c>
      <c r="M6415">
        <v>1</v>
      </c>
    </row>
    <row r="6416" spans="1:15" x14ac:dyDescent="0.25">
      <c r="A6416" t="s">
        <v>196</v>
      </c>
      <c r="B6416" t="s">
        <v>108</v>
      </c>
      <c r="C6416" t="s">
        <v>22</v>
      </c>
      <c r="D6416" t="s">
        <v>129</v>
      </c>
      <c r="E6416" t="s">
        <v>137</v>
      </c>
      <c r="F6416" t="s">
        <v>128</v>
      </c>
    </row>
    <row r="6417" spans="1:15" x14ac:dyDescent="0.25">
      <c r="A6417" t="s">
        <v>196</v>
      </c>
      <c r="B6417" t="s">
        <v>108</v>
      </c>
      <c r="C6417" t="s">
        <v>24</v>
      </c>
      <c r="D6417" t="s">
        <v>126</v>
      </c>
      <c r="E6417" t="s">
        <v>137</v>
      </c>
      <c r="F6417" t="s">
        <v>128</v>
      </c>
      <c r="G6417">
        <v>2</v>
      </c>
      <c r="H6417">
        <v>5</v>
      </c>
      <c r="I6417">
        <v>9</v>
      </c>
      <c r="J6417">
        <v>3</v>
      </c>
      <c r="K6417">
        <v>5</v>
      </c>
      <c r="L6417">
        <v>2</v>
      </c>
      <c r="M6417">
        <v>2</v>
      </c>
      <c r="N6417">
        <v>2</v>
      </c>
    </row>
    <row r="6418" spans="1:15" x14ac:dyDescent="0.25">
      <c r="A6418" t="s">
        <v>196</v>
      </c>
      <c r="B6418" t="s">
        <v>108</v>
      </c>
      <c r="C6418" t="s">
        <v>24</v>
      </c>
      <c r="D6418" t="s">
        <v>129</v>
      </c>
      <c r="E6418" t="s">
        <v>137</v>
      </c>
      <c r="F6418" t="s">
        <v>128</v>
      </c>
      <c r="G6418">
        <v>9</v>
      </c>
      <c r="H6418">
        <v>8</v>
      </c>
      <c r="I6418">
        <v>13</v>
      </c>
      <c r="J6418">
        <v>12</v>
      </c>
      <c r="K6418">
        <v>15</v>
      </c>
      <c r="L6418">
        <v>6</v>
      </c>
      <c r="M6418">
        <v>10</v>
      </c>
      <c r="N6418">
        <v>7</v>
      </c>
      <c r="O6418">
        <v>4</v>
      </c>
    </row>
    <row r="6419" spans="1:15" x14ac:dyDescent="0.25">
      <c r="A6419" t="s">
        <v>196</v>
      </c>
      <c r="B6419" t="s">
        <v>108</v>
      </c>
      <c r="C6419" t="s">
        <v>24</v>
      </c>
      <c r="D6419" t="s">
        <v>145</v>
      </c>
      <c r="E6419" t="s">
        <v>137</v>
      </c>
      <c r="F6419" t="s">
        <v>128</v>
      </c>
      <c r="L6419">
        <v>2</v>
      </c>
      <c r="M6419">
        <v>1</v>
      </c>
      <c r="N6419">
        <v>4</v>
      </c>
      <c r="O6419">
        <v>1</v>
      </c>
    </row>
    <row r="6420" spans="1:15" x14ac:dyDescent="0.25">
      <c r="A6420" t="s">
        <v>196</v>
      </c>
      <c r="B6420" t="s">
        <v>108</v>
      </c>
      <c r="C6420" t="s">
        <v>187</v>
      </c>
      <c r="D6420" t="s">
        <v>126</v>
      </c>
      <c r="E6420" t="s">
        <v>137</v>
      </c>
      <c r="F6420" t="s">
        <v>128</v>
      </c>
      <c r="G6420">
        <v>8</v>
      </c>
      <c r="H6420">
        <v>7</v>
      </c>
      <c r="I6420">
        <v>4</v>
      </c>
      <c r="J6420">
        <v>8</v>
      </c>
      <c r="K6420">
        <v>3</v>
      </c>
      <c r="L6420">
        <v>1</v>
      </c>
      <c r="N6420">
        <v>1</v>
      </c>
      <c r="O6420">
        <v>1</v>
      </c>
    </row>
    <row r="6421" spans="1:15" x14ac:dyDescent="0.25">
      <c r="A6421" t="s">
        <v>196</v>
      </c>
      <c r="B6421" t="s">
        <v>108</v>
      </c>
      <c r="C6421" t="s">
        <v>187</v>
      </c>
      <c r="D6421" t="s">
        <v>129</v>
      </c>
      <c r="E6421" t="s">
        <v>137</v>
      </c>
      <c r="F6421" t="s">
        <v>128</v>
      </c>
      <c r="G6421">
        <v>6</v>
      </c>
      <c r="H6421">
        <v>8</v>
      </c>
      <c r="I6421">
        <v>11</v>
      </c>
      <c r="J6421">
        <v>8</v>
      </c>
      <c r="K6421">
        <v>8</v>
      </c>
      <c r="L6421">
        <v>2</v>
      </c>
      <c r="M6421">
        <v>1</v>
      </c>
      <c r="N6421">
        <v>1</v>
      </c>
      <c r="O6421">
        <v>2</v>
      </c>
    </row>
    <row r="6422" spans="1:15" x14ac:dyDescent="0.25">
      <c r="A6422" t="s">
        <v>196</v>
      </c>
      <c r="B6422" t="s">
        <v>108</v>
      </c>
      <c r="C6422" t="s">
        <v>187</v>
      </c>
      <c r="D6422" t="s">
        <v>145</v>
      </c>
      <c r="E6422" t="s">
        <v>137</v>
      </c>
      <c r="F6422" t="s">
        <v>128</v>
      </c>
      <c r="L6422">
        <v>1</v>
      </c>
    </row>
    <row r="6423" spans="1:15" x14ac:dyDescent="0.25">
      <c r="A6423" t="s">
        <v>196</v>
      </c>
      <c r="B6423" t="s">
        <v>108</v>
      </c>
      <c r="C6423" t="s">
        <v>34</v>
      </c>
      <c r="D6423" t="s">
        <v>126</v>
      </c>
      <c r="E6423" t="s">
        <v>127</v>
      </c>
      <c r="F6423" t="s">
        <v>128</v>
      </c>
      <c r="G6423">
        <v>5</v>
      </c>
      <c r="H6423">
        <v>1</v>
      </c>
      <c r="I6423">
        <v>1</v>
      </c>
      <c r="J6423">
        <v>2</v>
      </c>
      <c r="K6423">
        <v>4</v>
      </c>
      <c r="L6423">
        <v>3</v>
      </c>
      <c r="M6423">
        <v>2</v>
      </c>
    </row>
    <row r="6424" spans="1:15" x14ac:dyDescent="0.25">
      <c r="A6424" t="s">
        <v>196</v>
      </c>
      <c r="B6424" t="s">
        <v>108</v>
      </c>
      <c r="C6424" t="s">
        <v>34</v>
      </c>
      <c r="D6424" t="s">
        <v>129</v>
      </c>
      <c r="E6424" t="s">
        <v>127</v>
      </c>
      <c r="F6424" t="s">
        <v>128</v>
      </c>
      <c r="G6424">
        <v>6</v>
      </c>
      <c r="H6424">
        <v>7</v>
      </c>
      <c r="I6424">
        <v>13</v>
      </c>
      <c r="J6424">
        <v>8</v>
      </c>
      <c r="K6424">
        <v>5</v>
      </c>
      <c r="L6424">
        <v>4</v>
      </c>
      <c r="M6424">
        <v>1</v>
      </c>
      <c r="N6424">
        <v>8</v>
      </c>
      <c r="O6424">
        <v>4</v>
      </c>
    </row>
    <row r="6425" spans="1:15" x14ac:dyDescent="0.25">
      <c r="A6425" t="s">
        <v>196</v>
      </c>
      <c r="B6425" t="s">
        <v>108</v>
      </c>
      <c r="C6425" t="s">
        <v>279</v>
      </c>
      <c r="D6425" t="s">
        <v>129</v>
      </c>
      <c r="E6425" t="s">
        <v>131</v>
      </c>
      <c r="F6425" t="s">
        <v>128</v>
      </c>
      <c r="K6425">
        <v>2</v>
      </c>
    </row>
    <row r="6426" spans="1:15" x14ac:dyDescent="0.25">
      <c r="A6426" t="s">
        <v>196</v>
      </c>
      <c r="B6426" t="s">
        <v>108</v>
      </c>
      <c r="C6426" t="s">
        <v>33</v>
      </c>
      <c r="D6426" t="s">
        <v>126</v>
      </c>
      <c r="E6426" t="s">
        <v>137</v>
      </c>
      <c r="F6426" t="s">
        <v>128</v>
      </c>
      <c r="G6426">
        <v>2</v>
      </c>
      <c r="H6426">
        <v>1</v>
      </c>
      <c r="I6426">
        <v>1</v>
      </c>
      <c r="J6426">
        <v>2</v>
      </c>
      <c r="K6426">
        <v>1</v>
      </c>
      <c r="O6426">
        <v>1</v>
      </c>
    </row>
    <row r="6427" spans="1:15" x14ac:dyDescent="0.25">
      <c r="A6427" t="s">
        <v>196</v>
      </c>
      <c r="B6427" t="s">
        <v>108</v>
      </c>
      <c r="C6427" t="s">
        <v>33</v>
      </c>
      <c r="D6427" t="s">
        <v>129</v>
      </c>
      <c r="E6427" t="s">
        <v>137</v>
      </c>
      <c r="F6427" t="s">
        <v>128</v>
      </c>
      <c r="G6427">
        <v>1</v>
      </c>
      <c r="H6427">
        <v>4</v>
      </c>
      <c r="I6427">
        <v>6</v>
      </c>
      <c r="J6427">
        <v>2</v>
      </c>
      <c r="K6427">
        <v>3</v>
      </c>
      <c r="L6427">
        <v>1</v>
      </c>
      <c r="M6427">
        <v>2</v>
      </c>
      <c r="N6427">
        <v>1</v>
      </c>
      <c r="O6427">
        <v>2</v>
      </c>
    </row>
    <row r="6428" spans="1:15" x14ac:dyDescent="0.25">
      <c r="A6428" t="s">
        <v>196</v>
      </c>
      <c r="B6428" t="s">
        <v>108</v>
      </c>
      <c r="C6428" t="s">
        <v>33</v>
      </c>
      <c r="D6428" t="s">
        <v>145</v>
      </c>
      <c r="E6428" t="s">
        <v>137</v>
      </c>
      <c r="F6428" t="s">
        <v>128</v>
      </c>
      <c r="M6428">
        <v>1</v>
      </c>
      <c r="N6428">
        <v>3</v>
      </c>
      <c r="O6428">
        <v>3</v>
      </c>
    </row>
    <row r="6429" spans="1:15" x14ac:dyDescent="0.25">
      <c r="A6429" t="s">
        <v>196</v>
      </c>
      <c r="B6429" t="s">
        <v>108</v>
      </c>
      <c r="C6429" t="s">
        <v>35</v>
      </c>
      <c r="D6429" t="s">
        <v>126</v>
      </c>
      <c r="E6429" t="s">
        <v>135</v>
      </c>
      <c r="F6429" t="s">
        <v>128</v>
      </c>
      <c r="I6429">
        <v>1</v>
      </c>
      <c r="J6429">
        <v>1</v>
      </c>
    </row>
    <row r="6430" spans="1:15" x14ac:dyDescent="0.25">
      <c r="A6430" t="s">
        <v>196</v>
      </c>
      <c r="B6430" t="s">
        <v>108</v>
      </c>
      <c r="C6430" t="s">
        <v>35</v>
      </c>
      <c r="D6430" t="s">
        <v>129</v>
      </c>
      <c r="E6430" t="s">
        <v>135</v>
      </c>
      <c r="F6430" t="s">
        <v>128</v>
      </c>
      <c r="G6430">
        <v>1</v>
      </c>
      <c r="H6430">
        <v>3</v>
      </c>
      <c r="M6430">
        <v>1</v>
      </c>
      <c r="O6430">
        <v>1</v>
      </c>
    </row>
    <row r="6431" spans="1:15" x14ac:dyDescent="0.25">
      <c r="A6431" t="s">
        <v>196</v>
      </c>
      <c r="B6431" t="s">
        <v>108</v>
      </c>
      <c r="C6431" t="s">
        <v>30</v>
      </c>
      <c r="D6431" t="s">
        <v>126</v>
      </c>
      <c r="E6431" t="s">
        <v>137</v>
      </c>
      <c r="F6431" t="s">
        <v>128</v>
      </c>
      <c r="H6431">
        <v>4</v>
      </c>
      <c r="I6431">
        <v>11</v>
      </c>
      <c r="J6431">
        <v>2</v>
      </c>
      <c r="K6431">
        <v>6</v>
      </c>
      <c r="M6431">
        <v>2</v>
      </c>
      <c r="N6431">
        <v>2</v>
      </c>
    </row>
    <row r="6432" spans="1:15" x14ac:dyDescent="0.25">
      <c r="A6432" t="s">
        <v>196</v>
      </c>
      <c r="B6432" t="s">
        <v>108</v>
      </c>
      <c r="C6432" t="s">
        <v>30</v>
      </c>
      <c r="D6432" t="s">
        <v>129</v>
      </c>
      <c r="E6432" t="s">
        <v>137</v>
      </c>
      <c r="F6432" t="s">
        <v>128</v>
      </c>
      <c r="H6432">
        <v>17</v>
      </c>
      <c r="I6432">
        <v>32</v>
      </c>
      <c r="J6432">
        <v>27</v>
      </c>
      <c r="K6432">
        <v>20</v>
      </c>
      <c r="M6432">
        <v>18</v>
      </c>
      <c r="N6432">
        <v>18</v>
      </c>
      <c r="O6432">
        <v>8</v>
      </c>
    </row>
    <row r="6433" spans="1:15" x14ac:dyDescent="0.25">
      <c r="A6433" t="s">
        <v>196</v>
      </c>
      <c r="B6433" t="s">
        <v>108</v>
      </c>
      <c r="C6433" t="s">
        <v>30</v>
      </c>
      <c r="D6433" t="s">
        <v>145</v>
      </c>
      <c r="E6433" t="s">
        <v>137</v>
      </c>
      <c r="F6433" t="s">
        <v>128</v>
      </c>
      <c r="H6433">
        <v>1</v>
      </c>
      <c r="I6433">
        <v>1</v>
      </c>
    </row>
    <row r="6434" spans="1:15" x14ac:dyDescent="0.25">
      <c r="A6434" t="s">
        <v>196</v>
      </c>
      <c r="B6434" t="s">
        <v>108</v>
      </c>
      <c r="C6434" t="s">
        <v>9</v>
      </c>
      <c r="D6434" t="s">
        <v>126</v>
      </c>
      <c r="E6434" t="s">
        <v>137</v>
      </c>
      <c r="F6434" t="s">
        <v>128</v>
      </c>
      <c r="G6434">
        <v>4</v>
      </c>
      <c r="H6434">
        <v>1</v>
      </c>
      <c r="I6434">
        <v>1</v>
      </c>
      <c r="K6434">
        <v>6</v>
      </c>
    </row>
    <row r="6435" spans="1:15" x14ac:dyDescent="0.25">
      <c r="A6435" t="s">
        <v>196</v>
      </c>
      <c r="B6435" t="s">
        <v>108</v>
      </c>
      <c r="C6435" t="s">
        <v>9</v>
      </c>
      <c r="D6435" t="s">
        <v>129</v>
      </c>
      <c r="E6435" t="s">
        <v>137</v>
      </c>
      <c r="F6435" t="s">
        <v>128</v>
      </c>
      <c r="G6435">
        <v>7</v>
      </c>
      <c r="H6435">
        <v>5</v>
      </c>
      <c r="I6435">
        <v>5</v>
      </c>
      <c r="J6435">
        <v>11</v>
      </c>
      <c r="K6435">
        <v>6</v>
      </c>
      <c r="L6435">
        <v>2</v>
      </c>
      <c r="M6435">
        <v>1</v>
      </c>
      <c r="N6435">
        <v>3</v>
      </c>
      <c r="O6435">
        <v>1</v>
      </c>
    </row>
    <row r="6436" spans="1:15" x14ac:dyDescent="0.25">
      <c r="A6436" t="s">
        <v>196</v>
      </c>
      <c r="B6436" t="s">
        <v>108</v>
      </c>
      <c r="C6436" t="s">
        <v>39</v>
      </c>
      <c r="D6436" t="s">
        <v>126</v>
      </c>
      <c r="E6436" t="s">
        <v>135</v>
      </c>
      <c r="F6436" t="s">
        <v>128</v>
      </c>
      <c r="H6436">
        <v>1</v>
      </c>
      <c r="I6436">
        <v>1</v>
      </c>
    </row>
    <row r="6437" spans="1:15" x14ac:dyDescent="0.25">
      <c r="A6437" t="s">
        <v>196</v>
      </c>
      <c r="B6437" t="s">
        <v>108</v>
      </c>
      <c r="C6437" t="s">
        <v>39</v>
      </c>
      <c r="D6437" t="s">
        <v>129</v>
      </c>
      <c r="E6437" t="s">
        <v>135</v>
      </c>
      <c r="F6437" t="s">
        <v>128</v>
      </c>
      <c r="G6437">
        <v>1</v>
      </c>
      <c r="H6437">
        <v>3</v>
      </c>
      <c r="I6437">
        <v>2</v>
      </c>
      <c r="J6437">
        <v>4</v>
      </c>
      <c r="L6437">
        <v>3</v>
      </c>
      <c r="M6437">
        <v>1</v>
      </c>
      <c r="N6437">
        <v>2</v>
      </c>
      <c r="O6437">
        <v>2</v>
      </c>
    </row>
    <row r="6438" spans="1:15" x14ac:dyDescent="0.25">
      <c r="A6438" t="s">
        <v>196</v>
      </c>
      <c r="B6438" t="s">
        <v>108</v>
      </c>
      <c r="C6438" t="s">
        <v>37</v>
      </c>
      <c r="D6438" t="s">
        <v>129</v>
      </c>
      <c r="E6438" t="s">
        <v>137</v>
      </c>
      <c r="F6438" t="s">
        <v>128</v>
      </c>
      <c r="N6438">
        <v>1</v>
      </c>
    </row>
    <row r="6439" spans="1:15" x14ac:dyDescent="0.25">
      <c r="A6439" t="s">
        <v>196</v>
      </c>
      <c r="B6439" t="s">
        <v>108</v>
      </c>
      <c r="C6439" t="s">
        <v>38</v>
      </c>
      <c r="D6439" t="s">
        <v>126</v>
      </c>
      <c r="E6439" t="s">
        <v>137</v>
      </c>
      <c r="F6439" t="s">
        <v>128</v>
      </c>
      <c r="G6439">
        <v>2</v>
      </c>
      <c r="H6439">
        <v>2</v>
      </c>
      <c r="I6439">
        <v>4</v>
      </c>
      <c r="J6439">
        <v>1</v>
      </c>
      <c r="K6439">
        <v>1</v>
      </c>
      <c r="L6439">
        <v>3</v>
      </c>
      <c r="O6439">
        <v>1</v>
      </c>
    </row>
    <row r="6440" spans="1:15" x14ac:dyDescent="0.25">
      <c r="A6440" t="s">
        <v>196</v>
      </c>
      <c r="B6440" t="s">
        <v>108</v>
      </c>
      <c r="C6440" t="s">
        <v>38</v>
      </c>
      <c r="D6440" t="s">
        <v>129</v>
      </c>
      <c r="E6440" t="s">
        <v>137</v>
      </c>
      <c r="F6440" t="s">
        <v>128</v>
      </c>
      <c r="G6440">
        <v>4</v>
      </c>
      <c r="H6440">
        <v>1</v>
      </c>
      <c r="I6440">
        <v>3</v>
      </c>
      <c r="J6440">
        <v>5</v>
      </c>
      <c r="K6440">
        <v>2</v>
      </c>
      <c r="M6440">
        <v>2</v>
      </c>
      <c r="N6440">
        <v>1</v>
      </c>
      <c r="O6440">
        <v>3</v>
      </c>
    </row>
    <row r="6441" spans="1:15" x14ac:dyDescent="0.25">
      <c r="A6441" t="s">
        <v>196</v>
      </c>
      <c r="B6441" t="s">
        <v>108</v>
      </c>
      <c r="C6441" t="s">
        <v>38</v>
      </c>
      <c r="D6441" t="s">
        <v>145</v>
      </c>
      <c r="E6441" t="s">
        <v>137</v>
      </c>
      <c r="F6441" t="s">
        <v>128</v>
      </c>
      <c r="N6441">
        <v>1</v>
      </c>
    </row>
    <row r="6442" spans="1:15" x14ac:dyDescent="0.25">
      <c r="A6442" t="s">
        <v>196</v>
      </c>
      <c r="B6442" t="s">
        <v>108</v>
      </c>
      <c r="C6442" t="s">
        <v>45</v>
      </c>
      <c r="D6442" t="s">
        <v>126</v>
      </c>
      <c r="E6442" t="s">
        <v>127</v>
      </c>
      <c r="F6442" t="s">
        <v>128</v>
      </c>
      <c r="G6442">
        <v>9</v>
      </c>
      <c r="H6442">
        <v>6</v>
      </c>
      <c r="I6442">
        <v>8</v>
      </c>
      <c r="J6442">
        <v>3</v>
      </c>
      <c r="K6442">
        <v>5</v>
      </c>
      <c r="L6442">
        <v>5</v>
      </c>
      <c r="M6442">
        <v>2</v>
      </c>
    </row>
    <row r="6443" spans="1:15" x14ac:dyDescent="0.25">
      <c r="A6443" t="s">
        <v>196</v>
      </c>
      <c r="B6443" t="s">
        <v>108</v>
      </c>
      <c r="C6443" t="s">
        <v>45</v>
      </c>
      <c r="D6443" t="s">
        <v>129</v>
      </c>
      <c r="E6443" t="s">
        <v>127</v>
      </c>
      <c r="F6443" t="s">
        <v>128</v>
      </c>
      <c r="G6443">
        <v>5</v>
      </c>
      <c r="H6443">
        <v>13</v>
      </c>
      <c r="I6443">
        <v>14</v>
      </c>
      <c r="J6443">
        <v>7</v>
      </c>
      <c r="K6443">
        <v>8</v>
      </c>
      <c r="L6443">
        <v>3</v>
      </c>
      <c r="M6443">
        <v>9</v>
      </c>
    </row>
    <row r="6444" spans="1:15" x14ac:dyDescent="0.25">
      <c r="A6444" t="s">
        <v>196</v>
      </c>
      <c r="B6444" t="s">
        <v>108</v>
      </c>
      <c r="C6444" t="s">
        <v>42</v>
      </c>
      <c r="D6444" t="s">
        <v>129</v>
      </c>
      <c r="E6444" t="s">
        <v>131</v>
      </c>
      <c r="F6444" t="s">
        <v>128</v>
      </c>
      <c r="M6444">
        <v>1</v>
      </c>
      <c r="O6444">
        <v>1</v>
      </c>
    </row>
    <row r="6445" spans="1:15" x14ac:dyDescent="0.25">
      <c r="A6445" t="s">
        <v>196</v>
      </c>
      <c r="B6445" t="s">
        <v>108</v>
      </c>
      <c r="C6445" t="s">
        <v>146</v>
      </c>
      <c r="D6445" t="s">
        <v>126</v>
      </c>
      <c r="E6445" t="s">
        <v>127</v>
      </c>
      <c r="F6445" t="s">
        <v>128</v>
      </c>
      <c r="G6445">
        <v>1</v>
      </c>
      <c r="H6445">
        <v>1</v>
      </c>
      <c r="I6445">
        <v>1</v>
      </c>
      <c r="J6445">
        <v>1</v>
      </c>
    </row>
    <row r="6446" spans="1:15" x14ac:dyDescent="0.25">
      <c r="A6446" t="s">
        <v>196</v>
      </c>
      <c r="B6446" t="s">
        <v>108</v>
      </c>
      <c r="C6446" t="s">
        <v>146</v>
      </c>
      <c r="D6446" t="s">
        <v>129</v>
      </c>
      <c r="E6446" t="s">
        <v>127</v>
      </c>
      <c r="F6446" t="s">
        <v>128</v>
      </c>
      <c r="G6446">
        <v>2</v>
      </c>
      <c r="I6446">
        <v>4</v>
      </c>
      <c r="J6446">
        <v>3</v>
      </c>
      <c r="K6446">
        <v>1</v>
      </c>
      <c r="O6446">
        <v>1</v>
      </c>
    </row>
    <row r="6447" spans="1:15" x14ac:dyDescent="0.25">
      <c r="A6447" t="s">
        <v>196</v>
      </c>
      <c r="B6447" t="s">
        <v>108</v>
      </c>
      <c r="C6447" t="s">
        <v>166</v>
      </c>
      <c r="D6447" t="s">
        <v>129</v>
      </c>
      <c r="E6447" t="s">
        <v>131</v>
      </c>
      <c r="F6447" t="s">
        <v>128</v>
      </c>
      <c r="J6447">
        <v>1</v>
      </c>
      <c r="K6447">
        <v>2</v>
      </c>
    </row>
    <row r="6448" spans="1:15" x14ac:dyDescent="0.25">
      <c r="A6448" t="s">
        <v>196</v>
      </c>
      <c r="B6448" t="s">
        <v>108</v>
      </c>
      <c r="C6448" t="s">
        <v>166</v>
      </c>
      <c r="D6448" t="s">
        <v>145</v>
      </c>
      <c r="E6448" t="s">
        <v>131</v>
      </c>
      <c r="F6448" t="s">
        <v>128</v>
      </c>
      <c r="N6448">
        <v>6</v>
      </c>
      <c r="O6448">
        <v>3</v>
      </c>
    </row>
    <row r="6449" spans="1:15" x14ac:dyDescent="0.25">
      <c r="A6449" t="s">
        <v>196</v>
      </c>
      <c r="B6449" t="s">
        <v>108</v>
      </c>
      <c r="C6449" t="s">
        <v>151</v>
      </c>
      <c r="D6449" t="s">
        <v>129</v>
      </c>
      <c r="E6449" t="s">
        <v>131</v>
      </c>
      <c r="F6449" t="s">
        <v>128</v>
      </c>
      <c r="G6449">
        <v>10</v>
      </c>
      <c r="L6449">
        <v>4</v>
      </c>
    </row>
    <row r="6450" spans="1:15" x14ac:dyDescent="0.25">
      <c r="A6450" t="s">
        <v>196</v>
      </c>
      <c r="B6450" t="s">
        <v>108</v>
      </c>
      <c r="C6450" t="s">
        <v>151</v>
      </c>
      <c r="D6450" t="s">
        <v>145</v>
      </c>
      <c r="E6450" t="s">
        <v>131</v>
      </c>
      <c r="F6450" t="s">
        <v>128</v>
      </c>
      <c r="L6450">
        <v>1</v>
      </c>
    </row>
    <row r="6451" spans="1:15" x14ac:dyDescent="0.25">
      <c r="A6451" t="s">
        <v>196</v>
      </c>
      <c r="B6451" t="s">
        <v>108</v>
      </c>
      <c r="C6451" t="s">
        <v>50</v>
      </c>
      <c r="D6451" t="s">
        <v>126</v>
      </c>
      <c r="E6451" t="s">
        <v>137</v>
      </c>
      <c r="F6451" t="s">
        <v>128</v>
      </c>
      <c r="G6451">
        <v>7</v>
      </c>
      <c r="H6451">
        <v>5</v>
      </c>
      <c r="I6451">
        <v>1</v>
      </c>
      <c r="J6451">
        <v>6</v>
      </c>
      <c r="K6451">
        <v>4</v>
      </c>
      <c r="L6451">
        <v>3</v>
      </c>
      <c r="M6451">
        <v>2</v>
      </c>
    </row>
    <row r="6452" spans="1:15" x14ac:dyDescent="0.25">
      <c r="A6452" t="s">
        <v>196</v>
      </c>
      <c r="B6452" t="s">
        <v>108</v>
      </c>
      <c r="C6452" t="s">
        <v>50</v>
      </c>
      <c r="D6452" t="s">
        <v>129</v>
      </c>
      <c r="E6452" t="s">
        <v>137</v>
      </c>
      <c r="F6452" t="s">
        <v>128</v>
      </c>
      <c r="G6452">
        <v>28</v>
      </c>
      <c r="H6452">
        <v>26</v>
      </c>
      <c r="I6452">
        <v>16</v>
      </c>
      <c r="J6452">
        <v>13</v>
      </c>
      <c r="K6452">
        <v>12</v>
      </c>
      <c r="L6452">
        <v>16</v>
      </c>
      <c r="M6452">
        <v>9</v>
      </c>
      <c r="N6452">
        <v>11</v>
      </c>
      <c r="O6452">
        <v>8</v>
      </c>
    </row>
    <row r="6453" spans="1:15" x14ac:dyDescent="0.25">
      <c r="A6453" t="s">
        <v>196</v>
      </c>
      <c r="B6453" t="s">
        <v>108</v>
      </c>
      <c r="C6453" t="s">
        <v>50</v>
      </c>
      <c r="D6453" t="s">
        <v>145</v>
      </c>
      <c r="E6453" t="s">
        <v>137</v>
      </c>
      <c r="F6453" t="s">
        <v>128</v>
      </c>
      <c r="L6453">
        <v>1</v>
      </c>
      <c r="M6453">
        <v>3</v>
      </c>
      <c r="N6453">
        <v>1</v>
      </c>
      <c r="O6453">
        <v>3</v>
      </c>
    </row>
    <row r="6454" spans="1:15" x14ac:dyDescent="0.25">
      <c r="A6454" t="s">
        <v>196</v>
      </c>
      <c r="B6454" t="s">
        <v>108</v>
      </c>
      <c r="C6454" t="s">
        <v>46</v>
      </c>
      <c r="D6454" t="s">
        <v>126</v>
      </c>
      <c r="E6454" t="s">
        <v>127</v>
      </c>
      <c r="F6454" t="s">
        <v>128</v>
      </c>
      <c r="G6454">
        <v>17</v>
      </c>
      <c r="H6454">
        <v>4</v>
      </c>
      <c r="I6454">
        <v>1</v>
      </c>
      <c r="J6454">
        <v>2</v>
      </c>
      <c r="K6454">
        <v>7</v>
      </c>
      <c r="L6454">
        <v>1</v>
      </c>
      <c r="M6454">
        <v>2</v>
      </c>
    </row>
    <row r="6455" spans="1:15" x14ac:dyDescent="0.25">
      <c r="A6455" t="s">
        <v>196</v>
      </c>
      <c r="B6455" t="s">
        <v>108</v>
      </c>
      <c r="C6455" t="s">
        <v>46</v>
      </c>
      <c r="D6455" t="s">
        <v>129</v>
      </c>
      <c r="E6455" t="s">
        <v>127</v>
      </c>
      <c r="F6455" t="s">
        <v>128</v>
      </c>
      <c r="G6455">
        <v>20</v>
      </c>
      <c r="H6455">
        <v>19</v>
      </c>
      <c r="I6455">
        <v>3</v>
      </c>
      <c r="J6455">
        <v>4</v>
      </c>
      <c r="K6455">
        <v>17</v>
      </c>
      <c r="L6455">
        <v>6</v>
      </c>
      <c r="M6455">
        <v>9</v>
      </c>
      <c r="N6455">
        <v>2</v>
      </c>
      <c r="O6455">
        <v>6</v>
      </c>
    </row>
    <row r="6456" spans="1:15" x14ac:dyDescent="0.25">
      <c r="A6456" t="s">
        <v>196</v>
      </c>
      <c r="B6456" t="s">
        <v>108</v>
      </c>
      <c r="C6456" t="s">
        <v>155</v>
      </c>
      <c r="D6456" t="s">
        <v>126</v>
      </c>
      <c r="E6456" t="s">
        <v>127</v>
      </c>
      <c r="F6456" t="s">
        <v>128</v>
      </c>
      <c r="G6456">
        <v>15</v>
      </c>
      <c r="H6456">
        <v>10</v>
      </c>
      <c r="I6456">
        <v>6</v>
      </c>
      <c r="J6456">
        <v>2</v>
      </c>
      <c r="K6456">
        <v>11</v>
      </c>
      <c r="L6456">
        <v>6</v>
      </c>
      <c r="M6456">
        <v>5</v>
      </c>
      <c r="N6456">
        <v>1</v>
      </c>
    </row>
    <row r="6457" spans="1:15" x14ac:dyDescent="0.25">
      <c r="A6457" t="s">
        <v>196</v>
      </c>
      <c r="B6457" t="s">
        <v>108</v>
      </c>
      <c r="C6457" t="s">
        <v>155</v>
      </c>
      <c r="D6457" t="s">
        <v>129</v>
      </c>
      <c r="E6457" t="s">
        <v>127</v>
      </c>
      <c r="F6457" t="s">
        <v>128</v>
      </c>
      <c r="G6457">
        <v>10</v>
      </c>
      <c r="H6457">
        <v>7</v>
      </c>
      <c r="I6457">
        <v>6</v>
      </c>
      <c r="J6457">
        <v>3</v>
      </c>
      <c r="K6457">
        <v>7</v>
      </c>
      <c r="L6457">
        <v>2</v>
      </c>
      <c r="M6457">
        <v>1</v>
      </c>
      <c r="N6457">
        <v>2</v>
      </c>
      <c r="O6457">
        <v>3</v>
      </c>
    </row>
    <row r="6458" spans="1:15" x14ac:dyDescent="0.25">
      <c r="A6458" t="s">
        <v>196</v>
      </c>
      <c r="B6458" t="s">
        <v>108</v>
      </c>
      <c r="C6458" t="s">
        <v>194</v>
      </c>
      <c r="D6458" t="s">
        <v>126</v>
      </c>
      <c r="E6458" t="s">
        <v>137</v>
      </c>
      <c r="F6458" t="s">
        <v>128</v>
      </c>
      <c r="J6458">
        <v>1</v>
      </c>
    </row>
    <row r="6459" spans="1:15" x14ac:dyDescent="0.25">
      <c r="A6459" t="s">
        <v>196</v>
      </c>
      <c r="B6459" t="s">
        <v>108</v>
      </c>
      <c r="C6459" t="s">
        <v>194</v>
      </c>
      <c r="D6459" t="s">
        <v>129</v>
      </c>
      <c r="E6459" t="s">
        <v>137</v>
      </c>
      <c r="F6459" t="s">
        <v>128</v>
      </c>
      <c r="J6459">
        <v>1</v>
      </c>
      <c r="K6459">
        <v>2</v>
      </c>
      <c r="L6459">
        <v>1</v>
      </c>
      <c r="N6459">
        <v>1</v>
      </c>
    </row>
    <row r="6460" spans="1:15" x14ac:dyDescent="0.25">
      <c r="A6460" t="s">
        <v>196</v>
      </c>
      <c r="B6460" t="s">
        <v>108</v>
      </c>
      <c r="C6460" t="s">
        <v>194</v>
      </c>
      <c r="D6460" t="s">
        <v>145</v>
      </c>
      <c r="E6460" t="s">
        <v>137</v>
      </c>
      <c r="F6460" t="s">
        <v>128</v>
      </c>
      <c r="N6460">
        <v>1</v>
      </c>
      <c r="O6460">
        <v>1</v>
      </c>
    </row>
    <row r="6461" spans="1:15" x14ac:dyDescent="0.25">
      <c r="A6461" t="s">
        <v>196</v>
      </c>
      <c r="B6461" t="s">
        <v>108</v>
      </c>
      <c r="C6461" t="s">
        <v>49</v>
      </c>
      <c r="D6461" t="s">
        <v>126</v>
      </c>
      <c r="E6461" t="s">
        <v>137</v>
      </c>
      <c r="F6461" t="s">
        <v>128</v>
      </c>
      <c r="H6461">
        <v>1</v>
      </c>
      <c r="I6461">
        <v>1</v>
      </c>
    </row>
    <row r="6462" spans="1:15" x14ac:dyDescent="0.25">
      <c r="A6462" t="s">
        <v>196</v>
      </c>
      <c r="B6462" t="s">
        <v>108</v>
      </c>
      <c r="C6462" t="s">
        <v>49</v>
      </c>
      <c r="D6462" t="s">
        <v>129</v>
      </c>
      <c r="E6462" t="s">
        <v>137</v>
      </c>
      <c r="F6462" t="s">
        <v>128</v>
      </c>
      <c r="G6462">
        <v>1</v>
      </c>
      <c r="H6462">
        <v>3</v>
      </c>
      <c r="I6462">
        <v>3</v>
      </c>
      <c r="M6462">
        <v>1</v>
      </c>
    </row>
    <row r="6463" spans="1:15" x14ac:dyDescent="0.25">
      <c r="A6463" t="s">
        <v>196</v>
      </c>
      <c r="B6463" t="s">
        <v>108</v>
      </c>
      <c r="C6463" t="s">
        <v>49</v>
      </c>
      <c r="D6463" t="s">
        <v>145</v>
      </c>
      <c r="E6463" t="s">
        <v>137</v>
      </c>
      <c r="F6463" t="s">
        <v>128</v>
      </c>
      <c r="O6463">
        <v>1</v>
      </c>
    </row>
    <row r="6464" spans="1:15" x14ac:dyDescent="0.25">
      <c r="A6464" t="s">
        <v>196</v>
      </c>
      <c r="B6464" t="s">
        <v>108</v>
      </c>
      <c r="C6464" t="s">
        <v>181</v>
      </c>
      <c r="D6464" t="s">
        <v>129</v>
      </c>
      <c r="E6464" t="s">
        <v>137</v>
      </c>
      <c r="F6464" t="s">
        <v>128</v>
      </c>
    </row>
    <row r="6465" spans="1:15" x14ac:dyDescent="0.25">
      <c r="A6465" t="s">
        <v>196</v>
      </c>
      <c r="B6465" t="s">
        <v>108</v>
      </c>
      <c r="C6465" t="s">
        <v>93</v>
      </c>
      <c r="D6465" t="s">
        <v>126</v>
      </c>
      <c r="E6465" t="s">
        <v>137</v>
      </c>
      <c r="F6465" t="s">
        <v>128</v>
      </c>
      <c r="L6465">
        <v>2</v>
      </c>
      <c r="M6465">
        <v>3</v>
      </c>
      <c r="N6465">
        <v>2</v>
      </c>
      <c r="O6465">
        <v>4</v>
      </c>
    </row>
    <row r="6466" spans="1:15" x14ac:dyDescent="0.25">
      <c r="A6466" t="s">
        <v>196</v>
      </c>
      <c r="B6466" t="s">
        <v>108</v>
      </c>
      <c r="C6466" t="s">
        <v>93</v>
      </c>
      <c r="D6466" t="s">
        <v>129</v>
      </c>
      <c r="E6466" t="s">
        <v>137</v>
      </c>
      <c r="F6466" t="s">
        <v>128</v>
      </c>
      <c r="L6466">
        <v>3</v>
      </c>
      <c r="M6466">
        <v>3</v>
      </c>
      <c r="N6466">
        <v>1</v>
      </c>
      <c r="O6466">
        <v>4</v>
      </c>
    </row>
    <row r="6467" spans="1:15" x14ac:dyDescent="0.25">
      <c r="A6467" t="s">
        <v>196</v>
      </c>
      <c r="B6467" t="s">
        <v>108</v>
      </c>
      <c r="C6467" t="s">
        <v>93</v>
      </c>
      <c r="D6467" t="s">
        <v>145</v>
      </c>
      <c r="E6467" t="s">
        <v>137</v>
      </c>
      <c r="F6467" t="s">
        <v>128</v>
      </c>
      <c r="L6467">
        <v>1</v>
      </c>
    </row>
    <row r="6468" spans="1:15" x14ac:dyDescent="0.25">
      <c r="A6468" t="s">
        <v>196</v>
      </c>
      <c r="B6468" t="s">
        <v>108</v>
      </c>
      <c r="C6468" t="s">
        <v>51</v>
      </c>
      <c r="D6468" t="s">
        <v>129</v>
      </c>
      <c r="E6468" t="s">
        <v>131</v>
      </c>
      <c r="F6468" t="s">
        <v>128</v>
      </c>
      <c r="H6468">
        <v>1</v>
      </c>
      <c r="K6468">
        <v>3</v>
      </c>
      <c r="O6468">
        <v>2</v>
      </c>
    </row>
    <row r="6469" spans="1:15" x14ac:dyDescent="0.25">
      <c r="A6469" t="s">
        <v>196</v>
      </c>
      <c r="B6469" t="s">
        <v>108</v>
      </c>
      <c r="C6469" t="s">
        <v>51</v>
      </c>
      <c r="D6469" t="s">
        <v>145</v>
      </c>
      <c r="E6469" t="s">
        <v>131</v>
      </c>
      <c r="F6469" t="s">
        <v>128</v>
      </c>
      <c r="N6469">
        <v>5</v>
      </c>
      <c r="O6469">
        <v>3</v>
      </c>
    </row>
    <row r="6470" spans="1:15" x14ac:dyDescent="0.25">
      <c r="A6470" t="s">
        <v>196</v>
      </c>
      <c r="B6470" t="s">
        <v>108</v>
      </c>
      <c r="C6470" t="s">
        <v>153</v>
      </c>
      <c r="D6470" t="s">
        <v>126</v>
      </c>
      <c r="E6470" t="s">
        <v>127</v>
      </c>
      <c r="F6470" t="s">
        <v>128</v>
      </c>
      <c r="I6470">
        <v>1</v>
      </c>
    </row>
    <row r="6471" spans="1:15" x14ac:dyDescent="0.25">
      <c r="A6471" t="s">
        <v>196</v>
      </c>
      <c r="B6471" t="s">
        <v>108</v>
      </c>
      <c r="C6471" t="s">
        <v>153</v>
      </c>
      <c r="D6471" t="s">
        <v>129</v>
      </c>
      <c r="E6471" t="s">
        <v>127</v>
      </c>
      <c r="F6471" t="s">
        <v>128</v>
      </c>
      <c r="G6471">
        <v>2</v>
      </c>
      <c r="I6471">
        <v>4</v>
      </c>
      <c r="J6471">
        <v>2</v>
      </c>
      <c r="K6471">
        <v>3</v>
      </c>
      <c r="L6471">
        <v>3</v>
      </c>
      <c r="N6471">
        <v>1</v>
      </c>
    </row>
    <row r="6472" spans="1:15" x14ac:dyDescent="0.25">
      <c r="A6472" t="s">
        <v>196</v>
      </c>
      <c r="B6472" t="s">
        <v>108</v>
      </c>
      <c r="C6472" t="s">
        <v>52</v>
      </c>
      <c r="D6472" t="s">
        <v>126</v>
      </c>
      <c r="E6472" t="s">
        <v>137</v>
      </c>
      <c r="F6472" t="s">
        <v>128</v>
      </c>
      <c r="G6472">
        <v>6</v>
      </c>
      <c r="H6472">
        <v>3</v>
      </c>
      <c r="I6472">
        <v>1</v>
      </c>
      <c r="J6472">
        <v>2</v>
      </c>
      <c r="L6472">
        <v>1</v>
      </c>
      <c r="M6472">
        <v>4</v>
      </c>
    </row>
    <row r="6473" spans="1:15" x14ac:dyDescent="0.25">
      <c r="A6473" t="s">
        <v>196</v>
      </c>
      <c r="B6473" t="s">
        <v>108</v>
      </c>
      <c r="C6473" t="s">
        <v>52</v>
      </c>
      <c r="D6473" t="s">
        <v>129</v>
      </c>
      <c r="E6473" t="s">
        <v>137</v>
      </c>
      <c r="F6473" t="s">
        <v>128</v>
      </c>
      <c r="G6473">
        <v>7</v>
      </c>
      <c r="H6473">
        <v>8</v>
      </c>
      <c r="I6473">
        <v>11</v>
      </c>
      <c r="J6473">
        <v>8</v>
      </c>
      <c r="K6473">
        <v>9</v>
      </c>
      <c r="L6473">
        <v>4</v>
      </c>
      <c r="M6473">
        <v>3</v>
      </c>
      <c r="N6473">
        <v>1</v>
      </c>
      <c r="O6473">
        <v>9</v>
      </c>
    </row>
    <row r="6474" spans="1:15" x14ac:dyDescent="0.25">
      <c r="A6474" t="s">
        <v>196</v>
      </c>
      <c r="B6474" t="s">
        <v>108</v>
      </c>
      <c r="C6474" t="s">
        <v>52</v>
      </c>
      <c r="D6474" t="s">
        <v>145</v>
      </c>
      <c r="E6474" t="s">
        <v>137</v>
      </c>
      <c r="F6474" t="s">
        <v>128</v>
      </c>
    </row>
    <row r="6475" spans="1:15" x14ac:dyDescent="0.25">
      <c r="A6475" t="s">
        <v>196</v>
      </c>
      <c r="B6475" t="s">
        <v>108</v>
      </c>
      <c r="C6475" t="s">
        <v>63</v>
      </c>
      <c r="D6475" t="s">
        <v>126</v>
      </c>
      <c r="E6475" t="s">
        <v>127</v>
      </c>
      <c r="F6475" t="s">
        <v>128</v>
      </c>
      <c r="G6475">
        <v>4</v>
      </c>
      <c r="H6475">
        <v>1</v>
      </c>
      <c r="I6475">
        <v>1</v>
      </c>
      <c r="K6475">
        <v>1</v>
      </c>
      <c r="L6475">
        <v>4</v>
      </c>
      <c r="M6475">
        <v>1</v>
      </c>
    </row>
    <row r="6476" spans="1:15" x14ac:dyDescent="0.25">
      <c r="A6476" t="s">
        <v>196</v>
      </c>
      <c r="B6476" t="s">
        <v>108</v>
      </c>
      <c r="C6476" t="s">
        <v>63</v>
      </c>
      <c r="D6476" t="s">
        <v>129</v>
      </c>
      <c r="E6476" t="s">
        <v>127</v>
      </c>
      <c r="F6476" t="s">
        <v>128</v>
      </c>
      <c r="G6476">
        <v>5</v>
      </c>
      <c r="H6476">
        <v>13</v>
      </c>
      <c r="I6476">
        <v>10</v>
      </c>
      <c r="J6476">
        <v>12</v>
      </c>
      <c r="K6476">
        <v>6</v>
      </c>
      <c r="L6476">
        <v>4</v>
      </c>
      <c r="M6476">
        <v>1</v>
      </c>
      <c r="N6476">
        <v>5</v>
      </c>
      <c r="O6476">
        <v>6</v>
      </c>
    </row>
    <row r="6477" spans="1:15" x14ac:dyDescent="0.25">
      <c r="A6477" t="s">
        <v>196</v>
      </c>
      <c r="B6477" t="s">
        <v>108</v>
      </c>
      <c r="C6477" t="s">
        <v>63</v>
      </c>
      <c r="D6477" t="s">
        <v>145</v>
      </c>
      <c r="E6477" t="s">
        <v>127</v>
      </c>
      <c r="F6477" t="s">
        <v>128</v>
      </c>
      <c r="N6477">
        <v>1</v>
      </c>
    </row>
    <row r="6478" spans="1:15" x14ac:dyDescent="0.25">
      <c r="A6478" t="s">
        <v>196</v>
      </c>
      <c r="B6478" t="s">
        <v>108</v>
      </c>
      <c r="C6478" t="s">
        <v>284</v>
      </c>
      <c r="D6478" t="s">
        <v>129</v>
      </c>
      <c r="E6478" t="s">
        <v>131</v>
      </c>
      <c r="F6478" t="s">
        <v>128</v>
      </c>
      <c r="K6478">
        <v>1</v>
      </c>
    </row>
    <row r="6479" spans="1:15" x14ac:dyDescent="0.25">
      <c r="A6479" t="s">
        <v>196</v>
      </c>
      <c r="B6479" t="s">
        <v>108</v>
      </c>
      <c r="C6479" t="s">
        <v>142</v>
      </c>
      <c r="D6479" t="s">
        <v>126</v>
      </c>
      <c r="E6479" t="s">
        <v>137</v>
      </c>
      <c r="F6479" t="s">
        <v>128</v>
      </c>
      <c r="G6479">
        <v>2</v>
      </c>
      <c r="H6479">
        <v>1</v>
      </c>
      <c r="I6479">
        <v>5</v>
      </c>
      <c r="J6479">
        <v>11</v>
      </c>
      <c r="K6479">
        <v>3</v>
      </c>
      <c r="L6479">
        <v>2</v>
      </c>
      <c r="M6479">
        <v>1</v>
      </c>
      <c r="O6479">
        <v>2</v>
      </c>
    </row>
    <row r="6480" spans="1:15" x14ac:dyDescent="0.25">
      <c r="A6480" t="s">
        <v>196</v>
      </c>
      <c r="B6480" t="s">
        <v>108</v>
      </c>
      <c r="C6480" t="s">
        <v>142</v>
      </c>
      <c r="D6480" t="s">
        <v>129</v>
      </c>
      <c r="E6480" t="s">
        <v>137</v>
      </c>
      <c r="F6480" t="s">
        <v>128</v>
      </c>
      <c r="G6480">
        <v>9</v>
      </c>
      <c r="H6480">
        <v>25</v>
      </c>
      <c r="I6480">
        <v>20</v>
      </c>
      <c r="J6480">
        <v>26</v>
      </c>
      <c r="K6480">
        <v>22</v>
      </c>
      <c r="L6480">
        <v>2</v>
      </c>
      <c r="M6480">
        <v>11</v>
      </c>
      <c r="N6480">
        <v>6</v>
      </c>
      <c r="O6480">
        <v>9</v>
      </c>
    </row>
    <row r="6481" spans="1:15" x14ac:dyDescent="0.25">
      <c r="A6481" t="s">
        <v>196</v>
      </c>
      <c r="B6481" t="s">
        <v>108</v>
      </c>
      <c r="C6481" t="s">
        <v>142</v>
      </c>
      <c r="D6481" t="s">
        <v>145</v>
      </c>
      <c r="E6481" t="s">
        <v>137</v>
      </c>
      <c r="F6481" t="s">
        <v>128</v>
      </c>
      <c r="L6481">
        <v>1</v>
      </c>
      <c r="O6481">
        <v>1</v>
      </c>
    </row>
    <row r="6482" spans="1:15" x14ac:dyDescent="0.25">
      <c r="A6482" t="s">
        <v>196</v>
      </c>
      <c r="B6482" t="s">
        <v>108</v>
      </c>
      <c r="C6482" t="s">
        <v>67</v>
      </c>
      <c r="D6482" t="s">
        <v>129</v>
      </c>
      <c r="E6482" t="s">
        <v>137</v>
      </c>
      <c r="F6482" t="s">
        <v>132</v>
      </c>
    </row>
    <row r="6483" spans="1:15" x14ac:dyDescent="0.25">
      <c r="A6483" t="s">
        <v>196</v>
      </c>
      <c r="B6483" t="s">
        <v>108</v>
      </c>
      <c r="C6483" t="s">
        <v>55</v>
      </c>
      <c r="D6483" t="s">
        <v>126</v>
      </c>
      <c r="E6483" t="s">
        <v>127</v>
      </c>
      <c r="F6483" t="s">
        <v>128</v>
      </c>
    </row>
    <row r="6484" spans="1:15" x14ac:dyDescent="0.25">
      <c r="A6484" t="s">
        <v>196</v>
      </c>
      <c r="B6484" t="s">
        <v>108</v>
      </c>
      <c r="C6484" t="s">
        <v>157</v>
      </c>
      <c r="D6484" t="s">
        <v>129</v>
      </c>
      <c r="E6484" t="s">
        <v>137</v>
      </c>
      <c r="F6484" t="s">
        <v>128</v>
      </c>
    </row>
    <row r="6485" spans="1:15" x14ac:dyDescent="0.25">
      <c r="A6485" t="s">
        <v>196</v>
      </c>
      <c r="B6485" t="s">
        <v>108</v>
      </c>
      <c r="C6485" t="s">
        <v>62</v>
      </c>
      <c r="D6485" t="s">
        <v>126</v>
      </c>
      <c r="E6485" t="s">
        <v>137</v>
      </c>
      <c r="F6485" t="s">
        <v>128</v>
      </c>
      <c r="G6485">
        <v>4</v>
      </c>
      <c r="H6485">
        <v>3</v>
      </c>
      <c r="I6485">
        <v>1</v>
      </c>
      <c r="J6485">
        <v>1</v>
      </c>
      <c r="K6485">
        <v>2</v>
      </c>
      <c r="L6485">
        <v>2</v>
      </c>
      <c r="M6485">
        <v>3</v>
      </c>
      <c r="N6485">
        <v>1</v>
      </c>
      <c r="O6485">
        <v>1</v>
      </c>
    </row>
    <row r="6486" spans="1:15" x14ac:dyDescent="0.25">
      <c r="A6486" t="s">
        <v>196</v>
      </c>
      <c r="B6486" t="s">
        <v>108</v>
      </c>
      <c r="C6486" t="s">
        <v>62</v>
      </c>
      <c r="D6486" t="s">
        <v>129</v>
      </c>
      <c r="E6486" t="s">
        <v>137</v>
      </c>
      <c r="F6486" t="s">
        <v>128</v>
      </c>
      <c r="G6486">
        <v>5</v>
      </c>
      <c r="H6486">
        <v>14</v>
      </c>
      <c r="I6486">
        <v>17</v>
      </c>
      <c r="J6486">
        <v>12</v>
      </c>
      <c r="K6486">
        <v>11</v>
      </c>
      <c r="L6486">
        <v>5</v>
      </c>
      <c r="M6486">
        <v>9</v>
      </c>
      <c r="N6486">
        <v>12</v>
      </c>
      <c r="O6486">
        <v>6</v>
      </c>
    </row>
    <row r="6487" spans="1:15" x14ac:dyDescent="0.25">
      <c r="A6487" t="s">
        <v>196</v>
      </c>
      <c r="B6487" t="s">
        <v>108</v>
      </c>
      <c r="C6487" t="s">
        <v>62</v>
      </c>
      <c r="D6487" t="s">
        <v>145</v>
      </c>
      <c r="E6487" t="s">
        <v>137</v>
      </c>
      <c r="F6487" t="s">
        <v>128</v>
      </c>
      <c r="N6487">
        <v>4</v>
      </c>
      <c r="O6487">
        <v>1</v>
      </c>
    </row>
    <row r="6488" spans="1:15" x14ac:dyDescent="0.25">
      <c r="A6488" t="s">
        <v>196</v>
      </c>
      <c r="B6488" t="s">
        <v>108</v>
      </c>
      <c r="C6488" t="s">
        <v>64</v>
      </c>
      <c r="D6488" t="s">
        <v>129</v>
      </c>
      <c r="E6488" t="s">
        <v>137</v>
      </c>
      <c r="F6488" t="s">
        <v>132</v>
      </c>
    </row>
    <row r="6489" spans="1:15" x14ac:dyDescent="0.25">
      <c r="A6489" t="s">
        <v>196</v>
      </c>
      <c r="B6489" t="s">
        <v>108</v>
      </c>
      <c r="C6489" t="s">
        <v>160</v>
      </c>
      <c r="D6489" t="s">
        <v>126</v>
      </c>
      <c r="E6489" t="s">
        <v>127</v>
      </c>
      <c r="F6489" t="s">
        <v>128</v>
      </c>
      <c r="G6489">
        <v>4</v>
      </c>
      <c r="H6489">
        <v>5</v>
      </c>
      <c r="I6489">
        <v>3</v>
      </c>
      <c r="J6489">
        <v>7</v>
      </c>
      <c r="K6489">
        <v>8</v>
      </c>
      <c r="L6489">
        <v>2</v>
      </c>
      <c r="N6489">
        <v>1</v>
      </c>
      <c r="O6489">
        <v>3</v>
      </c>
    </row>
    <row r="6490" spans="1:15" x14ac:dyDescent="0.25">
      <c r="A6490" t="s">
        <v>196</v>
      </c>
      <c r="B6490" t="s">
        <v>108</v>
      </c>
      <c r="C6490" t="s">
        <v>160</v>
      </c>
      <c r="D6490" t="s">
        <v>129</v>
      </c>
      <c r="E6490" t="s">
        <v>127</v>
      </c>
      <c r="F6490" t="s">
        <v>128</v>
      </c>
      <c r="G6490">
        <v>22</v>
      </c>
      <c r="H6490">
        <v>23</v>
      </c>
      <c r="I6490">
        <v>22</v>
      </c>
      <c r="J6490">
        <v>16</v>
      </c>
      <c r="K6490">
        <v>15</v>
      </c>
      <c r="L6490">
        <v>11</v>
      </c>
      <c r="M6490">
        <v>16</v>
      </c>
      <c r="N6490">
        <v>11</v>
      </c>
      <c r="O6490">
        <v>11</v>
      </c>
    </row>
    <row r="6491" spans="1:15" x14ac:dyDescent="0.25">
      <c r="A6491" t="s">
        <v>196</v>
      </c>
      <c r="B6491" t="s">
        <v>108</v>
      </c>
      <c r="C6491" t="s">
        <v>160</v>
      </c>
      <c r="D6491" t="s">
        <v>145</v>
      </c>
      <c r="E6491" t="s">
        <v>127</v>
      </c>
      <c r="F6491" t="s">
        <v>128</v>
      </c>
      <c r="L6491">
        <v>3</v>
      </c>
      <c r="M6491">
        <v>3</v>
      </c>
      <c r="N6491">
        <v>6</v>
      </c>
      <c r="O6491">
        <v>1</v>
      </c>
    </row>
    <row r="6492" spans="1:15" x14ac:dyDescent="0.25">
      <c r="A6492" t="s">
        <v>196</v>
      </c>
      <c r="B6492" t="s">
        <v>108</v>
      </c>
      <c r="C6492" t="s">
        <v>95</v>
      </c>
      <c r="D6492" t="s">
        <v>126</v>
      </c>
      <c r="E6492" t="s">
        <v>127</v>
      </c>
      <c r="F6492" t="s">
        <v>128</v>
      </c>
    </row>
    <row r="6493" spans="1:15" x14ac:dyDescent="0.25">
      <c r="A6493" t="s">
        <v>196</v>
      </c>
      <c r="B6493" t="s">
        <v>108</v>
      </c>
      <c r="C6493" t="s">
        <v>95</v>
      </c>
      <c r="D6493" t="s">
        <v>129</v>
      </c>
      <c r="E6493" t="s">
        <v>127</v>
      </c>
      <c r="F6493" t="s">
        <v>128</v>
      </c>
      <c r="G6493">
        <v>1</v>
      </c>
    </row>
    <row r="6494" spans="1:15" x14ac:dyDescent="0.25">
      <c r="A6494" t="s">
        <v>196</v>
      </c>
      <c r="B6494" t="s">
        <v>108</v>
      </c>
      <c r="C6494" t="s">
        <v>58</v>
      </c>
      <c r="D6494" t="s">
        <v>126</v>
      </c>
      <c r="E6494" t="s">
        <v>137</v>
      </c>
      <c r="F6494" t="s">
        <v>128</v>
      </c>
      <c r="G6494">
        <v>5</v>
      </c>
      <c r="H6494">
        <v>6</v>
      </c>
      <c r="I6494">
        <v>13</v>
      </c>
      <c r="J6494">
        <v>12</v>
      </c>
      <c r="K6494">
        <v>6</v>
      </c>
      <c r="L6494">
        <v>6</v>
      </c>
      <c r="M6494">
        <v>4</v>
      </c>
      <c r="N6494">
        <v>2</v>
      </c>
      <c r="O6494">
        <v>6</v>
      </c>
    </row>
    <row r="6495" spans="1:15" x14ac:dyDescent="0.25">
      <c r="A6495" t="s">
        <v>196</v>
      </c>
      <c r="B6495" t="s">
        <v>108</v>
      </c>
      <c r="C6495" t="s">
        <v>58</v>
      </c>
      <c r="D6495" t="s">
        <v>129</v>
      </c>
      <c r="E6495" t="s">
        <v>137</v>
      </c>
      <c r="F6495" t="s">
        <v>128</v>
      </c>
      <c r="G6495">
        <v>8</v>
      </c>
      <c r="H6495">
        <v>12</v>
      </c>
      <c r="I6495">
        <v>17</v>
      </c>
      <c r="J6495">
        <v>12</v>
      </c>
      <c r="K6495">
        <v>14</v>
      </c>
      <c r="L6495">
        <v>5</v>
      </c>
      <c r="M6495">
        <v>9</v>
      </c>
      <c r="N6495">
        <v>8</v>
      </c>
      <c r="O6495">
        <v>5</v>
      </c>
    </row>
    <row r="6496" spans="1:15" x14ac:dyDescent="0.25">
      <c r="A6496" t="s">
        <v>196</v>
      </c>
      <c r="B6496" t="s">
        <v>108</v>
      </c>
      <c r="C6496" t="s">
        <v>58</v>
      </c>
      <c r="D6496" t="s">
        <v>145</v>
      </c>
      <c r="E6496" t="s">
        <v>137</v>
      </c>
      <c r="F6496" t="s">
        <v>128</v>
      </c>
      <c r="L6496">
        <v>1</v>
      </c>
    </row>
    <row r="6497" spans="1:15" x14ac:dyDescent="0.25">
      <c r="A6497" t="s">
        <v>196</v>
      </c>
      <c r="B6497" t="s">
        <v>108</v>
      </c>
      <c r="C6497" t="s">
        <v>66</v>
      </c>
      <c r="D6497" t="s">
        <v>126</v>
      </c>
      <c r="E6497" t="s">
        <v>137</v>
      </c>
      <c r="F6497" t="s">
        <v>132</v>
      </c>
      <c r="G6497">
        <v>17</v>
      </c>
      <c r="H6497">
        <v>25</v>
      </c>
      <c r="I6497">
        <v>31</v>
      </c>
      <c r="J6497">
        <v>27</v>
      </c>
      <c r="K6497">
        <v>30</v>
      </c>
      <c r="L6497">
        <v>5</v>
      </c>
      <c r="M6497">
        <v>10</v>
      </c>
      <c r="N6497">
        <v>11</v>
      </c>
      <c r="O6497">
        <v>12</v>
      </c>
    </row>
    <row r="6498" spans="1:15" x14ac:dyDescent="0.25">
      <c r="A6498" t="s">
        <v>196</v>
      </c>
      <c r="B6498" t="s">
        <v>108</v>
      </c>
      <c r="C6498" t="s">
        <v>66</v>
      </c>
      <c r="D6498" t="s">
        <v>129</v>
      </c>
      <c r="E6498" t="s">
        <v>137</v>
      </c>
      <c r="F6498" t="s">
        <v>132</v>
      </c>
      <c r="G6498">
        <v>94</v>
      </c>
      <c r="H6498">
        <v>113</v>
      </c>
      <c r="I6498">
        <v>104</v>
      </c>
      <c r="J6498">
        <v>79</v>
      </c>
      <c r="K6498">
        <v>92</v>
      </c>
      <c r="L6498">
        <v>26</v>
      </c>
      <c r="M6498">
        <v>22</v>
      </c>
      <c r="N6498">
        <v>24</v>
      </c>
      <c r="O6498">
        <v>23</v>
      </c>
    </row>
    <row r="6499" spans="1:15" x14ac:dyDescent="0.25">
      <c r="A6499" t="s">
        <v>196</v>
      </c>
      <c r="B6499" t="s">
        <v>108</v>
      </c>
      <c r="C6499" t="s">
        <v>66</v>
      </c>
      <c r="D6499" t="s">
        <v>145</v>
      </c>
      <c r="E6499" t="s">
        <v>137</v>
      </c>
      <c r="F6499" t="s">
        <v>132</v>
      </c>
      <c r="I6499">
        <v>1</v>
      </c>
      <c r="L6499">
        <v>2</v>
      </c>
      <c r="M6499">
        <v>1</v>
      </c>
      <c r="N6499">
        <v>2</v>
      </c>
      <c r="O6499">
        <v>1</v>
      </c>
    </row>
    <row r="6500" spans="1:15" x14ac:dyDescent="0.25">
      <c r="A6500" t="s">
        <v>196</v>
      </c>
      <c r="B6500" t="s">
        <v>108</v>
      </c>
      <c r="C6500" t="s">
        <v>148</v>
      </c>
      <c r="D6500" t="s">
        <v>126</v>
      </c>
      <c r="E6500" t="s">
        <v>127</v>
      </c>
      <c r="F6500" t="s">
        <v>128</v>
      </c>
      <c r="G6500">
        <v>3</v>
      </c>
      <c r="H6500">
        <v>2</v>
      </c>
      <c r="I6500">
        <v>1</v>
      </c>
      <c r="J6500">
        <v>2</v>
      </c>
      <c r="K6500">
        <v>5</v>
      </c>
      <c r="L6500">
        <v>3</v>
      </c>
    </row>
    <row r="6501" spans="1:15" x14ac:dyDescent="0.25">
      <c r="A6501" t="s">
        <v>196</v>
      </c>
      <c r="B6501" t="s">
        <v>108</v>
      </c>
      <c r="C6501" t="s">
        <v>148</v>
      </c>
      <c r="D6501" t="s">
        <v>129</v>
      </c>
      <c r="E6501" t="s">
        <v>127</v>
      </c>
      <c r="F6501" t="s">
        <v>128</v>
      </c>
      <c r="G6501">
        <v>14</v>
      </c>
      <c r="H6501">
        <v>9</v>
      </c>
      <c r="I6501">
        <v>11</v>
      </c>
      <c r="J6501">
        <v>18</v>
      </c>
      <c r="K6501">
        <v>6</v>
      </c>
      <c r="L6501">
        <v>7</v>
      </c>
    </row>
    <row r="6502" spans="1:15" x14ac:dyDescent="0.25">
      <c r="A6502" t="s">
        <v>196</v>
      </c>
      <c r="B6502" t="s">
        <v>108</v>
      </c>
      <c r="C6502" t="s">
        <v>60</v>
      </c>
      <c r="D6502" t="s">
        <v>126</v>
      </c>
      <c r="E6502" t="s">
        <v>127</v>
      </c>
      <c r="F6502" t="s">
        <v>128</v>
      </c>
      <c r="G6502">
        <v>10</v>
      </c>
      <c r="I6502">
        <v>11</v>
      </c>
      <c r="J6502">
        <v>8</v>
      </c>
      <c r="K6502">
        <v>6</v>
      </c>
      <c r="L6502">
        <v>4</v>
      </c>
      <c r="N6502">
        <v>1</v>
      </c>
      <c r="O6502">
        <v>1</v>
      </c>
    </row>
    <row r="6503" spans="1:15" x14ac:dyDescent="0.25">
      <c r="A6503" t="s">
        <v>196</v>
      </c>
      <c r="B6503" t="s">
        <v>108</v>
      </c>
      <c r="C6503" t="s">
        <v>60</v>
      </c>
      <c r="D6503" t="s">
        <v>129</v>
      </c>
      <c r="E6503" t="s">
        <v>127</v>
      </c>
      <c r="F6503" t="s">
        <v>128</v>
      </c>
      <c r="G6503">
        <v>14</v>
      </c>
      <c r="H6503">
        <v>12</v>
      </c>
      <c r="I6503">
        <v>11</v>
      </c>
      <c r="J6503">
        <v>13</v>
      </c>
      <c r="K6503">
        <v>17</v>
      </c>
      <c r="L6503">
        <v>1</v>
      </c>
      <c r="M6503">
        <v>4</v>
      </c>
      <c r="N6503">
        <v>6</v>
      </c>
      <c r="O6503">
        <v>5</v>
      </c>
    </row>
    <row r="6504" spans="1:15" x14ac:dyDescent="0.25">
      <c r="A6504" t="s">
        <v>196</v>
      </c>
      <c r="B6504" t="s">
        <v>108</v>
      </c>
      <c r="C6504" t="s">
        <v>65</v>
      </c>
      <c r="D6504" t="s">
        <v>126</v>
      </c>
      <c r="E6504" t="s">
        <v>131</v>
      </c>
      <c r="F6504" t="s">
        <v>128</v>
      </c>
      <c r="K6504">
        <v>1</v>
      </c>
      <c r="N6504">
        <v>1</v>
      </c>
    </row>
    <row r="6505" spans="1:15" x14ac:dyDescent="0.25">
      <c r="A6505" t="s">
        <v>196</v>
      </c>
      <c r="B6505" t="s">
        <v>108</v>
      </c>
      <c r="C6505" t="s">
        <v>65</v>
      </c>
      <c r="D6505" t="s">
        <v>129</v>
      </c>
      <c r="E6505" t="s">
        <v>131</v>
      </c>
      <c r="F6505" t="s">
        <v>128</v>
      </c>
      <c r="G6505">
        <v>1</v>
      </c>
      <c r="H6505">
        <v>2</v>
      </c>
      <c r="I6505">
        <v>8</v>
      </c>
      <c r="J6505">
        <v>2</v>
      </c>
      <c r="K6505">
        <v>3</v>
      </c>
      <c r="M6505">
        <v>2</v>
      </c>
      <c r="N6505">
        <v>1</v>
      </c>
      <c r="O6505">
        <v>2</v>
      </c>
    </row>
    <row r="6506" spans="1:15" x14ac:dyDescent="0.25">
      <c r="A6506" t="s">
        <v>196</v>
      </c>
      <c r="B6506" t="s">
        <v>108</v>
      </c>
      <c r="C6506" t="s">
        <v>65</v>
      </c>
      <c r="D6506" t="s">
        <v>145</v>
      </c>
      <c r="E6506" t="s">
        <v>131</v>
      </c>
      <c r="F6506" t="s">
        <v>128</v>
      </c>
      <c r="L6506">
        <v>1</v>
      </c>
      <c r="N6506">
        <v>14</v>
      </c>
      <c r="O6506">
        <v>12</v>
      </c>
    </row>
    <row r="6507" spans="1:15" x14ac:dyDescent="0.25">
      <c r="A6507" t="s">
        <v>196</v>
      </c>
      <c r="B6507" t="s">
        <v>108</v>
      </c>
      <c r="C6507" t="s">
        <v>154</v>
      </c>
      <c r="D6507" t="s">
        <v>126</v>
      </c>
      <c r="E6507" t="s">
        <v>137</v>
      </c>
      <c r="F6507" t="s">
        <v>128</v>
      </c>
      <c r="G6507">
        <v>2</v>
      </c>
      <c r="H6507">
        <v>2</v>
      </c>
      <c r="I6507">
        <v>2</v>
      </c>
      <c r="M6507">
        <v>3</v>
      </c>
      <c r="N6507">
        <v>1</v>
      </c>
      <c r="O6507">
        <v>2</v>
      </c>
    </row>
    <row r="6508" spans="1:15" x14ac:dyDescent="0.25">
      <c r="A6508" t="s">
        <v>196</v>
      </c>
      <c r="B6508" t="s">
        <v>108</v>
      </c>
      <c r="C6508" t="s">
        <v>154</v>
      </c>
      <c r="D6508" t="s">
        <v>129</v>
      </c>
      <c r="E6508" t="s">
        <v>137</v>
      </c>
      <c r="F6508" t="s">
        <v>128</v>
      </c>
      <c r="G6508">
        <v>3</v>
      </c>
      <c r="H6508">
        <v>8</v>
      </c>
      <c r="I6508">
        <v>5</v>
      </c>
      <c r="L6508">
        <v>6</v>
      </c>
      <c r="M6508">
        <v>2</v>
      </c>
      <c r="N6508">
        <v>1</v>
      </c>
      <c r="O6508">
        <v>3</v>
      </c>
    </row>
    <row r="6509" spans="1:15" x14ac:dyDescent="0.25">
      <c r="A6509" t="s">
        <v>196</v>
      </c>
      <c r="B6509" t="s">
        <v>108</v>
      </c>
      <c r="C6509" t="s">
        <v>69</v>
      </c>
      <c r="D6509" t="s">
        <v>129</v>
      </c>
      <c r="E6509" t="s">
        <v>137</v>
      </c>
      <c r="F6509" t="s">
        <v>128</v>
      </c>
      <c r="O6509">
        <v>1</v>
      </c>
    </row>
    <row r="6510" spans="1:15" x14ac:dyDescent="0.25">
      <c r="A6510" t="s">
        <v>196</v>
      </c>
      <c r="B6510" t="s">
        <v>108</v>
      </c>
      <c r="C6510" t="s">
        <v>68</v>
      </c>
      <c r="D6510" t="s">
        <v>145</v>
      </c>
      <c r="E6510" t="s">
        <v>137</v>
      </c>
      <c r="F6510" t="s">
        <v>128</v>
      </c>
      <c r="L6510">
        <v>1</v>
      </c>
      <c r="O6510">
        <v>1</v>
      </c>
    </row>
    <row r="6511" spans="1:15" x14ac:dyDescent="0.25">
      <c r="A6511" t="s">
        <v>196</v>
      </c>
      <c r="B6511" t="s">
        <v>108</v>
      </c>
      <c r="C6511" t="s">
        <v>182</v>
      </c>
      <c r="D6511" t="s">
        <v>126</v>
      </c>
      <c r="E6511" t="s">
        <v>137</v>
      </c>
      <c r="F6511" t="s">
        <v>128</v>
      </c>
      <c r="G6511">
        <v>3</v>
      </c>
      <c r="H6511">
        <v>4</v>
      </c>
      <c r="I6511">
        <v>2</v>
      </c>
      <c r="K6511">
        <v>7</v>
      </c>
      <c r="N6511">
        <v>1</v>
      </c>
    </row>
    <row r="6512" spans="1:15" x14ac:dyDescent="0.25">
      <c r="A6512" t="s">
        <v>196</v>
      </c>
      <c r="B6512" t="s">
        <v>108</v>
      </c>
      <c r="C6512" t="s">
        <v>182</v>
      </c>
      <c r="D6512" t="s">
        <v>129</v>
      </c>
      <c r="E6512" t="s">
        <v>137</v>
      </c>
      <c r="F6512" t="s">
        <v>128</v>
      </c>
      <c r="G6512">
        <v>3</v>
      </c>
      <c r="H6512">
        <v>5</v>
      </c>
      <c r="J6512">
        <v>5</v>
      </c>
      <c r="K6512">
        <v>3</v>
      </c>
      <c r="L6512">
        <v>4</v>
      </c>
      <c r="M6512">
        <v>3</v>
      </c>
      <c r="O6512">
        <v>1</v>
      </c>
    </row>
    <row r="6513" spans="1:15" x14ac:dyDescent="0.25">
      <c r="A6513" t="s">
        <v>196</v>
      </c>
      <c r="B6513" t="s">
        <v>108</v>
      </c>
      <c r="C6513" t="s">
        <v>182</v>
      </c>
      <c r="D6513" t="s">
        <v>145</v>
      </c>
      <c r="E6513" t="s">
        <v>137</v>
      </c>
      <c r="F6513" t="s">
        <v>128</v>
      </c>
      <c r="L6513">
        <v>1</v>
      </c>
      <c r="O6513">
        <v>1</v>
      </c>
    </row>
    <row r="6514" spans="1:15" x14ac:dyDescent="0.25">
      <c r="A6514" t="s">
        <v>196</v>
      </c>
      <c r="B6514" t="s">
        <v>108</v>
      </c>
      <c r="C6514" t="s">
        <v>161</v>
      </c>
      <c r="D6514" t="s">
        <v>126</v>
      </c>
      <c r="E6514" t="s">
        <v>127</v>
      </c>
      <c r="F6514" t="s">
        <v>128</v>
      </c>
      <c r="H6514">
        <v>1</v>
      </c>
    </row>
    <row r="6515" spans="1:15" x14ac:dyDescent="0.25">
      <c r="A6515" t="s">
        <v>196</v>
      </c>
      <c r="B6515" t="s">
        <v>108</v>
      </c>
      <c r="C6515" t="s">
        <v>161</v>
      </c>
      <c r="D6515" t="s">
        <v>129</v>
      </c>
      <c r="E6515" t="s">
        <v>127</v>
      </c>
      <c r="F6515" t="s">
        <v>128</v>
      </c>
      <c r="I6515">
        <v>1</v>
      </c>
      <c r="J6515">
        <v>1</v>
      </c>
    </row>
    <row r="6516" spans="1:15" x14ac:dyDescent="0.25">
      <c r="A6516" t="s">
        <v>196</v>
      </c>
      <c r="B6516" t="s">
        <v>108</v>
      </c>
      <c r="C6516" t="s">
        <v>73</v>
      </c>
      <c r="D6516" t="s">
        <v>126</v>
      </c>
      <c r="E6516" t="s">
        <v>137</v>
      </c>
      <c r="F6516" t="s">
        <v>128</v>
      </c>
      <c r="G6516">
        <v>3</v>
      </c>
      <c r="H6516">
        <v>4</v>
      </c>
      <c r="I6516">
        <v>6</v>
      </c>
      <c r="J6516">
        <v>10</v>
      </c>
      <c r="K6516">
        <v>1</v>
      </c>
      <c r="L6516">
        <v>2</v>
      </c>
      <c r="O6516">
        <v>2</v>
      </c>
    </row>
    <row r="6517" spans="1:15" x14ac:dyDescent="0.25">
      <c r="A6517" t="s">
        <v>196</v>
      </c>
      <c r="B6517" t="s">
        <v>108</v>
      </c>
      <c r="C6517" t="s">
        <v>73</v>
      </c>
      <c r="D6517" t="s">
        <v>129</v>
      </c>
      <c r="E6517" t="s">
        <v>137</v>
      </c>
      <c r="F6517" t="s">
        <v>128</v>
      </c>
      <c r="G6517">
        <v>29</v>
      </c>
      <c r="H6517">
        <v>19</v>
      </c>
      <c r="I6517">
        <v>33</v>
      </c>
      <c r="J6517">
        <v>21</v>
      </c>
      <c r="K6517">
        <v>27</v>
      </c>
      <c r="L6517">
        <v>10</v>
      </c>
      <c r="M6517">
        <v>8</v>
      </c>
      <c r="N6517">
        <v>6</v>
      </c>
      <c r="O6517">
        <v>18</v>
      </c>
    </row>
    <row r="6518" spans="1:15" x14ac:dyDescent="0.25">
      <c r="A6518" t="s">
        <v>196</v>
      </c>
      <c r="B6518" t="s">
        <v>108</v>
      </c>
      <c r="C6518" t="s">
        <v>73</v>
      </c>
      <c r="D6518" t="s">
        <v>145</v>
      </c>
      <c r="E6518" t="s">
        <v>137</v>
      </c>
      <c r="F6518" t="s">
        <v>128</v>
      </c>
      <c r="L6518">
        <v>1</v>
      </c>
      <c r="N6518">
        <v>2</v>
      </c>
    </row>
    <row r="6519" spans="1:15" x14ac:dyDescent="0.25">
      <c r="A6519" t="s">
        <v>196</v>
      </c>
      <c r="B6519" t="s">
        <v>108</v>
      </c>
      <c r="C6519" t="s">
        <v>185</v>
      </c>
      <c r="D6519" t="s">
        <v>126</v>
      </c>
      <c r="E6519" t="s">
        <v>137</v>
      </c>
      <c r="F6519" t="s">
        <v>128</v>
      </c>
      <c r="M6519">
        <v>2</v>
      </c>
      <c r="N6519">
        <v>1</v>
      </c>
      <c r="O6519">
        <v>4</v>
      </c>
    </row>
    <row r="6520" spans="1:15" x14ac:dyDescent="0.25">
      <c r="A6520" t="s">
        <v>196</v>
      </c>
      <c r="B6520" t="s">
        <v>108</v>
      </c>
      <c r="C6520" t="s">
        <v>185</v>
      </c>
      <c r="D6520" t="s">
        <v>129</v>
      </c>
      <c r="E6520" t="s">
        <v>137</v>
      </c>
      <c r="F6520" t="s">
        <v>128</v>
      </c>
      <c r="M6520">
        <v>12</v>
      </c>
      <c r="N6520">
        <v>24</v>
      </c>
      <c r="O6520">
        <v>19</v>
      </c>
    </row>
    <row r="6521" spans="1:15" x14ac:dyDescent="0.25">
      <c r="A6521" t="s">
        <v>196</v>
      </c>
      <c r="B6521" t="s">
        <v>108</v>
      </c>
      <c r="C6521" t="s">
        <v>165</v>
      </c>
      <c r="D6521" t="s">
        <v>126</v>
      </c>
      <c r="E6521" t="s">
        <v>131</v>
      </c>
      <c r="F6521" t="s">
        <v>128</v>
      </c>
      <c r="G6521">
        <v>1</v>
      </c>
      <c r="I6521">
        <v>1</v>
      </c>
      <c r="O6521">
        <v>2</v>
      </c>
    </row>
    <row r="6522" spans="1:15" x14ac:dyDescent="0.25">
      <c r="A6522" t="s">
        <v>196</v>
      </c>
      <c r="B6522" t="s">
        <v>108</v>
      </c>
      <c r="C6522" t="s">
        <v>165</v>
      </c>
      <c r="D6522" t="s">
        <v>129</v>
      </c>
      <c r="E6522" t="s">
        <v>131</v>
      </c>
      <c r="F6522" t="s">
        <v>128</v>
      </c>
      <c r="G6522">
        <v>2</v>
      </c>
      <c r="H6522">
        <v>2</v>
      </c>
      <c r="I6522">
        <v>3</v>
      </c>
      <c r="J6522">
        <v>4</v>
      </c>
      <c r="K6522">
        <v>1</v>
      </c>
      <c r="L6522">
        <v>1</v>
      </c>
      <c r="M6522">
        <v>1</v>
      </c>
      <c r="O6522">
        <v>1</v>
      </c>
    </row>
    <row r="6523" spans="1:15" x14ac:dyDescent="0.25">
      <c r="A6523" t="s">
        <v>196</v>
      </c>
      <c r="B6523" t="s">
        <v>108</v>
      </c>
      <c r="C6523" t="s">
        <v>165</v>
      </c>
      <c r="D6523" t="s">
        <v>145</v>
      </c>
      <c r="E6523" t="s">
        <v>131</v>
      </c>
      <c r="F6523" t="s">
        <v>128</v>
      </c>
      <c r="N6523">
        <v>4</v>
      </c>
      <c r="O6523">
        <v>2</v>
      </c>
    </row>
    <row r="6524" spans="1:15" x14ac:dyDescent="0.25">
      <c r="A6524" t="s">
        <v>196</v>
      </c>
      <c r="B6524" t="s">
        <v>108</v>
      </c>
      <c r="C6524" t="s">
        <v>162</v>
      </c>
      <c r="D6524" t="s">
        <v>129</v>
      </c>
      <c r="E6524" t="s">
        <v>137</v>
      </c>
      <c r="F6524" t="s">
        <v>128</v>
      </c>
      <c r="H6524">
        <v>1</v>
      </c>
      <c r="J6524">
        <v>2</v>
      </c>
    </row>
    <row r="6525" spans="1:15" x14ac:dyDescent="0.25">
      <c r="A6525" t="s">
        <v>196</v>
      </c>
      <c r="B6525" t="s">
        <v>108</v>
      </c>
      <c r="C6525" t="s">
        <v>193</v>
      </c>
      <c r="D6525" t="s">
        <v>126</v>
      </c>
      <c r="E6525" t="s">
        <v>137</v>
      </c>
      <c r="F6525" t="s">
        <v>128</v>
      </c>
      <c r="J6525">
        <v>1</v>
      </c>
      <c r="L6525">
        <v>2</v>
      </c>
      <c r="M6525">
        <v>1</v>
      </c>
      <c r="N6525">
        <v>1</v>
      </c>
      <c r="O6525">
        <v>1</v>
      </c>
    </row>
    <row r="6526" spans="1:15" x14ac:dyDescent="0.25">
      <c r="A6526" t="s">
        <v>196</v>
      </c>
      <c r="B6526" t="s">
        <v>108</v>
      </c>
      <c r="C6526" t="s">
        <v>193</v>
      </c>
      <c r="D6526" t="s">
        <v>129</v>
      </c>
      <c r="E6526" t="s">
        <v>137</v>
      </c>
      <c r="F6526" t="s">
        <v>128</v>
      </c>
      <c r="J6526">
        <v>1</v>
      </c>
      <c r="K6526">
        <v>1</v>
      </c>
      <c r="M6526">
        <v>4</v>
      </c>
      <c r="N6526">
        <v>1</v>
      </c>
      <c r="O6526">
        <v>2</v>
      </c>
    </row>
    <row r="6527" spans="1:15" x14ac:dyDescent="0.25">
      <c r="A6527" t="s">
        <v>196</v>
      </c>
      <c r="B6527" t="s">
        <v>108</v>
      </c>
      <c r="C6527" t="s">
        <v>193</v>
      </c>
      <c r="D6527" t="s">
        <v>145</v>
      </c>
      <c r="E6527" t="s">
        <v>137</v>
      </c>
      <c r="F6527" t="s">
        <v>128</v>
      </c>
      <c r="L6527">
        <v>1</v>
      </c>
      <c r="N6527">
        <v>1</v>
      </c>
      <c r="O6527">
        <v>1</v>
      </c>
    </row>
    <row r="6528" spans="1:15" x14ac:dyDescent="0.25">
      <c r="A6528" t="s">
        <v>196</v>
      </c>
      <c r="B6528" t="s">
        <v>108</v>
      </c>
      <c r="C6528" t="s">
        <v>77</v>
      </c>
      <c r="D6528" t="s">
        <v>126</v>
      </c>
      <c r="E6528" t="s">
        <v>137</v>
      </c>
      <c r="F6528" t="s">
        <v>128</v>
      </c>
      <c r="G6528">
        <v>3</v>
      </c>
      <c r="H6528">
        <v>3</v>
      </c>
      <c r="I6528">
        <v>1</v>
      </c>
    </row>
    <row r="6529" spans="1:15" x14ac:dyDescent="0.25">
      <c r="A6529" t="s">
        <v>196</v>
      </c>
      <c r="B6529" t="s">
        <v>108</v>
      </c>
      <c r="C6529" t="s">
        <v>77</v>
      </c>
      <c r="D6529" t="s">
        <v>129</v>
      </c>
      <c r="E6529" t="s">
        <v>137</v>
      </c>
      <c r="F6529" t="s">
        <v>128</v>
      </c>
      <c r="G6529">
        <v>1</v>
      </c>
      <c r="H6529">
        <v>1</v>
      </c>
      <c r="I6529">
        <v>10</v>
      </c>
      <c r="J6529">
        <v>4</v>
      </c>
      <c r="N6529">
        <v>2</v>
      </c>
    </row>
    <row r="6530" spans="1:15" x14ac:dyDescent="0.25">
      <c r="A6530" t="s">
        <v>196</v>
      </c>
      <c r="B6530" t="s">
        <v>108</v>
      </c>
      <c r="C6530" t="s">
        <v>76</v>
      </c>
      <c r="D6530" t="s">
        <v>126</v>
      </c>
      <c r="E6530" t="s">
        <v>127</v>
      </c>
      <c r="F6530" t="s">
        <v>128</v>
      </c>
      <c r="G6530">
        <v>1</v>
      </c>
    </row>
    <row r="6531" spans="1:15" x14ac:dyDescent="0.25">
      <c r="A6531" t="s">
        <v>196</v>
      </c>
      <c r="B6531" t="s">
        <v>108</v>
      </c>
      <c r="C6531" t="s">
        <v>78</v>
      </c>
      <c r="D6531" t="s">
        <v>126</v>
      </c>
      <c r="E6531" t="s">
        <v>127</v>
      </c>
      <c r="F6531" t="s">
        <v>128</v>
      </c>
      <c r="N6531">
        <v>1</v>
      </c>
    </row>
    <row r="6532" spans="1:15" x14ac:dyDescent="0.25">
      <c r="A6532" t="s">
        <v>196</v>
      </c>
      <c r="B6532" t="s">
        <v>108</v>
      </c>
      <c r="C6532" t="s">
        <v>78</v>
      </c>
      <c r="D6532" t="s">
        <v>129</v>
      </c>
      <c r="E6532" t="s">
        <v>127</v>
      </c>
      <c r="F6532" t="s">
        <v>128</v>
      </c>
      <c r="L6532">
        <v>1</v>
      </c>
      <c r="M6532">
        <v>1</v>
      </c>
    </row>
    <row r="6533" spans="1:15" x14ac:dyDescent="0.25">
      <c r="A6533" t="s">
        <v>196</v>
      </c>
      <c r="B6533" t="s">
        <v>108</v>
      </c>
      <c r="C6533" t="s">
        <v>79</v>
      </c>
      <c r="D6533" t="s">
        <v>126</v>
      </c>
      <c r="E6533" t="s">
        <v>137</v>
      </c>
      <c r="F6533" t="s">
        <v>128</v>
      </c>
      <c r="L6533">
        <v>1</v>
      </c>
    </row>
    <row r="6534" spans="1:15" x14ac:dyDescent="0.25">
      <c r="A6534" t="s">
        <v>196</v>
      </c>
      <c r="B6534" t="s">
        <v>108</v>
      </c>
      <c r="C6534" t="s">
        <v>79</v>
      </c>
      <c r="D6534" t="s">
        <v>129</v>
      </c>
      <c r="E6534" t="s">
        <v>137</v>
      </c>
      <c r="F6534" t="s">
        <v>128</v>
      </c>
      <c r="L6534">
        <v>1</v>
      </c>
    </row>
    <row r="6535" spans="1:15" x14ac:dyDescent="0.25">
      <c r="A6535" t="s">
        <v>196</v>
      </c>
      <c r="B6535" t="s">
        <v>108</v>
      </c>
      <c r="C6535" t="s">
        <v>80</v>
      </c>
      <c r="D6535" t="s">
        <v>126</v>
      </c>
      <c r="E6535" t="s">
        <v>137</v>
      </c>
      <c r="F6535" t="s">
        <v>128</v>
      </c>
      <c r="M6535">
        <v>1</v>
      </c>
    </row>
    <row r="6536" spans="1:15" x14ac:dyDescent="0.25">
      <c r="A6536" t="s">
        <v>196</v>
      </c>
      <c r="B6536" t="s">
        <v>108</v>
      </c>
      <c r="C6536" t="s">
        <v>80</v>
      </c>
      <c r="D6536" t="s">
        <v>129</v>
      </c>
      <c r="E6536" t="s">
        <v>137</v>
      </c>
      <c r="F6536" t="s">
        <v>128</v>
      </c>
      <c r="N6536">
        <v>1</v>
      </c>
    </row>
    <row r="6537" spans="1:15" x14ac:dyDescent="0.25">
      <c r="A6537" t="s">
        <v>196</v>
      </c>
      <c r="B6537" t="s">
        <v>108</v>
      </c>
      <c r="C6537" t="s">
        <v>82</v>
      </c>
      <c r="D6537" t="s">
        <v>126</v>
      </c>
      <c r="E6537" t="s">
        <v>127</v>
      </c>
      <c r="F6537" t="s">
        <v>128</v>
      </c>
      <c r="G6537">
        <v>8</v>
      </c>
      <c r="I6537">
        <v>7</v>
      </c>
      <c r="J6537">
        <v>3</v>
      </c>
      <c r="K6537">
        <v>2</v>
      </c>
      <c r="L6537">
        <v>4</v>
      </c>
      <c r="O6537">
        <v>1</v>
      </c>
    </row>
    <row r="6538" spans="1:15" x14ac:dyDescent="0.25">
      <c r="A6538" t="s">
        <v>196</v>
      </c>
      <c r="B6538" t="s">
        <v>108</v>
      </c>
      <c r="C6538" t="s">
        <v>82</v>
      </c>
      <c r="D6538" t="s">
        <v>129</v>
      </c>
      <c r="E6538" t="s">
        <v>127</v>
      </c>
      <c r="F6538" t="s">
        <v>128</v>
      </c>
      <c r="G6538">
        <v>25</v>
      </c>
      <c r="H6538">
        <v>16</v>
      </c>
      <c r="I6538">
        <v>16</v>
      </c>
      <c r="J6538">
        <v>10</v>
      </c>
      <c r="K6538">
        <v>9</v>
      </c>
      <c r="L6538">
        <v>8</v>
      </c>
      <c r="M6538">
        <v>6</v>
      </c>
      <c r="N6538">
        <v>7</v>
      </c>
      <c r="O6538">
        <v>8</v>
      </c>
    </row>
    <row r="6539" spans="1:15" x14ac:dyDescent="0.25">
      <c r="A6539" t="s">
        <v>196</v>
      </c>
      <c r="B6539" t="s">
        <v>108</v>
      </c>
      <c r="C6539" t="s">
        <v>82</v>
      </c>
      <c r="D6539" t="s">
        <v>145</v>
      </c>
      <c r="E6539" t="s">
        <v>127</v>
      </c>
      <c r="F6539" t="s">
        <v>128</v>
      </c>
      <c r="N6539">
        <v>1</v>
      </c>
      <c r="O6539">
        <v>2</v>
      </c>
    </row>
    <row r="6540" spans="1:15" x14ac:dyDescent="0.25">
      <c r="A6540" t="s">
        <v>196</v>
      </c>
      <c r="B6540" t="s">
        <v>108</v>
      </c>
      <c r="C6540" t="s">
        <v>81</v>
      </c>
      <c r="D6540" t="s">
        <v>126</v>
      </c>
      <c r="E6540" t="s">
        <v>131</v>
      </c>
      <c r="F6540" t="s">
        <v>128</v>
      </c>
      <c r="G6540">
        <v>1</v>
      </c>
    </row>
    <row r="6541" spans="1:15" x14ac:dyDescent="0.25">
      <c r="A6541" t="s">
        <v>196</v>
      </c>
      <c r="B6541" t="s">
        <v>108</v>
      </c>
      <c r="C6541" t="s">
        <v>81</v>
      </c>
      <c r="D6541" t="s">
        <v>129</v>
      </c>
      <c r="E6541" t="s">
        <v>131</v>
      </c>
      <c r="F6541" t="s">
        <v>128</v>
      </c>
      <c r="H6541">
        <v>1</v>
      </c>
    </row>
    <row r="6542" spans="1:15" x14ac:dyDescent="0.25">
      <c r="A6542" t="s">
        <v>196</v>
      </c>
      <c r="B6542" t="s">
        <v>108</v>
      </c>
      <c r="C6542" t="s">
        <v>81</v>
      </c>
      <c r="D6542" t="s">
        <v>145</v>
      </c>
      <c r="E6542" t="s">
        <v>131</v>
      </c>
      <c r="F6542" t="s">
        <v>128</v>
      </c>
      <c r="M6542">
        <v>1</v>
      </c>
      <c r="N6542">
        <v>14</v>
      </c>
      <c r="O6542">
        <v>10</v>
      </c>
    </row>
    <row r="6543" spans="1:15" x14ac:dyDescent="0.25">
      <c r="A6543" t="s">
        <v>196</v>
      </c>
      <c r="B6543" t="s">
        <v>109</v>
      </c>
      <c r="C6543" t="s">
        <v>11</v>
      </c>
      <c r="D6543" t="s">
        <v>129</v>
      </c>
      <c r="E6543" t="s">
        <v>131</v>
      </c>
      <c r="F6543" t="s">
        <v>128</v>
      </c>
      <c r="G6543">
        <v>1</v>
      </c>
    </row>
    <row r="6544" spans="1:15" x14ac:dyDescent="0.25">
      <c r="A6544" t="s">
        <v>196</v>
      </c>
      <c r="B6544" t="s">
        <v>109</v>
      </c>
      <c r="C6544" t="s">
        <v>134</v>
      </c>
      <c r="D6544" t="s">
        <v>126</v>
      </c>
      <c r="E6544" t="s">
        <v>127</v>
      </c>
      <c r="F6544" t="s">
        <v>128</v>
      </c>
      <c r="G6544">
        <v>1</v>
      </c>
      <c r="J6544">
        <v>1</v>
      </c>
      <c r="L6544">
        <v>1</v>
      </c>
    </row>
    <row r="6545" spans="1:15" x14ac:dyDescent="0.25">
      <c r="A6545" t="s">
        <v>196</v>
      </c>
      <c r="B6545" t="s">
        <v>109</v>
      </c>
      <c r="C6545" t="s">
        <v>134</v>
      </c>
      <c r="D6545" t="s">
        <v>129</v>
      </c>
      <c r="E6545" t="s">
        <v>127</v>
      </c>
      <c r="F6545" t="s">
        <v>128</v>
      </c>
      <c r="G6545">
        <v>3</v>
      </c>
      <c r="H6545">
        <v>2</v>
      </c>
      <c r="I6545">
        <v>4</v>
      </c>
      <c r="J6545">
        <v>5</v>
      </c>
      <c r="K6545">
        <v>3</v>
      </c>
      <c r="M6545">
        <v>1</v>
      </c>
      <c r="O6545">
        <v>1</v>
      </c>
    </row>
    <row r="6546" spans="1:15" x14ac:dyDescent="0.25">
      <c r="A6546" t="s">
        <v>196</v>
      </c>
      <c r="B6546" t="s">
        <v>109</v>
      </c>
      <c r="C6546" t="s">
        <v>125</v>
      </c>
      <c r="D6546" t="s">
        <v>129</v>
      </c>
      <c r="E6546" t="s">
        <v>127</v>
      </c>
      <c r="F6546" t="s">
        <v>128</v>
      </c>
      <c r="I6546">
        <v>1</v>
      </c>
      <c r="N6546">
        <v>1</v>
      </c>
    </row>
    <row r="6547" spans="1:15" x14ac:dyDescent="0.25">
      <c r="A6547" t="s">
        <v>196</v>
      </c>
      <c r="B6547" t="s">
        <v>109</v>
      </c>
      <c r="C6547" t="s">
        <v>10</v>
      </c>
      <c r="D6547" t="s">
        <v>129</v>
      </c>
      <c r="E6547" t="s">
        <v>135</v>
      </c>
      <c r="F6547" t="s">
        <v>128</v>
      </c>
      <c r="G6547">
        <v>1</v>
      </c>
      <c r="I6547">
        <v>1</v>
      </c>
      <c r="K6547">
        <v>1</v>
      </c>
    </row>
    <row r="6548" spans="1:15" x14ac:dyDescent="0.25">
      <c r="A6548" t="s">
        <v>196</v>
      </c>
      <c r="B6548" t="s">
        <v>109</v>
      </c>
      <c r="C6548" t="s">
        <v>7</v>
      </c>
      <c r="D6548" t="s">
        <v>126</v>
      </c>
      <c r="E6548" t="s">
        <v>135</v>
      </c>
      <c r="F6548" t="s">
        <v>128</v>
      </c>
      <c r="G6548">
        <v>1</v>
      </c>
    </row>
    <row r="6549" spans="1:15" x14ac:dyDescent="0.25">
      <c r="A6549" t="s">
        <v>196</v>
      </c>
      <c r="B6549" t="s">
        <v>109</v>
      </c>
      <c r="C6549" t="s">
        <v>5</v>
      </c>
      <c r="D6549" t="s">
        <v>129</v>
      </c>
      <c r="E6549" t="s">
        <v>135</v>
      </c>
      <c r="F6549" t="s">
        <v>128</v>
      </c>
      <c r="I6549">
        <v>1</v>
      </c>
    </row>
    <row r="6550" spans="1:15" x14ac:dyDescent="0.25">
      <c r="A6550" t="s">
        <v>196</v>
      </c>
      <c r="B6550" t="s">
        <v>109</v>
      </c>
      <c r="C6550" t="s">
        <v>180</v>
      </c>
      <c r="D6550" t="s">
        <v>129</v>
      </c>
      <c r="E6550" t="s">
        <v>127</v>
      </c>
      <c r="F6550" t="s">
        <v>128</v>
      </c>
      <c r="I6550">
        <v>1</v>
      </c>
    </row>
    <row r="6551" spans="1:15" x14ac:dyDescent="0.25">
      <c r="A6551" t="s">
        <v>196</v>
      </c>
      <c r="B6551" t="s">
        <v>109</v>
      </c>
      <c r="C6551" t="s">
        <v>19</v>
      </c>
      <c r="D6551" t="s">
        <v>126</v>
      </c>
      <c r="E6551" t="s">
        <v>135</v>
      </c>
      <c r="F6551" t="s">
        <v>128</v>
      </c>
      <c r="K6551">
        <v>1</v>
      </c>
    </row>
    <row r="6552" spans="1:15" x14ac:dyDescent="0.25">
      <c r="A6552" t="s">
        <v>196</v>
      </c>
      <c r="B6552" t="s">
        <v>109</v>
      </c>
      <c r="C6552" t="s">
        <v>19</v>
      </c>
      <c r="D6552" t="s">
        <v>129</v>
      </c>
      <c r="E6552" t="s">
        <v>135</v>
      </c>
      <c r="F6552" t="s">
        <v>128</v>
      </c>
      <c r="G6552">
        <v>1</v>
      </c>
    </row>
    <row r="6553" spans="1:15" x14ac:dyDescent="0.25">
      <c r="A6553" t="s">
        <v>196</v>
      </c>
      <c r="B6553" t="s">
        <v>109</v>
      </c>
      <c r="C6553" t="s">
        <v>13</v>
      </c>
      <c r="D6553" t="s">
        <v>129</v>
      </c>
      <c r="E6553" t="s">
        <v>137</v>
      </c>
      <c r="F6553" t="s">
        <v>128</v>
      </c>
      <c r="H6553">
        <v>1</v>
      </c>
    </row>
    <row r="6554" spans="1:15" x14ac:dyDescent="0.25">
      <c r="A6554" t="s">
        <v>196</v>
      </c>
      <c r="B6554" t="s">
        <v>109</v>
      </c>
      <c r="C6554" t="s">
        <v>12</v>
      </c>
      <c r="D6554" t="s">
        <v>126</v>
      </c>
      <c r="E6554" t="s">
        <v>137</v>
      </c>
      <c r="F6554" t="s">
        <v>128</v>
      </c>
      <c r="G6554">
        <v>1</v>
      </c>
      <c r="I6554">
        <v>3</v>
      </c>
      <c r="J6554">
        <v>1</v>
      </c>
    </row>
    <row r="6555" spans="1:15" x14ac:dyDescent="0.25">
      <c r="A6555" t="s">
        <v>196</v>
      </c>
      <c r="B6555" t="s">
        <v>109</v>
      </c>
      <c r="C6555" t="s">
        <v>12</v>
      </c>
      <c r="D6555" t="s">
        <v>129</v>
      </c>
      <c r="E6555" t="s">
        <v>137</v>
      </c>
      <c r="F6555" t="s">
        <v>128</v>
      </c>
      <c r="H6555">
        <v>1</v>
      </c>
      <c r="K6555">
        <v>1</v>
      </c>
    </row>
    <row r="6556" spans="1:15" x14ac:dyDescent="0.25">
      <c r="A6556" t="s">
        <v>196</v>
      </c>
      <c r="B6556" t="s">
        <v>109</v>
      </c>
      <c r="C6556" t="s">
        <v>197</v>
      </c>
      <c r="D6556" t="s">
        <v>126</v>
      </c>
      <c r="E6556" t="s">
        <v>127</v>
      </c>
      <c r="F6556" t="s">
        <v>128</v>
      </c>
      <c r="I6556">
        <v>1</v>
      </c>
    </row>
    <row r="6557" spans="1:15" x14ac:dyDescent="0.25">
      <c r="A6557" t="s">
        <v>196</v>
      </c>
      <c r="B6557" t="s">
        <v>109</v>
      </c>
      <c r="C6557" t="s">
        <v>163</v>
      </c>
      <c r="D6557" t="s">
        <v>129</v>
      </c>
      <c r="E6557" t="s">
        <v>127</v>
      </c>
      <c r="F6557" t="s">
        <v>128</v>
      </c>
      <c r="H6557">
        <v>1</v>
      </c>
    </row>
    <row r="6558" spans="1:15" x14ac:dyDescent="0.25">
      <c r="A6558" t="s">
        <v>196</v>
      </c>
      <c r="B6558" t="s">
        <v>109</v>
      </c>
      <c r="C6558" t="s">
        <v>21</v>
      </c>
      <c r="D6558" t="s">
        <v>129</v>
      </c>
      <c r="E6558" t="s">
        <v>137</v>
      </c>
      <c r="F6558" t="s">
        <v>128</v>
      </c>
      <c r="G6558">
        <v>1</v>
      </c>
      <c r="L6558">
        <v>1</v>
      </c>
    </row>
    <row r="6559" spans="1:15" x14ac:dyDescent="0.25">
      <c r="A6559" t="s">
        <v>196</v>
      </c>
      <c r="B6559" t="s">
        <v>109</v>
      </c>
      <c r="C6559" t="s">
        <v>29</v>
      </c>
      <c r="D6559" t="s">
        <v>126</v>
      </c>
      <c r="E6559" t="s">
        <v>137</v>
      </c>
      <c r="F6559" t="s">
        <v>128</v>
      </c>
      <c r="M6559">
        <v>1</v>
      </c>
    </row>
    <row r="6560" spans="1:15" x14ac:dyDescent="0.25">
      <c r="A6560" t="s">
        <v>196</v>
      </c>
      <c r="B6560" t="s">
        <v>109</v>
      </c>
      <c r="C6560" t="s">
        <v>26</v>
      </c>
      <c r="D6560" t="s">
        <v>126</v>
      </c>
      <c r="E6560" t="s">
        <v>137</v>
      </c>
      <c r="F6560" t="s">
        <v>128</v>
      </c>
      <c r="H6560">
        <v>1</v>
      </c>
      <c r="N6560">
        <v>1</v>
      </c>
    </row>
    <row r="6561" spans="1:15" x14ac:dyDescent="0.25">
      <c r="A6561" t="s">
        <v>196</v>
      </c>
      <c r="B6561" t="s">
        <v>109</v>
      </c>
      <c r="C6561" t="s">
        <v>26</v>
      </c>
      <c r="D6561" t="s">
        <v>129</v>
      </c>
      <c r="E6561" t="s">
        <v>137</v>
      </c>
      <c r="F6561" t="s">
        <v>128</v>
      </c>
      <c r="J6561">
        <v>2</v>
      </c>
      <c r="L6561">
        <v>1</v>
      </c>
      <c r="O6561">
        <v>1</v>
      </c>
    </row>
    <row r="6562" spans="1:15" x14ac:dyDescent="0.25">
      <c r="A6562" t="s">
        <v>196</v>
      </c>
      <c r="B6562" t="s">
        <v>109</v>
      </c>
      <c r="C6562" t="s">
        <v>27</v>
      </c>
      <c r="D6562" t="s">
        <v>129</v>
      </c>
      <c r="E6562" t="s">
        <v>135</v>
      </c>
      <c r="F6562" t="s">
        <v>128</v>
      </c>
      <c r="G6562">
        <v>1</v>
      </c>
      <c r="H6562">
        <v>1</v>
      </c>
    </row>
    <row r="6563" spans="1:15" x14ac:dyDescent="0.25">
      <c r="A6563" t="s">
        <v>196</v>
      </c>
      <c r="B6563" t="s">
        <v>109</v>
      </c>
      <c r="C6563" t="s">
        <v>24</v>
      </c>
      <c r="D6563" t="s">
        <v>126</v>
      </c>
      <c r="E6563" t="s">
        <v>137</v>
      </c>
      <c r="F6563" t="s">
        <v>128</v>
      </c>
      <c r="I6563">
        <v>1</v>
      </c>
    </row>
    <row r="6564" spans="1:15" x14ac:dyDescent="0.25">
      <c r="A6564" t="s">
        <v>196</v>
      </c>
      <c r="B6564" t="s">
        <v>109</v>
      </c>
      <c r="C6564" t="s">
        <v>24</v>
      </c>
      <c r="D6564" t="s">
        <v>129</v>
      </c>
      <c r="E6564" t="s">
        <v>137</v>
      </c>
      <c r="F6564" t="s">
        <v>128</v>
      </c>
      <c r="K6564">
        <v>1</v>
      </c>
    </row>
    <row r="6565" spans="1:15" x14ac:dyDescent="0.25">
      <c r="A6565" t="s">
        <v>196</v>
      </c>
      <c r="B6565" t="s">
        <v>109</v>
      </c>
      <c r="C6565" t="s">
        <v>187</v>
      </c>
      <c r="D6565" t="s">
        <v>129</v>
      </c>
      <c r="E6565" t="s">
        <v>137</v>
      </c>
      <c r="F6565" t="s">
        <v>128</v>
      </c>
    </row>
    <row r="6566" spans="1:15" x14ac:dyDescent="0.25">
      <c r="A6566" t="s">
        <v>196</v>
      </c>
      <c r="B6566" t="s">
        <v>109</v>
      </c>
      <c r="C6566" t="s">
        <v>33</v>
      </c>
      <c r="D6566" t="s">
        <v>126</v>
      </c>
      <c r="E6566" t="s">
        <v>137</v>
      </c>
      <c r="F6566" t="s">
        <v>128</v>
      </c>
      <c r="H6566">
        <v>1</v>
      </c>
      <c r="M6566">
        <v>1</v>
      </c>
    </row>
    <row r="6567" spans="1:15" x14ac:dyDescent="0.25">
      <c r="A6567" t="s">
        <v>196</v>
      </c>
      <c r="B6567" t="s">
        <v>109</v>
      </c>
      <c r="C6567" t="s">
        <v>33</v>
      </c>
      <c r="D6567" t="s">
        <v>129</v>
      </c>
      <c r="E6567" t="s">
        <v>137</v>
      </c>
      <c r="F6567" t="s">
        <v>128</v>
      </c>
      <c r="H6567">
        <v>1</v>
      </c>
      <c r="J6567">
        <v>1</v>
      </c>
      <c r="L6567">
        <v>1</v>
      </c>
    </row>
    <row r="6568" spans="1:15" x14ac:dyDescent="0.25">
      <c r="A6568" t="s">
        <v>196</v>
      </c>
      <c r="B6568" t="s">
        <v>109</v>
      </c>
      <c r="C6568" t="s">
        <v>35</v>
      </c>
      <c r="D6568" t="s">
        <v>126</v>
      </c>
      <c r="E6568" t="s">
        <v>135</v>
      </c>
      <c r="F6568" t="s">
        <v>128</v>
      </c>
    </row>
    <row r="6569" spans="1:15" x14ac:dyDescent="0.25">
      <c r="A6569" t="s">
        <v>196</v>
      </c>
      <c r="B6569" t="s">
        <v>109</v>
      </c>
      <c r="C6569" t="s">
        <v>35</v>
      </c>
      <c r="D6569" t="s">
        <v>129</v>
      </c>
      <c r="E6569" t="s">
        <v>135</v>
      </c>
      <c r="F6569" t="s">
        <v>128</v>
      </c>
      <c r="H6569">
        <v>1</v>
      </c>
    </row>
    <row r="6570" spans="1:15" x14ac:dyDescent="0.25">
      <c r="A6570" t="s">
        <v>196</v>
      </c>
      <c r="B6570" t="s">
        <v>109</v>
      </c>
      <c r="C6570" t="s">
        <v>30</v>
      </c>
      <c r="D6570" t="s">
        <v>129</v>
      </c>
      <c r="E6570" t="s">
        <v>137</v>
      </c>
      <c r="F6570" t="s">
        <v>128</v>
      </c>
      <c r="J6570">
        <v>1</v>
      </c>
    </row>
    <row r="6571" spans="1:15" x14ac:dyDescent="0.25">
      <c r="A6571" t="s">
        <v>196</v>
      </c>
      <c r="B6571" t="s">
        <v>109</v>
      </c>
      <c r="C6571" t="s">
        <v>9</v>
      </c>
      <c r="D6571" t="s">
        <v>126</v>
      </c>
      <c r="E6571" t="s">
        <v>137</v>
      </c>
      <c r="F6571" t="s">
        <v>128</v>
      </c>
      <c r="I6571">
        <v>1</v>
      </c>
      <c r="J6571">
        <v>1</v>
      </c>
      <c r="N6571">
        <v>1</v>
      </c>
    </row>
    <row r="6572" spans="1:15" x14ac:dyDescent="0.25">
      <c r="A6572" t="s">
        <v>196</v>
      </c>
      <c r="B6572" t="s">
        <v>109</v>
      </c>
      <c r="C6572" t="s">
        <v>9</v>
      </c>
      <c r="D6572" t="s">
        <v>129</v>
      </c>
      <c r="E6572" t="s">
        <v>137</v>
      </c>
      <c r="F6572" t="s">
        <v>128</v>
      </c>
      <c r="G6572">
        <v>2</v>
      </c>
      <c r="H6572">
        <v>3</v>
      </c>
      <c r="J6572">
        <v>2</v>
      </c>
      <c r="K6572">
        <v>1</v>
      </c>
      <c r="M6572">
        <v>2</v>
      </c>
    </row>
    <row r="6573" spans="1:15" x14ac:dyDescent="0.25">
      <c r="A6573" t="s">
        <v>196</v>
      </c>
      <c r="B6573" t="s">
        <v>109</v>
      </c>
      <c r="C6573" t="s">
        <v>39</v>
      </c>
      <c r="D6573" t="s">
        <v>126</v>
      </c>
      <c r="E6573" t="s">
        <v>135</v>
      </c>
      <c r="F6573" t="s">
        <v>128</v>
      </c>
      <c r="J6573">
        <v>2</v>
      </c>
    </row>
    <row r="6574" spans="1:15" x14ac:dyDescent="0.25">
      <c r="A6574" t="s">
        <v>196</v>
      </c>
      <c r="B6574" t="s">
        <v>109</v>
      </c>
      <c r="C6574" t="s">
        <v>38</v>
      </c>
      <c r="D6574" t="s">
        <v>126</v>
      </c>
      <c r="E6574" t="s">
        <v>137</v>
      </c>
      <c r="F6574" t="s">
        <v>128</v>
      </c>
      <c r="G6574">
        <v>1</v>
      </c>
    </row>
    <row r="6575" spans="1:15" x14ac:dyDescent="0.25">
      <c r="A6575" t="s">
        <v>196</v>
      </c>
      <c r="B6575" t="s">
        <v>109</v>
      </c>
      <c r="C6575" t="s">
        <v>38</v>
      </c>
      <c r="D6575" t="s">
        <v>129</v>
      </c>
      <c r="E6575" t="s">
        <v>137</v>
      </c>
      <c r="F6575" t="s">
        <v>128</v>
      </c>
      <c r="H6575">
        <v>1</v>
      </c>
      <c r="J6575">
        <v>1</v>
      </c>
      <c r="K6575">
        <v>1</v>
      </c>
      <c r="N6575">
        <v>1</v>
      </c>
    </row>
    <row r="6576" spans="1:15" x14ac:dyDescent="0.25">
      <c r="A6576" t="s">
        <v>196</v>
      </c>
      <c r="B6576" t="s">
        <v>109</v>
      </c>
      <c r="C6576" t="s">
        <v>146</v>
      </c>
      <c r="D6576" t="s">
        <v>126</v>
      </c>
      <c r="E6576" t="s">
        <v>127</v>
      </c>
      <c r="F6576" t="s">
        <v>128</v>
      </c>
      <c r="H6576">
        <v>1</v>
      </c>
    </row>
    <row r="6577" spans="1:15" x14ac:dyDescent="0.25">
      <c r="A6577" t="s">
        <v>196</v>
      </c>
      <c r="B6577" t="s">
        <v>109</v>
      </c>
      <c r="C6577" t="s">
        <v>146</v>
      </c>
      <c r="D6577" t="s">
        <v>129</v>
      </c>
      <c r="E6577" t="s">
        <v>127</v>
      </c>
      <c r="F6577" t="s">
        <v>128</v>
      </c>
      <c r="G6577">
        <v>1</v>
      </c>
      <c r="I6577">
        <v>1</v>
      </c>
      <c r="J6577">
        <v>1</v>
      </c>
    </row>
    <row r="6578" spans="1:15" x14ac:dyDescent="0.25">
      <c r="A6578" t="s">
        <v>196</v>
      </c>
      <c r="B6578" t="s">
        <v>109</v>
      </c>
      <c r="C6578" t="s">
        <v>151</v>
      </c>
      <c r="D6578" t="s">
        <v>129</v>
      </c>
      <c r="E6578" t="s">
        <v>131</v>
      </c>
      <c r="F6578" t="s">
        <v>128</v>
      </c>
      <c r="G6578">
        <v>1</v>
      </c>
    </row>
    <row r="6579" spans="1:15" x14ac:dyDescent="0.25">
      <c r="A6579" t="s">
        <v>196</v>
      </c>
      <c r="B6579" t="s">
        <v>109</v>
      </c>
      <c r="C6579" t="s">
        <v>50</v>
      </c>
      <c r="D6579" t="s">
        <v>129</v>
      </c>
      <c r="E6579" t="s">
        <v>137</v>
      </c>
      <c r="F6579" t="s">
        <v>128</v>
      </c>
      <c r="J6579">
        <v>1</v>
      </c>
    </row>
    <row r="6580" spans="1:15" x14ac:dyDescent="0.25">
      <c r="A6580" t="s">
        <v>196</v>
      </c>
      <c r="B6580" t="s">
        <v>109</v>
      </c>
      <c r="C6580" t="s">
        <v>46</v>
      </c>
      <c r="D6580" t="s">
        <v>126</v>
      </c>
      <c r="E6580" t="s">
        <v>127</v>
      </c>
      <c r="F6580" t="s">
        <v>128</v>
      </c>
      <c r="G6580">
        <v>2</v>
      </c>
      <c r="H6580">
        <v>2</v>
      </c>
      <c r="L6580">
        <v>1</v>
      </c>
      <c r="M6580">
        <v>1</v>
      </c>
    </row>
    <row r="6581" spans="1:15" x14ac:dyDescent="0.25">
      <c r="A6581" t="s">
        <v>196</v>
      </c>
      <c r="B6581" t="s">
        <v>109</v>
      </c>
      <c r="C6581" t="s">
        <v>46</v>
      </c>
      <c r="D6581" t="s">
        <v>129</v>
      </c>
      <c r="E6581" t="s">
        <v>127</v>
      </c>
      <c r="F6581" t="s">
        <v>128</v>
      </c>
      <c r="G6581">
        <v>4</v>
      </c>
      <c r="H6581">
        <v>1</v>
      </c>
      <c r="K6581">
        <v>1</v>
      </c>
      <c r="M6581">
        <v>1</v>
      </c>
      <c r="N6581">
        <v>1</v>
      </c>
    </row>
    <row r="6582" spans="1:15" x14ac:dyDescent="0.25">
      <c r="A6582" t="s">
        <v>196</v>
      </c>
      <c r="B6582" t="s">
        <v>109</v>
      </c>
      <c r="C6582" t="s">
        <v>46</v>
      </c>
      <c r="D6582" t="s">
        <v>145</v>
      </c>
      <c r="E6582" t="s">
        <v>127</v>
      </c>
      <c r="F6582" t="s">
        <v>128</v>
      </c>
      <c r="O6582">
        <v>1</v>
      </c>
    </row>
    <row r="6583" spans="1:15" x14ac:dyDescent="0.25">
      <c r="A6583" t="s">
        <v>196</v>
      </c>
      <c r="B6583" t="s">
        <v>109</v>
      </c>
      <c r="C6583" t="s">
        <v>155</v>
      </c>
      <c r="D6583" t="s">
        <v>126</v>
      </c>
      <c r="E6583" t="s">
        <v>127</v>
      </c>
      <c r="F6583" t="s">
        <v>128</v>
      </c>
      <c r="K6583">
        <v>1</v>
      </c>
    </row>
    <row r="6584" spans="1:15" x14ac:dyDescent="0.25">
      <c r="A6584" t="s">
        <v>196</v>
      </c>
      <c r="B6584" t="s">
        <v>109</v>
      </c>
      <c r="C6584" t="s">
        <v>155</v>
      </c>
      <c r="D6584" t="s">
        <v>129</v>
      </c>
      <c r="E6584" t="s">
        <v>127</v>
      </c>
      <c r="F6584" t="s">
        <v>128</v>
      </c>
      <c r="G6584">
        <v>2</v>
      </c>
      <c r="J6584">
        <v>1</v>
      </c>
      <c r="O6584">
        <v>2</v>
      </c>
    </row>
    <row r="6585" spans="1:15" x14ac:dyDescent="0.25">
      <c r="A6585" t="s">
        <v>196</v>
      </c>
      <c r="B6585" t="s">
        <v>109</v>
      </c>
      <c r="C6585" t="s">
        <v>153</v>
      </c>
      <c r="D6585" t="s">
        <v>129</v>
      </c>
      <c r="E6585" t="s">
        <v>127</v>
      </c>
      <c r="F6585" t="s">
        <v>128</v>
      </c>
      <c r="G6585">
        <v>1</v>
      </c>
      <c r="L6585">
        <v>1</v>
      </c>
    </row>
    <row r="6586" spans="1:15" x14ac:dyDescent="0.25">
      <c r="A6586" t="s">
        <v>196</v>
      </c>
      <c r="B6586" t="s">
        <v>109</v>
      </c>
      <c r="C6586" t="s">
        <v>52</v>
      </c>
      <c r="D6586" t="s">
        <v>129</v>
      </c>
      <c r="E6586" t="s">
        <v>137</v>
      </c>
      <c r="F6586" t="s">
        <v>128</v>
      </c>
      <c r="H6586">
        <v>2</v>
      </c>
    </row>
    <row r="6587" spans="1:15" x14ac:dyDescent="0.25">
      <c r="A6587" t="s">
        <v>196</v>
      </c>
      <c r="B6587" t="s">
        <v>109</v>
      </c>
      <c r="C6587" t="s">
        <v>63</v>
      </c>
      <c r="D6587" t="s">
        <v>126</v>
      </c>
      <c r="E6587" t="s">
        <v>127</v>
      </c>
      <c r="F6587" t="s">
        <v>128</v>
      </c>
      <c r="K6587">
        <v>1</v>
      </c>
    </row>
    <row r="6588" spans="1:15" x14ac:dyDescent="0.25">
      <c r="A6588" t="s">
        <v>196</v>
      </c>
      <c r="B6588" t="s">
        <v>109</v>
      </c>
      <c r="C6588" t="s">
        <v>63</v>
      </c>
      <c r="D6588" t="s">
        <v>129</v>
      </c>
      <c r="E6588" t="s">
        <v>127</v>
      </c>
      <c r="F6588" t="s">
        <v>128</v>
      </c>
      <c r="I6588">
        <v>1</v>
      </c>
      <c r="J6588">
        <v>1</v>
      </c>
      <c r="N6588">
        <v>1</v>
      </c>
    </row>
    <row r="6589" spans="1:15" x14ac:dyDescent="0.25">
      <c r="A6589" t="s">
        <v>196</v>
      </c>
      <c r="B6589" t="s">
        <v>109</v>
      </c>
      <c r="C6589" t="s">
        <v>142</v>
      </c>
      <c r="D6589" t="s">
        <v>126</v>
      </c>
      <c r="E6589" t="s">
        <v>137</v>
      </c>
      <c r="F6589" t="s">
        <v>128</v>
      </c>
      <c r="G6589">
        <v>1</v>
      </c>
    </row>
    <row r="6590" spans="1:15" x14ac:dyDescent="0.25">
      <c r="A6590" t="s">
        <v>196</v>
      </c>
      <c r="B6590" t="s">
        <v>109</v>
      </c>
      <c r="C6590" t="s">
        <v>142</v>
      </c>
      <c r="D6590" t="s">
        <v>129</v>
      </c>
      <c r="E6590" t="s">
        <v>137</v>
      </c>
      <c r="F6590" t="s">
        <v>128</v>
      </c>
      <c r="H6590">
        <v>3</v>
      </c>
    </row>
    <row r="6591" spans="1:15" x14ac:dyDescent="0.25">
      <c r="A6591" t="s">
        <v>196</v>
      </c>
      <c r="B6591" t="s">
        <v>109</v>
      </c>
      <c r="C6591" t="s">
        <v>62</v>
      </c>
      <c r="D6591" t="s">
        <v>129</v>
      </c>
      <c r="E6591" t="s">
        <v>137</v>
      </c>
      <c r="F6591" t="s">
        <v>128</v>
      </c>
      <c r="H6591">
        <v>2</v>
      </c>
    </row>
    <row r="6592" spans="1:15" x14ac:dyDescent="0.25">
      <c r="A6592" t="s">
        <v>196</v>
      </c>
      <c r="B6592" t="s">
        <v>109</v>
      </c>
      <c r="C6592" t="s">
        <v>58</v>
      </c>
      <c r="D6592" t="s">
        <v>126</v>
      </c>
      <c r="E6592" t="s">
        <v>137</v>
      </c>
      <c r="F6592" t="s">
        <v>128</v>
      </c>
      <c r="J6592">
        <v>1</v>
      </c>
    </row>
    <row r="6593" spans="1:15" x14ac:dyDescent="0.25">
      <c r="A6593" t="s">
        <v>196</v>
      </c>
      <c r="B6593" t="s">
        <v>109</v>
      </c>
      <c r="C6593" t="s">
        <v>58</v>
      </c>
      <c r="D6593" t="s">
        <v>129</v>
      </c>
      <c r="E6593" t="s">
        <v>137</v>
      </c>
      <c r="F6593" t="s">
        <v>128</v>
      </c>
      <c r="J6593">
        <v>1</v>
      </c>
      <c r="K6593">
        <v>1</v>
      </c>
    </row>
    <row r="6594" spans="1:15" x14ac:dyDescent="0.25">
      <c r="A6594" t="s">
        <v>196</v>
      </c>
      <c r="B6594" t="s">
        <v>109</v>
      </c>
      <c r="C6594" t="s">
        <v>66</v>
      </c>
      <c r="D6594" t="s">
        <v>126</v>
      </c>
      <c r="E6594" t="s">
        <v>137</v>
      </c>
      <c r="F6594" t="s">
        <v>132</v>
      </c>
      <c r="G6594">
        <v>2</v>
      </c>
      <c r="I6594">
        <v>1</v>
      </c>
    </row>
    <row r="6595" spans="1:15" x14ac:dyDescent="0.25">
      <c r="A6595" t="s">
        <v>196</v>
      </c>
      <c r="B6595" t="s">
        <v>109</v>
      </c>
      <c r="C6595" t="s">
        <v>66</v>
      </c>
      <c r="D6595" t="s">
        <v>129</v>
      </c>
      <c r="E6595" t="s">
        <v>137</v>
      </c>
      <c r="F6595" t="s">
        <v>132</v>
      </c>
      <c r="I6595">
        <v>1</v>
      </c>
      <c r="J6595">
        <v>1</v>
      </c>
    </row>
    <row r="6596" spans="1:15" x14ac:dyDescent="0.25">
      <c r="A6596" t="s">
        <v>196</v>
      </c>
      <c r="B6596" t="s">
        <v>109</v>
      </c>
      <c r="C6596" t="s">
        <v>148</v>
      </c>
      <c r="D6596" t="s">
        <v>126</v>
      </c>
      <c r="E6596" t="s">
        <v>127</v>
      </c>
      <c r="F6596" t="s">
        <v>128</v>
      </c>
      <c r="L6596">
        <v>1</v>
      </c>
    </row>
    <row r="6597" spans="1:15" x14ac:dyDescent="0.25">
      <c r="A6597" t="s">
        <v>196</v>
      </c>
      <c r="B6597" t="s">
        <v>109</v>
      </c>
      <c r="C6597" t="s">
        <v>60</v>
      </c>
      <c r="D6597" t="s">
        <v>126</v>
      </c>
      <c r="E6597" t="s">
        <v>127</v>
      </c>
      <c r="F6597" t="s">
        <v>128</v>
      </c>
      <c r="J6597">
        <v>1</v>
      </c>
    </row>
    <row r="6598" spans="1:15" x14ac:dyDescent="0.25">
      <c r="A6598" t="s">
        <v>196</v>
      </c>
      <c r="B6598" t="s">
        <v>109</v>
      </c>
      <c r="C6598" t="s">
        <v>60</v>
      </c>
      <c r="D6598" t="s">
        <v>129</v>
      </c>
      <c r="E6598" t="s">
        <v>127</v>
      </c>
      <c r="F6598" t="s">
        <v>128</v>
      </c>
      <c r="I6598">
        <v>1</v>
      </c>
    </row>
    <row r="6599" spans="1:15" x14ac:dyDescent="0.25">
      <c r="A6599" t="s">
        <v>196</v>
      </c>
      <c r="B6599" t="s">
        <v>109</v>
      </c>
      <c r="C6599" t="s">
        <v>65</v>
      </c>
      <c r="D6599" t="s">
        <v>145</v>
      </c>
      <c r="E6599" t="s">
        <v>131</v>
      </c>
      <c r="F6599" t="s">
        <v>128</v>
      </c>
      <c r="O6599">
        <v>1</v>
      </c>
    </row>
    <row r="6600" spans="1:15" x14ac:dyDescent="0.25">
      <c r="A6600" t="s">
        <v>196</v>
      </c>
      <c r="B6600" t="s">
        <v>109</v>
      </c>
      <c r="C6600" t="s">
        <v>154</v>
      </c>
      <c r="D6600" t="s">
        <v>129</v>
      </c>
      <c r="E6600" t="s">
        <v>137</v>
      </c>
      <c r="F6600" t="s">
        <v>128</v>
      </c>
      <c r="I6600">
        <v>1</v>
      </c>
    </row>
    <row r="6601" spans="1:15" x14ac:dyDescent="0.25">
      <c r="A6601" t="s">
        <v>196</v>
      </c>
      <c r="B6601" t="s">
        <v>109</v>
      </c>
      <c r="C6601" t="s">
        <v>182</v>
      </c>
      <c r="D6601" t="s">
        <v>129</v>
      </c>
      <c r="E6601" t="s">
        <v>137</v>
      </c>
      <c r="F6601" t="s">
        <v>128</v>
      </c>
      <c r="G6601">
        <v>1</v>
      </c>
    </row>
    <row r="6602" spans="1:15" x14ac:dyDescent="0.25">
      <c r="A6602" t="s">
        <v>196</v>
      </c>
      <c r="B6602" t="s">
        <v>109</v>
      </c>
      <c r="C6602" t="s">
        <v>185</v>
      </c>
      <c r="D6602" t="s">
        <v>129</v>
      </c>
      <c r="E6602" t="s">
        <v>137</v>
      </c>
      <c r="F6602" t="s">
        <v>128</v>
      </c>
      <c r="M6602">
        <v>1</v>
      </c>
    </row>
    <row r="6603" spans="1:15" x14ac:dyDescent="0.25">
      <c r="A6603" t="s">
        <v>196</v>
      </c>
      <c r="B6603" t="s">
        <v>109</v>
      </c>
      <c r="C6603" t="s">
        <v>165</v>
      </c>
      <c r="D6603" t="s">
        <v>126</v>
      </c>
      <c r="E6603" t="s">
        <v>131</v>
      </c>
      <c r="F6603" t="s">
        <v>128</v>
      </c>
      <c r="H6603">
        <v>1</v>
      </c>
    </row>
    <row r="6604" spans="1:15" x14ac:dyDescent="0.25">
      <c r="A6604" t="s">
        <v>196</v>
      </c>
      <c r="B6604" t="s">
        <v>109</v>
      </c>
      <c r="C6604" t="s">
        <v>165</v>
      </c>
      <c r="D6604" t="s">
        <v>129</v>
      </c>
      <c r="E6604" t="s">
        <v>131</v>
      </c>
      <c r="F6604" t="s">
        <v>128</v>
      </c>
      <c r="H6604">
        <v>1</v>
      </c>
    </row>
    <row r="6605" spans="1:15" x14ac:dyDescent="0.25">
      <c r="A6605" t="s">
        <v>196</v>
      </c>
      <c r="B6605" t="s">
        <v>109</v>
      </c>
      <c r="C6605" t="s">
        <v>77</v>
      </c>
      <c r="D6605" t="s">
        <v>126</v>
      </c>
      <c r="E6605" t="s">
        <v>137</v>
      </c>
      <c r="F6605" t="s">
        <v>128</v>
      </c>
    </row>
    <row r="6606" spans="1:15" x14ac:dyDescent="0.25">
      <c r="A6606" t="s">
        <v>196</v>
      </c>
      <c r="B6606" t="s">
        <v>109</v>
      </c>
      <c r="C6606" t="s">
        <v>82</v>
      </c>
      <c r="D6606" t="s">
        <v>126</v>
      </c>
      <c r="E6606" t="s">
        <v>127</v>
      </c>
      <c r="F6606" t="s">
        <v>128</v>
      </c>
      <c r="G6606">
        <v>1</v>
      </c>
      <c r="I6606">
        <v>1</v>
      </c>
    </row>
    <row r="6607" spans="1:15" x14ac:dyDescent="0.25">
      <c r="A6607" t="s">
        <v>196</v>
      </c>
      <c r="B6607" t="s">
        <v>109</v>
      </c>
      <c r="C6607" t="s">
        <v>81</v>
      </c>
      <c r="D6607" t="s">
        <v>129</v>
      </c>
      <c r="E6607" t="s">
        <v>131</v>
      </c>
      <c r="F6607" t="s">
        <v>128</v>
      </c>
      <c r="H6607">
        <v>1</v>
      </c>
    </row>
    <row r="6608" spans="1:15" x14ac:dyDescent="0.25">
      <c r="A6608" t="s">
        <v>196</v>
      </c>
      <c r="B6608" t="s">
        <v>110</v>
      </c>
      <c r="C6608" t="s">
        <v>4</v>
      </c>
      <c r="D6608" t="s">
        <v>126</v>
      </c>
      <c r="E6608" t="s">
        <v>131</v>
      </c>
      <c r="F6608" t="s">
        <v>128</v>
      </c>
      <c r="J6608">
        <v>1</v>
      </c>
    </row>
    <row r="6609" spans="1:15" x14ac:dyDescent="0.25">
      <c r="A6609" t="s">
        <v>196</v>
      </c>
      <c r="B6609" t="s">
        <v>110</v>
      </c>
      <c r="C6609" t="s">
        <v>4</v>
      </c>
      <c r="D6609" t="s">
        <v>129</v>
      </c>
      <c r="E6609" t="s">
        <v>131</v>
      </c>
      <c r="F6609" t="s">
        <v>128</v>
      </c>
      <c r="G6609">
        <v>2</v>
      </c>
      <c r="H6609">
        <v>13</v>
      </c>
      <c r="I6609">
        <v>4</v>
      </c>
      <c r="J6609">
        <v>11</v>
      </c>
      <c r="K6609">
        <v>3</v>
      </c>
    </row>
    <row r="6610" spans="1:15" x14ac:dyDescent="0.25">
      <c r="A6610" t="s">
        <v>196</v>
      </c>
      <c r="B6610" t="s">
        <v>110</v>
      </c>
      <c r="C6610" t="s">
        <v>4</v>
      </c>
      <c r="D6610" t="s">
        <v>145</v>
      </c>
      <c r="E6610" t="s">
        <v>131</v>
      </c>
      <c r="F6610" t="s">
        <v>128</v>
      </c>
      <c r="L6610">
        <v>2</v>
      </c>
      <c r="M6610">
        <v>28</v>
      </c>
      <c r="N6610">
        <v>39</v>
      </c>
      <c r="O6610">
        <v>22</v>
      </c>
    </row>
    <row r="6611" spans="1:15" x14ac:dyDescent="0.25">
      <c r="A6611" t="s">
        <v>196</v>
      </c>
      <c r="B6611" t="s">
        <v>110</v>
      </c>
      <c r="C6611" t="s">
        <v>11</v>
      </c>
      <c r="D6611" t="s">
        <v>126</v>
      </c>
      <c r="E6611" t="s">
        <v>131</v>
      </c>
      <c r="F6611" t="s">
        <v>128</v>
      </c>
      <c r="G6611">
        <v>1</v>
      </c>
    </row>
    <row r="6612" spans="1:15" x14ac:dyDescent="0.25">
      <c r="A6612" t="s">
        <v>196</v>
      </c>
      <c r="B6612" t="s">
        <v>110</v>
      </c>
      <c r="C6612" t="s">
        <v>11</v>
      </c>
      <c r="D6612" t="s">
        <v>129</v>
      </c>
      <c r="E6612" t="s">
        <v>131</v>
      </c>
      <c r="F6612" t="s">
        <v>128</v>
      </c>
      <c r="G6612">
        <v>1</v>
      </c>
    </row>
    <row r="6613" spans="1:15" x14ac:dyDescent="0.25">
      <c r="A6613" t="s">
        <v>196</v>
      </c>
      <c r="B6613" t="s">
        <v>110</v>
      </c>
      <c r="C6613" t="s">
        <v>134</v>
      </c>
      <c r="D6613" t="s">
        <v>126</v>
      </c>
      <c r="E6613" t="s">
        <v>127</v>
      </c>
      <c r="F6613" t="s">
        <v>128</v>
      </c>
      <c r="G6613">
        <v>1</v>
      </c>
      <c r="K6613">
        <v>1</v>
      </c>
      <c r="L6613">
        <v>1</v>
      </c>
    </row>
    <row r="6614" spans="1:15" x14ac:dyDescent="0.25">
      <c r="A6614" t="s">
        <v>196</v>
      </c>
      <c r="B6614" t="s">
        <v>110</v>
      </c>
      <c r="C6614" t="s">
        <v>134</v>
      </c>
      <c r="D6614" t="s">
        <v>129</v>
      </c>
      <c r="E6614" t="s">
        <v>127</v>
      </c>
      <c r="F6614" t="s">
        <v>128</v>
      </c>
      <c r="G6614">
        <v>3</v>
      </c>
      <c r="H6614">
        <v>5</v>
      </c>
      <c r="I6614">
        <v>10</v>
      </c>
      <c r="J6614">
        <v>4</v>
      </c>
      <c r="K6614">
        <v>5</v>
      </c>
      <c r="L6614">
        <v>1</v>
      </c>
      <c r="M6614">
        <v>1</v>
      </c>
      <c r="N6614">
        <v>6</v>
      </c>
    </row>
    <row r="6615" spans="1:15" x14ac:dyDescent="0.25">
      <c r="A6615" t="s">
        <v>196</v>
      </c>
      <c r="B6615" t="s">
        <v>110</v>
      </c>
      <c r="C6615" t="s">
        <v>125</v>
      </c>
      <c r="D6615" t="s">
        <v>126</v>
      </c>
      <c r="E6615" t="s">
        <v>127</v>
      </c>
      <c r="F6615" t="s">
        <v>128</v>
      </c>
      <c r="G6615">
        <v>2</v>
      </c>
      <c r="H6615">
        <v>2</v>
      </c>
      <c r="I6615">
        <v>1</v>
      </c>
      <c r="L6615">
        <v>1</v>
      </c>
      <c r="M6615">
        <v>2</v>
      </c>
    </row>
    <row r="6616" spans="1:15" x14ac:dyDescent="0.25">
      <c r="A6616" t="s">
        <v>196</v>
      </c>
      <c r="B6616" t="s">
        <v>110</v>
      </c>
      <c r="C6616" t="s">
        <v>125</v>
      </c>
      <c r="D6616" t="s">
        <v>129</v>
      </c>
      <c r="E6616" t="s">
        <v>127</v>
      </c>
      <c r="F6616" t="s">
        <v>128</v>
      </c>
      <c r="G6616">
        <v>5</v>
      </c>
      <c r="H6616">
        <v>4</v>
      </c>
      <c r="I6616">
        <v>8</v>
      </c>
      <c r="J6616">
        <v>1</v>
      </c>
      <c r="K6616">
        <v>6</v>
      </c>
      <c r="L6616">
        <v>3</v>
      </c>
      <c r="M6616">
        <v>2</v>
      </c>
      <c r="N6616">
        <v>3</v>
      </c>
      <c r="O6616">
        <v>1</v>
      </c>
    </row>
    <row r="6617" spans="1:15" x14ac:dyDescent="0.25">
      <c r="A6617" t="s">
        <v>196</v>
      </c>
      <c r="B6617" t="s">
        <v>110</v>
      </c>
      <c r="C6617" t="s">
        <v>125</v>
      </c>
      <c r="D6617" t="s">
        <v>145</v>
      </c>
      <c r="E6617" t="s">
        <v>127</v>
      </c>
      <c r="F6617" t="s">
        <v>128</v>
      </c>
      <c r="L6617">
        <v>1</v>
      </c>
    </row>
    <row r="6618" spans="1:15" x14ac:dyDescent="0.25">
      <c r="A6618" t="s">
        <v>196</v>
      </c>
      <c r="B6618" t="s">
        <v>110</v>
      </c>
      <c r="C6618" t="s">
        <v>276</v>
      </c>
      <c r="D6618" t="s">
        <v>129</v>
      </c>
      <c r="E6618" t="s">
        <v>131</v>
      </c>
      <c r="F6618" t="s">
        <v>128</v>
      </c>
      <c r="K6618">
        <v>1</v>
      </c>
    </row>
    <row r="6619" spans="1:15" x14ac:dyDescent="0.25">
      <c r="A6619" t="s">
        <v>196</v>
      </c>
      <c r="B6619" t="s">
        <v>110</v>
      </c>
      <c r="C6619" t="s">
        <v>10</v>
      </c>
      <c r="D6619" t="s">
        <v>126</v>
      </c>
      <c r="E6619" t="s">
        <v>135</v>
      </c>
      <c r="F6619" t="s">
        <v>128</v>
      </c>
      <c r="G6619">
        <v>1</v>
      </c>
      <c r="K6619">
        <v>1</v>
      </c>
    </row>
    <row r="6620" spans="1:15" x14ac:dyDescent="0.25">
      <c r="A6620" t="s">
        <v>196</v>
      </c>
      <c r="B6620" t="s">
        <v>110</v>
      </c>
      <c r="C6620" t="s">
        <v>10</v>
      </c>
      <c r="D6620" t="s">
        <v>129</v>
      </c>
      <c r="E6620" t="s">
        <v>135</v>
      </c>
      <c r="F6620" t="s">
        <v>128</v>
      </c>
      <c r="G6620">
        <v>4</v>
      </c>
      <c r="H6620">
        <v>8</v>
      </c>
      <c r="I6620">
        <v>3</v>
      </c>
      <c r="J6620">
        <v>7</v>
      </c>
      <c r="K6620">
        <v>5</v>
      </c>
      <c r="M6620">
        <v>1</v>
      </c>
    </row>
    <row r="6621" spans="1:15" x14ac:dyDescent="0.25">
      <c r="A6621" t="s">
        <v>196</v>
      </c>
      <c r="B6621" t="s">
        <v>110</v>
      </c>
      <c r="C6621" t="s">
        <v>10</v>
      </c>
      <c r="D6621" t="s">
        <v>145</v>
      </c>
      <c r="E6621" t="s">
        <v>135</v>
      </c>
      <c r="F6621" t="s">
        <v>128</v>
      </c>
      <c r="L6621">
        <v>9</v>
      </c>
      <c r="M6621">
        <v>34</v>
      </c>
      <c r="N6621">
        <v>37</v>
      </c>
      <c r="O6621">
        <v>12</v>
      </c>
    </row>
    <row r="6622" spans="1:15" x14ac:dyDescent="0.25">
      <c r="A6622" t="s">
        <v>196</v>
      </c>
      <c r="B6622" t="s">
        <v>110</v>
      </c>
      <c r="C6622" t="s">
        <v>71</v>
      </c>
      <c r="D6622" t="s">
        <v>129</v>
      </c>
      <c r="E6622" t="s">
        <v>127</v>
      </c>
      <c r="F6622" t="s">
        <v>128</v>
      </c>
      <c r="G6622">
        <v>2</v>
      </c>
      <c r="H6622">
        <v>1</v>
      </c>
    </row>
    <row r="6623" spans="1:15" x14ac:dyDescent="0.25">
      <c r="A6623" t="s">
        <v>196</v>
      </c>
      <c r="B6623" t="s">
        <v>110</v>
      </c>
      <c r="C6623" t="s">
        <v>41</v>
      </c>
      <c r="D6623" t="s">
        <v>126</v>
      </c>
      <c r="E6623" t="s">
        <v>137</v>
      </c>
      <c r="F6623" t="s">
        <v>128</v>
      </c>
      <c r="J6623">
        <v>1</v>
      </c>
      <c r="K6623">
        <v>1</v>
      </c>
    </row>
    <row r="6624" spans="1:15" x14ac:dyDescent="0.25">
      <c r="A6624" t="s">
        <v>196</v>
      </c>
      <c r="B6624" t="s">
        <v>110</v>
      </c>
      <c r="C6624" t="s">
        <v>41</v>
      </c>
      <c r="D6624" t="s">
        <v>129</v>
      </c>
      <c r="E6624" t="s">
        <v>137</v>
      </c>
      <c r="F6624" t="s">
        <v>128</v>
      </c>
      <c r="I6624">
        <v>3</v>
      </c>
      <c r="J6624">
        <v>5</v>
      </c>
      <c r="K6624">
        <v>3</v>
      </c>
    </row>
    <row r="6625" spans="1:15" x14ac:dyDescent="0.25">
      <c r="A6625" t="s">
        <v>196</v>
      </c>
      <c r="B6625" t="s">
        <v>110</v>
      </c>
      <c r="C6625" t="s">
        <v>41</v>
      </c>
      <c r="D6625" t="s">
        <v>145</v>
      </c>
      <c r="E6625" t="s">
        <v>137</v>
      </c>
      <c r="F6625" t="s">
        <v>128</v>
      </c>
      <c r="M6625">
        <v>3</v>
      </c>
      <c r="N6625">
        <v>22</v>
      </c>
      <c r="O6625">
        <v>15</v>
      </c>
    </row>
    <row r="6626" spans="1:15" x14ac:dyDescent="0.25">
      <c r="A6626" t="s">
        <v>196</v>
      </c>
      <c r="B6626" t="s">
        <v>110</v>
      </c>
      <c r="C6626" t="s">
        <v>136</v>
      </c>
      <c r="D6626" t="s">
        <v>129</v>
      </c>
      <c r="E6626" t="s">
        <v>137</v>
      </c>
      <c r="F6626" t="s">
        <v>128</v>
      </c>
      <c r="I6626">
        <v>1</v>
      </c>
      <c r="J6626">
        <v>1</v>
      </c>
      <c r="K6626">
        <v>1</v>
      </c>
    </row>
    <row r="6627" spans="1:15" x14ac:dyDescent="0.25">
      <c r="A6627" t="s">
        <v>196</v>
      </c>
      <c r="B6627" t="s">
        <v>110</v>
      </c>
      <c r="C6627" t="s">
        <v>136</v>
      </c>
      <c r="D6627" t="s">
        <v>145</v>
      </c>
      <c r="E6627" t="s">
        <v>137</v>
      </c>
      <c r="F6627" t="s">
        <v>128</v>
      </c>
      <c r="M6627">
        <v>1</v>
      </c>
      <c r="N6627">
        <v>11</v>
      </c>
      <c r="O6627">
        <v>3</v>
      </c>
    </row>
    <row r="6628" spans="1:15" x14ac:dyDescent="0.25">
      <c r="A6628" t="s">
        <v>196</v>
      </c>
      <c r="B6628" t="s">
        <v>110</v>
      </c>
      <c r="C6628" t="s">
        <v>184</v>
      </c>
      <c r="D6628" t="s">
        <v>129</v>
      </c>
      <c r="E6628" t="s">
        <v>137</v>
      </c>
      <c r="F6628" t="s">
        <v>128</v>
      </c>
      <c r="J6628">
        <v>1</v>
      </c>
      <c r="K6628">
        <v>1</v>
      </c>
    </row>
    <row r="6629" spans="1:15" x14ac:dyDescent="0.25">
      <c r="A6629" t="s">
        <v>196</v>
      </c>
      <c r="B6629" t="s">
        <v>110</v>
      </c>
      <c r="C6629" t="s">
        <v>184</v>
      </c>
      <c r="D6629" t="s">
        <v>145</v>
      </c>
      <c r="E6629" t="s">
        <v>137</v>
      </c>
      <c r="F6629" t="s">
        <v>128</v>
      </c>
      <c r="N6629">
        <v>3</v>
      </c>
      <c r="O6629">
        <v>3</v>
      </c>
    </row>
    <row r="6630" spans="1:15" x14ac:dyDescent="0.25">
      <c r="A6630" t="s">
        <v>196</v>
      </c>
      <c r="B6630" t="s">
        <v>110</v>
      </c>
      <c r="C6630" t="s">
        <v>7</v>
      </c>
      <c r="D6630" t="s">
        <v>129</v>
      </c>
      <c r="E6630" t="s">
        <v>135</v>
      </c>
      <c r="F6630" t="s">
        <v>128</v>
      </c>
      <c r="G6630">
        <v>1</v>
      </c>
      <c r="H6630">
        <v>4</v>
      </c>
      <c r="J6630">
        <v>3</v>
      </c>
      <c r="K6630">
        <v>5</v>
      </c>
    </row>
    <row r="6631" spans="1:15" x14ac:dyDescent="0.25">
      <c r="A6631" t="s">
        <v>196</v>
      </c>
      <c r="B6631" t="s">
        <v>110</v>
      </c>
      <c r="C6631" t="s">
        <v>7</v>
      </c>
      <c r="D6631" t="s">
        <v>145</v>
      </c>
      <c r="E6631" t="s">
        <v>135</v>
      </c>
      <c r="F6631" t="s">
        <v>128</v>
      </c>
      <c r="M6631">
        <v>1</v>
      </c>
      <c r="N6631">
        <v>2</v>
      </c>
    </row>
    <row r="6632" spans="1:15" x14ac:dyDescent="0.25">
      <c r="A6632" t="s">
        <v>196</v>
      </c>
      <c r="B6632" t="s">
        <v>110</v>
      </c>
      <c r="C6632" t="s">
        <v>6</v>
      </c>
      <c r="D6632" t="s">
        <v>129</v>
      </c>
      <c r="E6632" t="s">
        <v>135</v>
      </c>
      <c r="F6632" t="s">
        <v>128</v>
      </c>
      <c r="G6632">
        <v>1</v>
      </c>
      <c r="J6632">
        <v>1</v>
      </c>
    </row>
    <row r="6633" spans="1:15" x14ac:dyDescent="0.25">
      <c r="A6633" t="s">
        <v>196</v>
      </c>
      <c r="B6633" t="s">
        <v>110</v>
      </c>
      <c r="C6633" t="s">
        <v>6</v>
      </c>
      <c r="D6633" t="s">
        <v>145</v>
      </c>
      <c r="E6633" t="s">
        <v>135</v>
      </c>
      <c r="F6633" t="s">
        <v>128</v>
      </c>
      <c r="L6633">
        <v>1</v>
      </c>
      <c r="M6633">
        <v>3</v>
      </c>
      <c r="N6633">
        <v>4</v>
      </c>
      <c r="O6633">
        <v>2</v>
      </c>
    </row>
    <row r="6634" spans="1:15" x14ac:dyDescent="0.25">
      <c r="A6634" t="s">
        <v>196</v>
      </c>
      <c r="B6634" t="s">
        <v>110</v>
      </c>
      <c r="C6634" t="s">
        <v>8</v>
      </c>
      <c r="D6634" t="s">
        <v>129</v>
      </c>
      <c r="E6634" t="s">
        <v>135</v>
      </c>
      <c r="F6634" t="s">
        <v>128</v>
      </c>
      <c r="J6634">
        <v>1</v>
      </c>
      <c r="K6634">
        <v>1</v>
      </c>
    </row>
    <row r="6635" spans="1:15" x14ac:dyDescent="0.25">
      <c r="A6635" t="s">
        <v>196</v>
      </c>
      <c r="B6635" t="s">
        <v>110</v>
      </c>
      <c r="C6635" t="s">
        <v>8</v>
      </c>
      <c r="D6635" t="s">
        <v>145</v>
      </c>
      <c r="E6635" t="s">
        <v>135</v>
      </c>
      <c r="F6635" t="s">
        <v>128</v>
      </c>
      <c r="O6635">
        <v>1</v>
      </c>
    </row>
    <row r="6636" spans="1:15" x14ac:dyDescent="0.25">
      <c r="A6636" t="s">
        <v>196</v>
      </c>
      <c r="B6636" t="s">
        <v>110</v>
      </c>
      <c r="C6636" t="s">
        <v>74</v>
      </c>
      <c r="D6636" t="s">
        <v>129</v>
      </c>
      <c r="E6636" t="s">
        <v>135</v>
      </c>
      <c r="F6636" t="s">
        <v>128</v>
      </c>
      <c r="G6636">
        <v>1</v>
      </c>
    </row>
    <row r="6637" spans="1:15" x14ac:dyDescent="0.25">
      <c r="A6637" t="s">
        <v>196</v>
      </c>
      <c r="B6637" t="s">
        <v>110</v>
      </c>
      <c r="C6637" t="s">
        <v>5</v>
      </c>
      <c r="D6637" t="s">
        <v>129</v>
      </c>
      <c r="E6637" t="s">
        <v>135</v>
      </c>
      <c r="F6637" t="s">
        <v>128</v>
      </c>
      <c r="I6637">
        <v>1</v>
      </c>
      <c r="J6637">
        <v>3</v>
      </c>
    </row>
    <row r="6638" spans="1:15" x14ac:dyDescent="0.25">
      <c r="A6638" t="s">
        <v>196</v>
      </c>
      <c r="B6638" t="s">
        <v>110</v>
      </c>
      <c r="C6638" t="s">
        <v>5</v>
      </c>
      <c r="D6638" t="s">
        <v>145</v>
      </c>
      <c r="E6638" t="s">
        <v>135</v>
      </c>
      <c r="F6638" t="s">
        <v>128</v>
      </c>
    </row>
    <row r="6639" spans="1:15" x14ac:dyDescent="0.25">
      <c r="A6639" t="s">
        <v>196</v>
      </c>
      <c r="B6639" t="s">
        <v>110</v>
      </c>
      <c r="C6639" t="s">
        <v>180</v>
      </c>
      <c r="D6639" t="s">
        <v>126</v>
      </c>
      <c r="E6639" t="s">
        <v>127</v>
      </c>
      <c r="F6639" t="s">
        <v>128</v>
      </c>
      <c r="N6639">
        <v>1</v>
      </c>
    </row>
    <row r="6640" spans="1:15" x14ac:dyDescent="0.25">
      <c r="A6640" t="s">
        <v>196</v>
      </c>
      <c r="B6640" t="s">
        <v>110</v>
      </c>
      <c r="C6640" t="s">
        <v>180</v>
      </c>
      <c r="D6640" t="s">
        <v>129</v>
      </c>
      <c r="E6640" t="s">
        <v>127</v>
      </c>
      <c r="F6640" t="s">
        <v>128</v>
      </c>
      <c r="G6640">
        <v>1</v>
      </c>
      <c r="J6640">
        <v>4</v>
      </c>
      <c r="K6640">
        <v>1</v>
      </c>
      <c r="O6640">
        <v>2</v>
      </c>
    </row>
    <row r="6641" spans="1:15" x14ac:dyDescent="0.25">
      <c r="A6641" t="s">
        <v>196</v>
      </c>
      <c r="B6641" t="s">
        <v>110</v>
      </c>
      <c r="C6641" t="s">
        <v>180</v>
      </c>
      <c r="D6641" t="s">
        <v>145</v>
      </c>
      <c r="E6641" t="s">
        <v>127</v>
      </c>
      <c r="F6641" t="s">
        <v>128</v>
      </c>
      <c r="M6641">
        <v>1</v>
      </c>
      <c r="O6641">
        <v>3</v>
      </c>
    </row>
    <row r="6642" spans="1:15" x14ac:dyDescent="0.25">
      <c r="A6642" t="s">
        <v>196</v>
      </c>
      <c r="B6642" t="s">
        <v>110</v>
      </c>
      <c r="C6642" t="s">
        <v>19</v>
      </c>
      <c r="D6642" t="s">
        <v>129</v>
      </c>
      <c r="E6642" t="s">
        <v>135</v>
      </c>
      <c r="F6642" t="s">
        <v>128</v>
      </c>
      <c r="H6642">
        <v>2</v>
      </c>
      <c r="I6642">
        <v>3</v>
      </c>
      <c r="J6642">
        <v>2</v>
      </c>
      <c r="K6642">
        <v>8</v>
      </c>
      <c r="N6642">
        <v>1</v>
      </c>
    </row>
    <row r="6643" spans="1:15" x14ac:dyDescent="0.25">
      <c r="A6643" t="s">
        <v>196</v>
      </c>
      <c r="B6643" t="s">
        <v>110</v>
      </c>
      <c r="C6643" t="s">
        <v>19</v>
      </c>
      <c r="D6643" t="s">
        <v>145</v>
      </c>
      <c r="E6643" t="s">
        <v>135</v>
      </c>
      <c r="F6643" t="s">
        <v>128</v>
      </c>
      <c r="N6643">
        <v>4</v>
      </c>
    </row>
    <row r="6644" spans="1:15" x14ac:dyDescent="0.25">
      <c r="A6644" t="s">
        <v>196</v>
      </c>
      <c r="B6644" t="s">
        <v>110</v>
      </c>
      <c r="C6644" t="s">
        <v>13</v>
      </c>
      <c r="D6644" t="s">
        <v>126</v>
      </c>
      <c r="E6644" t="s">
        <v>137</v>
      </c>
      <c r="F6644" t="s">
        <v>128</v>
      </c>
      <c r="I6644">
        <v>1</v>
      </c>
    </row>
    <row r="6645" spans="1:15" x14ac:dyDescent="0.25">
      <c r="A6645" t="s">
        <v>196</v>
      </c>
      <c r="B6645" t="s">
        <v>110</v>
      </c>
      <c r="C6645" t="s">
        <v>13</v>
      </c>
      <c r="D6645" t="s">
        <v>129</v>
      </c>
      <c r="E6645" t="s">
        <v>137</v>
      </c>
      <c r="F6645" t="s">
        <v>128</v>
      </c>
      <c r="G6645">
        <v>1</v>
      </c>
      <c r="H6645">
        <v>2</v>
      </c>
      <c r="I6645">
        <v>3</v>
      </c>
      <c r="J6645">
        <v>1</v>
      </c>
      <c r="K6645">
        <v>2</v>
      </c>
    </row>
    <row r="6646" spans="1:15" x14ac:dyDescent="0.25">
      <c r="A6646" t="s">
        <v>196</v>
      </c>
      <c r="B6646" t="s">
        <v>110</v>
      </c>
      <c r="C6646" t="s">
        <v>13</v>
      </c>
      <c r="D6646" t="s">
        <v>145</v>
      </c>
      <c r="E6646" t="s">
        <v>137</v>
      </c>
      <c r="F6646" t="s">
        <v>128</v>
      </c>
      <c r="M6646">
        <v>3</v>
      </c>
      <c r="N6646">
        <v>1</v>
      </c>
      <c r="O6646">
        <v>2</v>
      </c>
    </row>
    <row r="6647" spans="1:15" x14ac:dyDescent="0.25">
      <c r="A6647" t="s">
        <v>196</v>
      </c>
      <c r="B6647" t="s">
        <v>110</v>
      </c>
      <c r="C6647" t="s">
        <v>17</v>
      </c>
      <c r="D6647" t="s">
        <v>129</v>
      </c>
      <c r="E6647" t="s">
        <v>137</v>
      </c>
      <c r="F6647" t="s">
        <v>128</v>
      </c>
    </row>
    <row r="6648" spans="1:15" x14ac:dyDescent="0.25">
      <c r="A6648" t="s">
        <v>196</v>
      </c>
      <c r="B6648" t="s">
        <v>110</v>
      </c>
      <c r="C6648" t="s">
        <v>17</v>
      </c>
      <c r="D6648" t="s">
        <v>145</v>
      </c>
      <c r="E6648" t="s">
        <v>137</v>
      </c>
      <c r="F6648" t="s">
        <v>128</v>
      </c>
      <c r="O6648">
        <v>1</v>
      </c>
    </row>
    <row r="6649" spans="1:15" x14ac:dyDescent="0.25">
      <c r="A6649" t="s">
        <v>196</v>
      </c>
      <c r="B6649" t="s">
        <v>110</v>
      </c>
      <c r="C6649" t="s">
        <v>16</v>
      </c>
      <c r="D6649" t="s">
        <v>126</v>
      </c>
      <c r="E6649" t="s">
        <v>135</v>
      </c>
      <c r="F6649" t="s">
        <v>128</v>
      </c>
    </row>
    <row r="6650" spans="1:15" x14ac:dyDescent="0.25">
      <c r="A6650" t="s">
        <v>196</v>
      </c>
      <c r="B6650" t="s">
        <v>110</v>
      </c>
      <c r="C6650" t="s">
        <v>16</v>
      </c>
      <c r="D6650" t="s">
        <v>129</v>
      </c>
      <c r="E6650" t="s">
        <v>135</v>
      </c>
      <c r="F6650" t="s">
        <v>128</v>
      </c>
      <c r="G6650">
        <v>6</v>
      </c>
      <c r="H6650">
        <v>4</v>
      </c>
      <c r="I6650">
        <v>2</v>
      </c>
      <c r="J6650">
        <v>5</v>
      </c>
      <c r="K6650">
        <v>3</v>
      </c>
      <c r="O6650">
        <v>1</v>
      </c>
    </row>
    <row r="6651" spans="1:15" x14ac:dyDescent="0.25">
      <c r="A6651" t="s">
        <v>196</v>
      </c>
      <c r="B6651" t="s">
        <v>110</v>
      </c>
      <c r="C6651" t="s">
        <v>16</v>
      </c>
      <c r="D6651" t="s">
        <v>145</v>
      </c>
      <c r="E6651" t="s">
        <v>135</v>
      </c>
      <c r="F6651" t="s">
        <v>128</v>
      </c>
      <c r="L6651">
        <v>4</v>
      </c>
      <c r="M6651">
        <v>7</v>
      </c>
      <c r="N6651">
        <v>11</v>
      </c>
      <c r="O6651">
        <v>4</v>
      </c>
    </row>
    <row r="6652" spans="1:15" x14ac:dyDescent="0.25">
      <c r="A6652" t="s">
        <v>196</v>
      </c>
      <c r="B6652" t="s">
        <v>110</v>
      </c>
      <c r="C6652" t="s">
        <v>14</v>
      </c>
      <c r="D6652" t="s">
        <v>129</v>
      </c>
      <c r="E6652" t="s">
        <v>137</v>
      </c>
      <c r="F6652" t="s">
        <v>128</v>
      </c>
      <c r="H6652">
        <v>2</v>
      </c>
      <c r="J6652">
        <v>1</v>
      </c>
    </row>
    <row r="6653" spans="1:15" x14ac:dyDescent="0.25">
      <c r="A6653" t="s">
        <v>196</v>
      </c>
      <c r="B6653" t="s">
        <v>110</v>
      </c>
      <c r="C6653" t="s">
        <v>14</v>
      </c>
      <c r="D6653" t="s">
        <v>145</v>
      </c>
      <c r="E6653" t="s">
        <v>137</v>
      </c>
      <c r="F6653" t="s">
        <v>128</v>
      </c>
    </row>
    <row r="6654" spans="1:15" x14ac:dyDescent="0.25">
      <c r="A6654" t="s">
        <v>196</v>
      </c>
      <c r="B6654" t="s">
        <v>110</v>
      </c>
      <c r="C6654" t="s">
        <v>262</v>
      </c>
      <c r="D6654" t="s">
        <v>129</v>
      </c>
      <c r="E6654" t="s">
        <v>137</v>
      </c>
      <c r="F6654" t="s">
        <v>128</v>
      </c>
      <c r="K6654">
        <v>1</v>
      </c>
    </row>
    <row r="6655" spans="1:15" x14ac:dyDescent="0.25">
      <c r="A6655" t="s">
        <v>196</v>
      </c>
      <c r="B6655" t="s">
        <v>110</v>
      </c>
      <c r="C6655" t="s">
        <v>262</v>
      </c>
      <c r="D6655" t="s">
        <v>145</v>
      </c>
      <c r="E6655" t="s">
        <v>137</v>
      </c>
      <c r="F6655" t="s">
        <v>128</v>
      </c>
      <c r="N6655">
        <v>12</v>
      </c>
      <c r="O6655">
        <v>7</v>
      </c>
    </row>
    <row r="6656" spans="1:15" x14ac:dyDescent="0.25">
      <c r="A6656" t="s">
        <v>196</v>
      </c>
      <c r="B6656" t="s">
        <v>110</v>
      </c>
      <c r="C6656" t="s">
        <v>15</v>
      </c>
      <c r="D6656" t="s">
        <v>129</v>
      </c>
      <c r="E6656" t="s">
        <v>137</v>
      </c>
      <c r="F6656" t="s">
        <v>128</v>
      </c>
      <c r="L6656">
        <v>1</v>
      </c>
    </row>
    <row r="6657" spans="1:15" x14ac:dyDescent="0.25">
      <c r="A6657" t="s">
        <v>196</v>
      </c>
      <c r="B6657" t="s">
        <v>110</v>
      </c>
      <c r="C6657" t="s">
        <v>141</v>
      </c>
      <c r="D6657" t="s">
        <v>129</v>
      </c>
      <c r="E6657" t="s">
        <v>127</v>
      </c>
      <c r="F6657" t="s">
        <v>128</v>
      </c>
      <c r="I6657">
        <v>1</v>
      </c>
    </row>
    <row r="6658" spans="1:15" x14ac:dyDescent="0.25">
      <c r="A6658" t="s">
        <v>196</v>
      </c>
      <c r="B6658" t="s">
        <v>110</v>
      </c>
      <c r="C6658" t="s">
        <v>141</v>
      </c>
      <c r="D6658" t="s">
        <v>145</v>
      </c>
      <c r="E6658" t="s">
        <v>127</v>
      </c>
      <c r="F6658" t="s">
        <v>128</v>
      </c>
      <c r="N6658">
        <v>12</v>
      </c>
    </row>
    <row r="6659" spans="1:15" x14ac:dyDescent="0.25">
      <c r="A6659" t="s">
        <v>196</v>
      </c>
      <c r="B6659" t="s">
        <v>110</v>
      </c>
      <c r="C6659" t="s">
        <v>12</v>
      </c>
      <c r="D6659" t="s">
        <v>126</v>
      </c>
      <c r="E6659" t="s">
        <v>137</v>
      </c>
      <c r="F6659" t="s">
        <v>128</v>
      </c>
      <c r="I6659">
        <v>1</v>
      </c>
      <c r="J6659">
        <v>1</v>
      </c>
      <c r="K6659">
        <v>1</v>
      </c>
      <c r="N6659">
        <v>1</v>
      </c>
    </row>
    <row r="6660" spans="1:15" x14ac:dyDescent="0.25">
      <c r="A6660" t="s">
        <v>196</v>
      </c>
      <c r="B6660" t="s">
        <v>110</v>
      </c>
      <c r="C6660" t="s">
        <v>12</v>
      </c>
      <c r="D6660" t="s">
        <v>129</v>
      </c>
      <c r="E6660" t="s">
        <v>137</v>
      </c>
      <c r="F6660" t="s">
        <v>128</v>
      </c>
      <c r="G6660">
        <v>1</v>
      </c>
      <c r="H6660">
        <v>1</v>
      </c>
      <c r="I6660">
        <v>3</v>
      </c>
      <c r="J6660">
        <v>3</v>
      </c>
      <c r="K6660">
        <v>4</v>
      </c>
      <c r="O6660">
        <v>1</v>
      </c>
    </row>
    <row r="6661" spans="1:15" x14ac:dyDescent="0.25">
      <c r="A6661" t="s">
        <v>196</v>
      </c>
      <c r="B6661" t="s">
        <v>110</v>
      </c>
      <c r="C6661" t="s">
        <v>12</v>
      </c>
      <c r="D6661" t="s">
        <v>145</v>
      </c>
      <c r="E6661" t="s">
        <v>137</v>
      </c>
      <c r="F6661" t="s">
        <v>128</v>
      </c>
      <c r="M6661">
        <v>1</v>
      </c>
    </row>
    <row r="6662" spans="1:15" x14ac:dyDescent="0.25">
      <c r="A6662" t="s">
        <v>196</v>
      </c>
      <c r="B6662" t="s">
        <v>110</v>
      </c>
      <c r="C6662" t="s">
        <v>197</v>
      </c>
      <c r="D6662" t="s">
        <v>129</v>
      </c>
      <c r="E6662" t="s">
        <v>127</v>
      </c>
      <c r="F6662" t="s">
        <v>128</v>
      </c>
      <c r="H6662">
        <v>1</v>
      </c>
      <c r="J6662">
        <v>1</v>
      </c>
    </row>
    <row r="6663" spans="1:15" x14ac:dyDescent="0.25">
      <c r="A6663" t="s">
        <v>196</v>
      </c>
      <c r="B6663" t="s">
        <v>110</v>
      </c>
      <c r="C6663" t="s">
        <v>21</v>
      </c>
      <c r="D6663" t="s">
        <v>126</v>
      </c>
      <c r="E6663" t="s">
        <v>137</v>
      </c>
      <c r="F6663" t="s">
        <v>128</v>
      </c>
      <c r="H6663">
        <v>1</v>
      </c>
      <c r="K6663">
        <v>1</v>
      </c>
    </row>
    <row r="6664" spans="1:15" x14ac:dyDescent="0.25">
      <c r="A6664" t="s">
        <v>196</v>
      </c>
      <c r="B6664" t="s">
        <v>110</v>
      </c>
      <c r="C6664" t="s">
        <v>21</v>
      </c>
      <c r="D6664" t="s">
        <v>129</v>
      </c>
      <c r="E6664" t="s">
        <v>137</v>
      </c>
      <c r="F6664" t="s">
        <v>128</v>
      </c>
      <c r="G6664">
        <v>3</v>
      </c>
      <c r="H6664">
        <v>1</v>
      </c>
      <c r="I6664">
        <v>1</v>
      </c>
      <c r="J6664">
        <v>4</v>
      </c>
      <c r="K6664">
        <v>2</v>
      </c>
      <c r="L6664">
        <v>1</v>
      </c>
      <c r="O6664">
        <v>1</v>
      </c>
    </row>
    <row r="6665" spans="1:15" x14ac:dyDescent="0.25">
      <c r="A6665" t="s">
        <v>196</v>
      </c>
      <c r="B6665" t="s">
        <v>110</v>
      </c>
      <c r="C6665" t="s">
        <v>21</v>
      </c>
      <c r="D6665" t="s">
        <v>145</v>
      </c>
      <c r="E6665" t="s">
        <v>137</v>
      </c>
      <c r="F6665" t="s">
        <v>128</v>
      </c>
      <c r="L6665">
        <v>1</v>
      </c>
      <c r="M6665">
        <v>11</v>
      </c>
      <c r="N6665">
        <v>52</v>
      </c>
      <c r="O6665">
        <v>9</v>
      </c>
    </row>
    <row r="6666" spans="1:15" x14ac:dyDescent="0.25">
      <c r="A6666" t="s">
        <v>196</v>
      </c>
      <c r="B6666" t="s">
        <v>110</v>
      </c>
      <c r="C6666" t="s">
        <v>29</v>
      </c>
      <c r="D6666" t="s">
        <v>145</v>
      </c>
      <c r="E6666" t="s">
        <v>137</v>
      </c>
      <c r="F6666" t="s">
        <v>128</v>
      </c>
      <c r="L6666">
        <v>1</v>
      </c>
      <c r="N6666">
        <v>2</v>
      </c>
    </row>
    <row r="6667" spans="1:15" x14ac:dyDescent="0.25">
      <c r="A6667" t="s">
        <v>196</v>
      </c>
      <c r="B6667" t="s">
        <v>110</v>
      </c>
      <c r="C6667" t="s">
        <v>26</v>
      </c>
      <c r="D6667" t="s">
        <v>129</v>
      </c>
      <c r="E6667" t="s">
        <v>137</v>
      </c>
      <c r="F6667" t="s">
        <v>128</v>
      </c>
      <c r="J6667">
        <v>2</v>
      </c>
      <c r="N6667">
        <v>2</v>
      </c>
    </row>
    <row r="6668" spans="1:15" x14ac:dyDescent="0.25">
      <c r="A6668" t="s">
        <v>196</v>
      </c>
      <c r="B6668" t="s">
        <v>110</v>
      </c>
      <c r="C6668" t="s">
        <v>26</v>
      </c>
      <c r="D6668" t="s">
        <v>145</v>
      </c>
      <c r="E6668" t="s">
        <v>137</v>
      </c>
      <c r="F6668" t="s">
        <v>128</v>
      </c>
      <c r="N6668">
        <v>5</v>
      </c>
      <c r="O6668">
        <v>2</v>
      </c>
    </row>
    <row r="6669" spans="1:15" x14ac:dyDescent="0.25">
      <c r="A6669" t="s">
        <v>196</v>
      </c>
      <c r="B6669" t="s">
        <v>110</v>
      </c>
      <c r="C6669" t="s">
        <v>27</v>
      </c>
      <c r="D6669" t="s">
        <v>129</v>
      </c>
      <c r="E6669" t="s">
        <v>135</v>
      </c>
      <c r="F6669" t="s">
        <v>128</v>
      </c>
      <c r="G6669">
        <v>1</v>
      </c>
      <c r="I6669">
        <v>2</v>
      </c>
      <c r="M6669">
        <v>2</v>
      </c>
    </row>
    <row r="6670" spans="1:15" x14ac:dyDescent="0.25">
      <c r="A6670" t="s">
        <v>196</v>
      </c>
      <c r="B6670" t="s">
        <v>110</v>
      </c>
      <c r="C6670" t="s">
        <v>24</v>
      </c>
      <c r="D6670" t="s">
        <v>126</v>
      </c>
      <c r="E6670" t="s">
        <v>137</v>
      </c>
      <c r="F6670" t="s">
        <v>128</v>
      </c>
      <c r="K6670">
        <v>1</v>
      </c>
    </row>
    <row r="6671" spans="1:15" x14ac:dyDescent="0.25">
      <c r="A6671" t="s">
        <v>196</v>
      </c>
      <c r="B6671" t="s">
        <v>110</v>
      </c>
      <c r="C6671" t="s">
        <v>24</v>
      </c>
      <c r="D6671" t="s">
        <v>129</v>
      </c>
      <c r="E6671" t="s">
        <v>137</v>
      </c>
      <c r="F6671" t="s">
        <v>128</v>
      </c>
      <c r="G6671">
        <v>2</v>
      </c>
      <c r="H6671">
        <v>4</v>
      </c>
      <c r="I6671">
        <v>1</v>
      </c>
      <c r="J6671">
        <v>5</v>
      </c>
      <c r="K6671">
        <v>1</v>
      </c>
      <c r="L6671">
        <v>1</v>
      </c>
      <c r="N6671">
        <v>1</v>
      </c>
    </row>
    <row r="6672" spans="1:15" x14ac:dyDescent="0.25">
      <c r="A6672" t="s">
        <v>196</v>
      </c>
      <c r="B6672" t="s">
        <v>110</v>
      </c>
      <c r="C6672" t="s">
        <v>24</v>
      </c>
      <c r="D6672" t="s">
        <v>145</v>
      </c>
      <c r="E6672" t="s">
        <v>137</v>
      </c>
      <c r="F6672" t="s">
        <v>128</v>
      </c>
      <c r="L6672">
        <v>5</v>
      </c>
      <c r="M6672">
        <v>9</v>
      </c>
      <c r="N6672">
        <v>59</v>
      </c>
      <c r="O6672">
        <v>18</v>
      </c>
    </row>
    <row r="6673" spans="1:15" x14ac:dyDescent="0.25">
      <c r="A6673" t="s">
        <v>196</v>
      </c>
      <c r="B6673" t="s">
        <v>110</v>
      </c>
      <c r="C6673" t="s">
        <v>187</v>
      </c>
      <c r="D6673" t="s">
        <v>126</v>
      </c>
      <c r="E6673" t="s">
        <v>137</v>
      </c>
      <c r="F6673" t="s">
        <v>128</v>
      </c>
      <c r="J6673">
        <v>1</v>
      </c>
    </row>
    <row r="6674" spans="1:15" x14ac:dyDescent="0.25">
      <c r="A6674" t="s">
        <v>196</v>
      </c>
      <c r="B6674" t="s">
        <v>110</v>
      </c>
      <c r="C6674" t="s">
        <v>187</v>
      </c>
      <c r="D6674" t="s">
        <v>129</v>
      </c>
      <c r="E6674" t="s">
        <v>137</v>
      </c>
      <c r="F6674" t="s">
        <v>128</v>
      </c>
      <c r="H6674">
        <v>4</v>
      </c>
      <c r="I6674">
        <v>3</v>
      </c>
      <c r="J6674">
        <v>4</v>
      </c>
      <c r="K6674">
        <v>3</v>
      </c>
    </row>
    <row r="6675" spans="1:15" x14ac:dyDescent="0.25">
      <c r="A6675" t="s">
        <v>196</v>
      </c>
      <c r="B6675" t="s">
        <v>110</v>
      </c>
      <c r="C6675" t="s">
        <v>187</v>
      </c>
      <c r="D6675" t="s">
        <v>145</v>
      </c>
      <c r="E6675" t="s">
        <v>137</v>
      </c>
      <c r="F6675" t="s">
        <v>128</v>
      </c>
      <c r="L6675">
        <v>2</v>
      </c>
      <c r="M6675">
        <v>7</v>
      </c>
      <c r="N6675">
        <v>7</v>
      </c>
    </row>
    <row r="6676" spans="1:15" x14ac:dyDescent="0.25">
      <c r="A6676" t="s">
        <v>196</v>
      </c>
      <c r="B6676" t="s">
        <v>110</v>
      </c>
      <c r="C6676" t="s">
        <v>34</v>
      </c>
      <c r="D6676" t="s">
        <v>129</v>
      </c>
      <c r="E6676" t="s">
        <v>127</v>
      </c>
      <c r="F6676" t="s">
        <v>128</v>
      </c>
      <c r="I6676">
        <v>2</v>
      </c>
      <c r="J6676">
        <v>1</v>
      </c>
    </row>
    <row r="6677" spans="1:15" x14ac:dyDescent="0.25">
      <c r="A6677" t="s">
        <v>196</v>
      </c>
      <c r="B6677" t="s">
        <v>110</v>
      </c>
      <c r="C6677" t="s">
        <v>34</v>
      </c>
      <c r="D6677" t="s">
        <v>145</v>
      </c>
      <c r="E6677" t="s">
        <v>127</v>
      </c>
      <c r="F6677" t="s">
        <v>128</v>
      </c>
      <c r="M6677">
        <v>5</v>
      </c>
      <c r="N6677">
        <v>5</v>
      </c>
      <c r="O6677">
        <v>10</v>
      </c>
    </row>
    <row r="6678" spans="1:15" x14ac:dyDescent="0.25">
      <c r="A6678" t="s">
        <v>196</v>
      </c>
      <c r="B6678" t="s">
        <v>110</v>
      </c>
      <c r="C6678" t="s">
        <v>32</v>
      </c>
      <c r="D6678" t="s">
        <v>145</v>
      </c>
      <c r="E6678" t="s">
        <v>137</v>
      </c>
      <c r="F6678" t="s">
        <v>128</v>
      </c>
      <c r="O6678">
        <v>1</v>
      </c>
    </row>
    <row r="6679" spans="1:15" x14ac:dyDescent="0.25">
      <c r="A6679" t="s">
        <v>196</v>
      </c>
      <c r="B6679" t="s">
        <v>110</v>
      </c>
      <c r="C6679" t="s">
        <v>33</v>
      </c>
      <c r="D6679" t="s">
        <v>129</v>
      </c>
      <c r="E6679" t="s">
        <v>137</v>
      </c>
      <c r="F6679" t="s">
        <v>128</v>
      </c>
      <c r="G6679">
        <v>4</v>
      </c>
      <c r="H6679">
        <v>5</v>
      </c>
      <c r="I6679">
        <v>2</v>
      </c>
      <c r="J6679">
        <v>9</v>
      </c>
      <c r="K6679">
        <v>5</v>
      </c>
      <c r="M6679">
        <v>2</v>
      </c>
      <c r="O6679">
        <v>1</v>
      </c>
    </row>
    <row r="6680" spans="1:15" x14ac:dyDescent="0.25">
      <c r="A6680" t="s">
        <v>196</v>
      </c>
      <c r="B6680" t="s">
        <v>110</v>
      </c>
      <c r="C6680" t="s">
        <v>33</v>
      </c>
      <c r="D6680" t="s">
        <v>145</v>
      </c>
      <c r="E6680" t="s">
        <v>137</v>
      </c>
      <c r="F6680" t="s">
        <v>128</v>
      </c>
      <c r="L6680">
        <v>1</v>
      </c>
      <c r="M6680">
        <v>5</v>
      </c>
      <c r="N6680">
        <v>19</v>
      </c>
      <c r="O6680">
        <v>6</v>
      </c>
    </row>
    <row r="6681" spans="1:15" x14ac:dyDescent="0.25">
      <c r="A6681" t="s">
        <v>196</v>
      </c>
      <c r="B6681" t="s">
        <v>110</v>
      </c>
      <c r="C6681" t="s">
        <v>35</v>
      </c>
      <c r="D6681" t="s">
        <v>129</v>
      </c>
      <c r="E6681" t="s">
        <v>135</v>
      </c>
      <c r="F6681" t="s">
        <v>128</v>
      </c>
      <c r="G6681">
        <v>2</v>
      </c>
      <c r="H6681">
        <v>4</v>
      </c>
      <c r="I6681">
        <v>4</v>
      </c>
      <c r="J6681">
        <v>3</v>
      </c>
      <c r="O6681">
        <v>1</v>
      </c>
    </row>
    <row r="6682" spans="1:15" x14ac:dyDescent="0.25">
      <c r="A6682" t="s">
        <v>196</v>
      </c>
      <c r="B6682" t="s">
        <v>110</v>
      </c>
      <c r="C6682" t="s">
        <v>35</v>
      </c>
      <c r="D6682" t="s">
        <v>145</v>
      </c>
      <c r="E6682" t="s">
        <v>135</v>
      </c>
      <c r="F6682" t="s">
        <v>128</v>
      </c>
      <c r="M6682">
        <v>4</v>
      </c>
      <c r="N6682">
        <v>2</v>
      </c>
    </row>
    <row r="6683" spans="1:15" x14ac:dyDescent="0.25">
      <c r="A6683" t="s">
        <v>196</v>
      </c>
      <c r="B6683" t="s">
        <v>110</v>
      </c>
      <c r="C6683" t="s">
        <v>30</v>
      </c>
      <c r="D6683" t="s">
        <v>129</v>
      </c>
      <c r="E6683" t="s">
        <v>137</v>
      </c>
      <c r="F6683" t="s">
        <v>128</v>
      </c>
      <c r="H6683">
        <v>1</v>
      </c>
      <c r="J6683">
        <v>1</v>
      </c>
    </row>
    <row r="6684" spans="1:15" x14ac:dyDescent="0.25">
      <c r="A6684" t="s">
        <v>196</v>
      </c>
      <c r="B6684" t="s">
        <v>110</v>
      </c>
      <c r="C6684" t="s">
        <v>9</v>
      </c>
      <c r="D6684" t="s">
        <v>126</v>
      </c>
      <c r="E6684" t="s">
        <v>137</v>
      </c>
      <c r="F6684" t="s">
        <v>128</v>
      </c>
      <c r="J6684">
        <v>1</v>
      </c>
      <c r="K6684">
        <v>1</v>
      </c>
    </row>
    <row r="6685" spans="1:15" x14ac:dyDescent="0.25">
      <c r="A6685" t="s">
        <v>196</v>
      </c>
      <c r="B6685" t="s">
        <v>110</v>
      </c>
      <c r="C6685" t="s">
        <v>9</v>
      </c>
      <c r="D6685" t="s">
        <v>129</v>
      </c>
      <c r="E6685" t="s">
        <v>137</v>
      </c>
      <c r="F6685" t="s">
        <v>128</v>
      </c>
      <c r="G6685">
        <v>1</v>
      </c>
      <c r="H6685">
        <v>2</v>
      </c>
      <c r="I6685">
        <v>7</v>
      </c>
      <c r="J6685">
        <v>3</v>
      </c>
      <c r="K6685">
        <v>3</v>
      </c>
      <c r="N6685">
        <v>1</v>
      </c>
    </row>
    <row r="6686" spans="1:15" x14ac:dyDescent="0.25">
      <c r="A6686" t="s">
        <v>196</v>
      </c>
      <c r="B6686" t="s">
        <v>110</v>
      </c>
      <c r="C6686" t="s">
        <v>39</v>
      </c>
      <c r="D6686" t="s">
        <v>126</v>
      </c>
      <c r="E6686" t="s">
        <v>135</v>
      </c>
      <c r="F6686" t="s">
        <v>128</v>
      </c>
      <c r="J6686">
        <v>1</v>
      </c>
      <c r="O6686">
        <v>1</v>
      </c>
    </row>
    <row r="6687" spans="1:15" x14ac:dyDescent="0.25">
      <c r="A6687" t="s">
        <v>196</v>
      </c>
      <c r="B6687" t="s">
        <v>110</v>
      </c>
      <c r="C6687" t="s">
        <v>39</v>
      </c>
      <c r="D6687" t="s">
        <v>129</v>
      </c>
      <c r="E6687" t="s">
        <v>135</v>
      </c>
      <c r="F6687" t="s">
        <v>128</v>
      </c>
      <c r="G6687">
        <v>1</v>
      </c>
      <c r="H6687">
        <v>1</v>
      </c>
      <c r="I6687">
        <v>5</v>
      </c>
      <c r="L6687">
        <v>1</v>
      </c>
      <c r="M6687">
        <v>1</v>
      </c>
      <c r="N6687">
        <v>1</v>
      </c>
    </row>
    <row r="6688" spans="1:15" x14ac:dyDescent="0.25">
      <c r="A6688" t="s">
        <v>196</v>
      </c>
      <c r="B6688" t="s">
        <v>110</v>
      </c>
      <c r="C6688" t="s">
        <v>37</v>
      </c>
      <c r="D6688" t="s">
        <v>145</v>
      </c>
      <c r="E6688" t="s">
        <v>137</v>
      </c>
      <c r="F6688" t="s">
        <v>128</v>
      </c>
      <c r="N6688">
        <v>1</v>
      </c>
    </row>
    <row r="6689" spans="1:15" x14ac:dyDescent="0.25">
      <c r="A6689" t="s">
        <v>196</v>
      </c>
      <c r="B6689" t="s">
        <v>110</v>
      </c>
      <c r="C6689" t="s">
        <v>111</v>
      </c>
      <c r="D6689" t="s">
        <v>145</v>
      </c>
      <c r="E6689" t="s">
        <v>137</v>
      </c>
      <c r="F6689" t="s">
        <v>128</v>
      </c>
      <c r="O6689">
        <v>1</v>
      </c>
    </row>
    <row r="6690" spans="1:15" x14ac:dyDescent="0.25">
      <c r="A6690" t="s">
        <v>196</v>
      </c>
      <c r="B6690" t="s">
        <v>110</v>
      </c>
      <c r="C6690" t="s">
        <v>38</v>
      </c>
      <c r="D6690" t="s">
        <v>126</v>
      </c>
      <c r="E6690" t="s">
        <v>137</v>
      </c>
      <c r="F6690" t="s">
        <v>128</v>
      </c>
      <c r="G6690">
        <v>1</v>
      </c>
    </row>
    <row r="6691" spans="1:15" x14ac:dyDescent="0.25">
      <c r="A6691" t="s">
        <v>196</v>
      </c>
      <c r="B6691" t="s">
        <v>110</v>
      </c>
      <c r="C6691" t="s">
        <v>38</v>
      </c>
      <c r="D6691" t="s">
        <v>129</v>
      </c>
      <c r="E6691" t="s">
        <v>137</v>
      </c>
      <c r="F6691" t="s">
        <v>128</v>
      </c>
      <c r="H6691">
        <v>2</v>
      </c>
      <c r="I6691">
        <v>1</v>
      </c>
      <c r="J6691">
        <v>6</v>
      </c>
      <c r="K6691">
        <v>3</v>
      </c>
      <c r="L6691">
        <v>1</v>
      </c>
      <c r="N6691">
        <v>1</v>
      </c>
      <c r="O6691">
        <v>2</v>
      </c>
    </row>
    <row r="6692" spans="1:15" x14ac:dyDescent="0.25">
      <c r="A6692" t="s">
        <v>196</v>
      </c>
      <c r="B6692" t="s">
        <v>110</v>
      </c>
      <c r="C6692" t="s">
        <v>38</v>
      </c>
      <c r="D6692" t="s">
        <v>145</v>
      </c>
      <c r="E6692" t="s">
        <v>137</v>
      </c>
      <c r="F6692" t="s">
        <v>128</v>
      </c>
      <c r="M6692">
        <v>1</v>
      </c>
      <c r="N6692">
        <v>2</v>
      </c>
      <c r="O6692">
        <v>1</v>
      </c>
    </row>
    <row r="6693" spans="1:15" x14ac:dyDescent="0.25">
      <c r="A6693" t="s">
        <v>196</v>
      </c>
      <c r="B6693" t="s">
        <v>110</v>
      </c>
      <c r="C6693" t="s">
        <v>45</v>
      </c>
      <c r="D6693" t="s">
        <v>129</v>
      </c>
      <c r="E6693" t="s">
        <v>127</v>
      </c>
      <c r="F6693" t="s">
        <v>128</v>
      </c>
      <c r="G6693">
        <v>2</v>
      </c>
      <c r="J6693">
        <v>1</v>
      </c>
      <c r="K6693">
        <v>3</v>
      </c>
    </row>
    <row r="6694" spans="1:15" x14ac:dyDescent="0.25">
      <c r="A6694" t="s">
        <v>196</v>
      </c>
      <c r="B6694" t="s">
        <v>110</v>
      </c>
      <c r="C6694" t="s">
        <v>45</v>
      </c>
      <c r="D6694" t="s">
        <v>145</v>
      </c>
      <c r="E6694" t="s">
        <v>127</v>
      </c>
      <c r="F6694" t="s">
        <v>128</v>
      </c>
      <c r="L6694">
        <v>2</v>
      </c>
    </row>
    <row r="6695" spans="1:15" x14ac:dyDescent="0.25">
      <c r="A6695" t="s">
        <v>196</v>
      </c>
      <c r="B6695" t="s">
        <v>110</v>
      </c>
      <c r="C6695" t="s">
        <v>43</v>
      </c>
      <c r="D6695" t="s">
        <v>129</v>
      </c>
      <c r="E6695" t="s">
        <v>131</v>
      </c>
      <c r="F6695" t="s">
        <v>128</v>
      </c>
      <c r="L6695">
        <v>1</v>
      </c>
    </row>
    <row r="6696" spans="1:15" x14ac:dyDescent="0.25">
      <c r="A6696" t="s">
        <v>196</v>
      </c>
      <c r="B6696" t="s">
        <v>110</v>
      </c>
      <c r="C6696" t="s">
        <v>43</v>
      </c>
      <c r="D6696" t="s">
        <v>145</v>
      </c>
      <c r="E6696" t="s">
        <v>131</v>
      </c>
      <c r="F6696" t="s">
        <v>128</v>
      </c>
      <c r="N6696">
        <v>2</v>
      </c>
    </row>
    <row r="6697" spans="1:15" x14ac:dyDescent="0.25">
      <c r="A6697" t="s">
        <v>196</v>
      </c>
      <c r="B6697" t="s">
        <v>110</v>
      </c>
      <c r="C6697" t="s">
        <v>40</v>
      </c>
      <c r="D6697" t="s">
        <v>129</v>
      </c>
      <c r="E6697" t="s">
        <v>131</v>
      </c>
      <c r="F6697" t="s">
        <v>128</v>
      </c>
      <c r="M6697">
        <v>1</v>
      </c>
    </row>
    <row r="6698" spans="1:15" x14ac:dyDescent="0.25">
      <c r="A6698" t="s">
        <v>196</v>
      </c>
      <c r="B6698" t="s">
        <v>110</v>
      </c>
      <c r="C6698" t="s">
        <v>42</v>
      </c>
      <c r="D6698" t="s">
        <v>129</v>
      </c>
      <c r="E6698" t="s">
        <v>131</v>
      </c>
      <c r="F6698" t="s">
        <v>128</v>
      </c>
      <c r="L6698">
        <v>1</v>
      </c>
      <c r="N6698">
        <v>1</v>
      </c>
    </row>
    <row r="6699" spans="1:15" x14ac:dyDescent="0.25">
      <c r="A6699" t="s">
        <v>196</v>
      </c>
      <c r="B6699" t="s">
        <v>110</v>
      </c>
      <c r="C6699" t="s">
        <v>42</v>
      </c>
      <c r="D6699" t="s">
        <v>145</v>
      </c>
      <c r="E6699" t="s">
        <v>131</v>
      </c>
      <c r="F6699" t="s">
        <v>128</v>
      </c>
      <c r="L6699">
        <v>1</v>
      </c>
      <c r="N6699">
        <v>3</v>
      </c>
    </row>
    <row r="6700" spans="1:15" x14ac:dyDescent="0.25">
      <c r="A6700" t="s">
        <v>196</v>
      </c>
      <c r="B6700" t="s">
        <v>110</v>
      </c>
      <c r="C6700" t="s">
        <v>146</v>
      </c>
      <c r="D6700" t="s">
        <v>126</v>
      </c>
      <c r="E6700" t="s">
        <v>127</v>
      </c>
      <c r="F6700" t="s">
        <v>128</v>
      </c>
      <c r="K6700">
        <v>1</v>
      </c>
    </row>
    <row r="6701" spans="1:15" x14ac:dyDescent="0.25">
      <c r="A6701" t="s">
        <v>196</v>
      </c>
      <c r="B6701" t="s">
        <v>110</v>
      </c>
      <c r="C6701" t="s">
        <v>146</v>
      </c>
      <c r="D6701" t="s">
        <v>129</v>
      </c>
      <c r="E6701" t="s">
        <v>127</v>
      </c>
      <c r="F6701" t="s">
        <v>128</v>
      </c>
      <c r="G6701">
        <v>4</v>
      </c>
      <c r="H6701">
        <v>2</v>
      </c>
      <c r="I6701">
        <v>2</v>
      </c>
      <c r="J6701">
        <v>3</v>
      </c>
      <c r="K6701">
        <v>5</v>
      </c>
      <c r="L6701">
        <v>1</v>
      </c>
      <c r="M6701">
        <v>1</v>
      </c>
      <c r="O6701">
        <v>3</v>
      </c>
    </row>
    <row r="6702" spans="1:15" x14ac:dyDescent="0.25">
      <c r="A6702" t="s">
        <v>196</v>
      </c>
      <c r="B6702" t="s">
        <v>110</v>
      </c>
      <c r="C6702" t="s">
        <v>166</v>
      </c>
      <c r="D6702" t="s">
        <v>126</v>
      </c>
      <c r="E6702" t="s">
        <v>131</v>
      </c>
      <c r="F6702" t="s">
        <v>128</v>
      </c>
      <c r="K6702">
        <v>1</v>
      </c>
    </row>
    <row r="6703" spans="1:15" x14ac:dyDescent="0.25">
      <c r="A6703" t="s">
        <v>196</v>
      </c>
      <c r="B6703" t="s">
        <v>110</v>
      </c>
      <c r="C6703" t="s">
        <v>166</v>
      </c>
      <c r="D6703" t="s">
        <v>129</v>
      </c>
      <c r="E6703" t="s">
        <v>131</v>
      </c>
      <c r="F6703" t="s">
        <v>128</v>
      </c>
      <c r="I6703">
        <v>9</v>
      </c>
      <c r="J6703">
        <v>13</v>
      </c>
      <c r="K6703">
        <v>11</v>
      </c>
    </row>
    <row r="6704" spans="1:15" x14ac:dyDescent="0.25">
      <c r="A6704" t="s">
        <v>196</v>
      </c>
      <c r="B6704" t="s">
        <v>110</v>
      </c>
      <c r="C6704" t="s">
        <v>166</v>
      </c>
      <c r="D6704" t="s">
        <v>145</v>
      </c>
      <c r="E6704" t="s">
        <v>131</v>
      </c>
      <c r="F6704" t="s">
        <v>128</v>
      </c>
      <c r="M6704">
        <v>32</v>
      </c>
      <c r="N6704">
        <v>111</v>
      </c>
      <c r="O6704">
        <v>57</v>
      </c>
    </row>
    <row r="6705" spans="1:15" x14ac:dyDescent="0.25">
      <c r="A6705" t="s">
        <v>196</v>
      </c>
      <c r="B6705" t="s">
        <v>110</v>
      </c>
      <c r="C6705" t="s">
        <v>151</v>
      </c>
      <c r="D6705" t="s">
        <v>129</v>
      </c>
      <c r="E6705" t="s">
        <v>131</v>
      </c>
      <c r="F6705" t="s">
        <v>128</v>
      </c>
      <c r="G6705">
        <v>13</v>
      </c>
      <c r="H6705">
        <v>5</v>
      </c>
      <c r="L6705">
        <v>1</v>
      </c>
    </row>
    <row r="6706" spans="1:15" x14ac:dyDescent="0.25">
      <c r="A6706" t="s">
        <v>196</v>
      </c>
      <c r="B6706" t="s">
        <v>110</v>
      </c>
      <c r="C6706" t="s">
        <v>151</v>
      </c>
      <c r="D6706" t="s">
        <v>145</v>
      </c>
      <c r="E6706" t="s">
        <v>131</v>
      </c>
      <c r="F6706" t="s">
        <v>128</v>
      </c>
      <c r="L6706">
        <v>1</v>
      </c>
    </row>
    <row r="6707" spans="1:15" x14ac:dyDescent="0.25">
      <c r="A6707" t="s">
        <v>196</v>
      </c>
      <c r="B6707" t="s">
        <v>110</v>
      </c>
      <c r="C6707" t="s">
        <v>50</v>
      </c>
      <c r="D6707" t="s">
        <v>129</v>
      </c>
      <c r="E6707" t="s">
        <v>137</v>
      </c>
      <c r="F6707" t="s">
        <v>128</v>
      </c>
      <c r="G6707">
        <v>1</v>
      </c>
      <c r="I6707">
        <v>1</v>
      </c>
      <c r="K6707">
        <v>1</v>
      </c>
    </row>
    <row r="6708" spans="1:15" x14ac:dyDescent="0.25">
      <c r="A6708" t="s">
        <v>196</v>
      </c>
      <c r="B6708" t="s">
        <v>110</v>
      </c>
      <c r="C6708" t="s">
        <v>50</v>
      </c>
      <c r="D6708" t="s">
        <v>145</v>
      </c>
      <c r="E6708" t="s">
        <v>137</v>
      </c>
      <c r="F6708" t="s">
        <v>128</v>
      </c>
      <c r="L6708">
        <v>1</v>
      </c>
      <c r="M6708">
        <v>1</v>
      </c>
      <c r="N6708">
        <v>1</v>
      </c>
    </row>
    <row r="6709" spans="1:15" x14ac:dyDescent="0.25">
      <c r="A6709" t="s">
        <v>196</v>
      </c>
      <c r="B6709" t="s">
        <v>110</v>
      </c>
      <c r="C6709" t="s">
        <v>46</v>
      </c>
      <c r="D6709" t="s">
        <v>126</v>
      </c>
      <c r="E6709" t="s">
        <v>127</v>
      </c>
      <c r="F6709" t="s">
        <v>128</v>
      </c>
    </row>
    <row r="6710" spans="1:15" x14ac:dyDescent="0.25">
      <c r="A6710" t="s">
        <v>196</v>
      </c>
      <c r="B6710" t="s">
        <v>110</v>
      </c>
      <c r="C6710" t="s">
        <v>46</v>
      </c>
      <c r="D6710" t="s">
        <v>129</v>
      </c>
      <c r="E6710" t="s">
        <v>127</v>
      </c>
      <c r="F6710" t="s">
        <v>128</v>
      </c>
      <c r="G6710">
        <v>2</v>
      </c>
      <c r="H6710">
        <v>3</v>
      </c>
      <c r="K6710">
        <v>1</v>
      </c>
      <c r="L6710">
        <v>1</v>
      </c>
    </row>
    <row r="6711" spans="1:15" x14ac:dyDescent="0.25">
      <c r="A6711" t="s">
        <v>196</v>
      </c>
      <c r="B6711" t="s">
        <v>110</v>
      </c>
      <c r="C6711" t="s">
        <v>155</v>
      </c>
      <c r="D6711" t="s">
        <v>126</v>
      </c>
      <c r="E6711" t="s">
        <v>127</v>
      </c>
      <c r="F6711" t="s">
        <v>128</v>
      </c>
      <c r="K6711">
        <v>2</v>
      </c>
    </row>
    <row r="6712" spans="1:15" x14ac:dyDescent="0.25">
      <c r="A6712" t="s">
        <v>196</v>
      </c>
      <c r="B6712" t="s">
        <v>110</v>
      </c>
      <c r="C6712" t="s">
        <v>155</v>
      </c>
      <c r="D6712" t="s">
        <v>129</v>
      </c>
      <c r="E6712" t="s">
        <v>127</v>
      </c>
      <c r="F6712" t="s">
        <v>128</v>
      </c>
      <c r="G6712">
        <v>4</v>
      </c>
      <c r="H6712">
        <v>7</v>
      </c>
      <c r="I6712">
        <v>1</v>
      </c>
      <c r="J6712">
        <v>2</v>
      </c>
      <c r="K6712">
        <v>5</v>
      </c>
      <c r="M6712">
        <v>2</v>
      </c>
      <c r="N6712">
        <v>1</v>
      </c>
    </row>
    <row r="6713" spans="1:15" x14ac:dyDescent="0.25">
      <c r="A6713" t="s">
        <v>196</v>
      </c>
      <c r="B6713" t="s">
        <v>110</v>
      </c>
      <c r="C6713" t="s">
        <v>194</v>
      </c>
      <c r="D6713" t="s">
        <v>129</v>
      </c>
      <c r="E6713" t="s">
        <v>137</v>
      </c>
      <c r="F6713" t="s">
        <v>128</v>
      </c>
      <c r="J6713">
        <v>3</v>
      </c>
      <c r="K6713">
        <v>1</v>
      </c>
      <c r="N6713">
        <v>1</v>
      </c>
    </row>
    <row r="6714" spans="1:15" x14ac:dyDescent="0.25">
      <c r="A6714" t="s">
        <v>196</v>
      </c>
      <c r="B6714" t="s">
        <v>110</v>
      </c>
      <c r="C6714" t="s">
        <v>194</v>
      </c>
      <c r="D6714" t="s">
        <v>145</v>
      </c>
      <c r="E6714" t="s">
        <v>137</v>
      </c>
      <c r="F6714" t="s">
        <v>128</v>
      </c>
      <c r="M6714">
        <v>7</v>
      </c>
      <c r="N6714">
        <v>50</v>
      </c>
      <c r="O6714">
        <v>14</v>
      </c>
    </row>
    <row r="6715" spans="1:15" x14ac:dyDescent="0.25">
      <c r="A6715" t="s">
        <v>196</v>
      </c>
      <c r="B6715" t="s">
        <v>110</v>
      </c>
      <c r="C6715" t="s">
        <v>49</v>
      </c>
      <c r="D6715" t="s">
        <v>129</v>
      </c>
      <c r="E6715" t="s">
        <v>137</v>
      </c>
      <c r="F6715" t="s">
        <v>128</v>
      </c>
      <c r="I6715">
        <v>1</v>
      </c>
    </row>
    <row r="6716" spans="1:15" x14ac:dyDescent="0.25">
      <c r="A6716" t="s">
        <v>196</v>
      </c>
      <c r="B6716" t="s">
        <v>110</v>
      </c>
      <c r="C6716" t="s">
        <v>93</v>
      </c>
      <c r="D6716" t="s">
        <v>145</v>
      </c>
      <c r="E6716" t="s">
        <v>137</v>
      </c>
      <c r="F6716" t="s">
        <v>128</v>
      </c>
      <c r="M6716">
        <v>1</v>
      </c>
      <c r="O6716">
        <v>3</v>
      </c>
    </row>
    <row r="6717" spans="1:15" x14ac:dyDescent="0.25">
      <c r="A6717" t="s">
        <v>196</v>
      </c>
      <c r="B6717" t="s">
        <v>110</v>
      </c>
      <c r="C6717" t="s">
        <v>51</v>
      </c>
      <c r="D6717" t="s">
        <v>126</v>
      </c>
      <c r="E6717" t="s">
        <v>131</v>
      </c>
      <c r="F6717" t="s">
        <v>128</v>
      </c>
      <c r="K6717">
        <v>1</v>
      </c>
    </row>
    <row r="6718" spans="1:15" x14ac:dyDescent="0.25">
      <c r="A6718" t="s">
        <v>196</v>
      </c>
      <c r="B6718" t="s">
        <v>110</v>
      </c>
      <c r="C6718" t="s">
        <v>51</v>
      </c>
      <c r="D6718" t="s">
        <v>129</v>
      </c>
      <c r="E6718" t="s">
        <v>131</v>
      </c>
      <c r="F6718" t="s">
        <v>132</v>
      </c>
      <c r="L6718">
        <v>1</v>
      </c>
    </row>
    <row r="6719" spans="1:15" x14ac:dyDescent="0.25">
      <c r="A6719" t="s">
        <v>196</v>
      </c>
      <c r="B6719" t="s">
        <v>110</v>
      </c>
      <c r="C6719" t="s">
        <v>51</v>
      </c>
      <c r="D6719" t="s">
        <v>129</v>
      </c>
      <c r="E6719" t="s">
        <v>131</v>
      </c>
      <c r="F6719" t="s">
        <v>128</v>
      </c>
      <c r="G6719">
        <v>5</v>
      </c>
      <c r="H6719">
        <v>17</v>
      </c>
      <c r="I6719">
        <v>6</v>
      </c>
      <c r="J6719">
        <v>17</v>
      </c>
      <c r="K6719">
        <v>8</v>
      </c>
      <c r="O6719">
        <v>1</v>
      </c>
    </row>
    <row r="6720" spans="1:15" x14ac:dyDescent="0.25">
      <c r="A6720" t="s">
        <v>196</v>
      </c>
      <c r="B6720" t="s">
        <v>110</v>
      </c>
      <c r="C6720" t="s">
        <v>51</v>
      </c>
      <c r="D6720" t="s">
        <v>145</v>
      </c>
      <c r="E6720" t="s">
        <v>131</v>
      </c>
      <c r="F6720" t="s">
        <v>128</v>
      </c>
      <c r="M6720">
        <v>47</v>
      </c>
      <c r="N6720">
        <v>97</v>
      </c>
      <c r="O6720">
        <v>55</v>
      </c>
    </row>
    <row r="6721" spans="1:15" x14ac:dyDescent="0.25">
      <c r="A6721" t="s">
        <v>196</v>
      </c>
      <c r="B6721" t="s">
        <v>110</v>
      </c>
      <c r="C6721" t="s">
        <v>51</v>
      </c>
      <c r="D6721" t="s">
        <v>145</v>
      </c>
      <c r="E6721" t="s">
        <v>131</v>
      </c>
      <c r="F6721" t="s">
        <v>132</v>
      </c>
      <c r="L6721">
        <v>25</v>
      </c>
    </row>
    <row r="6722" spans="1:15" x14ac:dyDescent="0.25">
      <c r="A6722" t="s">
        <v>196</v>
      </c>
      <c r="B6722" t="s">
        <v>110</v>
      </c>
      <c r="C6722" t="s">
        <v>153</v>
      </c>
      <c r="D6722" t="s">
        <v>126</v>
      </c>
      <c r="E6722" t="s">
        <v>127</v>
      </c>
      <c r="F6722" t="s">
        <v>128</v>
      </c>
      <c r="K6722">
        <v>1</v>
      </c>
    </row>
    <row r="6723" spans="1:15" x14ac:dyDescent="0.25">
      <c r="A6723" t="s">
        <v>196</v>
      </c>
      <c r="B6723" t="s">
        <v>110</v>
      </c>
      <c r="C6723" t="s">
        <v>153</v>
      </c>
      <c r="D6723" t="s">
        <v>129</v>
      </c>
      <c r="E6723" t="s">
        <v>127</v>
      </c>
      <c r="F6723" t="s">
        <v>128</v>
      </c>
      <c r="H6723">
        <v>1</v>
      </c>
      <c r="I6723">
        <v>1</v>
      </c>
      <c r="J6723">
        <v>1</v>
      </c>
      <c r="K6723">
        <v>3</v>
      </c>
      <c r="O6723">
        <v>1</v>
      </c>
    </row>
    <row r="6724" spans="1:15" x14ac:dyDescent="0.25">
      <c r="A6724" t="s">
        <v>196</v>
      </c>
      <c r="B6724" t="s">
        <v>110</v>
      </c>
      <c r="C6724" t="s">
        <v>52</v>
      </c>
      <c r="D6724" t="s">
        <v>129</v>
      </c>
      <c r="E6724" t="s">
        <v>137</v>
      </c>
      <c r="F6724" t="s">
        <v>128</v>
      </c>
      <c r="G6724">
        <v>3</v>
      </c>
      <c r="H6724">
        <v>1</v>
      </c>
      <c r="I6724">
        <v>1</v>
      </c>
      <c r="K6724">
        <v>1</v>
      </c>
    </row>
    <row r="6725" spans="1:15" x14ac:dyDescent="0.25">
      <c r="A6725" t="s">
        <v>196</v>
      </c>
      <c r="B6725" t="s">
        <v>110</v>
      </c>
      <c r="C6725" t="s">
        <v>52</v>
      </c>
      <c r="D6725" t="s">
        <v>145</v>
      </c>
      <c r="E6725" t="s">
        <v>137</v>
      </c>
      <c r="F6725" t="s">
        <v>128</v>
      </c>
      <c r="M6725">
        <v>1</v>
      </c>
      <c r="N6725">
        <v>3</v>
      </c>
      <c r="O6725">
        <v>2</v>
      </c>
    </row>
    <row r="6726" spans="1:15" x14ac:dyDescent="0.25">
      <c r="A6726" t="s">
        <v>196</v>
      </c>
      <c r="B6726" t="s">
        <v>110</v>
      </c>
      <c r="C6726" t="s">
        <v>63</v>
      </c>
      <c r="D6726" t="s">
        <v>129</v>
      </c>
      <c r="E6726" t="s">
        <v>127</v>
      </c>
      <c r="F6726" t="s">
        <v>128</v>
      </c>
      <c r="H6726">
        <v>1</v>
      </c>
      <c r="J6726">
        <v>1</v>
      </c>
      <c r="K6726">
        <v>1</v>
      </c>
    </row>
    <row r="6727" spans="1:15" x14ac:dyDescent="0.25">
      <c r="A6727" t="s">
        <v>196</v>
      </c>
      <c r="B6727" t="s">
        <v>110</v>
      </c>
      <c r="C6727" t="s">
        <v>63</v>
      </c>
      <c r="D6727" t="s">
        <v>145</v>
      </c>
      <c r="E6727" t="s">
        <v>127</v>
      </c>
      <c r="F6727" t="s">
        <v>128</v>
      </c>
      <c r="M6727">
        <v>3</v>
      </c>
      <c r="N6727">
        <v>1</v>
      </c>
      <c r="O6727">
        <v>1</v>
      </c>
    </row>
    <row r="6728" spans="1:15" x14ac:dyDescent="0.25">
      <c r="A6728" t="s">
        <v>196</v>
      </c>
      <c r="B6728" t="s">
        <v>110</v>
      </c>
      <c r="C6728" t="s">
        <v>284</v>
      </c>
      <c r="D6728" t="s">
        <v>129</v>
      </c>
      <c r="E6728" t="s">
        <v>131</v>
      </c>
      <c r="F6728" t="s">
        <v>128</v>
      </c>
      <c r="K6728">
        <v>2</v>
      </c>
    </row>
    <row r="6729" spans="1:15" x14ac:dyDescent="0.25">
      <c r="A6729" t="s">
        <v>196</v>
      </c>
      <c r="B6729" t="s">
        <v>110</v>
      </c>
      <c r="C6729" t="s">
        <v>142</v>
      </c>
      <c r="D6729" t="s">
        <v>126</v>
      </c>
      <c r="E6729" t="s">
        <v>137</v>
      </c>
      <c r="F6729" t="s">
        <v>128</v>
      </c>
      <c r="I6729">
        <v>1</v>
      </c>
      <c r="J6729">
        <v>1</v>
      </c>
      <c r="O6729">
        <v>1</v>
      </c>
    </row>
    <row r="6730" spans="1:15" x14ac:dyDescent="0.25">
      <c r="A6730" t="s">
        <v>196</v>
      </c>
      <c r="B6730" t="s">
        <v>110</v>
      </c>
      <c r="C6730" t="s">
        <v>142</v>
      </c>
      <c r="D6730" t="s">
        <v>129</v>
      </c>
      <c r="E6730" t="s">
        <v>137</v>
      </c>
      <c r="F6730" t="s">
        <v>128</v>
      </c>
      <c r="H6730">
        <v>2</v>
      </c>
      <c r="I6730">
        <v>5</v>
      </c>
      <c r="J6730">
        <v>10</v>
      </c>
      <c r="K6730">
        <v>5</v>
      </c>
    </row>
    <row r="6731" spans="1:15" x14ac:dyDescent="0.25">
      <c r="A6731" t="s">
        <v>196</v>
      </c>
      <c r="B6731" t="s">
        <v>110</v>
      </c>
      <c r="C6731" t="s">
        <v>142</v>
      </c>
      <c r="D6731" t="s">
        <v>145</v>
      </c>
      <c r="E6731" t="s">
        <v>137</v>
      </c>
      <c r="F6731" t="s">
        <v>128</v>
      </c>
      <c r="L6731">
        <v>4</v>
      </c>
      <c r="M6731">
        <v>5</v>
      </c>
      <c r="N6731">
        <v>10</v>
      </c>
      <c r="O6731">
        <v>1</v>
      </c>
    </row>
    <row r="6732" spans="1:15" x14ac:dyDescent="0.25">
      <c r="A6732" t="s">
        <v>196</v>
      </c>
      <c r="B6732" t="s">
        <v>110</v>
      </c>
      <c r="C6732" t="s">
        <v>57</v>
      </c>
      <c r="D6732" t="s">
        <v>126</v>
      </c>
      <c r="E6732" t="s">
        <v>137</v>
      </c>
      <c r="F6732" t="s">
        <v>128</v>
      </c>
    </row>
    <row r="6733" spans="1:15" x14ac:dyDescent="0.25">
      <c r="A6733" t="s">
        <v>196</v>
      </c>
      <c r="B6733" t="s">
        <v>110</v>
      </c>
      <c r="C6733" t="s">
        <v>57</v>
      </c>
      <c r="D6733" t="s">
        <v>129</v>
      </c>
      <c r="E6733" t="s">
        <v>137</v>
      </c>
      <c r="F6733" t="s">
        <v>128</v>
      </c>
    </row>
    <row r="6734" spans="1:15" x14ac:dyDescent="0.25">
      <c r="A6734" t="s">
        <v>196</v>
      </c>
      <c r="B6734" t="s">
        <v>110</v>
      </c>
      <c r="C6734" t="s">
        <v>62</v>
      </c>
      <c r="D6734" t="s">
        <v>129</v>
      </c>
      <c r="E6734" t="s">
        <v>137</v>
      </c>
      <c r="F6734" t="s">
        <v>128</v>
      </c>
      <c r="G6734">
        <v>4</v>
      </c>
      <c r="H6734">
        <v>3</v>
      </c>
      <c r="I6734">
        <v>1</v>
      </c>
      <c r="J6734">
        <v>3</v>
      </c>
      <c r="K6734">
        <v>2</v>
      </c>
    </row>
    <row r="6735" spans="1:15" x14ac:dyDescent="0.25">
      <c r="A6735" t="s">
        <v>196</v>
      </c>
      <c r="B6735" t="s">
        <v>110</v>
      </c>
      <c r="C6735" t="s">
        <v>62</v>
      </c>
      <c r="D6735" t="s">
        <v>145</v>
      </c>
      <c r="E6735" t="s">
        <v>137</v>
      </c>
      <c r="F6735" t="s">
        <v>128</v>
      </c>
      <c r="M6735">
        <v>1</v>
      </c>
      <c r="N6735">
        <v>4</v>
      </c>
    </row>
    <row r="6736" spans="1:15" x14ac:dyDescent="0.25">
      <c r="A6736" t="s">
        <v>196</v>
      </c>
      <c r="B6736" t="s">
        <v>110</v>
      </c>
      <c r="C6736" t="s">
        <v>160</v>
      </c>
      <c r="D6736" t="s">
        <v>126</v>
      </c>
      <c r="E6736" t="s">
        <v>127</v>
      </c>
      <c r="F6736" t="s">
        <v>128</v>
      </c>
      <c r="H6736">
        <v>1</v>
      </c>
    </row>
    <row r="6737" spans="1:15" x14ac:dyDescent="0.25">
      <c r="A6737" t="s">
        <v>196</v>
      </c>
      <c r="B6737" t="s">
        <v>110</v>
      </c>
      <c r="C6737" t="s">
        <v>160</v>
      </c>
      <c r="D6737" t="s">
        <v>129</v>
      </c>
      <c r="E6737" t="s">
        <v>127</v>
      </c>
      <c r="F6737" t="s">
        <v>128</v>
      </c>
      <c r="G6737">
        <v>1</v>
      </c>
      <c r="H6737">
        <v>1</v>
      </c>
      <c r="J6737">
        <v>1</v>
      </c>
      <c r="K6737">
        <v>1</v>
      </c>
      <c r="O6737">
        <v>1</v>
      </c>
    </row>
    <row r="6738" spans="1:15" x14ac:dyDescent="0.25">
      <c r="A6738" t="s">
        <v>196</v>
      </c>
      <c r="B6738" t="s">
        <v>110</v>
      </c>
      <c r="C6738" t="s">
        <v>160</v>
      </c>
      <c r="D6738" t="s">
        <v>145</v>
      </c>
      <c r="E6738" t="s">
        <v>127</v>
      </c>
      <c r="F6738" t="s">
        <v>128</v>
      </c>
      <c r="L6738">
        <v>2</v>
      </c>
      <c r="M6738">
        <v>4</v>
      </c>
      <c r="N6738">
        <v>32</v>
      </c>
      <c r="O6738">
        <v>5</v>
      </c>
    </row>
    <row r="6739" spans="1:15" x14ac:dyDescent="0.25">
      <c r="A6739" t="s">
        <v>196</v>
      </c>
      <c r="B6739" t="s">
        <v>110</v>
      </c>
      <c r="C6739" t="s">
        <v>58</v>
      </c>
      <c r="D6739" t="s">
        <v>129</v>
      </c>
      <c r="E6739" t="s">
        <v>137</v>
      </c>
      <c r="F6739" t="s">
        <v>128</v>
      </c>
      <c r="J6739">
        <v>1</v>
      </c>
      <c r="K6739">
        <v>3</v>
      </c>
    </row>
    <row r="6740" spans="1:15" x14ac:dyDescent="0.25">
      <c r="A6740" t="s">
        <v>196</v>
      </c>
      <c r="B6740" t="s">
        <v>110</v>
      </c>
      <c r="C6740" t="s">
        <v>58</v>
      </c>
      <c r="D6740" t="s">
        <v>145</v>
      </c>
      <c r="E6740" t="s">
        <v>137</v>
      </c>
      <c r="F6740" t="s">
        <v>128</v>
      </c>
      <c r="M6740">
        <v>2</v>
      </c>
    </row>
    <row r="6741" spans="1:15" x14ac:dyDescent="0.25">
      <c r="A6741" t="s">
        <v>196</v>
      </c>
      <c r="B6741" t="s">
        <v>110</v>
      </c>
      <c r="C6741" t="s">
        <v>66</v>
      </c>
      <c r="D6741" t="s">
        <v>126</v>
      </c>
      <c r="E6741" t="s">
        <v>137</v>
      </c>
      <c r="F6741" t="s">
        <v>132</v>
      </c>
      <c r="G6741">
        <v>2</v>
      </c>
      <c r="H6741">
        <v>1</v>
      </c>
      <c r="I6741">
        <v>2</v>
      </c>
      <c r="N6741">
        <v>1</v>
      </c>
    </row>
    <row r="6742" spans="1:15" x14ac:dyDescent="0.25">
      <c r="A6742" t="s">
        <v>196</v>
      </c>
      <c r="B6742" t="s">
        <v>110</v>
      </c>
      <c r="C6742" t="s">
        <v>66</v>
      </c>
      <c r="D6742" t="s">
        <v>129</v>
      </c>
      <c r="E6742" t="s">
        <v>137</v>
      </c>
      <c r="F6742" t="s">
        <v>132</v>
      </c>
      <c r="G6742">
        <v>4</v>
      </c>
      <c r="H6742">
        <v>8</v>
      </c>
      <c r="J6742">
        <v>1</v>
      </c>
      <c r="K6742">
        <v>6</v>
      </c>
    </row>
    <row r="6743" spans="1:15" x14ac:dyDescent="0.25">
      <c r="A6743" t="s">
        <v>196</v>
      </c>
      <c r="B6743" t="s">
        <v>110</v>
      </c>
      <c r="C6743" t="s">
        <v>66</v>
      </c>
      <c r="D6743" t="s">
        <v>145</v>
      </c>
      <c r="E6743" t="s">
        <v>137</v>
      </c>
      <c r="F6743" t="s">
        <v>132</v>
      </c>
    </row>
    <row r="6744" spans="1:15" x14ac:dyDescent="0.25">
      <c r="A6744" t="s">
        <v>196</v>
      </c>
      <c r="B6744" t="s">
        <v>110</v>
      </c>
      <c r="C6744" t="s">
        <v>148</v>
      </c>
      <c r="D6744" t="s">
        <v>126</v>
      </c>
      <c r="E6744" t="s">
        <v>127</v>
      </c>
      <c r="F6744" t="s">
        <v>128</v>
      </c>
      <c r="I6744">
        <v>1</v>
      </c>
      <c r="J6744">
        <v>1</v>
      </c>
      <c r="K6744">
        <v>1</v>
      </c>
    </row>
    <row r="6745" spans="1:15" x14ac:dyDescent="0.25">
      <c r="A6745" t="s">
        <v>196</v>
      </c>
      <c r="B6745" t="s">
        <v>110</v>
      </c>
      <c r="C6745" t="s">
        <v>148</v>
      </c>
      <c r="D6745" t="s">
        <v>129</v>
      </c>
      <c r="E6745" t="s">
        <v>127</v>
      </c>
      <c r="F6745" t="s">
        <v>128</v>
      </c>
      <c r="G6745">
        <v>1</v>
      </c>
      <c r="J6745">
        <v>1</v>
      </c>
      <c r="K6745">
        <v>3</v>
      </c>
    </row>
    <row r="6746" spans="1:15" x14ac:dyDescent="0.25">
      <c r="A6746" t="s">
        <v>196</v>
      </c>
      <c r="B6746" t="s">
        <v>110</v>
      </c>
      <c r="C6746" t="s">
        <v>60</v>
      </c>
      <c r="D6746" t="s">
        <v>126</v>
      </c>
      <c r="E6746" t="s">
        <v>127</v>
      </c>
      <c r="F6746" t="s">
        <v>128</v>
      </c>
      <c r="K6746">
        <v>1</v>
      </c>
      <c r="M6746">
        <v>1</v>
      </c>
    </row>
    <row r="6747" spans="1:15" x14ac:dyDescent="0.25">
      <c r="A6747" t="s">
        <v>196</v>
      </c>
      <c r="B6747" t="s">
        <v>110</v>
      </c>
      <c r="C6747" t="s">
        <v>60</v>
      </c>
      <c r="D6747" t="s">
        <v>129</v>
      </c>
      <c r="E6747" t="s">
        <v>127</v>
      </c>
      <c r="F6747" t="s">
        <v>128</v>
      </c>
      <c r="H6747">
        <v>1</v>
      </c>
      <c r="I6747">
        <v>1</v>
      </c>
      <c r="J6747">
        <v>1</v>
      </c>
      <c r="K6747">
        <v>1</v>
      </c>
    </row>
    <row r="6748" spans="1:15" x14ac:dyDescent="0.25">
      <c r="A6748" t="s">
        <v>196</v>
      </c>
      <c r="B6748" t="s">
        <v>110</v>
      </c>
      <c r="C6748" t="s">
        <v>65</v>
      </c>
      <c r="D6748" t="s">
        <v>129</v>
      </c>
      <c r="E6748" t="s">
        <v>131</v>
      </c>
      <c r="F6748" t="s">
        <v>128</v>
      </c>
      <c r="G6748">
        <v>15</v>
      </c>
      <c r="H6748">
        <v>16</v>
      </c>
      <c r="I6748">
        <v>11</v>
      </c>
      <c r="J6748">
        <v>16</v>
      </c>
      <c r="K6748">
        <v>11</v>
      </c>
      <c r="L6748">
        <v>1</v>
      </c>
      <c r="O6748">
        <v>1</v>
      </c>
    </row>
    <row r="6749" spans="1:15" x14ac:dyDescent="0.25">
      <c r="A6749" t="s">
        <v>196</v>
      </c>
      <c r="B6749" t="s">
        <v>110</v>
      </c>
      <c r="C6749" t="s">
        <v>65</v>
      </c>
      <c r="D6749" t="s">
        <v>145</v>
      </c>
      <c r="E6749" t="s">
        <v>131</v>
      </c>
      <c r="F6749" t="s">
        <v>128</v>
      </c>
      <c r="L6749">
        <v>25</v>
      </c>
      <c r="M6749">
        <v>67</v>
      </c>
      <c r="N6749">
        <v>236</v>
      </c>
      <c r="O6749">
        <v>107</v>
      </c>
    </row>
    <row r="6750" spans="1:15" x14ac:dyDescent="0.25">
      <c r="A6750" t="s">
        <v>196</v>
      </c>
      <c r="B6750" t="s">
        <v>110</v>
      </c>
      <c r="C6750" t="s">
        <v>154</v>
      </c>
      <c r="D6750" t="s">
        <v>129</v>
      </c>
      <c r="E6750" t="s">
        <v>137</v>
      </c>
      <c r="F6750" t="s">
        <v>128</v>
      </c>
      <c r="G6750">
        <v>1</v>
      </c>
    </row>
    <row r="6751" spans="1:15" x14ac:dyDescent="0.25">
      <c r="A6751" t="s">
        <v>196</v>
      </c>
      <c r="B6751" t="s">
        <v>110</v>
      </c>
      <c r="C6751" t="s">
        <v>154</v>
      </c>
      <c r="D6751" t="s">
        <v>145</v>
      </c>
      <c r="E6751" t="s">
        <v>137</v>
      </c>
      <c r="F6751" t="s">
        <v>128</v>
      </c>
      <c r="O6751">
        <v>2</v>
      </c>
    </row>
    <row r="6752" spans="1:15" x14ac:dyDescent="0.25">
      <c r="A6752" t="s">
        <v>196</v>
      </c>
      <c r="B6752" t="s">
        <v>110</v>
      </c>
      <c r="C6752" t="s">
        <v>182</v>
      </c>
      <c r="D6752" t="s">
        <v>129</v>
      </c>
      <c r="E6752" t="s">
        <v>137</v>
      </c>
      <c r="F6752" t="s">
        <v>128</v>
      </c>
      <c r="G6752">
        <v>6</v>
      </c>
      <c r="H6752">
        <v>6</v>
      </c>
      <c r="I6752">
        <v>3</v>
      </c>
      <c r="J6752">
        <v>3</v>
      </c>
      <c r="K6752">
        <v>1</v>
      </c>
      <c r="L6752">
        <v>1</v>
      </c>
      <c r="N6752">
        <v>1</v>
      </c>
    </row>
    <row r="6753" spans="1:15" x14ac:dyDescent="0.25">
      <c r="A6753" t="s">
        <v>196</v>
      </c>
      <c r="B6753" t="s">
        <v>110</v>
      </c>
      <c r="C6753" t="s">
        <v>182</v>
      </c>
      <c r="D6753" t="s">
        <v>145</v>
      </c>
      <c r="E6753" t="s">
        <v>137</v>
      </c>
      <c r="F6753" t="s">
        <v>128</v>
      </c>
      <c r="L6753">
        <v>3</v>
      </c>
      <c r="M6753">
        <v>7</v>
      </c>
      <c r="N6753">
        <v>5</v>
      </c>
      <c r="O6753">
        <v>1</v>
      </c>
    </row>
    <row r="6754" spans="1:15" x14ac:dyDescent="0.25">
      <c r="A6754" t="s">
        <v>196</v>
      </c>
      <c r="B6754" t="s">
        <v>110</v>
      </c>
      <c r="C6754" t="s">
        <v>73</v>
      </c>
      <c r="D6754" t="s">
        <v>126</v>
      </c>
      <c r="E6754" t="s">
        <v>137</v>
      </c>
      <c r="F6754" t="s">
        <v>128</v>
      </c>
      <c r="I6754">
        <v>1</v>
      </c>
      <c r="K6754">
        <v>1</v>
      </c>
    </row>
    <row r="6755" spans="1:15" x14ac:dyDescent="0.25">
      <c r="A6755" t="s">
        <v>196</v>
      </c>
      <c r="B6755" t="s">
        <v>110</v>
      </c>
      <c r="C6755" t="s">
        <v>73</v>
      </c>
      <c r="D6755" t="s">
        <v>129</v>
      </c>
      <c r="E6755" t="s">
        <v>137</v>
      </c>
      <c r="F6755" t="s">
        <v>128</v>
      </c>
      <c r="G6755">
        <v>1</v>
      </c>
      <c r="H6755">
        <v>7</v>
      </c>
      <c r="I6755">
        <v>1</v>
      </c>
      <c r="J6755">
        <v>3</v>
      </c>
      <c r="K6755">
        <v>4</v>
      </c>
    </row>
    <row r="6756" spans="1:15" x14ac:dyDescent="0.25">
      <c r="A6756" t="s">
        <v>196</v>
      </c>
      <c r="B6756" t="s">
        <v>110</v>
      </c>
      <c r="C6756" t="s">
        <v>73</v>
      </c>
      <c r="D6756" t="s">
        <v>145</v>
      </c>
      <c r="E6756" t="s">
        <v>137</v>
      </c>
      <c r="F6756" t="s">
        <v>128</v>
      </c>
      <c r="L6756">
        <v>4</v>
      </c>
      <c r="M6756">
        <v>5</v>
      </c>
      <c r="N6756">
        <v>74</v>
      </c>
      <c r="O6756">
        <v>11</v>
      </c>
    </row>
    <row r="6757" spans="1:15" x14ac:dyDescent="0.25">
      <c r="A6757" t="s">
        <v>196</v>
      </c>
      <c r="B6757" t="s">
        <v>110</v>
      </c>
      <c r="C6757" t="s">
        <v>185</v>
      </c>
      <c r="D6757" t="s">
        <v>129</v>
      </c>
      <c r="E6757" t="s">
        <v>137</v>
      </c>
      <c r="F6757" t="s">
        <v>128</v>
      </c>
      <c r="N6757">
        <v>1</v>
      </c>
    </row>
    <row r="6758" spans="1:15" x14ac:dyDescent="0.25">
      <c r="A6758" t="s">
        <v>196</v>
      </c>
      <c r="B6758" t="s">
        <v>110</v>
      </c>
      <c r="C6758" t="s">
        <v>165</v>
      </c>
      <c r="D6758" t="s">
        <v>129</v>
      </c>
      <c r="E6758" t="s">
        <v>131</v>
      </c>
      <c r="F6758" t="s">
        <v>128</v>
      </c>
      <c r="G6758">
        <v>6</v>
      </c>
      <c r="H6758">
        <v>17</v>
      </c>
      <c r="I6758">
        <v>9</v>
      </c>
      <c r="J6758">
        <v>15</v>
      </c>
      <c r="K6758">
        <v>7</v>
      </c>
      <c r="L6758">
        <v>1</v>
      </c>
      <c r="M6758">
        <v>1</v>
      </c>
      <c r="N6758">
        <v>1</v>
      </c>
      <c r="O6758">
        <v>2</v>
      </c>
    </row>
    <row r="6759" spans="1:15" x14ac:dyDescent="0.25">
      <c r="A6759" t="s">
        <v>196</v>
      </c>
      <c r="B6759" t="s">
        <v>110</v>
      </c>
      <c r="C6759" t="s">
        <v>165</v>
      </c>
      <c r="D6759" t="s">
        <v>145</v>
      </c>
      <c r="E6759" t="s">
        <v>131</v>
      </c>
      <c r="F6759" t="s">
        <v>128</v>
      </c>
      <c r="L6759">
        <v>5</v>
      </c>
      <c r="M6759">
        <v>47</v>
      </c>
      <c r="N6759">
        <v>67</v>
      </c>
      <c r="O6759">
        <v>39</v>
      </c>
    </row>
    <row r="6760" spans="1:15" x14ac:dyDescent="0.25">
      <c r="A6760" t="s">
        <v>196</v>
      </c>
      <c r="B6760" t="s">
        <v>110</v>
      </c>
      <c r="C6760" t="s">
        <v>162</v>
      </c>
      <c r="D6760" t="s">
        <v>129</v>
      </c>
      <c r="E6760" t="s">
        <v>137</v>
      </c>
      <c r="F6760" t="s">
        <v>128</v>
      </c>
      <c r="G6760">
        <v>1</v>
      </c>
      <c r="J6760">
        <v>2</v>
      </c>
    </row>
    <row r="6761" spans="1:15" x14ac:dyDescent="0.25">
      <c r="A6761" t="s">
        <v>196</v>
      </c>
      <c r="B6761" t="s">
        <v>110</v>
      </c>
      <c r="C6761" t="s">
        <v>193</v>
      </c>
      <c r="D6761" t="s">
        <v>126</v>
      </c>
      <c r="E6761" t="s">
        <v>137</v>
      </c>
      <c r="F6761" t="s">
        <v>128</v>
      </c>
      <c r="J6761">
        <v>1</v>
      </c>
    </row>
    <row r="6762" spans="1:15" x14ac:dyDescent="0.25">
      <c r="A6762" t="s">
        <v>196</v>
      </c>
      <c r="B6762" t="s">
        <v>110</v>
      </c>
      <c r="C6762" t="s">
        <v>193</v>
      </c>
      <c r="D6762" t="s">
        <v>129</v>
      </c>
      <c r="E6762" t="s">
        <v>137</v>
      </c>
      <c r="F6762" t="s">
        <v>128</v>
      </c>
      <c r="J6762">
        <v>2</v>
      </c>
      <c r="K6762">
        <v>1</v>
      </c>
    </row>
    <row r="6763" spans="1:15" x14ac:dyDescent="0.25">
      <c r="A6763" t="s">
        <v>196</v>
      </c>
      <c r="B6763" t="s">
        <v>110</v>
      </c>
      <c r="C6763" t="s">
        <v>193</v>
      </c>
      <c r="D6763" t="s">
        <v>145</v>
      </c>
      <c r="E6763" t="s">
        <v>137</v>
      </c>
      <c r="F6763" t="s">
        <v>128</v>
      </c>
      <c r="M6763">
        <v>2</v>
      </c>
      <c r="N6763">
        <v>4</v>
      </c>
      <c r="O6763">
        <v>3</v>
      </c>
    </row>
    <row r="6764" spans="1:15" x14ac:dyDescent="0.25">
      <c r="A6764" t="s">
        <v>196</v>
      </c>
      <c r="B6764" t="s">
        <v>110</v>
      </c>
      <c r="C6764" t="s">
        <v>77</v>
      </c>
      <c r="D6764" t="s">
        <v>129</v>
      </c>
      <c r="E6764" t="s">
        <v>137</v>
      </c>
      <c r="F6764" t="s">
        <v>128</v>
      </c>
      <c r="G6764">
        <v>1</v>
      </c>
      <c r="H6764">
        <v>2</v>
      </c>
      <c r="I6764">
        <v>1</v>
      </c>
      <c r="J6764">
        <v>1</v>
      </c>
    </row>
    <row r="6765" spans="1:15" x14ac:dyDescent="0.25">
      <c r="A6765" t="s">
        <v>196</v>
      </c>
      <c r="B6765" t="s">
        <v>110</v>
      </c>
      <c r="C6765" t="s">
        <v>78</v>
      </c>
      <c r="D6765" t="s">
        <v>129</v>
      </c>
      <c r="E6765" t="s">
        <v>127</v>
      </c>
      <c r="F6765" t="s">
        <v>128</v>
      </c>
    </row>
    <row r="6766" spans="1:15" x14ac:dyDescent="0.25">
      <c r="A6766" t="s">
        <v>196</v>
      </c>
      <c r="B6766" t="s">
        <v>110</v>
      </c>
      <c r="C6766" t="s">
        <v>82</v>
      </c>
      <c r="D6766" t="s">
        <v>129</v>
      </c>
      <c r="E6766" t="s">
        <v>127</v>
      </c>
      <c r="F6766" t="s">
        <v>128</v>
      </c>
      <c r="G6766">
        <v>2</v>
      </c>
      <c r="H6766">
        <v>1</v>
      </c>
      <c r="I6766">
        <v>2</v>
      </c>
      <c r="J6766">
        <v>1</v>
      </c>
      <c r="K6766">
        <v>1</v>
      </c>
      <c r="N6766">
        <v>1</v>
      </c>
    </row>
    <row r="6767" spans="1:15" x14ac:dyDescent="0.25">
      <c r="A6767" t="s">
        <v>196</v>
      </c>
      <c r="B6767" t="s">
        <v>110</v>
      </c>
      <c r="C6767" t="s">
        <v>82</v>
      </c>
      <c r="D6767" t="s">
        <v>145</v>
      </c>
      <c r="E6767" t="s">
        <v>127</v>
      </c>
      <c r="F6767" t="s">
        <v>128</v>
      </c>
      <c r="N6767">
        <v>6</v>
      </c>
      <c r="O6767">
        <v>5</v>
      </c>
    </row>
    <row r="6768" spans="1:15" x14ac:dyDescent="0.25">
      <c r="A6768" t="s">
        <v>196</v>
      </c>
      <c r="B6768" t="s">
        <v>110</v>
      </c>
      <c r="C6768" t="s">
        <v>81</v>
      </c>
      <c r="D6768" t="s">
        <v>129</v>
      </c>
      <c r="E6768" t="s">
        <v>131</v>
      </c>
      <c r="F6768" t="s">
        <v>128</v>
      </c>
      <c r="G6768">
        <v>6</v>
      </c>
      <c r="H6768">
        <v>9</v>
      </c>
      <c r="I6768">
        <v>5</v>
      </c>
      <c r="J6768">
        <v>6</v>
      </c>
      <c r="K6768">
        <v>8</v>
      </c>
      <c r="O6768">
        <v>1</v>
      </c>
    </row>
    <row r="6769" spans="1:15" x14ac:dyDescent="0.25">
      <c r="A6769" t="s">
        <v>196</v>
      </c>
      <c r="B6769" t="s">
        <v>110</v>
      </c>
      <c r="C6769" t="s">
        <v>81</v>
      </c>
      <c r="D6769" t="s">
        <v>145</v>
      </c>
      <c r="E6769" t="s">
        <v>131</v>
      </c>
      <c r="F6769" t="s">
        <v>128</v>
      </c>
      <c r="L6769">
        <v>50</v>
      </c>
      <c r="M6769">
        <v>71</v>
      </c>
      <c r="N6769">
        <v>152</v>
      </c>
      <c r="O6769">
        <v>65</v>
      </c>
    </row>
    <row r="6770" spans="1:15" x14ac:dyDescent="0.25">
      <c r="A6770" t="s">
        <v>186</v>
      </c>
      <c r="B6770" t="s">
        <v>3</v>
      </c>
      <c r="C6770" t="s">
        <v>134</v>
      </c>
      <c r="D6770" t="s">
        <v>129</v>
      </c>
      <c r="E6770" t="s">
        <v>127</v>
      </c>
      <c r="F6770" t="s">
        <v>128</v>
      </c>
    </row>
    <row r="6771" spans="1:15" x14ac:dyDescent="0.25">
      <c r="A6771" t="s">
        <v>186</v>
      </c>
      <c r="B6771" t="s">
        <v>3</v>
      </c>
      <c r="C6771" t="s">
        <v>276</v>
      </c>
      <c r="D6771" t="s">
        <v>129</v>
      </c>
      <c r="E6771" t="s">
        <v>131</v>
      </c>
      <c r="F6771" t="s">
        <v>128</v>
      </c>
    </row>
    <row r="6772" spans="1:15" x14ac:dyDescent="0.25">
      <c r="A6772" t="s">
        <v>186</v>
      </c>
      <c r="B6772" t="s">
        <v>3</v>
      </c>
      <c r="C6772" t="s">
        <v>10</v>
      </c>
      <c r="D6772" t="s">
        <v>126</v>
      </c>
      <c r="E6772" t="s">
        <v>135</v>
      </c>
      <c r="F6772" t="s">
        <v>128</v>
      </c>
    </row>
    <row r="6773" spans="1:15" x14ac:dyDescent="0.25">
      <c r="A6773" t="s">
        <v>186</v>
      </c>
      <c r="B6773" t="s">
        <v>3</v>
      </c>
      <c r="C6773" t="s">
        <v>10</v>
      </c>
      <c r="D6773" t="s">
        <v>129</v>
      </c>
      <c r="E6773" t="s">
        <v>135</v>
      </c>
      <c r="F6773" t="s">
        <v>128</v>
      </c>
    </row>
    <row r="6774" spans="1:15" x14ac:dyDescent="0.25">
      <c r="A6774" t="s">
        <v>186</v>
      </c>
      <c r="B6774" t="s">
        <v>3</v>
      </c>
      <c r="C6774" t="s">
        <v>71</v>
      </c>
      <c r="D6774" t="s">
        <v>126</v>
      </c>
      <c r="E6774" t="s">
        <v>127</v>
      </c>
      <c r="F6774" t="s">
        <v>128</v>
      </c>
      <c r="I6774">
        <v>2</v>
      </c>
    </row>
    <row r="6775" spans="1:15" x14ac:dyDescent="0.25">
      <c r="A6775" t="s">
        <v>186</v>
      </c>
      <c r="B6775" t="s">
        <v>3</v>
      </c>
      <c r="C6775" t="s">
        <v>71</v>
      </c>
      <c r="D6775" t="s">
        <v>129</v>
      </c>
      <c r="E6775" t="s">
        <v>127</v>
      </c>
      <c r="F6775" t="s">
        <v>128</v>
      </c>
      <c r="I6775">
        <v>1</v>
      </c>
      <c r="N6775">
        <v>1</v>
      </c>
    </row>
    <row r="6776" spans="1:15" x14ac:dyDescent="0.25">
      <c r="A6776" t="s">
        <v>186</v>
      </c>
      <c r="B6776" t="s">
        <v>3</v>
      </c>
      <c r="C6776" t="s">
        <v>41</v>
      </c>
      <c r="D6776" t="s">
        <v>126</v>
      </c>
      <c r="E6776" t="s">
        <v>137</v>
      </c>
      <c r="F6776" t="s">
        <v>128</v>
      </c>
    </row>
    <row r="6777" spans="1:15" x14ac:dyDescent="0.25">
      <c r="A6777" t="s">
        <v>186</v>
      </c>
      <c r="B6777" t="s">
        <v>3</v>
      </c>
      <c r="C6777" t="s">
        <v>72</v>
      </c>
      <c r="D6777" t="s">
        <v>126</v>
      </c>
      <c r="E6777" t="s">
        <v>137</v>
      </c>
      <c r="F6777" t="s">
        <v>128</v>
      </c>
    </row>
    <row r="6778" spans="1:15" x14ac:dyDescent="0.25">
      <c r="A6778" t="s">
        <v>186</v>
      </c>
      <c r="B6778" t="s">
        <v>3</v>
      </c>
      <c r="C6778" t="s">
        <v>6</v>
      </c>
      <c r="D6778" t="s">
        <v>126</v>
      </c>
      <c r="E6778" t="s">
        <v>135</v>
      </c>
      <c r="F6778" t="s">
        <v>128</v>
      </c>
    </row>
    <row r="6779" spans="1:15" x14ac:dyDescent="0.25">
      <c r="A6779" t="s">
        <v>186</v>
      </c>
      <c r="B6779" t="s">
        <v>3</v>
      </c>
      <c r="C6779" t="s">
        <v>8</v>
      </c>
      <c r="D6779" t="s">
        <v>126</v>
      </c>
      <c r="E6779" t="s">
        <v>135</v>
      </c>
      <c r="F6779" t="s">
        <v>128</v>
      </c>
    </row>
    <row r="6780" spans="1:15" x14ac:dyDescent="0.25">
      <c r="A6780" t="s">
        <v>186</v>
      </c>
      <c r="B6780" t="s">
        <v>3</v>
      </c>
      <c r="C6780" t="s">
        <v>5</v>
      </c>
      <c r="D6780" t="s">
        <v>126</v>
      </c>
      <c r="E6780" t="s">
        <v>135</v>
      </c>
      <c r="F6780" t="s">
        <v>128</v>
      </c>
    </row>
    <row r="6781" spans="1:15" x14ac:dyDescent="0.25">
      <c r="A6781" t="s">
        <v>186</v>
      </c>
      <c r="B6781" t="s">
        <v>3</v>
      </c>
      <c r="C6781" t="s">
        <v>5</v>
      </c>
      <c r="D6781" t="s">
        <v>129</v>
      </c>
      <c r="E6781" t="s">
        <v>135</v>
      </c>
      <c r="F6781" t="s">
        <v>128</v>
      </c>
    </row>
    <row r="6782" spans="1:15" x14ac:dyDescent="0.25">
      <c r="A6782" t="s">
        <v>186</v>
      </c>
      <c r="B6782" t="s">
        <v>3</v>
      </c>
      <c r="C6782" t="s">
        <v>179</v>
      </c>
      <c r="D6782" t="s">
        <v>126</v>
      </c>
      <c r="E6782" t="s">
        <v>137</v>
      </c>
      <c r="F6782" t="s">
        <v>128</v>
      </c>
    </row>
    <row r="6783" spans="1:15" x14ac:dyDescent="0.25">
      <c r="A6783" t="s">
        <v>186</v>
      </c>
      <c r="B6783" t="s">
        <v>3</v>
      </c>
      <c r="C6783" t="s">
        <v>180</v>
      </c>
      <c r="D6783" t="s">
        <v>126</v>
      </c>
      <c r="E6783" t="s">
        <v>127</v>
      </c>
      <c r="F6783" t="s">
        <v>128</v>
      </c>
      <c r="M6783">
        <v>1</v>
      </c>
    </row>
    <row r="6784" spans="1:15" x14ac:dyDescent="0.25">
      <c r="A6784" t="s">
        <v>186</v>
      </c>
      <c r="B6784" t="s">
        <v>3</v>
      </c>
      <c r="C6784" t="s">
        <v>19</v>
      </c>
      <c r="D6784" t="s">
        <v>129</v>
      </c>
      <c r="E6784" t="s">
        <v>135</v>
      </c>
      <c r="F6784" t="s">
        <v>128</v>
      </c>
    </row>
    <row r="6785" spans="1:15" x14ac:dyDescent="0.25">
      <c r="A6785" t="s">
        <v>186</v>
      </c>
      <c r="B6785" t="s">
        <v>3</v>
      </c>
      <c r="C6785" t="s">
        <v>13</v>
      </c>
      <c r="D6785" t="s">
        <v>126</v>
      </c>
      <c r="E6785" t="s">
        <v>137</v>
      </c>
      <c r="F6785" t="s">
        <v>128</v>
      </c>
    </row>
    <row r="6786" spans="1:15" x14ac:dyDescent="0.25">
      <c r="A6786" t="s">
        <v>186</v>
      </c>
      <c r="B6786" t="s">
        <v>3</v>
      </c>
      <c r="C6786" t="s">
        <v>16</v>
      </c>
      <c r="D6786" t="s">
        <v>129</v>
      </c>
      <c r="E6786" t="s">
        <v>135</v>
      </c>
      <c r="F6786" t="s">
        <v>128</v>
      </c>
    </row>
    <row r="6787" spans="1:15" x14ac:dyDescent="0.25">
      <c r="A6787" t="s">
        <v>186</v>
      </c>
      <c r="B6787" t="s">
        <v>3</v>
      </c>
      <c r="C6787" t="s">
        <v>12</v>
      </c>
      <c r="D6787" t="s">
        <v>126</v>
      </c>
      <c r="E6787" t="s">
        <v>137</v>
      </c>
      <c r="F6787" t="s">
        <v>128</v>
      </c>
    </row>
    <row r="6788" spans="1:15" x14ac:dyDescent="0.25">
      <c r="A6788" t="s">
        <v>186</v>
      </c>
      <c r="B6788" t="s">
        <v>3</v>
      </c>
      <c r="C6788" t="s">
        <v>12</v>
      </c>
      <c r="D6788" t="s">
        <v>129</v>
      </c>
      <c r="E6788" t="s">
        <v>137</v>
      </c>
      <c r="F6788" t="s">
        <v>128</v>
      </c>
    </row>
    <row r="6789" spans="1:15" x14ac:dyDescent="0.25">
      <c r="A6789" t="s">
        <v>186</v>
      </c>
      <c r="B6789" t="s">
        <v>3</v>
      </c>
      <c r="C6789" t="s">
        <v>21</v>
      </c>
      <c r="D6789" t="s">
        <v>126</v>
      </c>
      <c r="E6789" t="s">
        <v>137</v>
      </c>
      <c r="F6789" t="s">
        <v>128</v>
      </c>
    </row>
    <row r="6790" spans="1:15" x14ac:dyDescent="0.25">
      <c r="A6790" t="s">
        <v>186</v>
      </c>
      <c r="B6790" t="s">
        <v>3</v>
      </c>
      <c r="C6790" t="s">
        <v>29</v>
      </c>
      <c r="D6790" t="s">
        <v>126</v>
      </c>
      <c r="E6790" t="s">
        <v>137</v>
      </c>
      <c r="F6790" t="s">
        <v>128</v>
      </c>
    </row>
    <row r="6791" spans="1:15" x14ac:dyDescent="0.25">
      <c r="A6791" t="s">
        <v>186</v>
      </c>
      <c r="B6791" t="s">
        <v>3</v>
      </c>
      <c r="C6791" t="s">
        <v>26</v>
      </c>
      <c r="D6791" t="s">
        <v>126</v>
      </c>
      <c r="E6791" t="s">
        <v>137</v>
      </c>
      <c r="F6791" t="s">
        <v>128</v>
      </c>
    </row>
    <row r="6792" spans="1:15" x14ac:dyDescent="0.25">
      <c r="A6792" t="s">
        <v>186</v>
      </c>
      <c r="B6792" t="s">
        <v>3</v>
      </c>
      <c r="C6792" t="s">
        <v>26</v>
      </c>
      <c r="D6792" t="s">
        <v>129</v>
      </c>
      <c r="E6792" t="s">
        <v>137</v>
      </c>
      <c r="F6792" t="s">
        <v>128</v>
      </c>
      <c r="M6792">
        <v>1</v>
      </c>
    </row>
    <row r="6793" spans="1:15" x14ac:dyDescent="0.25">
      <c r="A6793" t="s">
        <v>186</v>
      </c>
      <c r="B6793" t="s">
        <v>3</v>
      </c>
      <c r="C6793" t="s">
        <v>27</v>
      </c>
      <c r="D6793" t="s">
        <v>129</v>
      </c>
      <c r="E6793" t="s">
        <v>135</v>
      </c>
      <c r="F6793" t="s">
        <v>128</v>
      </c>
    </row>
    <row r="6794" spans="1:15" x14ac:dyDescent="0.25">
      <c r="A6794" t="s">
        <v>186</v>
      </c>
      <c r="B6794" t="s">
        <v>3</v>
      </c>
      <c r="C6794" t="s">
        <v>22</v>
      </c>
      <c r="D6794" t="s">
        <v>129</v>
      </c>
      <c r="E6794" t="s">
        <v>137</v>
      </c>
      <c r="F6794" t="s">
        <v>128</v>
      </c>
    </row>
    <row r="6795" spans="1:15" x14ac:dyDescent="0.25">
      <c r="A6795" t="s">
        <v>186</v>
      </c>
      <c r="B6795" t="s">
        <v>3</v>
      </c>
      <c r="C6795" t="s">
        <v>24</v>
      </c>
      <c r="D6795" t="s">
        <v>126</v>
      </c>
      <c r="E6795" t="s">
        <v>137</v>
      </c>
      <c r="F6795" t="s">
        <v>128</v>
      </c>
    </row>
    <row r="6796" spans="1:15" x14ac:dyDescent="0.25">
      <c r="A6796" t="s">
        <v>186</v>
      </c>
      <c r="B6796" t="s">
        <v>3</v>
      </c>
      <c r="C6796" t="s">
        <v>24</v>
      </c>
      <c r="D6796" t="s">
        <v>129</v>
      </c>
      <c r="E6796" t="s">
        <v>137</v>
      </c>
      <c r="F6796" t="s">
        <v>128</v>
      </c>
    </row>
    <row r="6797" spans="1:15" x14ac:dyDescent="0.25">
      <c r="A6797" t="s">
        <v>186</v>
      </c>
      <c r="B6797" t="s">
        <v>3</v>
      </c>
      <c r="C6797" t="s">
        <v>187</v>
      </c>
      <c r="D6797" t="s">
        <v>126</v>
      </c>
      <c r="E6797" t="s">
        <v>137</v>
      </c>
      <c r="F6797" t="s">
        <v>128</v>
      </c>
    </row>
    <row r="6798" spans="1:15" x14ac:dyDescent="0.25">
      <c r="A6798" t="s">
        <v>186</v>
      </c>
      <c r="B6798" t="s">
        <v>3</v>
      </c>
      <c r="C6798" t="s">
        <v>36</v>
      </c>
      <c r="D6798" t="s">
        <v>129</v>
      </c>
      <c r="E6798" t="s">
        <v>131</v>
      </c>
      <c r="F6798" t="s">
        <v>128</v>
      </c>
      <c r="G6798">
        <v>2</v>
      </c>
      <c r="H6798">
        <v>2</v>
      </c>
      <c r="I6798">
        <v>1</v>
      </c>
      <c r="J6798">
        <v>1</v>
      </c>
      <c r="L6798">
        <v>3</v>
      </c>
      <c r="M6798">
        <v>2</v>
      </c>
    </row>
    <row r="6799" spans="1:15" x14ac:dyDescent="0.25">
      <c r="A6799" t="s">
        <v>186</v>
      </c>
      <c r="B6799" t="s">
        <v>3</v>
      </c>
      <c r="C6799" t="s">
        <v>30</v>
      </c>
      <c r="D6799" t="s">
        <v>129</v>
      </c>
      <c r="E6799" t="s">
        <v>137</v>
      </c>
      <c r="F6799" t="s">
        <v>128</v>
      </c>
      <c r="O6799">
        <v>1</v>
      </c>
    </row>
    <row r="6800" spans="1:15" x14ac:dyDescent="0.25">
      <c r="A6800" t="s">
        <v>186</v>
      </c>
      <c r="B6800" t="s">
        <v>3</v>
      </c>
      <c r="C6800" t="s">
        <v>143</v>
      </c>
      <c r="D6800" t="s">
        <v>129</v>
      </c>
      <c r="E6800" t="s">
        <v>131</v>
      </c>
      <c r="F6800" t="s">
        <v>128</v>
      </c>
      <c r="H6800">
        <v>3</v>
      </c>
      <c r="J6800">
        <v>1</v>
      </c>
      <c r="L6800">
        <v>1</v>
      </c>
      <c r="M6800">
        <v>2</v>
      </c>
      <c r="N6800">
        <v>1</v>
      </c>
    </row>
    <row r="6801" spans="1:15" x14ac:dyDescent="0.25">
      <c r="A6801" t="s">
        <v>186</v>
      </c>
      <c r="B6801" t="s">
        <v>3</v>
      </c>
      <c r="C6801" t="s">
        <v>9</v>
      </c>
      <c r="D6801" t="s">
        <v>126</v>
      </c>
      <c r="E6801" t="s">
        <v>137</v>
      </c>
      <c r="F6801" t="s">
        <v>128</v>
      </c>
    </row>
    <row r="6802" spans="1:15" x14ac:dyDescent="0.25">
      <c r="A6802" t="s">
        <v>186</v>
      </c>
      <c r="B6802" t="s">
        <v>3</v>
      </c>
      <c r="C6802" t="s">
        <v>9</v>
      </c>
      <c r="D6802" t="s">
        <v>129</v>
      </c>
      <c r="E6802" t="s">
        <v>137</v>
      </c>
      <c r="F6802" t="s">
        <v>128</v>
      </c>
    </row>
    <row r="6803" spans="1:15" x14ac:dyDescent="0.25">
      <c r="A6803" t="s">
        <v>186</v>
      </c>
      <c r="B6803" t="s">
        <v>3</v>
      </c>
      <c r="C6803" t="s">
        <v>39</v>
      </c>
      <c r="D6803" t="s">
        <v>126</v>
      </c>
      <c r="E6803" t="s">
        <v>135</v>
      </c>
      <c r="F6803" t="s">
        <v>128</v>
      </c>
    </row>
    <row r="6804" spans="1:15" x14ac:dyDescent="0.25">
      <c r="A6804" t="s">
        <v>186</v>
      </c>
      <c r="B6804" t="s">
        <v>3</v>
      </c>
      <c r="C6804" t="s">
        <v>38</v>
      </c>
      <c r="D6804" t="s">
        <v>126</v>
      </c>
      <c r="E6804" t="s">
        <v>137</v>
      </c>
      <c r="F6804" t="s">
        <v>128</v>
      </c>
    </row>
    <row r="6805" spans="1:15" x14ac:dyDescent="0.25">
      <c r="A6805" t="s">
        <v>186</v>
      </c>
      <c r="B6805" t="s">
        <v>3</v>
      </c>
      <c r="C6805" t="s">
        <v>38</v>
      </c>
      <c r="D6805" t="s">
        <v>145</v>
      </c>
      <c r="E6805" t="s">
        <v>137</v>
      </c>
      <c r="F6805" t="s">
        <v>128</v>
      </c>
    </row>
    <row r="6806" spans="1:15" x14ac:dyDescent="0.25">
      <c r="A6806" t="s">
        <v>186</v>
      </c>
      <c r="B6806" t="s">
        <v>3</v>
      </c>
      <c r="C6806" t="s">
        <v>150</v>
      </c>
      <c r="D6806" t="s">
        <v>129</v>
      </c>
      <c r="E6806" t="s">
        <v>127</v>
      </c>
      <c r="F6806" t="s">
        <v>128</v>
      </c>
    </row>
    <row r="6807" spans="1:15" x14ac:dyDescent="0.25">
      <c r="A6807" t="s">
        <v>186</v>
      </c>
      <c r="B6807" t="s">
        <v>3</v>
      </c>
      <c r="C6807" t="s">
        <v>40</v>
      </c>
      <c r="D6807" t="s">
        <v>129</v>
      </c>
      <c r="E6807" t="s">
        <v>131</v>
      </c>
      <c r="F6807" t="s">
        <v>128</v>
      </c>
    </row>
    <row r="6808" spans="1:15" x14ac:dyDescent="0.25">
      <c r="A6808" t="s">
        <v>186</v>
      </c>
      <c r="B6808" t="s">
        <v>3</v>
      </c>
      <c r="C6808" t="s">
        <v>50</v>
      </c>
      <c r="D6808" t="s">
        <v>126</v>
      </c>
      <c r="E6808" t="s">
        <v>137</v>
      </c>
      <c r="F6808" t="s">
        <v>128</v>
      </c>
    </row>
    <row r="6809" spans="1:15" x14ac:dyDescent="0.25">
      <c r="A6809" t="s">
        <v>186</v>
      </c>
      <c r="B6809" t="s">
        <v>3</v>
      </c>
      <c r="C6809" t="s">
        <v>50</v>
      </c>
      <c r="D6809" t="s">
        <v>129</v>
      </c>
      <c r="E6809" t="s">
        <v>137</v>
      </c>
      <c r="F6809" t="s">
        <v>128</v>
      </c>
      <c r="J6809">
        <v>1</v>
      </c>
      <c r="L6809">
        <v>1</v>
      </c>
    </row>
    <row r="6810" spans="1:15" x14ac:dyDescent="0.25">
      <c r="A6810" t="s">
        <v>186</v>
      </c>
      <c r="B6810" t="s">
        <v>3</v>
      </c>
      <c r="C6810" t="s">
        <v>46</v>
      </c>
      <c r="D6810" t="s">
        <v>126</v>
      </c>
      <c r="E6810" t="s">
        <v>127</v>
      </c>
      <c r="F6810" t="s">
        <v>128</v>
      </c>
      <c r="G6810">
        <v>2</v>
      </c>
      <c r="H6810">
        <v>6</v>
      </c>
      <c r="I6810">
        <v>5</v>
      </c>
      <c r="J6810">
        <v>8</v>
      </c>
      <c r="L6810">
        <v>1</v>
      </c>
      <c r="M6810">
        <v>1</v>
      </c>
    </row>
    <row r="6811" spans="1:15" x14ac:dyDescent="0.25">
      <c r="A6811" t="s">
        <v>186</v>
      </c>
      <c r="B6811" t="s">
        <v>3</v>
      </c>
      <c r="C6811" t="s">
        <v>46</v>
      </c>
      <c r="D6811" t="s">
        <v>129</v>
      </c>
      <c r="E6811" t="s">
        <v>127</v>
      </c>
      <c r="F6811" t="s">
        <v>128</v>
      </c>
      <c r="G6811">
        <v>1</v>
      </c>
      <c r="H6811">
        <v>3</v>
      </c>
      <c r="I6811">
        <v>4</v>
      </c>
      <c r="J6811">
        <v>5</v>
      </c>
      <c r="M6811">
        <v>1</v>
      </c>
      <c r="N6811">
        <v>1</v>
      </c>
      <c r="O6811">
        <v>1</v>
      </c>
    </row>
    <row r="6812" spans="1:15" x14ac:dyDescent="0.25">
      <c r="A6812" t="s">
        <v>186</v>
      </c>
      <c r="B6812" t="s">
        <v>3</v>
      </c>
      <c r="C6812" t="s">
        <v>155</v>
      </c>
      <c r="D6812" t="s">
        <v>126</v>
      </c>
      <c r="E6812" t="s">
        <v>127</v>
      </c>
      <c r="F6812" t="s">
        <v>128</v>
      </c>
    </row>
    <row r="6813" spans="1:15" x14ac:dyDescent="0.25">
      <c r="A6813" t="s">
        <v>186</v>
      </c>
      <c r="B6813" t="s">
        <v>3</v>
      </c>
      <c r="C6813" t="s">
        <v>52</v>
      </c>
      <c r="D6813" t="s">
        <v>126</v>
      </c>
      <c r="E6813" t="s">
        <v>137</v>
      </c>
      <c r="F6813" t="s">
        <v>128</v>
      </c>
    </row>
    <row r="6814" spans="1:15" x14ac:dyDescent="0.25">
      <c r="A6814" t="s">
        <v>186</v>
      </c>
      <c r="B6814" t="s">
        <v>3</v>
      </c>
      <c r="C6814" t="s">
        <v>52</v>
      </c>
      <c r="D6814" t="s">
        <v>129</v>
      </c>
      <c r="E6814" t="s">
        <v>137</v>
      </c>
      <c r="F6814" t="s">
        <v>128</v>
      </c>
      <c r="L6814">
        <v>1</v>
      </c>
    </row>
    <row r="6815" spans="1:15" x14ac:dyDescent="0.25">
      <c r="A6815" t="s">
        <v>186</v>
      </c>
      <c r="B6815" t="s">
        <v>3</v>
      </c>
      <c r="C6815" t="s">
        <v>53</v>
      </c>
      <c r="D6815" t="s">
        <v>129</v>
      </c>
      <c r="E6815" t="s">
        <v>135</v>
      </c>
      <c r="F6815" t="s">
        <v>128</v>
      </c>
    </row>
    <row r="6816" spans="1:15" x14ac:dyDescent="0.25">
      <c r="A6816" t="s">
        <v>186</v>
      </c>
      <c r="B6816" t="s">
        <v>3</v>
      </c>
      <c r="C6816" t="s">
        <v>63</v>
      </c>
      <c r="D6816" t="s">
        <v>126</v>
      </c>
      <c r="E6816" t="s">
        <v>127</v>
      </c>
      <c r="F6816" t="s">
        <v>128</v>
      </c>
      <c r="M6816">
        <v>1</v>
      </c>
    </row>
    <row r="6817" spans="1:14" x14ac:dyDescent="0.25">
      <c r="A6817" t="s">
        <v>186</v>
      </c>
      <c r="B6817" t="s">
        <v>3</v>
      </c>
      <c r="C6817" t="s">
        <v>63</v>
      </c>
      <c r="D6817" t="s">
        <v>129</v>
      </c>
      <c r="E6817" t="s">
        <v>127</v>
      </c>
      <c r="F6817" t="s">
        <v>128</v>
      </c>
    </row>
    <row r="6818" spans="1:14" x14ac:dyDescent="0.25">
      <c r="A6818" t="s">
        <v>186</v>
      </c>
      <c r="B6818" t="s">
        <v>3</v>
      </c>
      <c r="C6818" t="s">
        <v>142</v>
      </c>
      <c r="D6818" t="s">
        <v>126</v>
      </c>
      <c r="E6818" t="s">
        <v>137</v>
      </c>
      <c r="F6818" t="s">
        <v>128</v>
      </c>
    </row>
    <row r="6819" spans="1:14" x14ac:dyDescent="0.25">
      <c r="A6819" t="s">
        <v>186</v>
      </c>
      <c r="B6819" t="s">
        <v>3</v>
      </c>
      <c r="C6819" t="s">
        <v>142</v>
      </c>
      <c r="D6819" t="s">
        <v>129</v>
      </c>
      <c r="E6819" t="s">
        <v>137</v>
      </c>
      <c r="F6819" t="s">
        <v>128</v>
      </c>
    </row>
    <row r="6820" spans="1:14" x14ac:dyDescent="0.25">
      <c r="A6820" t="s">
        <v>186</v>
      </c>
      <c r="B6820" t="s">
        <v>3</v>
      </c>
      <c r="C6820" t="s">
        <v>67</v>
      </c>
      <c r="D6820" t="s">
        <v>126</v>
      </c>
      <c r="E6820" t="s">
        <v>137</v>
      </c>
      <c r="F6820" t="s">
        <v>132</v>
      </c>
    </row>
    <row r="6821" spans="1:14" x14ac:dyDescent="0.25">
      <c r="A6821" t="s">
        <v>186</v>
      </c>
      <c r="B6821" t="s">
        <v>3</v>
      </c>
      <c r="C6821" t="s">
        <v>67</v>
      </c>
      <c r="D6821" t="s">
        <v>129</v>
      </c>
      <c r="E6821" t="s">
        <v>137</v>
      </c>
      <c r="F6821" t="s">
        <v>132</v>
      </c>
    </row>
    <row r="6822" spans="1:14" x14ac:dyDescent="0.25">
      <c r="A6822" t="s">
        <v>186</v>
      </c>
      <c r="B6822" t="s">
        <v>3</v>
      </c>
      <c r="C6822" t="s">
        <v>57</v>
      </c>
      <c r="D6822" t="s">
        <v>126</v>
      </c>
      <c r="E6822" t="s">
        <v>137</v>
      </c>
      <c r="F6822" t="s">
        <v>128</v>
      </c>
    </row>
    <row r="6823" spans="1:14" x14ac:dyDescent="0.25">
      <c r="A6823" t="s">
        <v>186</v>
      </c>
      <c r="B6823" t="s">
        <v>3</v>
      </c>
      <c r="C6823" t="s">
        <v>57</v>
      </c>
      <c r="D6823" t="s">
        <v>129</v>
      </c>
      <c r="E6823" t="s">
        <v>137</v>
      </c>
      <c r="F6823" t="s">
        <v>128</v>
      </c>
    </row>
    <row r="6824" spans="1:14" x14ac:dyDescent="0.25">
      <c r="A6824" t="s">
        <v>186</v>
      </c>
      <c r="B6824" t="s">
        <v>3</v>
      </c>
      <c r="C6824" t="s">
        <v>64</v>
      </c>
      <c r="D6824" t="s">
        <v>126</v>
      </c>
      <c r="E6824" t="s">
        <v>137</v>
      </c>
      <c r="F6824" t="s">
        <v>132</v>
      </c>
    </row>
    <row r="6825" spans="1:14" x14ac:dyDescent="0.25">
      <c r="A6825" t="s">
        <v>186</v>
      </c>
      <c r="B6825" t="s">
        <v>3</v>
      </c>
      <c r="C6825" t="s">
        <v>64</v>
      </c>
      <c r="D6825" t="s">
        <v>129</v>
      </c>
      <c r="E6825" t="s">
        <v>137</v>
      </c>
      <c r="F6825" t="s">
        <v>132</v>
      </c>
    </row>
    <row r="6826" spans="1:14" x14ac:dyDescent="0.25">
      <c r="A6826" t="s">
        <v>186</v>
      </c>
      <c r="B6826" t="s">
        <v>3</v>
      </c>
      <c r="C6826" t="s">
        <v>160</v>
      </c>
      <c r="D6826" t="s">
        <v>126</v>
      </c>
      <c r="E6826" t="s">
        <v>127</v>
      </c>
      <c r="F6826" t="s">
        <v>128</v>
      </c>
      <c r="I6826">
        <v>2</v>
      </c>
      <c r="N6826">
        <v>1</v>
      </c>
    </row>
    <row r="6827" spans="1:14" x14ac:dyDescent="0.25">
      <c r="A6827" t="s">
        <v>186</v>
      </c>
      <c r="B6827" t="s">
        <v>3</v>
      </c>
      <c r="C6827" t="s">
        <v>160</v>
      </c>
      <c r="D6827" t="s">
        <v>129</v>
      </c>
      <c r="E6827" t="s">
        <v>127</v>
      </c>
      <c r="F6827" t="s">
        <v>128</v>
      </c>
      <c r="G6827">
        <v>1</v>
      </c>
    </row>
    <row r="6828" spans="1:14" x14ac:dyDescent="0.25">
      <c r="A6828" t="s">
        <v>186</v>
      </c>
      <c r="B6828" t="s">
        <v>3</v>
      </c>
      <c r="C6828" t="s">
        <v>61</v>
      </c>
      <c r="D6828" t="s">
        <v>126</v>
      </c>
      <c r="E6828" t="s">
        <v>137</v>
      </c>
      <c r="F6828" t="s">
        <v>128</v>
      </c>
    </row>
    <row r="6829" spans="1:14" x14ac:dyDescent="0.25">
      <c r="A6829" t="s">
        <v>186</v>
      </c>
      <c r="B6829" t="s">
        <v>3</v>
      </c>
      <c r="C6829" t="s">
        <v>61</v>
      </c>
      <c r="D6829" t="s">
        <v>129</v>
      </c>
      <c r="E6829" t="s">
        <v>137</v>
      </c>
      <c r="F6829" t="s">
        <v>128</v>
      </c>
    </row>
    <row r="6830" spans="1:14" x14ac:dyDescent="0.25">
      <c r="A6830" t="s">
        <v>186</v>
      </c>
      <c r="B6830" t="s">
        <v>3</v>
      </c>
      <c r="C6830" t="s">
        <v>58</v>
      </c>
      <c r="D6830" t="s">
        <v>126</v>
      </c>
      <c r="E6830" t="s">
        <v>137</v>
      </c>
      <c r="F6830" t="s">
        <v>128</v>
      </c>
    </row>
    <row r="6831" spans="1:14" x14ac:dyDescent="0.25">
      <c r="A6831" t="s">
        <v>186</v>
      </c>
      <c r="B6831" t="s">
        <v>3</v>
      </c>
      <c r="C6831" t="s">
        <v>58</v>
      </c>
      <c r="D6831" t="s">
        <v>129</v>
      </c>
      <c r="E6831" t="s">
        <v>137</v>
      </c>
      <c r="F6831" t="s">
        <v>128</v>
      </c>
    </row>
    <row r="6832" spans="1:14" x14ac:dyDescent="0.25">
      <c r="A6832" t="s">
        <v>186</v>
      </c>
      <c r="B6832" t="s">
        <v>3</v>
      </c>
      <c r="C6832" t="s">
        <v>66</v>
      </c>
      <c r="D6832" t="s">
        <v>126</v>
      </c>
      <c r="E6832" t="s">
        <v>137</v>
      </c>
      <c r="F6832" t="s">
        <v>132</v>
      </c>
      <c r="I6832">
        <v>1</v>
      </c>
      <c r="K6832">
        <v>1</v>
      </c>
    </row>
    <row r="6833" spans="1:15" x14ac:dyDescent="0.25">
      <c r="A6833" t="s">
        <v>186</v>
      </c>
      <c r="B6833" t="s">
        <v>3</v>
      </c>
      <c r="C6833" t="s">
        <v>66</v>
      </c>
      <c r="D6833" t="s">
        <v>129</v>
      </c>
      <c r="E6833" t="s">
        <v>137</v>
      </c>
      <c r="F6833" t="s">
        <v>132</v>
      </c>
      <c r="I6833">
        <v>3</v>
      </c>
      <c r="J6833">
        <v>2</v>
      </c>
      <c r="K6833">
        <v>3</v>
      </c>
      <c r="N6833">
        <v>1</v>
      </c>
      <c r="O6833">
        <v>1</v>
      </c>
    </row>
    <row r="6834" spans="1:15" x14ac:dyDescent="0.25">
      <c r="A6834" t="s">
        <v>186</v>
      </c>
      <c r="B6834" t="s">
        <v>3</v>
      </c>
      <c r="C6834" t="s">
        <v>148</v>
      </c>
      <c r="D6834" t="s">
        <v>126</v>
      </c>
      <c r="E6834" t="s">
        <v>127</v>
      </c>
      <c r="F6834" t="s">
        <v>128</v>
      </c>
    </row>
    <row r="6835" spans="1:15" x14ac:dyDescent="0.25">
      <c r="A6835" t="s">
        <v>186</v>
      </c>
      <c r="B6835" t="s">
        <v>3</v>
      </c>
      <c r="C6835" t="s">
        <v>148</v>
      </c>
      <c r="D6835" t="s">
        <v>129</v>
      </c>
      <c r="E6835" t="s">
        <v>127</v>
      </c>
      <c r="F6835" t="s">
        <v>128</v>
      </c>
    </row>
    <row r="6836" spans="1:15" x14ac:dyDescent="0.25">
      <c r="A6836" t="s">
        <v>186</v>
      </c>
      <c r="B6836" t="s">
        <v>3</v>
      </c>
      <c r="C6836" t="s">
        <v>60</v>
      </c>
      <c r="D6836" t="s">
        <v>129</v>
      </c>
      <c r="E6836" t="s">
        <v>127</v>
      </c>
      <c r="F6836" t="s">
        <v>128</v>
      </c>
    </row>
    <row r="6837" spans="1:15" x14ac:dyDescent="0.25">
      <c r="A6837" t="s">
        <v>186</v>
      </c>
      <c r="B6837" t="s">
        <v>3</v>
      </c>
      <c r="C6837" t="s">
        <v>154</v>
      </c>
      <c r="D6837" t="s">
        <v>126</v>
      </c>
      <c r="E6837" t="s">
        <v>137</v>
      </c>
      <c r="F6837" t="s">
        <v>128</v>
      </c>
    </row>
    <row r="6838" spans="1:15" x14ac:dyDescent="0.25">
      <c r="A6838" t="s">
        <v>186</v>
      </c>
      <c r="B6838" t="s">
        <v>3</v>
      </c>
      <c r="C6838" t="s">
        <v>154</v>
      </c>
      <c r="D6838" t="s">
        <v>129</v>
      </c>
      <c r="E6838" t="s">
        <v>137</v>
      </c>
      <c r="F6838" t="s">
        <v>128</v>
      </c>
      <c r="L6838">
        <v>1</v>
      </c>
    </row>
    <row r="6839" spans="1:15" x14ac:dyDescent="0.25">
      <c r="A6839" t="s">
        <v>186</v>
      </c>
      <c r="B6839" t="s">
        <v>3</v>
      </c>
      <c r="C6839" t="s">
        <v>182</v>
      </c>
      <c r="D6839" t="s">
        <v>126</v>
      </c>
      <c r="E6839" t="s">
        <v>137</v>
      </c>
      <c r="F6839" t="s">
        <v>128</v>
      </c>
    </row>
    <row r="6840" spans="1:15" x14ac:dyDescent="0.25">
      <c r="A6840" t="s">
        <v>186</v>
      </c>
      <c r="B6840" t="s">
        <v>3</v>
      </c>
      <c r="C6840" t="s">
        <v>182</v>
      </c>
      <c r="D6840" t="s">
        <v>129</v>
      </c>
      <c r="E6840" t="s">
        <v>137</v>
      </c>
      <c r="F6840" t="s">
        <v>128</v>
      </c>
      <c r="L6840">
        <v>1</v>
      </c>
      <c r="M6840">
        <v>1</v>
      </c>
    </row>
    <row r="6841" spans="1:15" x14ac:dyDescent="0.25">
      <c r="A6841" t="s">
        <v>186</v>
      </c>
      <c r="B6841" t="s">
        <v>3</v>
      </c>
      <c r="C6841" t="s">
        <v>73</v>
      </c>
      <c r="D6841" t="s">
        <v>126</v>
      </c>
      <c r="E6841" t="s">
        <v>137</v>
      </c>
      <c r="F6841" t="s">
        <v>128</v>
      </c>
      <c r="I6841">
        <v>1</v>
      </c>
    </row>
    <row r="6842" spans="1:15" x14ac:dyDescent="0.25">
      <c r="A6842" t="s">
        <v>186</v>
      </c>
      <c r="B6842" t="s">
        <v>3</v>
      </c>
      <c r="C6842" t="s">
        <v>73</v>
      </c>
      <c r="D6842" t="s">
        <v>129</v>
      </c>
      <c r="E6842" t="s">
        <v>137</v>
      </c>
      <c r="F6842" t="s">
        <v>128</v>
      </c>
      <c r="H6842">
        <v>2</v>
      </c>
      <c r="K6842">
        <v>1</v>
      </c>
    </row>
    <row r="6843" spans="1:15" x14ac:dyDescent="0.25">
      <c r="A6843" t="s">
        <v>186</v>
      </c>
      <c r="B6843" t="s">
        <v>3</v>
      </c>
      <c r="C6843" t="s">
        <v>70</v>
      </c>
      <c r="D6843" t="s">
        <v>126</v>
      </c>
      <c r="E6843" t="s">
        <v>127</v>
      </c>
      <c r="F6843" t="s">
        <v>128</v>
      </c>
      <c r="I6843">
        <v>1</v>
      </c>
    </row>
    <row r="6844" spans="1:15" x14ac:dyDescent="0.25">
      <c r="A6844" t="s">
        <v>186</v>
      </c>
      <c r="B6844" t="s">
        <v>3</v>
      </c>
      <c r="C6844" t="s">
        <v>70</v>
      </c>
      <c r="D6844" t="s">
        <v>129</v>
      </c>
      <c r="E6844" t="s">
        <v>127</v>
      </c>
      <c r="F6844" t="s">
        <v>128</v>
      </c>
      <c r="H6844">
        <v>1</v>
      </c>
      <c r="J6844">
        <v>1</v>
      </c>
      <c r="L6844">
        <v>2</v>
      </c>
      <c r="M6844">
        <v>1</v>
      </c>
    </row>
    <row r="6845" spans="1:15" x14ac:dyDescent="0.25">
      <c r="A6845" t="s">
        <v>186</v>
      </c>
      <c r="B6845" t="s">
        <v>3</v>
      </c>
      <c r="C6845" t="s">
        <v>162</v>
      </c>
      <c r="D6845" t="s">
        <v>129</v>
      </c>
      <c r="E6845" t="s">
        <v>137</v>
      </c>
      <c r="F6845" t="s">
        <v>128</v>
      </c>
    </row>
    <row r="6846" spans="1:15" x14ac:dyDescent="0.25">
      <c r="A6846" t="s">
        <v>186</v>
      </c>
      <c r="B6846" t="s">
        <v>3</v>
      </c>
      <c r="C6846" t="s">
        <v>77</v>
      </c>
      <c r="D6846" t="s">
        <v>129</v>
      </c>
      <c r="E6846" t="s">
        <v>137</v>
      </c>
      <c r="F6846" t="s">
        <v>128</v>
      </c>
    </row>
    <row r="6847" spans="1:15" x14ac:dyDescent="0.25">
      <c r="A6847" t="s">
        <v>186</v>
      </c>
      <c r="B6847" t="s">
        <v>3</v>
      </c>
      <c r="C6847" t="s">
        <v>76</v>
      </c>
      <c r="D6847" t="s">
        <v>126</v>
      </c>
      <c r="E6847" t="s">
        <v>127</v>
      </c>
      <c r="F6847" t="s">
        <v>128</v>
      </c>
    </row>
    <row r="6848" spans="1:15" x14ac:dyDescent="0.25">
      <c r="A6848" t="s">
        <v>186</v>
      </c>
      <c r="B6848" t="s">
        <v>3</v>
      </c>
      <c r="C6848" t="s">
        <v>191</v>
      </c>
      <c r="D6848" t="s">
        <v>129</v>
      </c>
      <c r="E6848" t="s">
        <v>127</v>
      </c>
      <c r="F6848" t="s">
        <v>128</v>
      </c>
    </row>
    <row r="6849" spans="1:15" x14ac:dyDescent="0.25">
      <c r="A6849" t="s">
        <v>186</v>
      </c>
      <c r="B6849" t="s">
        <v>3</v>
      </c>
      <c r="C6849" t="s">
        <v>79</v>
      </c>
      <c r="D6849" t="s">
        <v>126</v>
      </c>
      <c r="E6849" t="s">
        <v>137</v>
      </c>
      <c r="F6849" t="s">
        <v>128</v>
      </c>
    </row>
    <row r="6850" spans="1:15" x14ac:dyDescent="0.25">
      <c r="A6850" t="s">
        <v>186</v>
      </c>
      <c r="B6850" t="s">
        <v>3</v>
      </c>
      <c r="C6850" t="s">
        <v>79</v>
      </c>
      <c r="D6850" t="s">
        <v>129</v>
      </c>
      <c r="E6850" t="s">
        <v>137</v>
      </c>
      <c r="F6850" t="s">
        <v>128</v>
      </c>
    </row>
    <row r="6851" spans="1:15" x14ac:dyDescent="0.25">
      <c r="A6851" t="s">
        <v>186</v>
      </c>
      <c r="B6851" t="s">
        <v>3</v>
      </c>
      <c r="C6851" t="s">
        <v>189</v>
      </c>
      <c r="D6851" t="s">
        <v>145</v>
      </c>
      <c r="E6851" t="s">
        <v>137</v>
      </c>
      <c r="F6851" t="s">
        <v>128</v>
      </c>
      <c r="M6851">
        <v>1</v>
      </c>
    </row>
    <row r="6852" spans="1:15" x14ac:dyDescent="0.25">
      <c r="A6852" t="s">
        <v>186</v>
      </c>
      <c r="B6852" t="s">
        <v>3</v>
      </c>
      <c r="C6852" t="s">
        <v>80</v>
      </c>
      <c r="D6852" t="s">
        <v>129</v>
      </c>
      <c r="E6852" t="s">
        <v>137</v>
      </c>
      <c r="F6852" t="s">
        <v>128</v>
      </c>
    </row>
    <row r="6853" spans="1:15" x14ac:dyDescent="0.25">
      <c r="A6853" t="s">
        <v>186</v>
      </c>
      <c r="B6853" t="s">
        <v>3</v>
      </c>
      <c r="C6853" t="s">
        <v>82</v>
      </c>
      <c r="D6853" t="s">
        <v>126</v>
      </c>
      <c r="E6853" t="s">
        <v>127</v>
      </c>
      <c r="F6853" t="s">
        <v>128</v>
      </c>
    </row>
    <row r="6854" spans="1:15" x14ac:dyDescent="0.25">
      <c r="A6854" t="s">
        <v>186</v>
      </c>
      <c r="B6854" t="s">
        <v>3</v>
      </c>
      <c r="C6854" t="s">
        <v>82</v>
      </c>
      <c r="D6854" t="s">
        <v>129</v>
      </c>
      <c r="E6854" t="s">
        <v>127</v>
      </c>
      <c r="F6854" t="s">
        <v>128</v>
      </c>
    </row>
    <row r="6855" spans="1:15" x14ac:dyDescent="0.25">
      <c r="A6855" t="s">
        <v>186</v>
      </c>
      <c r="B6855" t="s">
        <v>83</v>
      </c>
      <c r="C6855" t="s">
        <v>134</v>
      </c>
      <c r="D6855" t="s">
        <v>126</v>
      </c>
      <c r="E6855" t="s">
        <v>127</v>
      </c>
      <c r="F6855" t="s">
        <v>128</v>
      </c>
    </row>
    <row r="6856" spans="1:15" x14ac:dyDescent="0.25">
      <c r="A6856" t="s">
        <v>186</v>
      </c>
      <c r="B6856" t="s">
        <v>83</v>
      </c>
      <c r="C6856" t="s">
        <v>10</v>
      </c>
      <c r="D6856" t="s">
        <v>129</v>
      </c>
      <c r="E6856" t="s">
        <v>135</v>
      </c>
      <c r="F6856" t="s">
        <v>128</v>
      </c>
    </row>
    <row r="6857" spans="1:15" x14ac:dyDescent="0.25">
      <c r="A6857" t="s">
        <v>186</v>
      </c>
      <c r="B6857" t="s">
        <v>83</v>
      </c>
      <c r="C6857" t="s">
        <v>71</v>
      </c>
      <c r="D6857" t="s">
        <v>129</v>
      </c>
      <c r="E6857" t="s">
        <v>127</v>
      </c>
      <c r="F6857" t="s">
        <v>128</v>
      </c>
      <c r="J6857">
        <v>1</v>
      </c>
    </row>
    <row r="6858" spans="1:15" x14ac:dyDescent="0.25">
      <c r="A6858" t="s">
        <v>186</v>
      </c>
      <c r="B6858" t="s">
        <v>83</v>
      </c>
      <c r="C6858" t="s">
        <v>163</v>
      </c>
      <c r="D6858" t="s">
        <v>129</v>
      </c>
      <c r="E6858" t="s">
        <v>127</v>
      </c>
      <c r="F6858" t="s">
        <v>128</v>
      </c>
    </row>
    <row r="6859" spans="1:15" x14ac:dyDescent="0.25">
      <c r="A6859" t="s">
        <v>186</v>
      </c>
      <c r="B6859" t="s">
        <v>83</v>
      </c>
      <c r="C6859" t="s">
        <v>35</v>
      </c>
      <c r="D6859" t="s">
        <v>129</v>
      </c>
      <c r="E6859" t="s">
        <v>135</v>
      </c>
      <c r="F6859" t="s">
        <v>128</v>
      </c>
    </row>
    <row r="6860" spans="1:15" x14ac:dyDescent="0.25">
      <c r="A6860" t="s">
        <v>186</v>
      </c>
      <c r="B6860" t="s">
        <v>83</v>
      </c>
      <c r="C6860" t="s">
        <v>36</v>
      </c>
      <c r="D6860" t="s">
        <v>129</v>
      </c>
      <c r="E6860" t="s">
        <v>131</v>
      </c>
      <c r="F6860" t="s">
        <v>128</v>
      </c>
      <c r="H6860">
        <v>2</v>
      </c>
      <c r="J6860">
        <v>1</v>
      </c>
      <c r="L6860">
        <v>1</v>
      </c>
      <c r="O6860">
        <v>1</v>
      </c>
    </row>
    <row r="6861" spans="1:15" x14ac:dyDescent="0.25">
      <c r="A6861" t="s">
        <v>186</v>
      </c>
      <c r="B6861" t="s">
        <v>83</v>
      </c>
      <c r="C6861" t="s">
        <v>9</v>
      </c>
      <c r="D6861" t="s">
        <v>129</v>
      </c>
      <c r="E6861" t="s">
        <v>137</v>
      </c>
      <c r="F6861" t="s">
        <v>128</v>
      </c>
    </row>
    <row r="6862" spans="1:15" x14ac:dyDescent="0.25">
      <c r="A6862" t="s">
        <v>186</v>
      </c>
      <c r="B6862" t="s">
        <v>83</v>
      </c>
      <c r="C6862" t="s">
        <v>39</v>
      </c>
      <c r="D6862" t="s">
        <v>126</v>
      </c>
      <c r="E6862" t="s">
        <v>135</v>
      </c>
      <c r="F6862" t="s">
        <v>128</v>
      </c>
    </row>
    <row r="6863" spans="1:15" x14ac:dyDescent="0.25">
      <c r="A6863" t="s">
        <v>186</v>
      </c>
      <c r="B6863" t="s">
        <v>83</v>
      </c>
      <c r="C6863" t="s">
        <v>38</v>
      </c>
      <c r="D6863" t="s">
        <v>129</v>
      </c>
      <c r="E6863" t="s">
        <v>137</v>
      </c>
      <c r="F6863" t="s">
        <v>128</v>
      </c>
    </row>
    <row r="6864" spans="1:15" x14ac:dyDescent="0.25">
      <c r="A6864" t="s">
        <v>186</v>
      </c>
      <c r="B6864" t="s">
        <v>83</v>
      </c>
      <c r="C6864" t="s">
        <v>50</v>
      </c>
      <c r="D6864" t="s">
        <v>129</v>
      </c>
      <c r="E6864" t="s">
        <v>137</v>
      </c>
      <c r="F6864" t="s">
        <v>128</v>
      </c>
    </row>
    <row r="6865" spans="1:15" x14ac:dyDescent="0.25">
      <c r="A6865" t="s">
        <v>186</v>
      </c>
      <c r="B6865" t="s">
        <v>83</v>
      </c>
      <c r="C6865" t="s">
        <v>46</v>
      </c>
      <c r="D6865" t="s">
        <v>126</v>
      </c>
      <c r="E6865" t="s">
        <v>127</v>
      </c>
      <c r="F6865" t="s">
        <v>128</v>
      </c>
      <c r="H6865">
        <v>1</v>
      </c>
      <c r="J6865">
        <v>1</v>
      </c>
    </row>
    <row r="6866" spans="1:15" x14ac:dyDescent="0.25">
      <c r="A6866" t="s">
        <v>186</v>
      </c>
      <c r="B6866" t="s">
        <v>83</v>
      </c>
      <c r="C6866" t="s">
        <v>46</v>
      </c>
      <c r="D6866" t="s">
        <v>129</v>
      </c>
      <c r="E6866" t="s">
        <v>127</v>
      </c>
      <c r="F6866" t="s">
        <v>128</v>
      </c>
      <c r="G6866">
        <v>1</v>
      </c>
      <c r="I6866">
        <v>1</v>
      </c>
      <c r="L6866">
        <v>1</v>
      </c>
    </row>
    <row r="6867" spans="1:15" x14ac:dyDescent="0.25">
      <c r="A6867" t="s">
        <v>186</v>
      </c>
      <c r="B6867" t="s">
        <v>83</v>
      </c>
      <c r="C6867" t="s">
        <v>58</v>
      </c>
      <c r="D6867" t="s">
        <v>126</v>
      </c>
      <c r="E6867" t="s">
        <v>137</v>
      </c>
      <c r="F6867" t="s">
        <v>128</v>
      </c>
    </row>
    <row r="6868" spans="1:15" x14ac:dyDescent="0.25">
      <c r="A6868" t="s">
        <v>186</v>
      </c>
      <c r="B6868" t="s">
        <v>83</v>
      </c>
      <c r="C6868" t="s">
        <v>66</v>
      </c>
      <c r="D6868" t="s">
        <v>126</v>
      </c>
      <c r="E6868" t="s">
        <v>137</v>
      </c>
      <c r="F6868" t="s">
        <v>132</v>
      </c>
      <c r="J6868">
        <v>1</v>
      </c>
      <c r="O6868">
        <v>1</v>
      </c>
    </row>
    <row r="6869" spans="1:15" x14ac:dyDescent="0.25">
      <c r="A6869" t="s">
        <v>186</v>
      </c>
      <c r="B6869" t="s">
        <v>83</v>
      </c>
      <c r="C6869" t="s">
        <v>66</v>
      </c>
      <c r="D6869" t="s">
        <v>129</v>
      </c>
      <c r="E6869" t="s">
        <v>137</v>
      </c>
      <c r="F6869" t="s">
        <v>132</v>
      </c>
    </row>
    <row r="6870" spans="1:15" x14ac:dyDescent="0.25">
      <c r="A6870" t="s">
        <v>186</v>
      </c>
      <c r="B6870" t="s">
        <v>83</v>
      </c>
      <c r="C6870" t="s">
        <v>73</v>
      </c>
      <c r="D6870" t="s">
        <v>129</v>
      </c>
      <c r="E6870" t="s">
        <v>137</v>
      </c>
      <c r="F6870" t="s">
        <v>128</v>
      </c>
      <c r="K6870">
        <v>1</v>
      </c>
    </row>
    <row r="6871" spans="1:15" x14ac:dyDescent="0.25">
      <c r="A6871" t="s">
        <v>186</v>
      </c>
      <c r="B6871" t="s">
        <v>83</v>
      </c>
      <c r="C6871" t="s">
        <v>70</v>
      </c>
      <c r="D6871" t="s">
        <v>126</v>
      </c>
      <c r="E6871" t="s">
        <v>127</v>
      </c>
      <c r="F6871" t="s">
        <v>128</v>
      </c>
      <c r="H6871">
        <v>1</v>
      </c>
      <c r="J6871">
        <v>1</v>
      </c>
    </row>
    <row r="6872" spans="1:15" x14ac:dyDescent="0.25">
      <c r="A6872" t="s">
        <v>186</v>
      </c>
      <c r="B6872" t="s">
        <v>83</v>
      </c>
      <c r="C6872" t="s">
        <v>70</v>
      </c>
      <c r="D6872" t="s">
        <v>129</v>
      </c>
      <c r="E6872" t="s">
        <v>127</v>
      </c>
      <c r="F6872" t="s">
        <v>128</v>
      </c>
      <c r="I6872">
        <v>1</v>
      </c>
    </row>
    <row r="6873" spans="1:15" x14ac:dyDescent="0.25">
      <c r="A6873" t="s">
        <v>186</v>
      </c>
      <c r="B6873" t="s">
        <v>83</v>
      </c>
      <c r="C6873" t="s">
        <v>78</v>
      </c>
      <c r="D6873" t="s">
        <v>129</v>
      </c>
      <c r="E6873" t="s">
        <v>127</v>
      </c>
      <c r="F6873" t="s">
        <v>128</v>
      </c>
    </row>
    <row r="6874" spans="1:15" x14ac:dyDescent="0.25">
      <c r="A6874" t="s">
        <v>186</v>
      </c>
      <c r="B6874" t="s">
        <v>84</v>
      </c>
      <c r="C6874" t="s">
        <v>71</v>
      </c>
      <c r="D6874" t="s">
        <v>129</v>
      </c>
      <c r="E6874" t="s">
        <v>127</v>
      </c>
      <c r="F6874" t="s">
        <v>128</v>
      </c>
      <c r="H6874">
        <v>1</v>
      </c>
    </row>
    <row r="6875" spans="1:15" x14ac:dyDescent="0.25">
      <c r="A6875" t="s">
        <v>186</v>
      </c>
      <c r="B6875" t="s">
        <v>84</v>
      </c>
      <c r="C6875" t="s">
        <v>19</v>
      </c>
      <c r="D6875" t="s">
        <v>126</v>
      </c>
      <c r="E6875" t="s">
        <v>135</v>
      </c>
      <c r="F6875" t="s">
        <v>128</v>
      </c>
    </row>
    <row r="6876" spans="1:15" x14ac:dyDescent="0.25">
      <c r="A6876" t="s">
        <v>186</v>
      </c>
      <c r="B6876" t="s">
        <v>84</v>
      </c>
      <c r="C6876" t="s">
        <v>16</v>
      </c>
      <c r="D6876" t="s">
        <v>126</v>
      </c>
      <c r="E6876" t="s">
        <v>135</v>
      </c>
      <c r="F6876" t="s">
        <v>128</v>
      </c>
    </row>
    <row r="6877" spans="1:15" x14ac:dyDescent="0.25">
      <c r="A6877" t="s">
        <v>186</v>
      </c>
      <c r="B6877" t="s">
        <v>84</v>
      </c>
      <c r="C6877" t="s">
        <v>156</v>
      </c>
      <c r="D6877" t="s">
        <v>129</v>
      </c>
      <c r="E6877" t="s">
        <v>131</v>
      </c>
      <c r="F6877" t="s">
        <v>132</v>
      </c>
    </row>
    <row r="6878" spans="1:15" x14ac:dyDescent="0.25">
      <c r="A6878" t="s">
        <v>186</v>
      </c>
      <c r="B6878" t="s">
        <v>84</v>
      </c>
      <c r="C6878" t="s">
        <v>22</v>
      </c>
      <c r="D6878" t="s">
        <v>126</v>
      </c>
      <c r="E6878" t="s">
        <v>137</v>
      </c>
      <c r="F6878" t="s">
        <v>128</v>
      </c>
    </row>
    <row r="6879" spans="1:15" x14ac:dyDescent="0.25">
      <c r="A6879" t="s">
        <v>186</v>
      </c>
      <c r="B6879" t="s">
        <v>84</v>
      </c>
      <c r="C6879" t="s">
        <v>33</v>
      </c>
      <c r="D6879" t="s">
        <v>129</v>
      </c>
      <c r="E6879" t="s">
        <v>137</v>
      </c>
      <c r="F6879" t="s">
        <v>128</v>
      </c>
    </row>
    <row r="6880" spans="1:15" x14ac:dyDescent="0.25">
      <c r="A6880" t="s">
        <v>186</v>
      </c>
      <c r="B6880" t="s">
        <v>84</v>
      </c>
      <c r="C6880" t="s">
        <v>143</v>
      </c>
      <c r="D6880" t="s">
        <v>129</v>
      </c>
      <c r="E6880" t="s">
        <v>131</v>
      </c>
      <c r="F6880" t="s">
        <v>128</v>
      </c>
      <c r="H6880">
        <v>2</v>
      </c>
      <c r="M6880">
        <v>1</v>
      </c>
    </row>
    <row r="6881" spans="1:13" x14ac:dyDescent="0.25">
      <c r="A6881" t="s">
        <v>186</v>
      </c>
      <c r="B6881" t="s">
        <v>84</v>
      </c>
      <c r="C6881" t="s">
        <v>190</v>
      </c>
      <c r="D6881" t="s">
        <v>129</v>
      </c>
      <c r="E6881" t="s">
        <v>137</v>
      </c>
      <c r="F6881" t="s">
        <v>128</v>
      </c>
      <c r="M6881">
        <v>1</v>
      </c>
    </row>
    <row r="6882" spans="1:13" x14ac:dyDescent="0.25">
      <c r="A6882" t="s">
        <v>186</v>
      </c>
      <c r="B6882" t="s">
        <v>84</v>
      </c>
      <c r="C6882" t="s">
        <v>9</v>
      </c>
      <c r="D6882" t="s">
        <v>129</v>
      </c>
      <c r="E6882" t="s">
        <v>137</v>
      </c>
      <c r="F6882" t="s">
        <v>128</v>
      </c>
    </row>
    <row r="6883" spans="1:13" x14ac:dyDescent="0.25">
      <c r="A6883" t="s">
        <v>186</v>
      </c>
      <c r="B6883" t="s">
        <v>84</v>
      </c>
      <c r="C6883" t="s">
        <v>39</v>
      </c>
      <c r="D6883" t="s">
        <v>129</v>
      </c>
      <c r="E6883" t="s">
        <v>135</v>
      </c>
      <c r="F6883" t="s">
        <v>128</v>
      </c>
    </row>
    <row r="6884" spans="1:13" x14ac:dyDescent="0.25">
      <c r="A6884" t="s">
        <v>186</v>
      </c>
      <c r="B6884" t="s">
        <v>84</v>
      </c>
      <c r="C6884" t="s">
        <v>46</v>
      </c>
      <c r="D6884" t="s">
        <v>126</v>
      </c>
      <c r="E6884" t="s">
        <v>127</v>
      </c>
      <c r="F6884" t="s">
        <v>128</v>
      </c>
      <c r="I6884">
        <v>1</v>
      </c>
      <c r="J6884">
        <v>1</v>
      </c>
    </row>
    <row r="6885" spans="1:13" x14ac:dyDescent="0.25">
      <c r="A6885" t="s">
        <v>186</v>
      </c>
      <c r="B6885" t="s">
        <v>84</v>
      </c>
      <c r="C6885" t="s">
        <v>46</v>
      </c>
      <c r="D6885" t="s">
        <v>129</v>
      </c>
      <c r="E6885" t="s">
        <v>127</v>
      </c>
      <c r="F6885" t="s">
        <v>128</v>
      </c>
      <c r="L6885">
        <v>1</v>
      </c>
    </row>
    <row r="6886" spans="1:13" x14ac:dyDescent="0.25">
      <c r="A6886" t="s">
        <v>186</v>
      </c>
      <c r="B6886" t="s">
        <v>84</v>
      </c>
      <c r="C6886" t="s">
        <v>53</v>
      </c>
      <c r="D6886" t="s">
        <v>126</v>
      </c>
      <c r="E6886" t="s">
        <v>135</v>
      </c>
      <c r="F6886" t="s">
        <v>128</v>
      </c>
    </row>
    <row r="6887" spans="1:13" x14ac:dyDescent="0.25">
      <c r="A6887" t="s">
        <v>186</v>
      </c>
      <c r="B6887" t="s">
        <v>84</v>
      </c>
      <c r="C6887" t="s">
        <v>66</v>
      </c>
      <c r="D6887" t="s">
        <v>126</v>
      </c>
      <c r="E6887" t="s">
        <v>137</v>
      </c>
      <c r="F6887" t="s">
        <v>132</v>
      </c>
    </row>
    <row r="6888" spans="1:13" x14ac:dyDescent="0.25">
      <c r="A6888" t="s">
        <v>186</v>
      </c>
      <c r="B6888" t="s">
        <v>84</v>
      </c>
      <c r="C6888" t="s">
        <v>66</v>
      </c>
      <c r="D6888" t="s">
        <v>129</v>
      </c>
      <c r="E6888" t="s">
        <v>137</v>
      </c>
      <c r="F6888" t="s">
        <v>132</v>
      </c>
      <c r="J6888">
        <v>1</v>
      </c>
    </row>
    <row r="6889" spans="1:13" x14ac:dyDescent="0.25">
      <c r="A6889" t="s">
        <v>186</v>
      </c>
      <c r="B6889" t="s">
        <v>84</v>
      </c>
      <c r="C6889" t="s">
        <v>60</v>
      </c>
      <c r="D6889" t="s">
        <v>126</v>
      </c>
      <c r="E6889" t="s">
        <v>127</v>
      </c>
      <c r="F6889" t="s">
        <v>128</v>
      </c>
    </row>
    <row r="6890" spans="1:13" x14ac:dyDescent="0.25">
      <c r="A6890" t="s">
        <v>186</v>
      </c>
      <c r="B6890" t="s">
        <v>86</v>
      </c>
      <c r="C6890" t="s">
        <v>4</v>
      </c>
      <c r="D6890" t="s">
        <v>129</v>
      </c>
      <c r="E6890" t="s">
        <v>131</v>
      </c>
      <c r="F6890" t="s">
        <v>128</v>
      </c>
    </row>
    <row r="6891" spans="1:13" x14ac:dyDescent="0.25">
      <c r="A6891" t="s">
        <v>186</v>
      </c>
      <c r="B6891" t="s">
        <v>86</v>
      </c>
      <c r="C6891" t="s">
        <v>134</v>
      </c>
      <c r="D6891" t="s">
        <v>129</v>
      </c>
      <c r="E6891" t="s">
        <v>127</v>
      </c>
      <c r="F6891" t="s">
        <v>128</v>
      </c>
    </row>
    <row r="6892" spans="1:13" x14ac:dyDescent="0.25">
      <c r="A6892" t="s">
        <v>186</v>
      </c>
      <c r="B6892" t="s">
        <v>86</v>
      </c>
      <c r="C6892" t="s">
        <v>10</v>
      </c>
      <c r="D6892" t="s">
        <v>126</v>
      </c>
      <c r="E6892" t="s">
        <v>135</v>
      </c>
      <c r="F6892" t="s">
        <v>128</v>
      </c>
    </row>
    <row r="6893" spans="1:13" x14ac:dyDescent="0.25">
      <c r="A6893" t="s">
        <v>186</v>
      </c>
      <c r="B6893" t="s">
        <v>86</v>
      </c>
      <c r="C6893" t="s">
        <v>10</v>
      </c>
      <c r="D6893" t="s">
        <v>129</v>
      </c>
      <c r="E6893" t="s">
        <v>135</v>
      </c>
      <c r="F6893" t="s">
        <v>128</v>
      </c>
    </row>
    <row r="6894" spans="1:13" x14ac:dyDescent="0.25">
      <c r="A6894" t="s">
        <v>186</v>
      </c>
      <c r="B6894" t="s">
        <v>86</v>
      </c>
      <c r="C6894" t="s">
        <v>71</v>
      </c>
      <c r="D6894" t="s">
        <v>126</v>
      </c>
      <c r="E6894" t="s">
        <v>127</v>
      </c>
      <c r="F6894" t="s">
        <v>128</v>
      </c>
    </row>
    <row r="6895" spans="1:13" x14ac:dyDescent="0.25">
      <c r="A6895" t="s">
        <v>186</v>
      </c>
      <c r="B6895" t="s">
        <v>86</v>
      </c>
      <c r="C6895" t="s">
        <v>71</v>
      </c>
      <c r="D6895" t="s">
        <v>129</v>
      </c>
      <c r="E6895" t="s">
        <v>127</v>
      </c>
      <c r="F6895" t="s">
        <v>128</v>
      </c>
      <c r="J6895">
        <v>1</v>
      </c>
    </row>
    <row r="6896" spans="1:13" x14ac:dyDescent="0.25">
      <c r="A6896" t="s">
        <v>186</v>
      </c>
      <c r="B6896" t="s">
        <v>86</v>
      </c>
      <c r="C6896" t="s">
        <v>41</v>
      </c>
      <c r="D6896" t="s">
        <v>126</v>
      </c>
      <c r="E6896" t="s">
        <v>137</v>
      </c>
      <c r="F6896" t="s">
        <v>128</v>
      </c>
    </row>
    <row r="6897" spans="1:14" x14ac:dyDescent="0.25">
      <c r="A6897" t="s">
        <v>186</v>
      </c>
      <c r="B6897" t="s">
        <v>86</v>
      </c>
      <c r="C6897" t="s">
        <v>41</v>
      </c>
      <c r="D6897" t="s">
        <v>129</v>
      </c>
      <c r="E6897" t="s">
        <v>137</v>
      </c>
      <c r="F6897" t="s">
        <v>128</v>
      </c>
      <c r="N6897">
        <v>1</v>
      </c>
    </row>
    <row r="6898" spans="1:14" x14ac:dyDescent="0.25">
      <c r="A6898" t="s">
        <v>186</v>
      </c>
      <c r="B6898" t="s">
        <v>86</v>
      </c>
      <c r="C6898" t="s">
        <v>72</v>
      </c>
      <c r="D6898" t="s">
        <v>126</v>
      </c>
      <c r="E6898" t="s">
        <v>137</v>
      </c>
      <c r="F6898" t="s">
        <v>128</v>
      </c>
    </row>
    <row r="6899" spans="1:14" x14ac:dyDescent="0.25">
      <c r="A6899" t="s">
        <v>186</v>
      </c>
      <c r="B6899" t="s">
        <v>86</v>
      </c>
      <c r="C6899" t="s">
        <v>179</v>
      </c>
      <c r="D6899" t="s">
        <v>126</v>
      </c>
      <c r="E6899" t="s">
        <v>137</v>
      </c>
      <c r="F6899" t="s">
        <v>128</v>
      </c>
    </row>
    <row r="6900" spans="1:14" x14ac:dyDescent="0.25">
      <c r="A6900" t="s">
        <v>186</v>
      </c>
      <c r="B6900" t="s">
        <v>86</v>
      </c>
      <c r="C6900" t="s">
        <v>179</v>
      </c>
      <c r="D6900" t="s">
        <v>129</v>
      </c>
      <c r="E6900" t="s">
        <v>137</v>
      </c>
      <c r="F6900" t="s">
        <v>128</v>
      </c>
    </row>
    <row r="6901" spans="1:14" x14ac:dyDescent="0.25">
      <c r="A6901" t="s">
        <v>186</v>
      </c>
      <c r="B6901" t="s">
        <v>86</v>
      </c>
      <c r="C6901" t="s">
        <v>180</v>
      </c>
      <c r="D6901" t="s">
        <v>126</v>
      </c>
      <c r="E6901" t="s">
        <v>127</v>
      </c>
      <c r="F6901" t="s">
        <v>128</v>
      </c>
    </row>
    <row r="6902" spans="1:14" x14ac:dyDescent="0.25">
      <c r="A6902" t="s">
        <v>186</v>
      </c>
      <c r="B6902" t="s">
        <v>86</v>
      </c>
      <c r="C6902" t="s">
        <v>13</v>
      </c>
      <c r="D6902" t="s">
        <v>126</v>
      </c>
      <c r="E6902" t="s">
        <v>137</v>
      </c>
      <c r="F6902" t="s">
        <v>128</v>
      </c>
    </row>
    <row r="6903" spans="1:14" x14ac:dyDescent="0.25">
      <c r="A6903" t="s">
        <v>186</v>
      </c>
      <c r="B6903" t="s">
        <v>86</v>
      </c>
      <c r="C6903" t="s">
        <v>13</v>
      </c>
      <c r="D6903" t="s">
        <v>129</v>
      </c>
      <c r="E6903" t="s">
        <v>137</v>
      </c>
      <c r="F6903" t="s">
        <v>128</v>
      </c>
    </row>
    <row r="6904" spans="1:14" x14ac:dyDescent="0.25">
      <c r="A6904" t="s">
        <v>186</v>
      </c>
      <c r="B6904" t="s">
        <v>86</v>
      </c>
      <c r="C6904" t="s">
        <v>156</v>
      </c>
      <c r="D6904" t="s">
        <v>129</v>
      </c>
      <c r="E6904" t="s">
        <v>131</v>
      </c>
      <c r="F6904" t="s">
        <v>132</v>
      </c>
    </row>
    <row r="6905" spans="1:14" x14ac:dyDescent="0.25">
      <c r="A6905" t="s">
        <v>186</v>
      </c>
      <c r="B6905" t="s">
        <v>86</v>
      </c>
      <c r="C6905" t="s">
        <v>12</v>
      </c>
      <c r="D6905" t="s">
        <v>126</v>
      </c>
      <c r="E6905" t="s">
        <v>137</v>
      </c>
      <c r="F6905" t="s">
        <v>128</v>
      </c>
    </row>
    <row r="6906" spans="1:14" x14ac:dyDescent="0.25">
      <c r="A6906" t="s">
        <v>186</v>
      </c>
      <c r="B6906" t="s">
        <v>86</v>
      </c>
      <c r="C6906" t="s">
        <v>28</v>
      </c>
      <c r="D6906" t="s">
        <v>126</v>
      </c>
      <c r="E6906" t="s">
        <v>137</v>
      </c>
      <c r="F6906" t="s">
        <v>128</v>
      </c>
    </row>
    <row r="6907" spans="1:14" x14ac:dyDescent="0.25">
      <c r="A6907" t="s">
        <v>186</v>
      </c>
      <c r="B6907" t="s">
        <v>86</v>
      </c>
      <c r="C6907" t="s">
        <v>26</v>
      </c>
      <c r="D6907" t="s">
        <v>126</v>
      </c>
      <c r="E6907" t="s">
        <v>137</v>
      </c>
      <c r="F6907" t="s">
        <v>128</v>
      </c>
      <c r="N6907">
        <v>1</v>
      </c>
    </row>
    <row r="6908" spans="1:14" x14ac:dyDescent="0.25">
      <c r="A6908" t="s">
        <v>186</v>
      </c>
      <c r="B6908" t="s">
        <v>86</v>
      </c>
      <c r="C6908" t="s">
        <v>26</v>
      </c>
      <c r="D6908" t="s">
        <v>129</v>
      </c>
      <c r="E6908" t="s">
        <v>137</v>
      </c>
      <c r="F6908" t="s">
        <v>128</v>
      </c>
      <c r="L6908">
        <v>1</v>
      </c>
      <c r="N6908">
        <v>1</v>
      </c>
    </row>
    <row r="6909" spans="1:14" x14ac:dyDescent="0.25">
      <c r="A6909" t="s">
        <v>186</v>
      </c>
      <c r="B6909" t="s">
        <v>86</v>
      </c>
      <c r="C6909" t="s">
        <v>27</v>
      </c>
      <c r="D6909" t="s">
        <v>129</v>
      </c>
      <c r="E6909" t="s">
        <v>135</v>
      </c>
      <c r="F6909" t="s">
        <v>128</v>
      </c>
    </row>
    <row r="6910" spans="1:14" x14ac:dyDescent="0.25">
      <c r="A6910" t="s">
        <v>186</v>
      </c>
      <c r="B6910" t="s">
        <v>86</v>
      </c>
      <c r="C6910" t="s">
        <v>24</v>
      </c>
      <c r="D6910" t="s">
        <v>126</v>
      </c>
      <c r="E6910" t="s">
        <v>137</v>
      </c>
      <c r="F6910" t="s">
        <v>128</v>
      </c>
    </row>
    <row r="6911" spans="1:14" x14ac:dyDescent="0.25">
      <c r="A6911" t="s">
        <v>186</v>
      </c>
      <c r="B6911" t="s">
        <v>86</v>
      </c>
      <c r="C6911" t="s">
        <v>31</v>
      </c>
      <c r="D6911" t="s">
        <v>126</v>
      </c>
      <c r="E6911" t="s">
        <v>137</v>
      </c>
      <c r="F6911" t="s">
        <v>128</v>
      </c>
    </row>
    <row r="6912" spans="1:14" x14ac:dyDescent="0.25">
      <c r="A6912" t="s">
        <v>186</v>
      </c>
      <c r="B6912" t="s">
        <v>86</v>
      </c>
      <c r="C6912" t="s">
        <v>36</v>
      </c>
      <c r="D6912" t="s">
        <v>129</v>
      </c>
      <c r="E6912" t="s">
        <v>131</v>
      </c>
      <c r="F6912" t="s">
        <v>128</v>
      </c>
      <c r="H6912">
        <v>1</v>
      </c>
      <c r="I6912">
        <v>1</v>
      </c>
      <c r="J6912">
        <v>1</v>
      </c>
      <c r="M6912">
        <v>2</v>
      </c>
      <c r="N6912">
        <v>2</v>
      </c>
    </row>
    <row r="6913" spans="1:14" x14ac:dyDescent="0.25">
      <c r="A6913" t="s">
        <v>186</v>
      </c>
      <c r="B6913" t="s">
        <v>86</v>
      </c>
      <c r="C6913" t="s">
        <v>30</v>
      </c>
      <c r="D6913" t="s">
        <v>129</v>
      </c>
      <c r="E6913" t="s">
        <v>137</v>
      </c>
      <c r="F6913" t="s">
        <v>128</v>
      </c>
    </row>
    <row r="6914" spans="1:14" x14ac:dyDescent="0.25">
      <c r="A6914" t="s">
        <v>186</v>
      </c>
      <c r="B6914" t="s">
        <v>86</v>
      </c>
      <c r="C6914" t="s">
        <v>143</v>
      </c>
      <c r="D6914" t="s">
        <v>129</v>
      </c>
      <c r="E6914" t="s">
        <v>131</v>
      </c>
      <c r="F6914" t="s">
        <v>128</v>
      </c>
      <c r="N6914">
        <v>1</v>
      </c>
    </row>
    <row r="6915" spans="1:14" x14ac:dyDescent="0.25">
      <c r="A6915" t="s">
        <v>186</v>
      </c>
      <c r="B6915" t="s">
        <v>86</v>
      </c>
      <c r="C6915" t="s">
        <v>9</v>
      </c>
      <c r="D6915" t="s">
        <v>126</v>
      </c>
      <c r="E6915" t="s">
        <v>137</v>
      </c>
      <c r="F6915" t="s">
        <v>128</v>
      </c>
    </row>
    <row r="6916" spans="1:14" x14ac:dyDescent="0.25">
      <c r="A6916" t="s">
        <v>186</v>
      </c>
      <c r="B6916" t="s">
        <v>86</v>
      </c>
      <c r="C6916" t="s">
        <v>38</v>
      </c>
      <c r="D6916" t="s">
        <v>129</v>
      </c>
      <c r="E6916" t="s">
        <v>137</v>
      </c>
      <c r="F6916" t="s">
        <v>128</v>
      </c>
    </row>
    <row r="6917" spans="1:14" x14ac:dyDescent="0.25">
      <c r="A6917" t="s">
        <v>186</v>
      </c>
      <c r="B6917" t="s">
        <v>86</v>
      </c>
      <c r="C6917" t="s">
        <v>45</v>
      </c>
      <c r="D6917" t="s">
        <v>126</v>
      </c>
      <c r="E6917" t="s">
        <v>127</v>
      </c>
      <c r="F6917" t="s">
        <v>128</v>
      </c>
    </row>
    <row r="6918" spans="1:14" x14ac:dyDescent="0.25">
      <c r="A6918" t="s">
        <v>186</v>
      </c>
      <c r="B6918" t="s">
        <v>86</v>
      </c>
      <c r="C6918" t="s">
        <v>43</v>
      </c>
      <c r="D6918" t="s">
        <v>129</v>
      </c>
      <c r="E6918" t="s">
        <v>131</v>
      </c>
      <c r="F6918" t="s">
        <v>128</v>
      </c>
    </row>
    <row r="6919" spans="1:14" x14ac:dyDescent="0.25">
      <c r="A6919" t="s">
        <v>186</v>
      </c>
      <c r="B6919" t="s">
        <v>86</v>
      </c>
      <c r="C6919" t="s">
        <v>50</v>
      </c>
      <c r="D6919" t="s">
        <v>126</v>
      </c>
      <c r="E6919" t="s">
        <v>137</v>
      </c>
      <c r="F6919" t="s">
        <v>128</v>
      </c>
      <c r="L6919">
        <v>1</v>
      </c>
    </row>
    <row r="6920" spans="1:14" x14ac:dyDescent="0.25">
      <c r="A6920" t="s">
        <v>186</v>
      </c>
      <c r="B6920" t="s">
        <v>86</v>
      </c>
      <c r="C6920" t="s">
        <v>50</v>
      </c>
      <c r="D6920" t="s">
        <v>129</v>
      </c>
      <c r="E6920" t="s">
        <v>137</v>
      </c>
      <c r="F6920" t="s">
        <v>128</v>
      </c>
      <c r="H6920">
        <v>1</v>
      </c>
    </row>
    <row r="6921" spans="1:14" x14ac:dyDescent="0.25">
      <c r="A6921" t="s">
        <v>186</v>
      </c>
      <c r="B6921" t="s">
        <v>86</v>
      </c>
      <c r="C6921" t="s">
        <v>46</v>
      </c>
      <c r="D6921" t="s">
        <v>126</v>
      </c>
      <c r="E6921" t="s">
        <v>127</v>
      </c>
      <c r="F6921" t="s">
        <v>128</v>
      </c>
      <c r="J6921">
        <v>4</v>
      </c>
    </row>
    <row r="6922" spans="1:14" x14ac:dyDescent="0.25">
      <c r="A6922" t="s">
        <v>186</v>
      </c>
      <c r="B6922" t="s">
        <v>86</v>
      </c>
      <c r="C6922" t="s">
        <v>46</v>
      </c>
      <c r="D6922" t="s">
        <v>129</v>
      </c>
      <c r="E6922" t="s">
        <v>127</v>
      </c>
      <c r="F6922" t="s">
        <v>128</v>
      </c>
      <c r="I6922">
        <v>1</v>
      </c>
      <c r="J6922">
        <v>1</v>
      </c>
      <c r="N6922">
        <v>1</v>
      </c>
    </row>
    <row r="6923" spans="1:14" x14ac:dyDescent="0.25">
      <c r="A6923" t="s">
        <v>186</v>
      </c>
      <c r="B6923" t="s">
        <v>86</v>
      </c>
      <c r="C6923" t="s">
        <v>155</v>
      </c>
      <c r="D6923" t="s">
        <v>126</v>
      </c>
      <c r="E6923" t="s">
        <v>127</v>
      </c>
      <c r="F6923" t="s">
        <v>128</v>
      </c>
    </row>
    <row r="6924" spans="1:14" x14ac:dyDescent="0.25">
      <c r="A6924" t="s">
        <v>186</v>
      </c>
      <c r="B6924" t="s">
        <v>86</v>
      </c>
      <c r="C6924" t="s">
        <v>51</v>
      </c>
      <c r="D6924" t="s">
        <v>145</v>
      </c>
      <c r="E6924" t="s">
        <v>131</v>
      </c>
      <c r="F6924" t="s">
        <v>128</v>
      </c>
    </row>
    <row r="6925" spans="1:14" x14ac:dyDescent="0.25">
      <c r="A6925" t="s">
        <v>186</v>
      </c>
      <c r="B6925" t="s">
        <v>86</v>
      </c>
      <c r="C6925" t="s">
        <v>63</v>
      </c>
      <c r="D6925" t="s">
        <v>129</v>
      </c>
      <c r="E6925" t="s">
        <v>127</v>
      </c>
      <c r="F6925" t="s">
        <v>128</v>
      </c>
    </row>
    <row r="6926" spans="1:14" x14ac:dyDescent="0.25">
      <c r="A6926" t="s">
        <v>186</v>
      </c>
      <c r="B6926" t="s">
        <v>86</v>
      </c>
      <c r="C6926" t="s">
        <v>57</v>
      </c>
      <c r="D6926" t="s">
        <v>126</v>
      </c>
      <c r="E6926" t="s">
        <v>137</v>
      </c>
      <c r="F6926" t="s">
        <v>128</v>
      </c>
    </row>
    <row r="6927" spans="1:14" x14ac:dyDescent="0.25">
      <c r="A6927" t="s">
        <v>186</v>
      </c>
      <c r="B6927" t="s">
        <v>86</v>
      </c>
      <c r="C6927" t="s">
        <v>64</v>
      </c>
      <c r="D6927" t="s">
        <v>129</v>
      </c>
      <c r="E6927" t="s">
        <v>137</v>
      </c>
      <c r="F6927" t="s">
        <v>132</v>
      </c>
    </row>
    <row r="6928" spans="1:14" x14ac:dyDescent="0.25">
      <c r="A6928" t="s">
        <v>186</v>
      </c>
      <c r="B6928" t="s">
        <v>86</v>
      </c>
      <c r="C6928" t="s">
        <v>58</v>
      </c>
      <c r="D6928" t="s">
        <v>126</v>
      </c>
      <c r="E6928" t="s">
        <v>137</v>
      </c>
      <c r="F6928" t="s">
        <v>128</v>
      </c>
    </row>
    <row r="6929" spans="1:15" x14ac:dyDescent="0.25">
      <c r="A6929" t="s">
        <v>186</v>
      </c>
      <c r="B6929" t="s">
        <v>86</v>
      </c>
      <c r="C6929" t="s">
        <v>66</v>
      </c>
      <c r="D6929" t="s">
        <v>126</v>
      </c>
      <c r="E6929" t="s">
        <v>137</v>
      </c>
      <c r="F6929" t="s">
        <v>132</v>
      </c>
      <c r="I6929">
        <v>1</v>
      </c>
      <c r="K6929">
        <v>1</v>
      </c>
    </row>
    <row r="6930" spans="1:15" x14ac:dyDescent="0.25">
      <c r="A6930" t="s">
        <v>186</v>
      </c>
      <c r="B6930" t="s">
        <v>86</v>
      </c>
      <c r="C6930" t="s">
        <v>66</v>
      </c>
      <c r="D6930" t="s">
        <v>129</v>
      </c>
      <c r="E6930" t="s">
        <v>137</v>
      </c>
      <c r="F6930" t="s">
        <v>132</v>
      </c>
      <c r="I6930">
        <v>1</v>
      </c>
      <c r="J6930">
        <v>2</v>
      </c>
      <c r="K6930">
        <v>4</v>
      </c>
    </row>
    <row r="6931" spans="1:15" x14ac:dyDescent="0.25">
      <c r="A6931" t="s">
        <v>186</v>
      </c>
      <c r="B6931" t="s">
        <v>86</v>
      </c>
      <c r="C6931" t="s">
        <v>66</v>
      </c>
      <c r="D6931" t="s">
        <v>145</v>
      </c>
      <c r="E6931" t="s">
        <v>137</v>
      </c>
      <c r="F6931" t="s">
        <v>132</v>
      </c>
    </row>
    <row r="6932" spans="1:15" x14ac:dyDescent="0.25">
      <c r="A6932" t="s">
        <v>186</v>
      </c>
      <c r="B6932" t="s">
        <v>86</v>
      </c>
      <c r="C6932" t="s">
        <v>65</v>
      </c>
      <c r="D6932" t="s">
        <v>145</v>
      </c>
      <c r="E6932" t="s">
        <v>131</v>
      </c>
      <c r="F6932" t="s">
        <v>128</v>
      </c>
      <c r="N6932">
        <v>1</v>
      </c>
      <c r="O6932">
        <v>1</v>
      </c>
    </row>
    <row r="6933" spans="1:15" x14ac:dyDescent="0.25">
      <c r="A6933" t="s">
        <v>186</v>
      </c>
      <c r="B6933" t="s">
        <v>86</v>
      </c>
      <c r="C6933" t="s">
        <v>69</v>
      </c>
      <c r="D6933" t="s">
        <v>129</v>
      </c>
      <c r="E6933" t="s">
        <v>137</v>
      </c>
      <c r="F6933" t="s">
        <v>128</v>
      </c>
    </row>
    <row r="6934" spans="1:15" x14ac:dyDescent="0.25">
      <c r="A6934" t="s">
        <v>186</v>
      </c>
      <c r="B6934" t="s">
        <v>86</v>
      </c>
      <c r="C6934" t="s">
        <v>182</v>
      </c>
      <c r="D6934" t="s">
        <v>129</v>
      </c>
      <c r="E6934" t="s">
        <v>137</v>
      </c>
      <c r="F6934" t="s">
        <v>128</v>
      </c>
      <c r="O6934">
        <v>1</v>
      </c>
    </row>
    <row r="6935" spans="1:15" x14ac:dyDescent="0.25">
      <c r="A6935" t="s">
        <v>186</v>
      </c>
      <c r="B6935" t="s">
        <v>86</v>
      </c>
      <c r="C6935" t="s">
        <v>73</v>
      </c>
      <c r="D6935" t="s">
        <v>129</v>
      </c>
      <c r="E6935" t="s">
        <v>137</v>
      </c>
      <c r="F6935" t="s">
        <v>128</v>
      </c>
      <c r="H6935">
        <v>2</v>
      </c>
    </row>
    <row r="6936" spans="1:15" x14ac:dyDescent="0.25">
      <c r="A6936" t="s">
        <v>186</v>
      </c>
      <c r="B6936" t="s">
        <v>86</v>
      </c>
      <c r="C6936" t="s">
        <v>73</v>
      </c>
      <c r="D6936" t="s">
        <v>145</v>
      </c>
      <c r="E6936" t="s">
        <v>137</v>
      </c>
      <c r="F6936" t="s">
        <v>128</v>
      </c>
    </row>
    <row r="6937" spans="1:15" x14ac:dyDescent="0.25">
      <c r="A6937" t="s">
        <v>186</v>
      </c>
      <c r="B6937" t="s">
        <v>86</v>
      </c>
      <c r="C6937" t="s">
        <v>185</v>
      </c>
      <c r="D6937" t="s">
        <v>129</v>
      </c>
      <c r="E6937" t="s">
        <v>137</v>
      </c>
      <c r="F6937" t="s">
        <v>128</v>
      </c>
    </row>
    <row r="6938" spans="1:15" x14ac:dyDescent="0.25">
      <c r="A6938" t="s">
        <v>186</v>
      </c>
      <c r="B6938" t="s">
        <v>86</v>
      </c>
      <c r="C6938" t="s">
        <v>70</v>
      </c>
      <c r="D6938" t="s">
        <v>129</v>
      </c>
      <c r="E6938" t="s">
        <v>127</v>
      </c>
      <c r="F6938" t="s">
        <v>128</v>
      </c>
      <c r="H6938">
        <v>1</v>
      </c>
      <c r="I6938">
        <v>1</v>
      </c>
      <c r="J6938">
        <v>1</v>
      </c>
    </row>
    <row r="6939" spans="1:15" x14ac:dyDescent="0.25">
      <c r="A6939" t="s">
        <v>186</v>
      </c>
      <c r="B6939" t="s">
        <v>86</v>
      </c>
      <c r="C6939" t="s">
        <v>191</v>
      </c>
      <c r="D6939" t="s">
        <v>126</v>
      </c>
      <c r="E6939" t="s">
        <v>137</v>
      </c>
      <c r="F6939" t="s">
        <v>128</v>
      </c>
    </row>
    <row r="6940" spans="1:15" x14ac:dyDescent="0.25">
      <c r="A6940" t="s">
        <v>186</v>
      </c>
      <c r="B6940" t="s">
        <v>86</v>
      </c>
      <c r="C6940" t="s">
        <v>191</v>
      </c>
      <c r="D6940" t="s">
        <v>126</v>
      </c>
      <c r="E6940" t="s">
        <v>127</v>
      </c>
      <c r="F6940" t="s">
        <v>128</v>
      </c>
    </row>
    <row r="6941" spans="1:15" x14ac:dyDescent="0.25">
      <c r="A6941" t="s">
        <v>186</v>
      </c>
      <c r="B6941" t="s">
        <v>86</v>
      </c>
      <c r="C6941" t="s">
        <v>191</v>
      </c>
      <c r="D6941" t="s">
        <v>129</v>
      </c>
      <c r="E6941" t="s">
        <v>137</v>
      </c>
      <c r="F6941" t="s">
        <v>128</v>
      </c>
    </row>
    <row r="6942" spans="1:15" x14ac:dyDescent="0.25">
      <c r="A6942" t="s">
        <v>186</v>
      </c>
      <c r="B6942" t="s">
        <v>86</v>
      </c>
      <c r="C6942" t="s">
        <v>191</v>
      </c>
      <c r="D6942" t="s">
        <v>129</v>
      </c>
      <c r="E6942" t="s">
        <v>127</v>
      </c>
      <c r="F6942" t="s">
        <v>128</v>
      </c>
    </row>
    <row r="6943" spans="1:15" x14ac:dyDescent="0.25">
      <c r="A6943" t="s">
        <v>186</v>
      </c>
      <c r="B6943" t="s">
        <v>86</v>
      </c>
      <c r="C6943" t="s">
        <v>191</v>
      </c>
      <c r="D6943" t="s">
        <v>145</v>
      </c>
      <c r="E6943" t="s">
        <v>127</v>
      </c>
      <c r="F6943" t="s">
        <v>128</v>
      </c>
    </row>
    <row r="6944" spans="1:15" x14ac:dyDescent="0.25">
      <c r="A6944" t="s">
        <v>186</v>
      </c>
      <c r="B6944" t="s">
        <v>86</v>
      </c>
      <c r="C6944" t="s">
        <v>79</v>
      </c>
      <c r="D6944" t="s">
        <v>129</v>
      </c>
      <c r="E6944" t="s">
        <v>137</v>
      </c>
      <c r="F6944" t="s">
        <v>128</v>
      </c>
    </row>
    <row r="6945" spans="1:13" x14ac:dyDescent="0.25">
      <c r="A6945" t="s">
        <v>186</v>
      </c>
      <c r="B6945" t="s">
        <v>86</v>
      </c>
      <c r="C6945" t="s">
        <v>80</v>
      </c>
      <c r="D6945" t="s">
        <v>129</v>
      </c>
      <c r="E6945" t="s">
        <v>137</v>
      </c>
      <c r="F6945" t="s">
        <v>128</v>
      </c>
    </row>
    <row r="6946" spans="1:13" x14ac:dyDescent="0.25">
      <c r="A6946" t="s">
        <v>186</v>
      </c>
      <c r="B6946" t="s">
        <v>87</v>
      </c>
      <c r="C6946" t="s">
        <v>10</v>
      </c>
      <c r="D6946" t="s">
        <v>126</v>
      </c>
      <c r="E6946" t="s">
        <v>135</v>
      </c>
      <c r="F6946" t="s">
        <v>128</v>
      </c>
    </row>
    <row r="6947" spans="1:13" x14ac:dyDescent="0.25">
      <c r="A6947" t="s">
        <v>186</v>
      </c>
      <c r="B6947" t="s">
        <v>87</v>
      </c>
      <c r="C6947" t="s">
        <v>72</v>
      </c>
      <c r="D6947" t="s">
        <v>129</v>
      </c>
      <c r="E6947" t="s">
        <v>137</v>
      </c>
      <c r="F6947" t="s">
        <v>128</v>
      </c>
    </row>
    <row r="6948" spans="1:13" x14ac:dyDescent="0.25">
      <c r="A6948" t="s">
        <v>186</v>
      </c>
      <c r="B6948" t="s">
        <v>87</v>
      </c>
      <c r="C6948" t="s">
        <v>12</v>
      </c>
      <c r="D6948" t="s">
        <v>129</v>
      </c>
      <c r="E6948" t="s">
        <v>137</v>
      </c>
      <c r="F6948" t="s">
        <v>128</v>
      </c>
    </row>
    <row r="6949" spans="1:13" x14ac:dyDescent="0.25">
      <c r="A6949" t="s">
        <v>186</v>
      </c>
      <c r="B6949" t="s">
        <v>87</v>
      </c>
      <c r="C6949" t="s">
        <v>21</v>
      </c>
      <c r="D6949" t="s">
        <v>129</v>
      </c>
      <c r="E6949" t="s">
        <v>137</v>
      </c>
      <c r="F6949" t="s">
        <v>128</v>
      </c>
    </row>
    <row r="6950" spans="1:13" x14ac:dyDescent="0.25">
      <c r="A6950" t="s">
        <v>186</v>
      </c>
      <c r="B6950" t="s">
        <v>87</v>
      </c>
      <c r="C6950" t="s">
        <v>26</v>
      </c>
      <c r="D6950" t="s">
        <v>126</v>
      </c>
      <c r="E6950" t="s">
        <v>137</v>
      </c>
      <c r="F6950" t="s">
        <v>128</v>
      </c>
      <c r="M6950">
        <v>1</v>
      </c>
    </row>
    <row r="6951" spans="1:13" x14ac:dyDescent="0.25">
      <c r="A6951" t="s">
        <v>186</v>
      </c>
      <c r="B6951" t="s">
        <v>87</v>
      </c>
      <c r="C6951" t="s">
        <v>33</v>
      </c>
      <c r="D6951" t="s">
        <v>126</v>
      </c>
      <c r="E6951" t="s">
        <v>137</v>
      </c>
      <c r="F6951" t="s">
        <v>128</v>
      </c>
    </row>
    <row r="6952" spans="1:13" x14ac:dyDescent="0.25">
      <c r="A6952" t="s">
        <v>186</v>
      </c>
      <c r="B6952" t="s">
        <v>87</v>
      </c>
      <c r="C6952" t="s">
        <v>143</v>
      </c>
      <c r="D6952" t="s">
        <v>129</v>
      </c>
      <c r="E6952" t="s">
        <v>131</v>
      </c>
      <c r="F6952" t="s">
        <v>128</v>
      </c>
      <c r="H6952">
        <v>2</v>
      </c>
      <c r="I6952">
        <v>2</v>
      </c>
    </row>
    <row r="6953" spans="1:13" x14ac:dyDescent="0.25">
      <c r="A6953" t="s">
        <v>186</v>
      </c>
      <c r="B6953" t="s">
        <v>87</v>
      </c>
      <c r="C6953" t="s">
        <v>190</v>
      </c>
      <c r="D6953" t="s">
        <v>129</v>
      </c>
      <c r="E6953" t="s">
        <v>137</v>
      </c>
      <c r="F6953" t="s">
        <v>128</v>
      </c>
      <c r="M6953">
        <v>1</v>
      </c>
    </row>
    <row r="6954" spans="1:13" x14ac:dyDescent="0.25">
      <c r="A6954" t="s">
        <v>186</v>
      </c>
      <c r="B6954" t="s">
        <v>87</v>
      </c>
      <c r="C6954" t="s">
        <v>9</v>
      </c>
      <c r="D6954" t="s">
        <v>126</v>
      </c>
      <c r="E6954" t="s">
        <v>137</v>
      </c>
      <c r="F6954" t="s">
        <v>128</v>
      </c>
    </row>
    <row r="6955" spans="1:13" x14ac:dyDescent="0.25">
      <c r="A6955" t="s">
        <v>186</v>
      </c>
      <c r="B6955" t="s">
        <v>87</v>
      </c>
      <c r="C6955" t="s">
        <v>9</v>
      </c>
      <c r="D6955" t="s">
        <v>129</v>
      </c>
      <c r="E6955" t="s">
        <v>137</v>
      </c>
      <c r="F6955" t="s">
        <v>128</v>
      </c>
    </row>
    <row r="6956" spans="1:13" x14ac:dyDescent="0.25">
      <c r="A6956" t="s">
        <v>186</v>
      </c>
      <c r="B6956" t="s">
        <v>87</v>
      </c>
      <c r="C6956" t="s">
        <v>111</v>
      </c>
      <c r="D6956" t="s">
        <v>129</v>
      </c>
      <c r="E6956" t="s">
        <v>137</v>
      </c>
      <c r="F6956" t="s">
        <v>128</v>
      </c>
      <c r="M6956">
        <v>1</v>
      </c>
    </row>
    <row r="6957" spans="1:13" x14ac:dyDescent="0.25">
      <c r="A6957" t="s">
        <v>186</v>
      </c>
      <c r="B6957" t="s">
        <v>87</v>
      </c>
      <c r="C6957" t="s">
        <v>38</v>
      </c>
      <c r="D6957" t="s">
        <v>129</v>
      </c>
      <c r="E6957" t="s">
        <v>137</v>
      </c>
      <c r="F6957" t="s">
        <v>128</v>
      </c>
    </row>
    <row r="6958" spans="1:13" x14ac:dyDescent="0.25">
      <c r="A6958" t="s">
        <v>186</v>
      </c>
      <c r="B6958" t="s">
        <v>87</v>
      </c>
      <c r="C6958" t="s">
        <v>150</v>
      </c>
      <c r="D6958" t="s">
        <v>126</v>
      </c>
      <c r="E6958" t="s">
        <v>127</v>
      </c>
      <c r="F6958" t="s">
        <v>128</v>
      </c>
    </row>
    <row r="6959" spans="1:13" x14ac:dyDescent="0.25">
      <c r="A6959" t="s">
        <v>186</v>
      </c>
      <c r="B6959" t="s">
        <v>87</v>
      </c>
      <c r="C6959" t="s">
        <v>43</v>
      </c>
      <c r="D6959" t="s">
        <v>129</v>
      </c>
      <c r="E6959" t="s">
        <v>131</v>
      </c>
      <c r="F6959" t="s">
        <v>128</v>
      </c>
    </row>
    <row r="6960" spans="1:13" x14ac:dyDescent="0.25">
      <c r="A6960" t="s">
        <v>186</v>
      </c>
      <c r="B6960" t="s">
        <v>87</v>
      </c>
      <c r="C6960" t="s">
        <v>50</v>
      </c>
      <c r="D6960" t="s">
        <v>126</v>
      </c>
      <c r="E6960" t="s">
        <v>137</v>
      </c>
      <c r="F6960" t="s">
        <v>128</v>
      </c>
    </row>
    <row r="6961" spans="1:15" x14ac:dyDescent="0.25">
      <c r="A6961" t="s">
        <v>186</v>
      </c>
      <c r="B6961" t="s">
        <v>87</v>
      </c>
      <c r="C6961" t="s">
        <v>50</v>
      </c>
      <c r="D6961" t="s">
        <v>129</v>
      </c>
      <c r="E6961" t="s">
        <v>137</v>
      </c>
      <c r="F6961" t="s">
        <v>128</v>
      </c>
      <c r="J6961">
        <v>1</v>
      </c>
    </row>
    <row r="6962" spans="1:15" x14ac:dyDescent="0.25">
      <c r="A6962" t="s">
        <v>186</v>
      </c>
      <c r="B6962" t="s">
        <v>87</v>
      </c>
      <c r="C6962" t="s">
        <v>46</v>
      </c>
      <c r="D6962" t="s">
        <v>126</v>
      </c>
      <c r="E6962" t="s">
        <v>127</v>
      </c>
      <c r="F6962" t="s">
        <v>128</v>
      </c>
      <c r="I6962">
        <v>1</v>
      </c>
      <c r="J6962">
        <v>1</v>
      </c>
    </row>
    <row r="6963" spans="1:15" x14ac:dyDescent="0.25">
      <c r="A6963" t="s">
        <v>186</v>
      </c>
      <c r="B6963" t="s">
        <v>87</v>
      </c>
      <c r="C6963" t="s">
        <v>63</v>
      </c>
      <c r="D6963" t="s">
        <v>126</v>
      </c>
      <c r="E6963" t="s">
        <v>127</v>
      </c>
      <c r="F6963" t="s">
        <v>128</v>
      </c>
    </row>
    <row r="6964" spans="1:15" x14ac:dyDescent="0.25">
      <c r="A6964" t="s">
        <v>186</v>
      </c>
      <c r="B6964" t="s">
        <v>87</v>
      </c>
      <c r="C6964" t="s">
        <v>142</v>
      </c>
      <c r="D6964" t="s">
        <v>126</v>
      </c>
      <c r="E6964" t="s">
        <v>137</v>
      </c>
      <c r="F6964" t="s">
        <v>128</v>
      </c>
    </row>
    <row r="6965" spans="1:15" x14ac:dyDescent="0.25">
      <c r="A6965" t="s">
        <v>186</v>
      </c>
      <c r="B6965" t="s">
        <v>87</v>
      </c>
      <c r="C6965" t="s">
        <v>58</v>
      </c>
      <c r="D6965" t="s">
        <v>129</v>
      </c>
      <c r="E6965" t="s">
        <v>137</v>
      </c>
      <c r="F6965" t="s">
        <v>128</v>
      </c>
    </row>
    <row r="6966" spans="1:15" x14ac:dyDescent="0.25">
      <c r="A6966" t="s">
        <v>186</v>
      </c>
      <c r="B6966" t="s">
        <v>87</v>
      </c>
      <c r="C6966" t="s">
        <v>66</v>
      </c>
      <c r="D6966" t="s">
        <v>129</v>
      </c>
      <c r="E6966" t="s">
        <v>137</v>
      </c>
      <c r="F6966" t="s">
        <v>132</v>
      </c>
      <c r="J6966">
        <v>1</v>
      </c>
      <c r="O6966">
        <v>1</v>
      </c>
    </row>
    <row r="6967" spans="1:15" x14ac:dyDescent="0.25">
      <c r="A6967" t="s">
        <v>186</v>
      </c>
      <c r="B6967" t="s">
        <v>87</v>
      </c>
      <c r="C6967" t="s">
        <v>182</v>
      </c>
      <c r="D6967" t="s">
        <v>126</v>
      </c>
      <c r="E6967" t="s">
        <v>137</v>
      </c>
      <c r="F6967" t="s">
        <v>128</v>
      </c>
      <c r="L6967">
        <v>2</v>
      </c>
    </row>
    <row r="6968" spans="1:15" x14ac:dyDescent="0.25">
      <c r="A6968" t="s">
        <v>186</v>
      </c>
      <c r="B6968" t="s">
        <v>87</v>
      </c>
      <c r="C6968" t="s">
        <v>73</v>
      </c>
      <c r="D6968" t="s">
        <v>126</v>
      </c>
      <c r="E6968" t="s">
        <v>137</v>
      </c>
      <c r="F6968" t="s">
        <v>128</v>
      </c>
    </row>
    <row r="6969" spans="1:15" x14ac:dyDescent="0.25">
      <c r="A6969" t="s">
        <v>186</v>
      </c>
      <c r="B6969" t="s">
        <v>87</v>
      </c>
      <c r="C6969" t="s">
        <v>73</v>
      </c>
      <c r="D6969" t="s">
        <v>129</v>
      </c>
      <c r="E6969" t="s">
        <v>137</v>
      </c>
      <c r="F6969" t="s">
        <v>128</v>
      </c>
      <c r="J6969">
        <v>1</v>
      </c>
      <c r="K6969">
        <v>2</v>
      </c>
    </row>
    <row r="6970" spans="1:15" x14ac:dyDescent="0.25">
      <c r="A6970" t="s">
        <v>186</v>
      </c>
      <c r="B6970" t="s">
        <v>87</v>
      </c>
      <c r="C6970" t="s">
        <v>70</v>
      </c>
      <c r="D6970" t="s">
        <v>126</v>
      </c>
      <c r="E6970" t="s">
        <v>127</v>
      </c>
      <c r="F6970" t="s">
        <v>128</v>
      </c>
      <c r="G6970">
        <v>1</v>
      </c>
      <c r="L6970">
        <v>1</v>
      </c>
    </row>
    <row r="6971" spans="1:15" x14ac:dyDescent="0.25">
      <c r="A6971" t="s">
        <v>186</v>
      </c>
      <c r="B6971" t="s">
        <v>87</v>
      </c>
      <c r="C6971" t="s">
        <v>70</v>
      </c>
      <c r="D6971" t="s">
        <v>129</v>
      </c>
      <c r="E6971" t="s">
        <v>127</v>
      </c>
      <c r="F6971" t="s">
        <v>128</v>
      </c>
      <c r="G6971">
        <v>1</v>
      </c>
      <c r="J6971">
        <v>1</v>
      </c>
    </row>
    <row r="6972" spans="1:15" x14ac:dyDescent="0.25">
      <c r="A6972" t="s">
        <v>186</v>
      </c>
      <c r="B6972" t="s">
        <v>89</v>
      </c>
      <c r="C6972" t="s">
        <v>134</v>
      </c>
      <c r="D6972" t="s">
        <v>126</v>
      </c>
      <c r="E6972" t="s">
        <v>127</v>
      </c>
      <c r="F6972" t="s">
        <v>128</v>
      </c>
    </row>
    <row r="6973" spans="1:15" x14ac:dyDescent="0.25">
      <c r="A6973" t="s">
        <v>186</v>
      </c>
      <c r="B6973" t="s">
        <v>89</v>
      </c>
      <c r="C6973" t="s">
        <v>134</v>
      </c>
      <c r="D6973" t="s">
        <v>129</v>
      </c>
      <c r="E6973" t="s">
        <v>127</v>
      </c>
      <c r="F6973" t="s">
        <v>128</v>
      </c>
    </row>
    <row r="6974" spans="1:15" x14ac:dyDescent="0.25">
      <c r="A6974" t="s">
        <v>186</v>
      </c>
      <c r="B6974" t="s">
        <v>89</v>
      </c>
      <c r="C6974" t="s">
        <v>276</v>
      </c>
      <c r="D6974" t="s">
        <v>129</v>
      </c>
      <c r="E6974" t="s">
        <v>131</v>
      </c>
      <c r="F6974" t="s">
        <v>128</v>
      </c>
      <c r="K6974">
        <v>1</v>
      </c>
    </row>
    <row r="6975" spans="1:15" x14ac:dyDescent="0.25">
      <c r="A6975" t="s">
        <v>186</v>
      </c>
      <c r="B6975" t="s">
        <v>89</v>
      </c>
      <c r="C6975" t="s">
        <v>10</v>
      </c>
      <c r="D6975" t="s">
        <v>126</v>
      </c>
      <c r="E6975" t="s">
        <v>135</v>
      </c>
      <c r="F6975" t="s">
        <v>128</v>
      </c>
    </row>
    <row r="6976" spans="1:15" x14ac:dyDescent="0.25">
      <c r="A6976" t="s">
        <v>186</v>
      </c>
      <c r="B6976" t="s">
        <v>89</v>
      </c>
      <c r="C6976" t="s">
        <v>10</v>
      </c>
      <c r="D6976" t="s">
        <v>129</v>
      </c>
      <c r="E6976" t="s">
        <v>135</v>
      </c>
      <c r="F6976" t="s">
        <v>128</v>
      </c>
    </row>
    <row r="6977" spans="1:15" x14ac:dyDescent="0.25">
      <c r="A6977" t="s">
        <v>186</v>
      </c>
      <c r="B6977" t="s">
        <v>89</v>
      </c>
      <c r="C6977" t="s">
        <v>71</v>
      </c>
      <c r="D6977" t="s">
        <v>126</v>
      </c>
      <c r="E6977" t="s">
        <v>127</v>
      </c>
      <c r="F6977" t="s">
        <v>128</v>
      </c>
      <c r="K6977">
        <v>1</v>
      </c>
    </row>
    <row r="6978" spans="1:15" x14ac:dyDescent="0.25">
      <c r="A6978" t="s">
        <v>186</v>
      </c>
      <c r="B6978" t="s">
        <v>89</v>
      </c>
      <c r="C6978" t="s">
        <v>71</v>
      </c>
      <c r="D6978" t="s">
        <v>129</v>
      </c>
      <c r="E6978" t="s">
        <v>127</v>
      </c>
      <c r="F6978" t="s">
        <v>128</v>
      </c>
      <c r="K6978">
        <v>1</v>
      </c>
    </row>
    <row r="6979" spans="1:15" x14ac:dyDescent="0.25">
      <c r="A6979" t="s">
        <v>186</v>
      </c>
      <c r="B6979" t="s">
        <v>89</v>
      </c>
      <c r="C6979" t="s">
        <v>72</v>
      </c>
      <c r="D6979" t="s">
        <v>126</v>
      </c>
      <c r="E6979" t="s">
        <v>137</v>
      </c>
      <c r="F6979" t="s">
        <v>128</v>
      </c>
    </row>
    <row r="6980" spans="1:15" x14ac:dyDescent="0.25">
      <c r="A6980" t="s">
        <v>186</v>
      </c>
      <c r="B6980" t="s">
        <v>89</v>
      </c>
      <c r="C6980" t="s">
        <v>72</v>
      </c>
      <c r="D6980" t="s">
        <v>129</v>
      </c>
      <c r="E6980" t="s">
        <v>137</v>
      </c>
      <c r="F6980" t="s">
        <v>128</v>
      </c>
    </row>
    <row r="6981" spans="1:15" x14ac:dyDescent="0.25">
      <c r="A6981" t="s">
        <v>186</v>
      </c>
      <c r="B6981" t="s">
        <v>89</v>
      </c>
      <c r="C6981" t="s">
        <v>8</v>
      </c>
      <c r="D6981" t="s">
        <v>126</v>
      </c>
      <c r="E6981" t="s">
        <v>135</v>
      </c>
      <c r="F6981" t="s">
        <v>128</v>
      </c>
    </row>
    <row r="6982" spans="1:15" x14ac:dyDescent="0.25">
      <c r="A6982" t="s">
        <v>186</v>
      </c>
      <c r="B6982" t="s">
        <v>89</v>
      </c>
      <c r="C6982" t="s">
        <v>19</v>
      </c>
      <c r="D6982" t="s">
        <v>126</v>
      </c>
      <c r="E6982" t="s">
        <v>135</v>
      </c>
      <c r="F6982" t="s">
        <v>128</v>
      </c>
    </row>
    <row r="6983" spans="1:15" x14ac:dyDescent="0.25">
      <c r="A6983" t="s">
        <v>186</v>
      </c>
      <c r="B6983" t="s">
        <v>89</v>
      </c>
      <c r="C6983" t="s">
        <v>19</v>
      </c>
      <c r="D6983" t="s">
        <v>129</v>
      </c>
      <c r="E6983" t="s">
        <v>135</v>
      </c>
      <c r="F6983" t="s">
        <v>128</v>
      </c>
    </row>
    <row r="6984" spans="1:15" x14ac:dyDescent="0.25">
      <c r="A6984" t="s">
        <v>186</v>
      </c>
      <c r="B6984" t="s">
        <v>89</v>
      </c>
      <c r="C6984" t="s">
        <v>13</v>
      </c>
      <c r="D6984" t="s">
        <v>129</v>
      </c>
      <c r="E6984" t="s">
        <v>137</v>
      </c>
      <c r="F6984" t="s">
        <v>128</v>
      </c>
    </row>
    <row r="6985" spans="1:15" x14ac:dyDescent="0.25">
      <c r="A6985" t="s">
        <v>186</v>
      </c>
      <c r="B6985" t="s">
        <v>89</v>
      </c>
      <c r="C6985" t="s">
        <v>18</v>
      </c>
      <c r="D6985" t="s">
        <v>126</v>
      </c>
      <c r="E6985" t="s">
        <v>135</v>
      </c>
      <c r="F6985" t="s">
        <v>128</v>
      </c>
    </row>
    <row r="6986" spans="1:15" x14ac:dyDescent="0.25">
      <c r="A6986" t="s">
        <v>186</v>
      </c>
      <c r="B6986" t="s">
        <v>89</v>
      </c>
      <c r="C6986" t="s">
        <v>139</v>
      </c>
      <c r="D6986" t="s">
        <v>129</v>
      </c>
      <c r="E6986" t="s">
        <v>137</v>
      </c>
      <c r="F6986" t="s">
        <v>128</v>
      </c>
    </row>
    <row r="6987" spans="1:15" x14ac:dyDescent="0.25">
      <c r="A6987" t="s">
        <v>186</v>
      </c>
      <c r="B6987" t="s">
        <v>89</v>
      </c>
      <c r="C6987" t="s">
        <v>140</v>
      </c>
      <c r="D6987" t="s">
        <v>129</v>
      </c>
      <c r="E6987" t="s">
        <v>131</v>
      </c>
      <c r="F6987" t="s">
        <v>128</v>
      </c>
    </row>
    <row r="6988" spans="1:15" x14ac:dyDescent="0.25">
      <c r="A6988" t="s">
        <v>186</v>
      </c>
      <c r="B6988" t="s">
        <v>89</v>
      </c>
      <c r="C6988" t="s">
        <v>12</v>
      </c>
      <c r="D6988" t="s">
        <v>126</v>
      </c>
      <c r="E6988" t="s">
        <v>137</v>
      </c>
      <c r="F6988" t="s">
        <v>128</v>
      </c>
    </row>
    <row r="6989" spans="1:15" x14ac:dyDescent="0.25">
      <c r="A6989" t="s">
        <v>186</v>
      </c>
      <c r="B6989" t="s">
        <v>89</v>
      </c>
      <c r="C6989" t="s">
        <v>12</v>
      </c>
      <c r="D6989" t="s">
        <v>129</v>
      </c>
      <c r="E6989" t="s">
        <v>137</v>
      </c>
      <c r="F6989" t="s">
        <v>128</v>
      </c>
    </row>
    <row r="6990" spans="1:15" x14ac:dyDescent="0.25">
      <c r="A6990" t="s">
        <v>186</v>
      </c>
      <c r="B6990" t="s">
        <v>89</v>
      </c>
      <c r="C6990" t="s">
        <v>29</v>
      </c>
      <c r="D6990" t="s">
        <v>129</v>
      </c>
      <c r="E6990" t="s">
        <v>137</v>
      </c>
      <c r="F6990" t="s">
        <v>128</v>
      </c>
    </row>
    <row r="6991" spans="1:15" x14ac:dyDescent="0.25">
      <c r="A6991" t="s">
        <v>186</v>
      </c>
      <c r="B6991" t="s">
        <v>89</v>
      </c>
      <c r="C6991" t="s">
        <v>26</v>
      </c>
      <c r="D6991" t="s">
        <v>126</v>
      </c>
      <c r="E6991" t="s">
        <v>137</v>
      </c>
      <c r="F6991" t="s">
        <v>128</v>
      </c>
      <c r="O6991">
        <v>1</v>
      </c>
    </row>
    <row r="6992" spans="1:15" x14ac:dyDescent="0.25">
      <c r="A6992" t="s">
        <v>186</v>
      </c>
      <c r="B6992" t="s">
        <v>89</v>
      </c>
      <c r="C6992" t="s">
        <v>26</v>
      </c>
      <c r="D6992" t="s">
        <v>129</v>
      </c>
      <c r="E6992" t="s">
        <v>137</v>
      </c>
      <c r="F6992" t="s">
        <v>128</v>
      </c>
      <c r="N6992">
        <v>1</v>
      </c>
    </row>
    <row r="6993" spans="1:15" x14ac:dyDescent="0.25">
      <c r="A6993" t="s">
        <v>186</v>
      </c>
      <c r="B6993" t="s">
        <v>89</v>
      </c>
      <c r="C6993" t="s">
        <v>27</v>
      </c>
      <c r="D6993" t="s">
        <v>126</v>
      </c>
      <c r="E6993" t="s">
        <v>135</v>
      </c>
      <c r="F6993" t="s">
        <v>128</v>
      </c>
    </row>
    <row r="6994" spans="1:15" x14ac:dyDescent="0.25">
      <c r="A6994" t="s">
        <v>186</v>
      </c>
      <c r="B6994" t="s">
        <v>89</v>
      </c>
      <c r="C6994" t="s">
        <v>27</v>
      </c>
      <c r="D6994" t="s">
        <v>129</v>
      </c>
      <c r="E6994" t="s">
        <v>135</v>
      </c>
      <c r="F6994" t="s">
        <v>128</v>
      </c>
    </row>
    <row r="6995" spans="1:15" x14ac:dyDescent="0.25">
      <c r="A6995" t="s">
        <v>186</v>
      </c>
      <c r="B6995" t="s">
        <v>89</v>
      </c>
      <c r="C6995" t="s">
        <v>22</v>
      </c>
      <c r="D6995" t="s">
        <v>129</v>
      </c>
      <c r="E6995" t="s">
        <v>137</v>
      </c>
      <c r="F6995" t="s">
        <v>128</v>
      </c>
    </row>
    <row r="6996" spans="1:15" x14ac:dyDescent="0.25">
      <c r="A6996" t="s">
        <v>186</v>
      </c>
      <c r="B6996" t="s">
        <v>89</v>
      </c>
      <c r="C6996" t="s">
        <v>32</v>
      </c>
      <c r="D6996" t="s">
        <v>129</v>
      </c>
      <c r="E6996" t="s">
        <v>137</v>
      </c>
      <c r="F6996" t="s">
        <v>128</v>
      </c>
    </row>
    <row r="6997" spans="1:15" x14ac:dyDescent="0.25">
      <c r="A6997" t="s">
        <v>186</v>
      </c>
      <c r="B6997" t="s">
        <v>89</v>
      </c>
      <c r="C6997" t="s">
        <v>33</v>
      </c>
      <c r="D6997" t="s">
        <v>126</v>
      </c>
      <c r="E6997" t="s">
        <v>137</v>
      </c>
      <c r="F6997" t="s">
        <v>128</v>
      </c>
    </row>
    <row r="6998" spans="1:15" x14ac:dyDescent="0.25">
      <c r="A6998" t="s">
        <v>186</v>
      </c>
      <c r="B6998" t="s">
        <v>89</v>
      </c>
      <c r="C6998" t="s">
        <v>33</v>
      </c>
      <c r="D6998" t="s">
        <v>129</v>
      </c>
      <c r="E6998" t="s">
        <v>137</v>
      </c>
      <c r="F6998" t="s">
        <v>128</v>
      </c>
    </row>
    <row r="6999" spans="1:15" x14ac:dyDescent="0.25">
      <c r="A6999" t="s">
        <v>186</v>
      </c>
      <c r="B6999" t="s">
        <v>89</v>
      </c>
      <c r="C6999" t="s">
        <v>35</v>
      </c>
      <c r="D6999" t="s">
        <v>126</v>
      </c>
      <c r="E6999" t="s">
        <v>135</v>
      </c>
      <c r="F6999" t="s">
        <v>128</v>
      </c>
    </row>
    <row r="7000" spans="1:15" x14ac:dyDescent="0.25">
      <c r="A7000" t="s">
        <v>186</v>
      </c>
      <c r="B7000" t="s">
        <v>89</v>
      </c>
      <c r="C7000" t="s">
        <v>36</v>
      </c>
      <c r="D7000" t="s">
        <v>129</v>
      </c>
      <c r="E7000" t="s">
        <v>131</v>
      </c>
      <c r="F7000" t="s">
        <v>128</v>
      </c>
      <c r="H7000">
        <v>2</v>
      </c>
      <c r="I7000">
        <v>4</v>
      </c>
      <c r="J7000">
        <v>4</v>
      </c>
      <c r="K7000">
        <v>2</v>
      </c>
      <c r="L7000">
        <v>2</v>
      </c>
      <c r="M7000">
        <v>3</v>
      </c>
      <c r="N7000">
        <v>1</v>
      </c>
      <c r="O7000">
        <v>1</v>
      </c>
    </row>
    <row r="7001" spans="1:15" x14ac:dyDescent="0.25">
      <c r="A7001" t="s">
        <v>186</v>
      </c>
      <c r="B7001" t="s">
        <v>89</v>
      </c>
      <c r="C7001" t="s">
        <v>143</v>
      </c>
      <c r="D7001" t="s">
        <v>129</v>
      </c>
      <c r="E7001" t="s">
        <v>131</v>
      </c>
      <c r="F7001" t="s">
        <v>128</v>
      </c>
      <c r="G7001">
        <v>1</v>
      </c>
      <c r="L7001">
        <v>3</v>
      </c>
      <c r="N7001">
        <v>1</v>
      </c>
    </row>
    <row r="7002" spans="1:15" x14ac:dyDescent="0.25">
      <c r="A7002" t="s">
        <v>186</v>
      </c>
      <c r="B7002" t="s">
        <v>89</v>
      </c>
      <c r="C7002" t="s">
        <v>190</v>
      </c>
      <c r="D7002" t="s">
        <v>126</v>
      </c>
      <c r="E7002" t="s">
        <v>137</v>
      </c>
      <c r="F7002" t="s">
        <v>128</v>
      </c>
      <c r="M7002">
        <v>1</v>
      </c>
    </row>
    <row r="7003" spans="1:15" x14ac:dyDescent="0.25">
      <c r="A7003" t="s">
        <v>186</v>
      </c>
      <c r="B7003" t="s">
        <v>89</v>
      </c>
      <c r="C7003" t="s">
        <v>190</v>
      </c>
      <c r="D7003" t="s">
        <v>129</v>
      </c>
      <c r="E7003" t="s">
        <v>137</v>
      </c>
      <c r="F7003" t="s">
        <v>128</v>
      </c>
      <c r="M7003">
        <v>1</v>
      </c>
    </row>
    <row r="7004" spans="1:15" x14ac:dyDescent="0.25">
      <c r="A7004" t="s">
        <v>186</v>
      </c>
      <c r="B7004" t="s">
        <v>89</v>
      </c>
      <c r="C7004" t="s">
        <v>9</v>
      </c>
      <c r="D7004" t="s">
        <v>126</v>
      </c>
      <c r="E7004" t="s">
        <v>137</v>
      </c>
      <c r="F7004" t="s">
        <v>128</v>
      </c>
    </row>
    <row r="7005" spans="1:15" x14ac:dyDescent="0.25">
      <c r="A7005" t="s">
        <v>186</v>
      </c>
      <c r="B7005" t="s">
        <v>89</v>
      </c>
      <c r="C7005" t="s">
        <v>9</v>
      </c>
      <c r="D7005" t="s">
        <v>129</v>
      </c>
      <c r="E7005" t="s">
        <v>137</v>
      </c>
      <c r="F7005" t="s">
        <v>128</v>
      </c>
    </row>
    <row r="7006" spans="1:15" x14ac:dyDescent="0.25">
      <c r="A7006" t="s">
        <v>186</v>
      </c>
      <c r="B7006" t="s">
        <v>89</v>
      </c>
      <c r="C7006" t="s">
        <v>39</v>
      </c>
      <c r="D7006" t="s">
        <v>126</v>
      </c>
      <c r="E7006" t="s">
        <v>135</v>
      </c>
      <c r="F7006" t="s">
        <v>128</v>
      </c>
    </row>
    <row r="7007" spans="1:15" x14ac:dyDescent="0.25">
      <c r="A7007" t="s">
        <v>186</v>
      </c>
      <c r="B7007" t="s">
        <v>89</v>
      </c>
      <c r="C7007" t="s">
        <v>111</v>
      </c>
      <c r="D7007" t="s">
        <v>129</v>
      </c>
      <c r="E7007" t="s">
        <v>137</v>
      </c>
      <c r="F7007" t="s">
        <v>128</v>
      </c>
      <c r="M7007">
        <v>1</v>
      </c>
    </row>
    <row r="7008" spans="1:15" x14ac:dyDescent="0.25">
      <c r="A7008" t="s">
        <v>186</v>
      </c>
      <c r="B7008" t="s">
        <v>89</v>
      </c>
      <c r="C7008" t="s">
        <v>38</v>
      </c>
      <c r="D7008" t="s">
        <v>126</v>
      </c>
      <c r="E7008" t="s">
        <v>137</v>
      </c>
      <c r="F7008" t="s">
        <v>128</v>
      </c>
      <c r="O7008">
        <v>1</v>
      </c>
    </row>
    <row r="7009" spans="1:15" x14ac:dyDescent="0.25">
      <c r="A7009" t="s">
        <v>186</v>
      </c>
      <c r="B7009" t="s">
        <v>89</v>
      </c>
      <c r="C7009" t="s">
        <v>38</v>
      </c>
      <c r="D7009" t="s">
        <v>129</v>
      </c>
      <c r="E7009" t="s">
        <v>137</v>
      </c>
      <c r="F7009" t="s">
        <v>128</v>
      </c>
    </row>
    <row r="7010" spans="1:15" x14ac:dyDescent="0.25">
      <c r="A7010" t="s">
        <v>186</v>
      </c>
      <c r="B7010" t="s">
        <v>89</v>
      </c>
      <c r="C7010" t="s">
        <v>45</v>
      </c>
      <c r="D7010" t="s">
        <v>126</v>
      </c>
      <c r="E7010" t="s">
        <v>127</v>
      </c>
      <c r="F7010" t="s">
        <v>128</v>
      </c>
    </row>
    <row r="7011" spans="1:15" x14ac:dyDescent="0.25">
      <c r="A7011" t="s">
        <v>186</v>
      </c>
      <c r="B7011" t="s">
        <v>89</v>
      </c>
      <c r="C7011" t="s">
        <v>43</v>
      </c>
      <c r="D7011" t="s">
        <v>129</v>
      </c>
      <c r="E7011" t="s">
        <v>131</v>
      </c>
      <c r="F7011" t="s">
        <v>128</v>
      </c>
    </row>
    <row r="7012" spans="1:15" x14ac:dyDescent="0.25">
      <c r="A7012" t="s">
        <v>186</v>
      </c>
      <c r="B7012" t="s">
        <v>89</v>
      </c>
      <c r="C7012" t="s">
        <v>40</v>
      </c>
      <c r="D7012" t="s">
        <v>129</v>
      </c>
      <c r="E7012" t="s">
        <v>131</v>
      </c>
      <c r="F7012" t="s">
        <v>128</v>
      </c>
    </row>
    <row r="7013" spans="1:15" x14ac:dyDescent="0.25">
      <c r="A7013" t="s">
        <v>186</v>
      </c>
      <c r="B7013" t="s">
        <v>89</v>
      </c>
      <c r="C7013" t="s">
        <v>42</v>
      </c>
      <c r="D7013" t="s">
        <v>129</v>
      </c>
      <c r="E7013" t="s">
        <v>131</v>
      </c>
      <c r="F7013" t="s">
        <v>128</v>
      </c>
      <c r="O7013">
        <v>1</v>
      </c>
    </row>
    <row r="7014" spans="1:15" x14ac:dyDescent="0.25">
      <c r="A7014" t="s">
        <v>186</v>
      </c>
      <c r="B7014" t="s">
        <v>89</v>
      </c>
      <c r="C7014" t="s">
        <v>147</v>
      </c>
      <c r="D7014" t="s">
        <v>129</v>
      </c>
      <c r="E7014" t="s">
        <v>135</v>
      </c>
      <c r="F7014" t="s">
        <v>128</v>
      </c>
    </row>
    <row r="7015" spans="1:15" x14ac:dyDescent="0.25">
      <c r="A7015" t="s">
        <v>186</v>
      </c>
      <c r="B7015" t="s">
        <v>89</v>
      </c>
      <c r="C7015" t="s">
        <v>50</v>
      </c>
      <c r="D7015" t="s">
        <v>129</v>
      </c>
      <c r="E7015" t="s">
        <v>137</v>
      </c>
      <c r="F7015" t="s">
        <v>128</v>
      </c>
    </row>
    <row r="7016" spans="1:15" x14ac:dyDescent="0.25">
      <c r="A7016" t="s">
        <v>186</v>
      </c>
      <c r="B7016" t="s">
        <v>89</v>
      </c>
      <c r="C7016" t="s">
        <v>46</v>
      </c>
      <c r="D7016" t="s">
        <v>126</v>
      </c>
      <c r="E7016" t="s">
        <v>127</v>
      </c>
      <c r="F7016" t="s">
        <v>128</v>
      </c>
      <c r="G7016">
        <v>2</v>
      </c>
      <c r="H7016">
        <v>2</v>
      </c>
      <c r="I7016">
        <v>2</v>
      </c>
      <c r="J7016">
        <v>1</v>
      </c>
      <c r="K7016">
        <v>1</v>
      </c>
      <c r="L7016">
        <v>1</v>
      </c>
    </row>
    <row r="7017" spans="1:15" x14ac:dyDescent="0.25">
      <c r="A7017" t="s">
        <v>186</v>
      </c>
      <c r="B7017" t="s">
        <v>89</v>
      </c>
      <c r="C7017" t="s">
        <v>46</v>
      </c>
      <c r="D7017" t="s">
        <v>129</v>
      </c>
      <c r="E7017" t="s">
        <v>127</v>
      </c>
      <c r="F7017" t="s">
        <v>128</v>
      </c>
      <c r="G7017">
        <v>1</v>
      </c>
      <c r="H7017">
        <v>1</v>
      </c>
      <c r="I7017">
        <v>3</v>
      </c>
      <c r="J7017">
        <v>4</v>
      </c>
      <c r="K7017">
        <v>2</v>
      </c>
    </row>
    <row r="7018" spans="1:15" x14ac:dyDescent="0.25">
      <c r="A7018" t="s">
        <v>186</v>
      </c>
      <c r="B7018" t="s">
        <v>89</v>
      </c>
      <c r="C7018" t="s">
        <v>188</v>
      </c>
      <c r="D7018" t="s">
        <v>129</v>
      </c>
      <c r="E7018" t="s">
        <v>131</v>
      </c>
      <c r="F7018" t="s">
        <v>128</v>
      </c>
      <c r="N7018">
        <v>3</v>
      </c>
    </row>
    <row r="7019" spans="1:15" x14ac:dyDescent="0.25">
      <c r="A7019" t="s">
        <v>186</v>
      </c>
      <c r="B7019" t="s">
        <v>89</v>
      </c>
      <c r="C7019" t="s">
        <v>51</v>
      </c>
      <c r="D7019" t="s">
        <v>129</v>
      </c>
      <c r="E7019" t="s">
        <v>131</v>
      </c>
      <c r="F7019" t="s">
        <v>128</v>
      </c>
      <c r="G7019">
        <v>1</v>
      </c>
    </row>
    <row r="7020" spans="1:15" x14ac:dyDescent="0.25">
      <c r="A7020" t="s">
        <v>186</v>
      </c>
      <c r="B7020" t="s">
        <v>89</v>
      </c>
      <c r="C7020" t="s">
        <v>54</v>
      </c>
      <c r="D7020" t="s">
        <v>129</v>
      </c>
      <c r="E7020" t="s">
        <v>135</v>
      </c>
      <c r="F7020" t="s">
        <v>128</v>
      </c>
    </row>
    <row r="7021" spans="1:15" x14ac:dyDescent="0.25">
      <c r="A7021" t="s">
        <v>186</v>
      </c>
      <c r="B7021" t="s">
        <v>89</v>
      </c>
      <c r="C7021" t="s">
        <v>53</v>
      </c>
      <c r="D7021" t="s">
        <v>129</v>
      </c>
      <c r="E7021" t="s">
        <v>135</v>
      </c>
      <c r="F7021" t="s">
        <v>128</v>
      </c>
    </row>
    <row r="7022" spans="1:15" x14ac:dyDescent="0.25">
      <c r="A7022" t="s">
        <v>186</v>
      </c>
      <c r="B7022" t="s">
        <v>89</v>
      </c>
      <c r="C7022" t="s">
        <v>142</v>
      </c>
      <c r="D7022" t="s">
        <v>129</v>
      </c>
      <c r="E7022" t="s">
        <v>137</v>
      </c>
      <c r="F7022" t="s">
        <v>128</v>
      </c>
    </row>
    <row r="7023" spans="1:15" x14ac:dyDescent="0.25">
      <c r="A7023" t="s">
        <v>186</v>
      </c>
      <c r="B7023" t="s">
        <v>89</v>
      </c>
      <c r="C7023" t="s">
        <v>56</v>
      </c>
      <c r="D7023" t="s">
        <v>129</v>
      </c>
      <c r="E7023" t="s">
        <v>127</v>
      </c>
      <c r="F7023" t="s">
        <v>128</v>
      </c>
    </row>
    <row r="7024" spans="1:15" x14ac:dyDescent="0.25">
      <c r="A7024" t="s">
        <v>186</v>
      </c>
      <c r="B7024" t="s">
        <v>89</v>
      </c>
      <c r="C7024" t="s">
        <v>64</v>
      </c>
      <c r="D7024" t="s">
        <v>126</v>
      </c>
      <c r="E7024" t="s">
        <v>137</v>
      </c>
      <c r="F7024" t="s">
        <v>132</v>
      </c>
    </row>
    <row r="7025" spans="1:13" x14ac:dyDescent="0.25">
      <c r="A7025" t="s">
        <v>186</v>
      </c>
      <c r="B7025" t="s">
        <v>89</v>
      </c>
      <c r="C7025" t="s">
        <v>64</v>
      </c>
      <c r="D7025" t="s">
        <v>129</v>
      </c>
      <c r="E7025" t="s">
        <v>137</v>
      </c>
      <c r="F7025" t="s">
        <v>132</v>
      </c>
    </row>
    <row r="7026" spans="1:13" x14ac:dyDescent="0.25">
      <c r="A7026" t="s">
        <v>186</v>
      </c>
      <c r="B7026" t="s">
        <v>89</v>
      </c>
      <c r="C7026" t="s">
        <v>160</v>
      </c>
      <c r="D7026" t="s">
        <v>129</v>
      </c>
      <c r="E7026" t="s">
        <v>127</v>
      </c>
      <c r="F7026" t="s">
        <v>128</v>
      </c>
    </row>
    <row r="7027" spans="1:13" x14ac:dyDescent="0.25">
      <c r="A7027" t="s">
        <v>186</v>
      </c>
      <c r="B7027" t="s">
        <v>89</v>
      </c>
      <c r="C7027" t="s">
        <v>58</v>
      </c>
      <c r="D7027" t="s">
        <v>126</v>
      </c>
      <c r="E7027" t="s">
        <v>137</v>
      </c>
      <c r="F7027" t="s">
        <v>128</v>
      </c>
    </row>
    <row r="7028" spans="1:13" x14ac:dyDescent="0.25">
      <c r="A7028" t="s">
        <v>186</v>
      </c>
      <c r="B7028" t="s">
        <v>89</v>
      </c>
      <c r="C7028" t="s">
        <v>58</v>
      </c>
      <c r="D7028" t="s">
        <v>129</v>
      </c>
      <c r="E7028" t="s">
        <v>137</v>
      </c>
      <c r="F7028" t="s">
        <v>128</v>
      </c>
    </row>
    <row r="7029" spans="1:13" x14ac:dyDescent="0.25">
      <c r="A7029" t="s">
        <v>186</v>
      </c>
      <c r="B7029" t="s">
        <v>89</v>
      </c>
      <c r="C7029" t="s">
        <v>66</v>
      </c>
      <c r="D7029" t="s">
        <v>126</v>
      </c>
      <c r="E7029" t="s">
        <v>137</v>
      </c>
      <c r="F7029" t="s">
        <v>132</v>
      </c>
      <c r="I7029">
        <v>1</v>
      </c>
    </row>
    <row r="7030" spans="1:13" x14ac:dyDescent="0.25">
      <c r="A7030" t="s">
        <v>186</v>
      </c>
      <c r="B7030" t="s">
        <v>89</v>
      </c>
      <c r="C7030" t="s">
        <v>66</v>
      </c>
      <c r="D7030" t="s">
        <v>129</v>
      </c>
      <c r="E7030" t="s">
        <v>137</v>
      </c>
      <c r="F7030" t="s">
        <v>132</v>
      </c>
      <c r="I7030">
        <v>3</v>
      </c>
      <c r="J7030">
        <v>3</v>
      </c>
      <c r="K7030">
        <v>1</v>
      </c>
    </row>
    <row r="7031" spans="1:13" x14ac:dyDescent="0.25">
      <c r="A7031" t="s">
        <v>186</v>
      </c>
      <c r="B7031" t="s">
        <v>89</v>
      </c>
      <c r="C7031" t="s">
        <v>65</v>
      </c>
      <c r="D7031" t="s">
        <v>129</v>
      </c>
      <c r="E7031" t="s">
        <v>131</v>
      </c>
      <c r="F7031" t="s">
        <v>128</v>
      </c>
      <c r="G7031">
        <v>1</v>
      </c>
      <c r="L7031">
        <v>1</v>
      </c>
    </row>
    <row r="7032" spans="1:13" x14ac:dyDescent="0.25">
      <c r="A7032" t="s">
        <v>186</v>
      </c>
      <c r="B7032" t="s">
        <v>89</v>
      </c>
      <c r="C7032" t="s">
        <v>68</v>
      </c>
      <c r="D7032" t="s">
        <v>129</v>
      </c>
      <c r="E7032" t="s">
        <v>137</v>
      </c>
      <c r="F7032" t="s">
        <v>128</v>
      </c>
    </row>
    <row r="7033" spans="1:13" x14ac:dyDescent="0.25">
      <c r="A7033" t="s">
        <v>186</v>
      </c>
      <c r="B7033" t="s">
        <v>89</v>
      </c>
      <c r="C7033" t="s">
        <v>182</v>
      </c>
      <c r="D7033" t="s">
        <v>126</v>
      </c>
      <c r="E7033" t="s">
        <v>137</v>
      </c>
      <c r="F7033" t="s">
        <v>128</v>
      </c>
      <c r="L7033">
        <v>1</v>
      </c>
    </row>
    <row r="7034" spans="1:13" x14ac:dyDescent="0.25">
      <c r="A7034" t="s">
        <v>186</v>
      </c>
      <c r="B7034" t="s">
        <v>89</v>
      </c>
      <c r="C7034" t="s">
        <v>182</v>
      </c>
      <c r="D7034" t="s">
        <v>129</v>
      </c>
      <c r="E7034" t="s">
        <v>137</v>
      </c>
      <c r="F7034" t="s">
        <v>128</v>
      </c>
    </row>
    <row r="7035" spans="1:13" x14ac:dyDescent="0.25">
      <c r="A7035" t="s">
        <v>186</v>
      </c>
      <c r="B7035" t="s">
        <v>89</v>
      </c>
      <c r="C7035" t="s">
        <v>73</v>
      </c>
      <c r="D7035" t="s">
        <v>129</v>
      </c>
      <c r="E7035" t="s">
        <v>137</v>
      </c>
      <c r="F7035" t="s">
        <v>128</v>
      </c>
      <c r="I7035">
        <v>1</v>
      </c>
    </row>
    <row r="7036" spans="1:13" x14ac:dyDescent="0.25">
      <c r="A7036" t="s">
        <v>186</v>
      </c>
      <c r="B7036" t="s">
        <v>89</v>
      </c>
      <c r="C7036" t="s">
        <v>185</v>
      </c>
      <c r="D7036" t="s">
        <v>126</v>
      </c>
      <c r="E7036" t="s">
        <v>137</v>
      </c>
      <c r="F7036" t="s">
        <v>128</v>
      </c>
      <c r="M7036">
        <v>1</v>
      </c>
    </row>
    <row r="7037" spans="1:13" x14ac:dyDescent="0.25">
      <c r="A7037" t="s">
        <v>186</v>
      </c>
      <c r="B7037" t="s">
        <v>89</v>
      </c>
      <c r="C7037" t="s">
        <v>185</v>
      </c>
      <c r="D7037" t="s">
        <v>129</v>
      </c>
      <c r="E7037" t="s">
        <v>137</v>
      </c>
      <c r="F7037" t="s">
        <v>128</v>
      </c>
      <c r="M7037">
        <v>1</v>
      </c>
    </row>
    <row r="7038" spans="1:13" x14ac:dyDescent="0.25">
      <c r="A7038" t="s">
        <v>186</v>
      </c>
      <c r="B7038" t="s">
        <v>89</v>
      </c>
      <c r="C7038" t="s">
        <v>70</v>
      </c>
      <c r="D7038" t="s">
        <v>126</v>
      </c>
      <c r="E7038" t="s">
        <v>127</v>
      </c>
      <c r="F7038" t="s">
        <v>128</v>
      </c>
      <c r="H7038">
        <v>1</v>
      </c>
      <c r="J7038">
        <v>1</v>
      </c>
    </row>
    <row r="7039" spans="1:13" x14ac:dyDescent="0.25">
      <c r="A7039" t="s">
        <v>186</v>
      </c>
      <c r="B7039" t="s">
        <v>89</v>
      </c>
      <c r="C7039" t="s">
        <v>70</v>
      </c>
      <c r="D7039" t="s">
        <v>129</v>
      </c>
      <c r="E7039" t="s">
        <v>127</v>
      </c>
      <c r="F7039" t="s">
        <v>128</v>
      </c>
      <c r="G7039">
        <v>3</v>
      </c>
      <c r="H7039">
        <v>1</v>
      </c>
      <c r="I7039">
        <v>2</v>
      </c>
      <c r="J7039">
        <v>2</v>
      </c>
      <c r="L7039">
        <v>3</v>
      </c>
      <c r="M7039">
        <v>1</v>
      </c>
    </row>
    <row r="7040" spans="1:13" x14ac:dyDescent="0.25">
      <c r="A7040" t="s">
        <v>186</v>
      </c>
      <c r="B7040" t="s">
        <v>89</v>
      </c>
      <c r="C7040" t="s">
        <v>191</v>
      </c>
      <c r="D7040" t="s">
        <v>145</v>
      </c>
      <c r="E7040" t="s">
        <v>137</v>
      </c>
      <c r="F7040" t="s">
        <v>128</v>
      </c>
    </row>
    <row r="7041" spans="1:15" x14ac:dyDescent="0.25">
      <c r="A7041" t="s">
        <v>186</v>
      </c>
      <c r="B7041" t="s">
        <v>89</v>
      </c>
      <c r="C7041" t="s">
        <v>78</v>
      </c>
      <c r="D7041" t="s">
        <v>126</v>
      </c>
      <c r="E7041" t="s">
        <v>127</v>
      </c>
      <c r="F7041" t="s">
        <v>128</v>
      </c>
    </row>
    <row r="7042" spans="1:15" x14ac:dyDescent="0.25">
      <c r="A7042" t="s">
        <v>186</v>
      </c>
      <c r="B7042" t="s">
        <v>89</v>
      </c>
      <c r="C7042" t="s">
        <v>78</v>
      </c>
      <c r="D7042" t="s">
        <v>129</v>
      </c>
      <c r="E7042" t="s">
        <v>127</v>
      </c>
      <c r="F7042" t="s">
        <v>128</v>
      </c>
    </row>
    <row r="7043" spans="1:15" x14ac:dyDescent="0.25">
      <c r="A7043" t="s">
        <v>186</v>
      </c>
      <c r="B7043" t="s">
        <v>89</v>
      </c>
      <c r="C7043" t="s">
        <v>79</v>
      </c>
      <c r="D7043" t="s">
        <v>126</v>
      </c>
      <c r="E7043" t="s">
        <v>137</v>
      </c>
      <c r="F7043" t="s">
        <v>128</v>
      </c>
    </row>
    <row r="7044" spans="1:15" x14ac:dyDescent="0.25">
      <c r="A7044" t="s">
        <v>186</v>
      </c>
      <c r="B7044" t="s">
        <v>89</v>
      </c>
      <c r="C7044" t="s">
        <v>82</v>
      </c>
      <c r="D7044" t="s">
        <v>129</v>
      </c>
      <c r="E7044" t="s">
        <v>127</v>
      </c>
      <c r="F7044" t="s">
        <v>128</v>
      </c>
    </row>
    <row r="7045" spans="1:15" x14ac:dyDescent="0.25">
      <c r="A7045" t="s">
        <v>186</v>
      </c>
      <c r="B7045" t="s">
        <v>92</v>
      </c>
      <c r="C7045" t="s">
        <v>133</v>
      </c>
      <c r="D7045" t="s">
        <v>129</v>
      </c>
      <c r="E7045" t="s">
        <v>131</v>
      </c>
      <c r="F7045" t="s">
        <v>128</v>
      </c>
    </row>
    <row r="7046" spans="1:15" x14ac:dyDescent="0.25">
      <c r="A7046" t="s">
        <v>186</v>
      </c>
      <c r="B7046" t="s">
        <v>92</v>
      </c>
      <c r="C7046" t="s">
        <v>134</v>
      </c>
      <c r="D7046" t="s">
        <v>126</v>
      </c>
      <c r="E7046" t="s">
        <v>127</v>
      </c>
      <c r="F7046" t="s">
        <v>128</v>
      </c>
      <c r="N7046">
        <v>1</v>
      </c>
    </row>
    <row r="7047" spans="1:15" x14ac:dyDescent="0.25">
      <c r="A7047" t="s">
        <v>186</v>
      </c>
      <c r="B7047" t="s">
        <v>92</v>
      </c>
      <c r="C7047" t="s">
        <v>134</v>
      </c>
      <c r="D7047" t="s">
        <v>129</v>
      </c>
      <c r="E7047" t="s">
        <v>127</v>
      </c>
      <c r="F7047" t="s">
        <v>128</v>
      </c>
      <c r="L7047">
        <v>1</v>
      </c>
      <c r="N7047">
        <v>1</v>
      </c>
    </row>
    <row r="7048" spans="1:15" x14ac:dyDescent="0.25">
      <c r="A7048" t="s">
        <v>186</v>
      </c>
      <c r="B7048" t="s">
        <v>92</v>
      </c>
      <c r="C7048" t="s">
        <v>276</v>
      </c>
      <c r="D7048" t="s">
        <v>129</v>
      </c>
      <c r="E7048" t="s">
        <v>131</v>
      </c>
      <c r="F7048" t="s">
        <v>128</v>
      </c>
      <c r="K7048">
        <v>1</v>
      </c>
    </row>
    <row r="7049" spans="1:15" x14ac:dyDescent="0.25">
      <c r="A7049" t="s">
        <v>186</v>
      </c>
      <c r="B7049" t="s">
        <v>92</v>
      </c>
      <c r="C7049" t="s">
        <v>10</v>
      </c>
      <c r="D7049" t="s">
        <v>126</v>
      </c>
      <c r="E7049" t="s">
        <v>135</v>
      </c>
      <c r="F7049" t="s">
        <v>128</v>
      </c>
    </row>
    <row r="7050" spans="1:15" x14ac:dyDescent="0.25">
      <c r="A7050" t="s">
        <v>186</v>
      </c>
      <c r="B7050" t="s">
        <v>92</v>
      </c>
      <c r="C7050" t="s">
        <v>10</v>
      </c>
      <c r="D7050" t="s">
        <v>129</v>
      </c>
      <c r="E7050" t="s">
        <v>135</v>
      </c>
      <c r="F7050" t="s">
        <v>128</v>
      </c>
    </row>
    <row r="7051" spans="1:15" x14ac:dyDescent="0.25">
      <c r="A7051" t="s">
        <v>186</v>
      </c>
      <c r="B7051" t="s">
        <v>92</v>
      </c>
      <c r="C7051" t="s">
        <v>71</v>
      </c>
      <c r="D7051" t="s">
        <v>126</v>
      </c>
      <c r="E7051" t="s">
        <v>127</v>
      </c>
      <c r="F7051" t="s">
        <v>128</v>
      </c>
      <c r="H7051">
        <v>1</v>
      </c>
      <c r="I7051">
        <v>3</v>
      </c>
    </row>
    <row r="7052" spans="1:15" x14ac:dyDescent="0.25">
      <c r="A7052" t="s">
        <v>186</v>
      </c>
      <c r="B7052" t="s">
        <v>92</v>
      </c>
      <c r="C7052" t="s">
        <v>71</v>
      </c>
      <c r="D7052" t="s">
        <v>129</v>
      </c>
      <c r="E7052" t="s">
        <v>127</v>
      </c>
      <c r="F7052" t="s">
        <v>128</v>
      </c>
      <c r="J7052">
        <v>2</v>
      </c>
      <c r="K7052">
        <v>1</v>
      </c>
      <c r="O7052">
        <v>1</v>
      </c>
    </row>
    <row r="7053" spans="1:15" x14ac:dyDescent="0.25">
      <c r="A7053" t="s">
        <v>186</v>
      </c>
      <c r="B7053" t="s">
        <v>92</v>
      </c>
      <c r="C7053" t="s">
        <v>41</v>
      </c>
      <c r="D7053" t="s">
        <v>126</v>
      </c>
      <c r="E7053" t="s">
        <v>137</v>
      </c>
      <c r="F7053" t="s">
        <v>128</v>
      </c>
    </row>
    <row r="7054" spans="1:15" x14ac:dyDescent="0.25">
      <c r="A7054" t="s">
        <v>186</v>
      </c>
      <c r="B7054" t="s">
        <v>92</v>
      </c>
      <c r="C7054" t="s">
        <v>41</v>
      </c>
      <c r="D7054" t="s">
        <v>129</v>
      </c>
      <c r="E7054" t="s">
        <v>137</v>
      </c>
      <c r="F7054" t="s">
        <v>128</v>
      </c>
    </row>
    <row r="7055" spans="1:15" x14ac:dyDescent="0.25">
      <c r="A7055" t="s">
        <v>186</v>
      </c>
      <c r="B7055" t="s">
        <v>92</v>
      </c>
      <c r="C7055" t="s">
        <v>136</v>
      </c>
      <c r="D7055" t="s">
        <v>129</v>
      </c>
      <c r="E7055" t="s">
        <v>137</v>
      </c>
      <c r="F7055" t="s">
        <v>128</v>
      </c>
    </row>
    <row r="7056" spans="1:15" x14ac:dyDescent="0.25">
      <c r="A7056" t="s">
        <v>186</v>
      </c>
      <c r="B7056" t="s">
        <v>92</v>
      </c>
      <c r="C7056" t="s">
        <v>184</v>
      </c>
      <c r="D7056" t="s">
        <v>126</v>
      </c>
      <c r="E7056" t="s">
        <v>137</v>
      </c>
      <c r="F7056" t="s">
        <v>128</v>
      </c>
    </row>
    <row r="7057" spans="1:14" x14ac:dyDescent="0.25">
      <c r="A7057" t="s">
        <v>186</v>
      </c>
      <c r="B7057" t="s">
        <v>92</v>
      </c>
      <c r="C7057" t="s">
        <v>184</v>
      </c>
      <c r="D7057" t="s">
        <v>129</v>
      </c>
      <c r="E7057" t="s">
        <v>137</v>
      </c>
      <c r="F7057" t="s">
        <v>128</v>
      </c>
    </row>
    <row r="7058" spans="1:14" x14ac:dyDescent="0.25">
      <c r="A7058" t="s">
        <v>186</v>
      </c>
      <c r="B7058" t="s">
        <v>92</v>
      </c>
      <c r="C7058" t="s">
        <v>72</v>
      </c>
      <c r="D7058" t="s">
        <v>126</v>
      </c>
      <c r="E7058" t="s">
        <v>137</v>
      </c>
      <c r="F7058" t="s">
        <v>128</v>
      </c>
    </row>
    <row r="7059" spans="1:14" x14ac:dyDescent="0.25">
      <c r="A7059" t="s">
        <v>186</v>
      </c>
      <c r="B7059" t="s">
        <v>92</v>
      </c>
      <c r="C7059" t="s">
        <v>72</v>
      </c>
      <c r="D7059" t="s">
        <v>129</v>
      </c>
      <c r="E7059" t="s">
        <v>137</v>
      </c>
      <c r="F7059" t="s">
        <v>128</v>
      </c>
    </row>
    <row r="7060" spans="1:14" x14ac:dyDescent="0.25">
      <c r="A7060" t="s">
        <v>186</v>
      </c>
      <c r="B7060" t="s">
        <v>92</v>
      </c>
      <c r="C7060" t="s">
        <v>7</v>
      </c>
      <c r="D7060" t="s">
        <v>126</v>
      </c>
      <c r="E7060" t="s">
        <v>135</v>
      </c>
      <c r="F7060" t="s">
        <v>128</v>
      </c>
    </row>
    <row r="7061" spans="1:14" x14ac:dyDescent="0.25">
      <c r="A7061" t="s">
        <v>186</v>
      </c>
      <c r="B7061" t="s">
        <v>92</v>
      </c>
      <c r="C7061" t="s">
        <v>6</v>
      </c>
      <c r="D7061" t="s">
        <v>126</v>
      </c>
      <c r="E7061" t="s">
        <v>135</v>
      </c>
      <c r="F7061" t="s">
        <v>128</v>
      </c>
    </row>
    <row r="7062" spans="1:14" x14ac:dyDescent="0.25">
      <c r="A7062" t="s">
        <v>186</v>
      </c>
      <c r="B7062" t="s">
        <v>92</v>
      </c>
      <c r="C7062" t="s">
        <v>6</v>
      </c>
      <c r="D7062" t="s">
        <v>129</v>
      </c>
      <c r="E7062" t="s">
        <v>135</v>
      </c>
      <c r="F7062" t="s">
        <v>128</v>
      </c>
    </row>
    <row r="7063" spans="1:14" x14ac:dyDescent="0.25">
      <c r="A7063" t="s">
        <v>186</v>
      </c>
      <c r="B7063" t="s">
        <v>92</v>
      </c>
      <c r="C7063" t="s">
        <v>8</v>
      </c>
      <c r="D7063" t="s">
        <v>126</v>
      </c>
      <c r="E7063" t="s">
        <v>135</v>
      </c>
      <c r="F7063" t="s">
        <v>128</v>
      </c>
    </row>
    <row r="7064" spans="1:14" x14ac:dyDescent="0.25">
      <c r="A7064" t="s">
        <v>186</v>
      </c>
      <c r="B7064" t="s">
        <v>92</v>
      </c>
      <c r="C7064" t="s">
        <v>8</v>
      </c>
      <c r="D7064" t="s">
        <v>129</v>
      </c>
      <c r="E7064" t="s">
        <v>135</v>
      </c>
      <c r="F7064" t="s">
        <v>128</v>
      </c>
      <c r="N7064">
        <v>1</v>
      </c>
    </row>
    <row r="7065" spans="1:14" x14ac:dyDescent="0.25">
      <c r="A7065" t="s">
        <v>186</v>
      </c>
      <c r="B7065" t="s">
        <v>92</v>
      </c>
      <c r="C7065" t="s">
        <v>8</v>
      </c>
      <c r="D7065" t="s">
        <v>145</v>
      </c>
      <c r="E7065" t="s">
        <v>135</v>
      </c>
      <c r="F7065" t="s">
        <v>128</v>
      </c>
    </row>
    <row r="7066" spans="1:14" x14ac:dyDescent="0.25">
      <c r="A7066" t="s">
        <v>186</v>
      </c>
      <c r="B7066" t="s">
        <v>92</v>
      </c>
      <c r="C7066" t="s">
        <v>74</v>
      </c>
      <c r="D7066" t="s">
        <v>126</v>
      </c>
      <c r="E7066" t="s">
        <v>135</v>
      </c>
      <c r="F7066" t="s">
        <v>128</v>
      </c>
    </row>
    <row r="7067" spans="1:14" x14ac:dyDescent="0.25">
      <c r="A7067" t="s">
        <v>186</v>
      </c>
      <c r="B7067" t="s">
        <v>92</v>
      </c>
      <c r="C7067" t="s">
        <v>74</v>
      </c>
      <c r="D7067" t="s">
        <v>129</v>
      </c>
      <c r="E7067" t="s">
        <v>135</v>
      </c>
      <c r="F7067" t="s">
        <v>128</v>
      </c>
      <c r="L7067">
        <v>1</v>
      </c>
    </row>
    <row r="7068" spans="1:14" x14ac:dyDescent="0.25">
      <c r="A7068" t="s">
        <v>186</v>
      </c>
      <c r="B7068" t="s">
        <v>92</v>
      </c>
      <c r="C7068" t="s">
        <v>5</v>
      </c>
      <c r="D7068" t="s">
        <v>126</v>
      </c>
      <c r="E7068" t="s">
        <v>135</v>
      </c>
      <c r="F7068" t="s">
        <v>128</v>
      </c>
    </row>
    <row r="7069" spans="1:14" x14ac:dyDescent="0.25">
      <c r="A7069" t="s">
        <v>186</v>
      </c>
      <c r="B7069" t="s">
        <v>92</v>
      </c>
      <c r="C7069" t="s">
        <v>5</v>
      </c>
      <c r="D7069" t="s">
        <v>129</v>
      </c>
      <c r="E7069" t="s">
        <v>135</v>
      </c>
      <c r="F7069" t="s">
        <v>128</v>
      </c>
    </row>
    <row r="7070" spans="1:14" x14ac:dyDescent="0.25">
      <c r="A7070" t="s">
        <v>186</v>
      </c>
      <c r="B7070" t="s">
        <v>92</v>
      </c>
      <c r="C7070" t="s">
        <v>179</v>
      </c>
      <c r="D7070" t="s">
        <v>126</v>
      </c>
      <c r="E7070" t="s">
        <v>137</v>
      </c>
      <c r="F7070" t="s">
        <v>128</v>
      </c>
    </row>
    <row r="7071" spans="1:14" x14ac:dyDescent="0.25">
      <c r="A7071" t="s">
        <v>186</v>
      </c>
      <c r="B7071" t="s">
        <v>92</v>
      </c>
      <c r="C7071" t="s">
        <v>179</v>
      </c>
      <c r="D7071" t="s">
        <v>129</v>
      </c>
      <c r="E7071" t="s">
        <v>137</v>
      </c>
      <c r="F7071" t="s">
        <v>128</v>
      </c>
    </row>
    <row r="7072" spans="1:14" x14ac:dyDescent="0.25">
      <c r="A7072" t="s">
        <v>186</v>
      </c>
      <c r="B7072" t="s">
        <v>92</v>
      </c>
      <c r="C7072" t="s">
        <v>180</v>
      </c>
      <c r="D7072" t="s">
        <v>126</v>
      </c>
      <c r="E7072" t="s">
        <v>127</v>
      </c>
      <c r="F7072" t="s">
        <v>128</v>
      </c>
      <c r="M7072">
        <v>1</v>
      </c>
    </row>
    <row r="7073" spans="1:15" x14ac:dyDescent="0.25">
      <c r="A7073" t="s">
        <v>186</v>
      </c>
      <c r="B7073" t="s">
        <v>92</v>
      </c>
      <c r="C7073" t="s">
        <v>180</v>
      </c>
      <c r="D7073" t="s">
        <v>129</v>
      </c>
      <c r="E7073" t="s">
        <v>127</v>
      </c>
      <c r="F7073" t="s">
        <v>128</v>
      </c>
    </row>
    <row r="7074" spans="1:15" x14ac:dyDescent="0.25">
      <c r="A7074" t="s">
        <v>186</v>
      </c>
      <c r="B7074" t="s">
        <v>92</v>
      </c>
      <c r="C7074" t="s">
        <v>19</v>
      </c>
      <c r="D7074" t="s">
        <v>126</v>
      </c>
      <c r="E7074" t="s">
        <v>135</v>
      </c>
      <c r="F7074" t="s">
        <v>128</v>
      </c>
    </row>
    <row r="7075" spans="1:15" x14ac:dyDescent="0.25">
      <c r="A7075" t="s">
        <v>186</v>
      </c>
      <c r="B7075" t="s">
        <v>92</v>
      </c>
      <c r="C7075" t="s">
        <v>19</v>
      </c>
      <c r="D7075" t="s">
        <v>129</v>
      </c>
      <c r="E7075" t="s">
        <v>135</v>
      </c>
      <c r="F7075" t="s">
        <v>128</v>
      </c>
    </row>
    <row r="7076" spans="1:15" x14ac:dyDescent="0.25">
      <c r="A7076" t="s">
        <v>186</v>
      </c>
      <c r="B7076" t="s">
        <v>92</v>
      </c>
      <c r="C7076" t="s">
        <v>13</v>
      </c>
      <c r="D7076" t="s">
        <v>126</v>
      </c>
      <c r="E7076" t="s">
        <v>137</v>
      </c>
      <c r="F7076" t="s">
        <v>128</v>
      </c>
    </row>
    <row r="7077" spans="1:15" x14ac:dyDescent="0.25">
      <c r="A7077" t="s">
        <v>186</v>
      </c>
      <c r="B7077" t="s">
        <v>92</v>
      </c>
      <c r="C7077" t="s">
        <v>13</v>
      </c>
      <c r="D7077" t="s">
        <v>129</v>
      </c>
      <c r="E7077" t="s">
        <v>137</v>
      </c>
      <c r="F7077" t="s">
        <v>128</v>
      </c>
      <c r="L7077">
        <v>1</v>
      </c>
    </row>
    <row r="7078" spans="1:15" x14ac:dyDescent="0.25">
      <c r="A7078" t="s">
        <v>186</v>
      </c>
      <c r="B7078" t="s">
        <v>92</v>
      </c>
      <c r="C7078" t="s">
        <v>17</v>
      </c>
      <c r="D7078" t="s">
        <v>129</v>
      </c>
      <c r="E7078" t="s">
        <v>137</v>
      </c>
      <c r="F7078" t="s">
        <v>128</v>
      </c>
    </row>
    <row r="7079" spans="1:15" x14ac:dyDescent="0.25">
      <c r="A7079" t="s">
        <v>186</v>
      </c>
      <c r="B7079" t="s">
        <v>92</v>
      </c>
      <c r="C7079" t="s">
        <v>18</v>
      </c>
      <c r="D7079" t="s">
        <v>129</v>
      </c>
      <c r="E7079" t="s">
        <v>135</v>
      </c>
      <c r="F7079" t="s">
        <v>128</v>
      </c>
    </row>
    <row r="7080" spans="1:15" x14ac:dyDescent="0.25">
      <c r="A7080" t="s">
        <v>186</v>
      </c>
      <c r="B7080" t="s">
        <v>92</v>
      </c>
      <c r="C7080" t="s">
        <v>16</v>
      </c>
      <c r="D7080" t="s">
        <v>126</v>
      </c>
      <c r="E7080" t="s">
        <v>135</v>
      </c>
      <c r="F7080" t="s">
        <v>128</v>
      </c>
    </row>
    <row r="7081" spans="1:15" x14ac:dyDescent="0.25">
      <c r="A7081" t="s">
        <v>186</v>
      </c>
      <c r="B7081" t="s">
        <v>92</v>
      </c>
      <c r="C7081" t="s">
        <v>16</v>
      </c>
      <c r="D7081" t="s">
        <v>129</v>
      </c>
      <c r="E7081" t="s">
        <v>135</v>
      </c>
      <c r="F7081" t="s">
        <v>128</v>
      </c>
    </row>
    <row r="7082" spans="1:15" x14ac:dyDescent="0.25">
      <c r="A7082" t="s">
        <v>186</v>
      </c>
      <c r="B7082" t="s">
        <v>92</v>
      </c>
      <c r="C7082" t="s">
        <v>156</v>
      </c>
      <c r="D7082" t="s">
        <v>129</v>
      </c>
      <c r="E7082" t="s">
        <v>131</v>
      </c>
      <c r="F7082" t="s">
        <v>132</v>
      </c>
    </row>
    <row r="7083" spans="1:15" x14ac:dyDescent="0.25">
      <c r="A7083" t="s">
        <v>186</v>
      </c>
      <c r="B7083" t="s">
        <v>92</v>
      </c>
      <c r="C7083" t="s">
        <v>15</v>
      </c>
      <c r="D7083" t="s">
        <v>126</v>
      </c>
      <c r="E7083" t="s">
        <v>137</v>
      </c>
      <c r="F7083" t="s">
        <v>128</v>
      </c>
    </row>
    <row r="7084" spans="1:15" x14ac:dyDescent="0.25">
      <c r="A7084" t="s">
        <v>186</v>
      </c>
      <c r="B7084" t="s">
        <v>92</v>
      </c>
      <c r="C7084" t="s">
        <v>141</v>
      </c>
      <c r="D7084" t="s">
        <v>129</v>
      </c>
      <c r="E7084" t="s">
        <v>127</v>
      </c>
      <c r="F7084" t="s">
        <v>128</v>
      </c>
      <c r="L7084">
        <v>1</v>
      </c>
    </row>
    <row r="7085" spans="1:15" x14ac:dyDescent="0.25">
      <c r="A7085" t="s">
        <v>186</v>
      </c>
      <c r="B7085" t="s">
        <v>92</v>
      </c>
      <c r="C7085" t="s">
        <v>12</v>
      </c>
      <c r="D7085" t="s">
        <v>126</v>
      </c>
      <c r="E7085" t="s">
        <v>137</v>
      </c>
      <c r="F7085" t="s">
        <v>128</v>
      </c>
      <c r="M7085">
        <v>1</v>
      </c>
    </row>
    <row r="7086" spans="1:15" x14ac:dyDescent="0.25">
      <c r="A7086" t="s">
        <v>186</v>
      </c>
      <c r="B7086" t="s">
        <v>92</v>
      </c>
      <c r="C7086" t="s">
        <v>12</v>
      </c>
      <c r="D7086" t="s">
        <v>129</v>
      </c>
      <c r="E7086" t="s">
        <v>137</v>
      </c>
      <c r="F7086" t="s">
        <v>128</v>
      </c>
      <c r="O7086">
        <v>1</v>
      </c>
    </row>
    <row r="7087" spans="1:15" x14ac:dyDescent="0.25">
      <c r="A7087" t="s">
        <v>186</v>
      </c>
      <c r="B7087" t="s">
        <v>92</v>
      </c>
      <c r="C7087" t="s">
        <v>20</v>
      </c>
      <c r="D7087" t="s">
        <v>129</v>
      </c>
      <c r="E7087" t="s">
        <v>137</v>
      </c>
      <c r="F7087" t="s">
        <v>128</v>
      </c>
    </row>
    <row r="7088" spans="1:15" x14ac:dyDescent="0.25">
      <c r="A7088" t="s">
        <v>186</v>
      </c>
      <c r="B7088" t="s">
        <v>92</v>
      </c>
      <c r="C7088" t="s">
        <v>21</v>
      </c>
      <c r="D7088" t="s">
        <v>126</v>
      </c>
      <c r="E7088" t="s">
        <v>137</v>
      </c>
      <c r="F7088" t="s">
        <v>128</v>
      </c>
    </row>
    <row r="7089" spans="1:15" x14ac:dyDescent="0.25">
      <c r="A7089" t="s">
        <v>186</v>
      </c>
      <c r="B7089" t="s">
        <v>92</v>
      </c>
      <c r="C7089" t="s">
        <v>21</v>
      </c>
      <c r="D7089" t="s">
        <v>129</v>
      </c>
      <c r="E7089" t="s">
        <v>137</v>
      </c>
      <c r="F7089" t="s">
        <v>128</v>
      </c>
    </row>
    <row r="7090" spans="1:15" x14ac:dyDescent="0.25">
      <c r="A7090" t="s">
        <v>186</v>
      </c>
      <c r="B7090" t="s">
        <v>92</v>
      </c>
      <c r="C7090" t="s">
        <v>29</v>
      </c>
      <c r="D7090" t="s">
        <v>126</v>
      </c>
      <c r="E7090" t="s">
        <v>137</v>
      </c>
      <c r="F7090" t="s">
        <v>128</v>
      </c>
    </row>
    <row r="7091" spans="1:15" x14ac:dyDescent="0.25">
      <c r="A7091" t="s">
        <v>186</v>
      </c>
      <c r="B7091" t="s">
        <v>92</v>
      </c>
      <c r="C7091" t="s">
        <v>26</v>
      </c>
      <c r="D7091" t="s">
        <v>126</v>
      </c>
      <c r="E7091" t="s">
        <v>137</v>
      </c>
      <c r="F7091" t="s">
        <v>128</v>
      </c>
      <c r="L7091">
        <v>2</v>
      </c>
    </row>
    <row r="7092" spans="1:15" x14ac:dyDescent="0.25">
      <c r="A7092" t="s">
        <v>186</v>
      </c>
      <c r="B7092" t="s">
        <v>92</v>
      </c>
      <c r="C7092" t="s">
        <v>26</v>
      </c>
      <c r="D7092" t="s">
        <v>129</v>
      </c>
      <c r="E7092" t="s">
        <v>137</v>
      </c>
      <c r="F7092" t="s">
        <v>128</v>
      </c>
      <c r="L7092">
        <v>1</v>
      </c>
      <c r="M7092">
        <v>2</v>
      </c>
      <c r="N7092">
        <v>1</v>
      </c>
      <c r="O7092">
        <v>1</v>
      </c>
    </row>
    <row r="7093" spans="1:15" x14ac:dyDescent="0.25">
      <c r="A7093" t="s">
        <v>186</v>
      </c>
      <c r="B7093" t="s">
        <v>92</v>
      </c>
      <c r="C7093" t="s">
        <v>23</v>
      </c>
      <c r="D7093" t="s">
        <v>129</v>
      </c>
      <c r="E7093" t="s">
        <v>137</v>
      </c>
      <c r="F7093" t="s">
        <v>128</v>
      </c>
    </row>
    <row r="7094" spans="1:15" x14ac:dyDescent="0.25">
      <c r="A7094" t="s">
        <v>186</v>
      </c>
      <c r="B7094" t="s">
        <v>92</v>
      </c>
      <c r="C7094" t="s">
        <v>22</v>
      </c>
      <c r="D7094" t="s">
        <v>126</v>
      </c>
      <c r="E7094" t="s">
        <v>137</v>
      </c>
      <c r="F7094" t="s">
        <v>128</v>
      </c>
      <c r="N7094">
        <v>1</v>
      </c>
    </row>
    <row r="7095" spans="1:15" x14ac:dyDescent="0.25">
      <c r="A7095" t="s">
        <v>186</v>
      </c>
      <c r="B7095" t="s">
        <v>92</v>
      </c>
      <c r="C7095" t="s">
        <v>22</v>
      </c>
      <c r="D7095" t="s">
        <v>129</v>
      </c>
      <c r="E7095" t="s">
        <v>137</v>
      </c>
      <c r="F7095" t="s">
        <v>128</v>
      </c>
    </row>
    <row r="7096" spans="1:15" x14ac:dyDescent="0.25">
      <c r="A7096" t="s">
        <v>186</v>
      </c>
      <c r="B7096" t="s">
        <v>92</v>
      </c>
      <c r="C7096" t="s">
        <v>24</v>
      </c>
      <c r="D7096" t="s">
        <v>126</v>
      </c>
      <c r="E7096" t="s">
        <v>137</v>
      </c>
      <c r="F7096" t="s">
        <v>128</v>
      </c>
    </row>
    <row r="7097" spans="1:15" x14ac:dyDescent="0.25">
      <c r="A7097" t="s">
        <v>186</v>
      </c>
      <c r="B7097" t="s">
        <v>92</v>
      </c>
      <c r="C7097" t="s">
        <v>24</v>
      </c>
      <c r="D7097" t="s">
        <v>129</v>
      </c>
      <c r="E7097" t="s">
        <v>137</v>
      </c>
      <c r="F7097" t="s">
        <v>128</v>
      </c>
    </row>
    <row r="7098" spans="1:15" x14ac:dyDescent="0.25">
      <c r="A7098" t="s">
        <v>186</v>
      </c>
      <c r="B7098" t="s">
        <v>92</v>
      </c>
      <c r="C7098" t="s">
        <v>187</v>
      </c>
      <c r="D7098" t="s">
        <v>129</v>
      </c>
      <c r="E7098" t="s">
        <v>137</v>
      </c>
      <c r="F7098" t="s">
        <v>128</v>
      </c>
    </row>
    <row r="7099" spans="1:15" x14ac:dyDescent="0.25">
      <c r="A7099" t="s">
        <v>186</v>
      </c>
      <c r="B7099" t="s">
        <v>92</v>
      </c>
      <c r="C7099" t="s">
        <v>34</v>
      </c>
      <c r="D7099" t="s">
        <v>126</v>
      </c>
      <c r="E7099" t="s">
        <v>127</v>
      </c>
      <c r="F7099" t="s">
        <v>128</v>
      </c>
    </row>
    <row r="7100" spans="1:15" x14ac:dyDescent="0.25">
      <c r="A7100" t="s">
        <v>186</v>
      </c>
      <c r="B7100" t="s">
        <v>92</v>
      </c>
      <c r="C7100" t="s">
        <v>34</v>
      </c>
      <c r="D7100" t="s">
        <v>129</v>
      </c>
      <c r="E7100" t="s">
        <v>127</v>
      </c>
      <c r="F7100" t="s">
        <v>128</v>
      </c>
    </row>
    <row r="7101" spans="1:15" x14ac:dyDescent="0.25">
      <c r="A7101" t="s">
        <v>186</v>
      </c>
      <c r="B7101" t="s">
        <v>92</v>
      </c>
      <c r="C7101" t="s">
        <v>192</v>
      </c>
      <c r="D7101" t="s">
        <v>145</v>
      </c>
      <c r="E7101" t="s">
        <v>135</v>
      </c>
      <c r="F7101" t="s">
        <v>128</v>
      </c>
    </row>
    <row r="7102" spans="1:15" x14ac:dyDescent="0.25">
      <c r="A7102" t="s">
        <v>186</v>
      </c>
      <c r="B7102" t="s">
        <v>92</v>
      </c>
      <c r="C7102" t="s">
        <v>32</v>
      </c>
      <c r="D7102" t="s">
        <v>129</v>
      </c>
      <c r="E7102" t="s">
        <v>137</v>
      </c>
      <c r="F7102" t="s">
        <v>128</v>
      </c>
    </row>
    <row r="7103" spans="1:15" x14ac:dyDescent="0.25">
      <c r="A7103" t="s">
        <v>186</v>
      </c>
      <c r="B7103" t="s">
        <v>92</v>
      </c>
      <c r="C7103" t="s">
        <v>31</v>
      </c>
      <c r="D7103" t="s">
        <v>129</v>
      </c>
      <c r="E7103" t="s">
        <v>137</v>
      </c>
      <c r="F7103" t="s">
        <v>128</v>
      </c>
    </row>
    <row r="7104" spans="1:15" x14ac:dyDescent="0.25">
      <c r="A7104" t="s">
        <v>186</v>
      </c>
      <c r="B7104" t="s">
        <v>92</v>
      </c>
      <c r="C7104" t="s">
        <v>33</v>
      </c>
      <c r="D7104" t="s">
        <v>126</v>
      </c>
      <c r="E7104" t="s">
        <v>137</v>
      </c>
      <c r="F7104" t="s">
        <v>128</v>
      </c>
    </row>
    <row r="7105" spans="1:15" x14ac:dyDescent="0.25">
      <c r="A7105" t="s">
        <v>186</v>
      </c>
      <c r="B7105" t="s">
        <v>92</v>
      </c>
      <c r="C7105" t="s">
        <v>33</v>
      </c>
      <c r="D7105" t="s">
        <v>129</v>
      </c>
      <c r="E7105" t="s">
        <v>137</v>
      </c>
      <c r="F7105" t="s">
        <v>128</v>
      </c>
      <c r="O7105">
        <v>1</v>
      </c>
    </row>
    <row r="7106" spans="1:15" x14ac:dyDescent="0.25">
      <c r="A7106" t="s">
        <v>186</v>
      </c>
      <c r="B7106" t="s">
        <v>92</v>
      </c>
      <c r="C7106" t="s">
        <v>35</v>
      </c>
      <c r="D7106" t="s">
        <v>126</v>
      </c>
      <c r="E7106" t="s">
        <v>135</v>
      </c>
      <c r="F7106" t="s">
        <v>128</v>
      </c>
    </row>
    <row r="7107" spans="1:15" x14ac:dyDescent="0.25">
      <c r="A7107" t="s">
        <v>186</v>
      </c>
      <c r="B7107" t="s">
        <v>92</v>
      </c>
      <c r="C7107" t="s">
        <v>35</v>
      </c>
      <c r="D7107" t="s">
        <v>129</v>
      </c>
      <c r="E7107" t="s">
        <v>135</v>
      </c>
      <c r="F7107" t="s">
        <v>128</v>
      </c>
      <c r="N7107">
        <v>1</v>
      </c>
    </row>
    <row r="7108" spans="1:15" x14ac:dyDescent="0.25">
      <c r="A7108" t="s">
        <v>186</v>
      </c>
      <c r="B7108" t="s">
        <v>92</v>
      </c>
      <c r="C7108" t="s">
        <v>36</v>
      </c>
      <c r="D7108" t="s">
        <v>129</v>
      </c>
      <c r="E7108" t="s">
        <v>131</v>
      </c>
      <c r="F7108" t="s">
        <v>128</v>
      </c>
      <c r="G7108">
        <v>4</v>
      </c>
      <c r="H7108">
        <v>4</v>
      </c>
      <c r="I7108">
        <v>3</v>
      </c>
      <c r="J7108">
        <v>4</v>
      </c>
      <c r="K7108">
        <v>4</v>
      </c>
      <c r="L7108">
        <v>2</v>
      </c>
      <c r="M7108">
        <v>1</v>
      </c>
      <c r="N7108">
        <v>1</v>
      </c>
      <c r="O7108">
        <v>3</v>
      </c>
    </row>
    <row r="7109" spans="1:15" x14ac:dyDescent="0.25">
      <c r="A7109" t="s">
        <v>186</v>
      </c>
      <c r="B7109" t="s">
        <v>92</v>
      </c>
      <c r="C7109" t="s">
        <v>30</v>
      </c>
      <c r="D7109" t="s">
        <v>126</v>
      </c>
      <c r="E7109" t="s">
        <v>137</v>
      </c>
      <c r="F7109" t="s">
        <v>128</v>
      </c>
    </row>
    <row r="7110" spans="1:15" x14ac:dyDescent="0.25">
      <c r="A7110" t="s">
        <v>186</v>
      </c>
      <c r="B7110" t="s">
        <v>92</v>
      </c>
      <c r="C7110" t="s">
        <v>30</v>
      </c>
      <c r="D7110" t="s">
        <v>129</v>
      </c>
      <c r="E7110" t="s">
        <v>137</v>
      </c>
      <c r="F7110" t="s">
        <v>128</v>
      </c>
    </row>
    <row r="7111" spans="1:15" x14ac:dyDescent="0.25">
      <c r="A7111" t="s">
        <v>186</v>
      </c>
      <c r="B7111" t="s">
        <v>92</v>
      </c>
      <c r="C7111" t="s">
        <v>143</v>
      </c>
      <c r="D7111" t="s">
        <v>126</v>
      </c>
      <c r="E7111" t="s">
        <v>131</v>
      </c>
      <c r="F7111" t="s">
        <v>128</v>
      </c>
      <c r="I7111">
        <v>1</v>
      </c>
    </row>
    <row r="7112" spans="1:15" x14ac:dyDescent="0.25">
      <c r="A7112" t="s">
        <v>186</v>
      </c>
      <c r="B7112" t="s">
        <v>92</v>
      </c>
      <c r="C7112" t="s">
        <v>143</v>
      </c>
      <c r="D7112" t="s">
        <v>129</v>
      </c>
      <c r="E7112" t="s">
        <v>131</v>
      </c>
      <c r="F7112" t="s">
        <v>128</v>
      </c>
      <c r="H7112">
        <v>2</v>
      </c>
      <c r="L7112">
        <v>1</v>
      </c>
      <c r="M7112">
        <v>1</v>
      </c>
    </row>
    <row r="7113" spans="1:15" x14ac:dyDescent="0.25">
      <c r="A7113" t="s">
        <v>186</v>
      </c>
      <c r="B7113" t="s">
        <v>92</v>
      </c>
      <c r="C7113" t="s">
        <v>9</v>
      </c>
      <c r="D7113" t="s">
        <v>126</v>
      </c>
      <c r="E7113" t="s">
        <v>137</v>
      </c>
      <c r="F7113" t="s">
        <v>128</v>
      </c>
    </row>
    <row r="7114" spans="1:15" x14ac:dyDescent="0.25">
      <c r="A7114" t="s">
        <v>186</v>
      </c>
      <c r="B7114" t="s">
        <v>92</v>
      </c>
      <c r="C7114" t="s">
        <v>9</v>
      </c>
      <c r="D7114" t="s">
        <v>129</v>
      </c>
      <c r="E7114" t="s">
        <v>137</v>
      </c>
      <c r="F7114" t="s">
        <v>128</v>
      </c>
    </row>
    <row r="7115" spans="1:15" x14ac:dyDescent="0.25">
      <c r="A7115" t="s">
        <v>186</v>
      </c>
      <c r="B7115" t="s">
        <v>92</v>
      </c>
      <c r="C7115" t="s">
        <v>37</v>
      </c>
      <c r="D7115" t="s">
        <v>126</v>
      </c>
      <c r="E7115" t="s">
        <v>137</v>
      </c>
      <c r="F7115" t="s">
        <v>128</v>
      </c>
    </row>
    <row r="7116" spans="1:15" x14ac:dyDescent="0.25">
      <c r="A7116" t="s">
        <v>186</v>
      </c>
      <c r="B7116" t="s">
        <v>92</v>
      </c>
      <c r="C7116" t="s">
        <v>37</v>
      </c>
      <c r="D7116" t="s">
        <v>129</v>
      </c>
      <c r="E7116" t="s">
        <v>137</v>
      </c>
      <c r="F7116" t="s">
        <v>128</v>
      </c>
    </row>
    <row r="7117" spans="1:15" x14ac:dyDescent="0.25">
      <c r="A7117" t="s">
        <v>186</v>
      </c>
      <c r="B7117" t="s">
        <v>92</v>
      </c>
      <c r="C7117" t="s">
        <v>38</v>
      </c>
      <c r="D7117" t="s">
        <v>126</v>
      </c>
      <c r="E7117" t="s">
        <v>137</v>
      </c>
      <c r="F7117" t="s">
        <v>128</v>
      </c>
      <c r="M7117">
        <v>1</v>
      </c>
    </row>
    <row r="7118" spans="1:15" x14ac:dyDescent="0.25">
      <c r="A7118" t="s">
        <v>186</v>
      </c>
      <c r="B7118" t="s">
        <v>92</v>
      </c>
      <c r="C7118" t="s">
        <v>38</v>
      </c>
      <c r="D7118" t="s">
        <v>129</v>
      </c>
      <c r="E7118" t="s">
        <v>137</v>
      </c>
      <c r="F7118" t="s">
        <v>128</v>
      </c>
      <c r="O7118">
        <v>1</v>
      </c>
    </row>
    <row r="7119" spans="1:15" x14ac:dyDescent="0.25">
      <c r="A7119" t="s">
        <v>186</v>
      </c>
      <c r="B7119" t="s">
        <v>92</v>
      </c>
      <c r="C7119" t="s">
        <v>45</v>
      </c>
      <c r="D7119" t="s">
        <v>129</v>
      </c>
      <c r="E7119" t="s">
        <v>127</v>
      </c>
      <c r="F7119" t="s">
        <v>128</v>
      </c>
    </row>
    <row r="7120" spans="1:15" x14ac:dyDescent="0.25">
      <c r="A7120" t="s">
        <v>186</v>
      </c>
      <c r="B7120" t="s">
        <v>92</v>
      </c>
      <c r="C7120" t="s">
        <v>42</v>
      </c>
      <c r="D7120" t="s">
        <v>129</v>
      </c>
      <c r="E7120" t="s">
        <v>131</v>
      </c>
      <c r="F7120" t="s">
        <v>128</v>
      </c>
    </row>
    <row r="7121" spans="1:15" x14ac:dyDescent="0.25">
      <c r="A7121" t="s">
        <v>186</v>
      </c>
      <c r="B7121" t="s">
        <v>92</v>
      </c>
      <c r="C7121" t="s">
        <v>146</v>
      </c>
      <c r="D7121" t="s">
        <v>129</v>
      </c>
      <c r="E7121" t="s">
        <v>127</v>
      </c>
      <c r="F7121" t="s">
        <v>128</v>
      </c>
    </row>
    <row r="7122" spans="1:15" x14ac:dyDescent="0.25">
      <c r="A7122" t="s">
        <v>186</v>
      </c>
      <c r="B7122" t="s">
        <v>92</v>
      </c>
      <c r="C7122" t="s">
        <v>147</v>
      </c>
      <c r="D7122" t="s">
        <v>129</v>
      </c>
      <c r="E7122" t="s">
        <v>135</v>
      </c>
      <c r="F7122" t="s">
        <v>128</v>
      </c>
    </row>
    <row r="7123" spans="1:15" x14ac:dyDescent="0.25">
      <c r="A7123" t="s">
        <v>186</v>
      </c>
      <c r="B7123" t="s">
        <v>92</v>
      </c>
      <c r="C7123" t="s">
        <v>263</v>
      </c>
      <c r="D7123" t="s">
        <v>129</v>
      </c>
      <c r="E7123" t="s">
        <v>131</v>
      </c>
      <c r="F7123" t="s">
        <v>132</v>
      </c>
      <c r="N7123">
        <v>2</v>
      </c>
      <c r="O7123">
        <v>1</v>
      </c>
    </row>
    <row r="7124" spans="1:15" x14ac:dyDescent="0.25">
      <c r="A7124" t="s">
        <v>186</v>
      </c>
      <c r="B7124" t="s">
        <v>92</v>
      </c>
      <c r="C7124" t="s">
        <v>151</v>
      </c>
      <c r="D7124" t="s">
        <v>129</v>
      </c>
      <c r="E7124" t="s">
        <v>131</v>
      </c>
      <c r="F7124" t="s">
        <v>128</v>
      </c>
    </row>
    <row r="7125" spans="1:15" x14ac:dyDescent="0.25">
      <c r="A7125" t="s">
        <v>186</v>
      </c>
      <c r="B7125" t="s">
        <v>92</v>
      </c>
      <c r="C7125" t="s">
        <v>50</v>
      </c>
      <c r="D7125" t="s">
        <v>126</v>
      </c>
      <c r="E7125" t="s">
        <v>137</v>
      </c>
      <c r="F7125" t="s">
        <v>128</v>
      </c>
      <c r="H7125">
        <v>1</v>
      </c>
      <c r="I7125">
        <v>2</v>
      </c>
      <c r="K7125">
        <v>1</v>
      </c>
    </row>
    <row r="7126" spans="1:15" x14ac:dyDescent="0.25">
      <c r="A7126" t="s">
        <v>186</v>
      </c>
      <c r="B7126" t="s">
        <v>92</v>
      </c>
      <c r="C7126" t="s">
        <v>50</v>
      </c>
      <c r="D7126" t="s">
        <v>129</v>
      </c>
      <c r="E7126" t="s">
        <v>137</v>
      </c>
      <c r="F7126" t="s">
        <v>128</v>
      </c>
      <c r="H7126">
        <v>2</v>
      </c>
      <c r="I7126">
        <v>1</v>
      </c>
      <c r="J7126">
        <v>1</v>
      </c>
      <c r="K7126">
        <v>3</v>
      </c>
      <c r="L7126">
        <v>1</v>
      </c>
      <c r="M7126">
        <v>1</v>
      </c>
      <c r="N7126">
        <v>2</v>
      </c>
    </row>
    <row r="7127" spans="1:15" x14ac:dyDescent="0.25">
      <c r="A7127" t="s">
        <v>186</v>
      </c>
      <c r="B7127" t="s">
        <v>92</v>
      </c>
      <c r="C7127" t="s">
        <v>50</v>
      </c>
      <c r="D7127" t="s">
        <v>145</v>
      </c>
      <c r="E7127" t="s">
        <v>137</v>
      </c>
      <c r="F7127" t="s">
        <v>128</v>
      </c>
      <c r="L7127">
        <v>1</v>
      </c>
    </row>
    <row r="7128" spans="1:15" x14ac:dyDescent="0.25">
      <c r="A7128" t="s">
        <v>186</v>
      </c>
      <c r="B7128" t="s">
        <v>92</v>
      </c>
      <c r="C7128" t="s">
        <v>46</v>
      </c>
      <c r="D7128" t="s">
        <v>126</v>
      </c>
      <c r="E7128" t="s">
        <v>127</v>
      </c>
      <c r="F7128" t="s">
        <v>128</v>
      </c>
      <c r="G7128">
        <v>1</v>
      </c>
      <c r="H7128">
        <v>5</v>
      </c>
      <c r="I7128">
        <v>8</v>
      </c>
      <c r="J7128">
        <v>6</v>
      </c>
      <c r="K7128">
        <v>2</v>
      </c>
      <c r="L7128">
        <v>2</v>
      </c>
      <c r="N7128">
        <v>1</v>
      </c>
      <c r="O7128">
        <v>1</v>
      </c>
    </row>
    <row r="7129" spans="1:15" x14ac:dyDescent="0.25">
      <c r="A7129" t="s">
        <v>186</v>
      </c>
      <c r="B7129" t="s">
        <v>92</v>
      </c>
      <c r="C7129" t="s">
        <v>46</v>
      </c>
      <c r="D7129" t="s">
        <v>129</v>
      </c>
      <c r="E7129" t="s">
        <v>127</v>
      </c>
      <c r="F7129" t="s">
        <v>128</v>
      </c>
      <c r="G7129">
        <v>4</v>
      </c>
      <c r="H7129">
        <v>3</v>
      </c>
      <c r="I7129">
        <v>19</v>
      </c>
      <c r="J7129">
        <v>13</v>
      </c>
      <c r="K7129">
        <v>6</v>
      </c>
      <c r="L7129">
        <v>4</v>
      </c>
      <c r="M7129">
        <v>3</v>
      </c>
      <c r="N7129">
        <v>2</v>
      </c>
      <c r="O7129">
        <v>3</v>
      </c>
    </row>
    <row r="7130" spans="1:15" x14ac:dyDescent="0.25">
      <c r="A7130" t="s">
        <v>186</v>
      </c>
      <c r="B7130" t="s">
        <v>92</v>
      </c>
      <c r="C7130" t="s">
        <v>155</v>
      </c>
      <c r="D7130" t="s">
        <v>126</v>
      </c>
      <c r="E7130" t="s">
        <v>127</v>
      </c>
      <c r="F7130" t="s">
        <v>128</v>
      </c>
    </row>
    <row r="7131" spans="1:15" x14ac:dyDescent="0.25">
      <c r="A7131" t="s">
        <v>186</v>
      </c>
      <c r="B7131" t="s">
        <v>92</v>
      </c>
      <c r="C7131" t="s">
        <v>49</v>
      </c>
      <c r="D7131" t="s">
        <v>126</v>
      </c>
      <c r="E7131" t="s">
        <v>137</v>
      </c>
      <c r="F7131" t="s">
        <v>128</v>
      </c>
    </row>
    <row r="7132" spans="1:15" x14ac:dyDescent="0.25">
      <c r="A7132" t="s">
        <v>186</v>
      </c>
      <c r="B7132" t="s">
        <v>92</v>
      </c>
      <c r="C7132" t="s">
        <v>181</v>
      </c>
      <c r="D7132" t="s">
        <v>126</v>
      </c>
      <c r="E7132" t="s">
        <v>137</v>
      </c>
      <c r="F7132" t="s">
        <v>128</v>
      </c>
    </row>
    <row r="7133" spans="1:15" x14ac:dyDescent="0.25">
      <c r="A7133" t="s">
        <v>186</v>
      </c>
      <c r="B7133" t="s">
        <v>92</v>
      </c>
      <c r="C7133" t="s">
        <v>181</v>
      </c>
      <c r="D7133" t="s">
        <v>129</v>
      </c>
      <c r="E7133" t="s">
        <v>137</v>
      </c>
      <c r="F7133" t="s">
        <v>128</v>
      </c>
    </row>
    <row r="7134" spans="1:15" x14ac:dyDescent="0.25">
      <c r="A7134" t="s">
        <v>186</v>
      </c>
      <c r="B7134" t="s">
        <v>92</v>
      </c>
      <c r="C7134" t="s">
        <v>51</v>
      </c>
      <c r="D7134" t="s">
        <v>129</v>
      </c>
      <c r="E7134" t="s">
        <v>131</v>
      </c>
      <c r="F7134" t="s">
        <v>128</v>
      </c>
      <c r="G7134">
        <v>1</v>
      </c>
      <c r="L7134">
        <v>1</v>
      </c>
    </row>
    <row r="7135" spans="1:15" x14ac:dyDescent="0.25">
      <c r="A7135" t="s">
        <v>186</v>
      </c>
      <c r="B7135" t="s">
        <v>92</v>
      </c>
      <c r="C7135" t="s">
        <v>52</v>
      </c>
      <c r="D7135" t="s">
        <v>126</v>
      </c>
      <c r="E7135" t="s">
        <v>137</v>
      </c>
      <c r="F7135" t="s">
        <v>128</v>
      </c>
      <c r="L7135">
        <v>1</v>
      </c>
      <c r="M7135">
        <v>1</v>
      </c>
      <c r="O7135">
        <v>1</v>
      </c>
    </row>
    <row r="7136" spans="1:15" x14ac:dyDescent="0.25">
      <c r="A7136" t="s">
        <v>186</v>
      </c>
      <c r="B7136" t="s">
        <v>92</v>
      </c>
      <c r="C7136" t="s">
        <v>52</v>
      </c>
      <c r="D7136" t="s">
        <v>129</v>
      </c>
      <c r="E7136" t="s">
        <v>137</v>
      </c>
      <c r="F7136" t="s">
        <v>128</v>
      </c>
      <c r="M7136">
        <v>1</v>
      </c>
    </row>
    <row r="7137" spans="1:15" x14ac:dyDescent="0.25">
      <c r="A7137" t="s">
        <v>186</v>
      </c>
      <c r="B7137" t="s">
        <v>92</v>
      </c>
      <c r="C7137" t="s">
        <v>54</v>
      </c>
      <c r="D7137" t="s">
        <v>126</v>
      </c>
      <c r="E7137" t="s">
        <v>135</v>
      </c>
      <c r="F7137" t="s">
        <v>128</v>
      </c>
    </row>
    <row r="7138" spans="1:15" x14ac:dyDescent="0.25">
      <c r="A7138" t="s">
        <v>186</v>
      </c>
      <c r="B7138" t="s">
        <v>92</v>
      </c>
      <c r="C7138" t="s">
        <v>54</v>
      </c>
      <c r="D7138" t="s">
        <v>129</v>
      </c>
      <c r="E7138" t="s">
        <v>135</v>
      </c>
      <c r="F7138" t="s">
        <v>128</v>
      </c>
    </row>
    <row r="7139" spans="1:15" x14ac:dyDescent="0.25">
      <c r="A7139" t="s">
        <v>186</v>
      </c>
      <c r="B7139" t="s">
        <v>92</v>
      </c>
      <c r="C7139" t="s">
        <v>53</v>
      </c>
      <c r="D7139" t="s">
        <v>126</v>
      </c>
      <c r="E7139" t="s">
        <v>135</v>
      </c>
      <c r="F7139" t="s">
        <v>128</v>
      </c>
    </row>
    <row r="7140" spans="1:15" x14ac:dyDescent="0.25">
      <c r="A7140" t="s">
        <v>186</v>
      </c>
      <c r="B7140" t="s">
        <v>92</v>
      </c>
      <c r="C7140" t="s">
        <v>53</v>
      </c>
      <c r="D7140" t="s">
        <v>129</v>
      </c>
      <c r="E7140" t="s">
        <v>135</v>
      </c>
      <c r="F7140" t="s">
        <v>128</v>
      </c>
    </row>
    <row r="7141" spans="1:15" x14ac:dyDescent="0.25">
      <c r="A7141" t="s">
        <v>186</v>
      </c>
      <c r="B7141" t="s">
        <v>92</v>
      </c>
      <c r="C7141" t="s">
        <v>63</v>
      </c>
      <c r="D7141" t="s">
        <v>126</v>
      </c>
      <c r="E7141" t="s">
        <v>127</v>
      </c>
      <c r="F7141" t="s">
        <v>128</v>
      </c>
      <c r="O7141">
        <v>1</v>
      </c>
    </row>
    <row r="7142" spans="1:15" x14ac:dyDescent="0.25">
      <c r="A7142" t="s">
        <v>186</v>
      </c>
      <c r="B7142" t="s">
        <v>92</v>
      </c>
      <c r="C7142" t="s">
        <v>63</v>
      </c>
      <c r="D7142" t="s">
        <v>129</v>
      </c>
      <c r="E7142" t="s">
        <v>127</v>
      </c>
      <c r="F7142" t="s">
        <v>128</v>
      </c>
      <c r="L7142">
        <v>1</v>
      </c>
    </row>
    <row r="7143" spans="1:15" x14ac:dyDescent="0.25">
      <c r="A7143" t="s">
        <v>186</v>
      </c>
      <c r="B7143" t="s">
        <v>92</v>
      </c>
      <c r="C7143" t="s">
        <v>142</v>
      </c>
      <c r="D7143" t="s">
        <v>126</v>
      </c>
      <c r="E7143" t="s">
        <v>137</v>
      </c>
      <c r="F7143" t="s">
        <v>128</v>
      </c>
    </row>
    <row r="7144" spans="1:15" x14ac:dyDescent="0.25">
      <c r="A7144" t="s">
        <v>186</v>
      </c>
      <c r="B7144" t="s">
        <v>92</v>
      </c>
      <c r="C7144" t="s">
        <v>142</v>
      </c>
      <c r="D7144" t="s">
        <v>129</v>
      </c>
      <c r="E7144" t="s">
        <v>137</v>
      </c>
      <c r="F7144" t="s">
        <v>128</v>
      </c>
      <c r="O7144">
        <v>1</v>
      </c>
    </row>
    <row r="7145" spans="1:15" x14ac:dyDescent="0.25">
      <c r="A7145" t="s">
        <v>186</v>
      </c>
      <c r="B7145" t="s">
        <v>92</v>
      </c>
      <c r="C7145" t="s">
        <v>142</v>
      </c>
      <c r="D7145" t="s">
        <v>145</v>
      </c>
      <c r="E7145" t="s">
        <v>137</v>
      </c>
      <c r="F7145" t="s">
        <v>128</v>
      </c>
    </row>
    <row r="7146" spans="1:15" x14ac:dyDescent="0.25">
      <c r="A7146" t="s">
        <v>186</v>
      </c>
      <c r="B7146" t="s">
        <v>92</v>
      </c>
      <c r="C7146" t="s">
        <v>67</v>
      </c>
      <c r="D7146" t="s">
        <v>126</v>
      </c>
      <c r="E7146" t="s">
        <v>137</v>
      </c>
      <c r="F7146" t="s">
        <v>132</v>
      </c>
    </row>
    <row r="7147" spans="1:15" x14ac:dyDescent="0.25">
      <c r="A7147" t="s">
        <v>186</v>
      </c>
      <c r="B7147" t="s">
        <v>92</v>
      </c>
      <c r="C7147" t="s">
        <v>67</v>
      </c>
      <c r="D7147" t="s">
        <v>129</v>
      </c>
      <c r="E7147" t="s">
        <v>137</v>
      </c>
      <c r="F7147" t="s">
        <v>132</v>
      </c>
    </row>
    <row r="7148" spans="1:15" x14ac:dyDescent="0.25">
      <c r="A7148" t="s">
        <v>186</v>
      </c>
      <c r="B7148" t="s">
        <v>92</v>
      </c>
      <c r="C7148" t="s">
        <v>157</v>
      </c>
      <c r="D7148" t="s">
        <v>129</v>
      </c>
      <c r="E7148" t="s">
        <v>137</v>
      </c>
      <c r="F7148" t="s">
        <v>128</v>
      </c>
    </row>
    <row r="7149" spans="1:15" x14ac:dyDescent="0.25">
      <c r="A7149" t="s">
        <v>186</v>
      </c>
      <c r="B7149" t="s">
        <v>92</v>
      </c>
      <c r="C7149" t="s">
        <v>57</v>
      </c>
      <c r="D7149" t="s">
        <v>129</v>
      </c>
      <c r="E7149" t="s">
        <v>137</v>
      </c>
      <c r="F7149" t="s">
        <v>128</v>
      </c>
    </row>
    <row r="7150" spans="1:15" x14ac:dyDescent="0.25">
      <c r="A7150" t="s">
        <v>186</v>
      </c>
      <c r="B7150" t="s">
        <v>92</v>
      </c>
      <c r="C7150" t="s">
        <v>62</v>
      </c>
      <c r="D7150" t="s">
        <v>129</v>
      </c>
      <c r="E7150" t="s">
        <v>137</v>
      </c>
      <c r="F7150" t="s">
        <v>128</v>
      </c>
    </row>
    <row r="7151" spans="1:15" x14ac:dyDescent="0.25">
      <c r="A7151" t="s">
        <v>186</v>
      </c>
      <c r="B7151" t="s">
        <v>92</v>
      </c>
      <c r="C7151" t="s">
        <v>64</v>
      </c>
      <c r="D7151" t="s">
        <v>126</v>
      </c>
      <c r="E7151" t="s">
        <v>137</v>
      </c>
      <c r="F7151" t="s">
        <v>132</v>
      </c>
    </row>
    <row r="7152" spans="1:15" x14ac:dyDescent="0.25">
      <c r="A7152" t="s">
        <v>186</v>
      </c>
      <c r="B7152" t="s">
        <v>92</v>
      </c>
      <c r="C7152" t="s">
        <v>64</v>
      </c>
      <c r="D7152" t="s">
        <v>129</v>
      </c>
      <c r="E7152" t="s">
        <v>137</v>
      </c>
      <c r="F7152" t="s">
        <v>132</v>
      </c>
    </row>
    <row r="7153" spans="1:15" x14ac:dyDescent="0.25">
      <c r="A7153" t="s">
        <v>186</v>
      </c>
      <c r="B7153" t="s">
        <v>92</v>
      </c>
      <c r="C7153" t="s">
        <v>160</v>
      </c>
      <c r="D7153" t="s">
        <v>126</v>
      </c>
      <c r="E7153" t="s">
        <v>127</v>
      </c>
      <c r="F7153" t="s">
        <v>128</v>
      </c>
      <c r="I7153">
        <v>2</v>
      </c>
      <c r="J7153">
        <v>2</v>
      </c>
    </row>
    <row r="7154" spans="1:15" x14ac:dyDescent="0.25">
      <c r="A7154" t="s">
        <v>186</v>
      </c>
      <c r="B7154" t="s">
        <v>92</v>
      </c>
      <c r="C7154" t="s">
        <v>160</v>
      </c>
      <c r="D7154" t="s">
        <v>129</v>
      </c>
      <c r="E7154" t="s">
        <v>127</v>
      </c>
      <c r="F7154" t="s">
        <v>128</v>
      </c>
      <c r="G7154">
        <v>1</v>
      </c>
      <c r="H7154">
        <v>1</v>
      </c>
      <c r="I7154">
        <v>1</v>
      </c>
      <c r="J7154">
        <v>2</v>
      </c>
      <c r="K7154">
        <v>1</v>
      </c>
      <c r="M7154">
        <v>2</v>
      </c>
      <c r="N7154">
        <v>1</v>
      </c>
    </row>
    <row r="7155" spans="1:15" x14ac:dyDescent="0.25">
      <c r="A7155" t="s">
        <v>186</v>
      </c>
      <c r="B7155" t="s">
        <v>92</v>
      </c>
      <c r="C7155" t="s">
        <v>58</v>
      </c>
      <c r="D7155" t="s">
        <v>126</v>
      </c>
      <c r="E7155" t="s">
        <v>137</v>
      </c>
      <c r="F7155" t="s">
        <v>128</v>
      </c>
    </row>
    <row r="7156" spans="1:15" x14ac:dyDescent="0.25">
      <c r="A7156" t="s">
        <v>186</v>
      </c>
      <c r="B7156" t="s">
        <v>92</v>
      </c>
      <c r="C7156" t="s">
        <v>58</v>
      </c>
      <c r="D7156" t="s">
        <v>129</v>
      </c>
      <c r="E7156" t="s">
        <v>137</v>
      </c>
      <c r="F7156" t="s">
        <v>128</v>
      </c>
    </row>
    <row r="7157" spans="1:15" x14ac:dyDescent="0.25">
      <c r="A7157" t="s">
        <v>186</v>
      </c>
      <c r="B7157" t="s">
        <v>92</v>
      </c>
      <c r="C7157" t="s">
        <v>66</v>
      </c>
      <c r="D7157" t="s">
        <v>126</v>
      </c>
      <c r="E7157" t="s">
        <v>137</v>
      </c>
      <c r="F7157" t="s">
        <v>132</v>
      </c>
      <c r="I7157">
        <v>7</v>
      </c>
      <c r="J7157">
        <v>8</v>
      </c>
      <c r="K7157">
        <v>10</v>
      </c>
    </row>
    <row r="7158" spans="1:15" x14ac:dyDescent="0.25">
      <c r="A7158" t="s">
        <v>186</v>
      </c>
      <c r="B7158" t="s">
        <v>92</v>
      </c>
      <c r="C7158" t="s">
        <v>66</v>
      </c>
      <c r="D7158" t="s">
        <v>129</v>
      </c>
      <c r="E7158" t="s">
        <v>137</v>
      </c>
      <c r="F7158" t="s">
        <v>132</v>
      </c>
      <c r="I7158">
        <v>37</v>
      </c>
      <c r="J7158">
        <v>36</v>
      </c>
      <c r="K7158">
        <v>27</v>
      </c>
      <c r="N7158">
        <v>7</v>
      </c>
      <c r="O7158">
        <v>5</v>
      </c>
    </row>
    <row r="7159" spans="1:15" x14ac:dyDescent="0.25">
      <c r="A7159" t="s">
        <v>186</v>
      </c>
      <c r="B7159" t="s">
        <v>92</v>
      </c>
      <c r="C7159" t="s">
        <v>66</v>
      </c>
      <c r="D7159" t="s">
        <v>145</v>
      </c>
      <c r="E7159" t="s">
        <v>137</v>
      </c>
      <c r="F7159" t="s">
        <v>132</v>
      </c>
      <c r="O7159">
        <v>2</v>
      </c>
    </row>
    <row r="7160" spans="1:15" x14ac:dyDescent="0.25">
      <c r="A7160" t="s">
        <v>186</v>
      </c>
      <c r="B7160" t="s">
        <v>92</v>
      </c>
      <c r="C7160" t="s">
        <v>148</v>
      </c>
      <c r="D7160" t="s">
        <v>126</v>
      </c>
      <c r="E7160" t="s">
        <v>127</v>
      </c>
      <c r="F7160" t="s">
        <v>128</v>
      </c>
    </row>
    <row r="7161" spans="1:15" x14ac:dyDescent="0.25">
      <c r="A7161" t="s">
        <v>186</v>
      </c>
      <c r="B7161" t="s">
        <v>92</v>
      </c>
      <c r="C7161" t="s">
        <v>148</v>
      </c>
      <c r="D7161" t="s">
        <v>129</v>
      </c>
      <c r="E7161" t="s">
        <v>127</v>
      </c>
      <c r="F7161" t="s">
        <v>128</v>
      </c>
    </row>
    <row r="7162" spans="1:15" x14ac:dyDescent="0.25">
      <c r="A7162" t="s">
        <v>186</v>
      </c>
      <c r="B7162" t="s">
        <v>92</v>
      </c>
      <c r="C7162" t="s">
        <v>60</v>
      </c>
      <c r="D7162" t="s">
        <v>126</v>
      </c>
      <c r="E7162" t="s">
        <v>127</v>
      </c>
      <c r="F7162" t="s">
        <v>128</v>
      </c>
    </row>
    <row r="7163" spans="1:15" x14ac:dyDescent="0.25">
      <c r="A7163" t="s">
        <v>186</v>
      </c>
      <c r="B7163" t="s">
        <v>92</v>
      </c>
      <c r="C7163" t="s">
        <v>60</v>
      </c>
      <c r="D7163" t="s">
        <v>129</v>
      </c>
      <c r="E7163" t="s">
        <v>127</v>
      </c>
      <c r="F7163" t="s">
        <v>128</v>
      </c>
    </row>
    <row r="7164" spans="1:15" x14ac:dyDescent="0.25">
      <c r="A7164" t="s">
        <v>186</v>
      </c>
      <c r="B7164" t="s">
        <v>92</v>
      </c>
      <c r="C7164" t="s">
        <v>65</v>
      </c>
      <c r="D7164" t="s">
        <v>129</v>
      </c>
      <c r="E7164" t="s">
        <v>131</v>
      </c>
      <c r="F7164" t="s">
        <v>128</v>
      </c>
      <c r="J7164">
        <v>1</v>
      </c>
    </row>
    <row r="7165" spans="1:15" x14ac:dyDescent="0.25">
      <c r="A7165" t="s">
        <v>186</v>
      </c>
      <c r="B7165" t="s">
        <v>92</v>
      </c>
      <c r="C7165" t="s">
        <v>154</v>
      </c>
      <c r="D7165" t="s">
        <v>126</v>
      </c>
      <c r="E7165" t="s">
        <v>137</v>
      </c>
      <c r="F7165" t="s">
        <v>128</v>
      </c>
    </row>
    <row r="7166" spans="1:15" x14ac:dyDescent="0.25">
      <c r="A7166" t="s">
        <v>186</v>
      </c>
      <c r="B7166" t="s">
        <v>92</v>
      </c>
      <c r="C7166" t="s">
        <v>154</v>
      </c>
      <c r="D7166" t="s">
        <v>129</v>
      </c>
      <c r="E7166" t="s">
        <v>137</v>
      </c>
      <c r="F7166" t="s">
        <v>128</v>
      </c>
    </row>
    <row r="7167" spans="1:15" x14ac:dyDescent="0.25">
      <c r="A7167" t="s">
        <v>186</v>
      </c>
      <c r="B7167" t="s">
        <v>92</v>
      </c>
      <c r="C7167" t="s">
        <v>69</v>
      </c>
      <c r="D7167" t="s">
        <v>126</v>
      </c>
      <c r="E7167" t="s">
        <v>137</v>
      </c>
      <c r="F7167" t="s">
        <v>128</v>
      </c>
    </row>
    <row r="7168" spans="1:15" x14ac:dyDescent="0.25">
      <c r="A7168" t="s">
        <v>186</v>
      </c>
      <c r="B7168" t="s">
        <v>92</v>
      </c>
      <c r="C7168" t="s">
        <v>69</v>
      </c>
      <c r="D7168" t="s">
        <v>129</v>
      </c>
      <c r="E7168" t="s">
        <v>137</v>
      </c>
      <c r="F7168" t="s">
        <v>128</v>
      </c>
    </row>
    <row r="7169" spans="1:15" x14ac:dyDescent="0.25">
      <c r="A7169" t="s">
        <v>186</v>
      </c>
      <c r="B7169" t="s">
        <v>92</v>
      </c>
      <c r="C7169" t="s">
        <v>68</v>
      </c>
      <c r="D7169" t="s">
        <v>129</v>
      </c>
      <c r="E7169" t="s">
        <v>137</v>
      </c>
      <c r="F7169" t="s">
        <v>128</v>
      </c>
    </row>
    <row r="7170" spans="1:15" x14ac:dyDescent="0.25">
      <c r="A7170" t="s">
        <v>186</v>
      </c>
      <c r="B7170" t="s">
        <v>92</v>
      </c>
      <c r="C7170" t="s">
        <v>264</v>
      </c>
      <c r="D7170" t="s">
        <v>126</v>
      </c>
      <c r="E7170" t="s">
        <v>137</v>
      </c>
      <c r="F7170" t="s">
        <v>128</v>
      </c>
      <c r="N7170">
        <v>1</v>
      </c>
      <c r="O7170">
        <v>1</v>
      </c>
    </row>
    <row r="7171" spans="1:15" x14ac:dyDescent="0.25">
      <c r="A7171" t="s">
        <v>186</v>
      </c>
      <c r="B7171" t="s">
        <v>92</v>
      </c>
      <c r="C7171" t="s">
        <v>182</v>
      </c>
      <c r="D7171" t="s">
        <v>126</v>
      </c>
      <c r="E7171" t="s">
        <v>137</v>
      </c>
      <c r="F7171" t="s">
        <v>128</v>
      </c>
      <c r="L7171">
        <v>1</v>
      </c>
      <c r="M7171">
        <v>2</v>
      </c>
      <c r="N7171">
        <v>1</v>
      </c>
    </row>
    <row r="7172" spans="1:15" x14ac:dyDescent="0.25">
      <c r="A7172" t="s">
        <v>186</v>
      </c>
      <c r="B7172" t="s">
        <v>92</v>
      </c>
      <c r="C7172" t="s">
        <v>182</v>
      </c>
      <c r="D7172" t="s">
        <v>129</v>
      </c>
      <c r="E7172" t="s">
        <v>137</v>
      </c>
      <c r="F7172" t="s">
        <v>128</v>
      </c>
      <c r="L7172">
        <v>1</v>
      </c>
      <c r="O7172">
        <v>2</v>
      </c>
    </row>
    <row r="7173" spans="1:15" x14ac:dyDescent="0.25">
      <c r="A7173" t="s">
        <v>186</v>
      </c>
      <c r="B7173" t="s">
        <v>92</v>
      </c>
      <c r="C7173" t="s">
        <v>182</v>
      </c>
      <c r="D7173" t="s">
        <v>145</v>
      </c>
      <c r="E7173" t="s">
        <v>137</v>
      </c>
      <c r="F7173" t="s">
        <v>128</v>
      </c>
      <c r="L7173">
        <v>1</v>
      </c>
    </row>
    <row r="7174" spans="1:15" x14ac:dyDescent="0.25">
      <c r="A7174" t="s">
        <v>186</v>
      </c>
      <c r="B7174" t="s">
        <v>92</v>
      </c>
      <c r="C7174" t="s">
        <v>73</v>
      </c>
      <c r="D7174" t="s">
        <v>126</v>
      </c>
      <c r="E7174" t="s">
        <v>137</v>
      </c>
      <c r="F7174" t="s">
        <v>128</v>
      </c>
      <c r="G7174">
        <v>2</v>
      </c>
      <c r="H7174">
        <v>2</v>
      </c>
      <c r="I7174">
        <v>1</v>
      </c>
      <c r="J7174">
        <v>1</v>
      </c>
      <c r="K7174">
        <v>1</v>
      </c>
    </row>
    <row r="7175" spans="1:15" x14ac:dyDescent="0.25">
      <c r="A7175" t="s">
        <v>186</v>
      </c>
      <c r="B7175" t="s">
        <v>92</v>
      </c>
      <c r="C7175" t="s">
        <v>73</v>
      </c>
      <c r="D7175" t="s">
        <v>129</v>
      </c>
      <c r="E7175" t="s">
        <v>137</v>
      </c>
      <c r="F7175" t="s">
        <v>128</v>
      </c>
      <c r="G7175">
        <v>2</v>
      </c>
      <c r="H7175">
        <v>1</v>
      </c>
      <c r="I7175">
        <v>5</v>
      </c>
      <c r="J7175">
        <v>6</v>
      </c>
      <c r="K7175">
        <v>1</v>
      </c>
      <c r="L7175">
        <v>3</v>
      </c>
      <c r="M7175">
        <v>2</v>
      </c>
      <c r="N7175">
        <v>2</v>
      </c>
      <c r="O7175">
        <v>1</v>
      </c>
    </row>
    <row r="7176" spans="1:15" x14ac:dyDescent="0.25">
      <c r="A7176" t="s">
        <v>186</v>
      </c>
      <c r="B7176" t="s">
        <v>92</v>
      </c>
      <c r="C7176" t="s">
        <v>73</v>
      </c>
      <c r="D7176" t="s">
        <v>145</v>
      </c>
      <c r="E7176" t="s">
        <v>137</v>
      </c>
      <c r="F7176" t="s">
        <v>128</v>
      </c>
      <c r="O7176">
        <v>1</v>
      </c>
    </row>
    <row r="7177" spans="1:15" x14ac:dyDescent="0.25">
      <c r="A7177" t="s">
        <v>186</v>
      </c>
      <c r="B7177" t="s">
        <v>92</v>
      </c>
      <c r="C7177" t="s">
        <v>185</v>
      </c>
      <c r="D7177" t="s">
        <v>129</v>
      </c>
      <c r="E7177" t="s">
        <v>137</v>
      </c>
      <c r="F7177" t="s">
        <v>128</v>
      </c>
      <c r="M7177">
        <v>2</v>
      </c>
      <c r="O7177">
        <v>1</v>
      </c>
    </row>
    <row r="7178" spans="1:15" x14ac:dyDescent="0.25">
      <c r="A7178" t="s">
        <v>186</v>
      </c>
      <c r="B7178" t="s">
        <v>92</v>
      </c>
      <c r="C7178" t="s">
        <v>185</v>
      </c>
      <c r="D7178" t="s">
        <v>145</v>
      </c>
      <c r="E7178" t="s">
        <v>137</v>
      </c>
      <c r="F7178" t="s">
        <v>128</v>
      </c>
    </row>
    <row r="7179" spans="1:15" x14ac:dyDescent="0.25">
      <c r="A7179" t="s">
        <v>186</v>
      </c>
      <c r="B7179" t="s">
        <v>92</v>
      </c>
      <c r="C7179" t="s">
        <v>70</v>
      </c>
      <c r="D7179" t="s">
        <v>126</v>
      </c>
      <c r="E7179" t="s">
        <v>127</v>
      </c>
      <c r="F7179" t="s">
        <v>128</v>
      </c>
      <c r="I7179">
        <v>1</v>
      </c>
      <c r="J7179">
        <v>1</v>
      </c>
    </row>
    <row r="7180" spans="1:15" x14ac:dyDescent="0.25">
      <c r="A7180" t="s">
        <v>186</v>
      </c>
      <c r="B7180" t="s">
        <v>92</v>
      </c>
      <c r="C7180" t="s">
        <v>70</v>
      </c>
      <c r="D7180" t="s">
        <v>129</v>
      </c>
      <c r="E7180" t="s">
        <v>127</v>
      </c>
      <c r="F7180" t="s">
        <v>128</v>
      </c>
      <c r="H7180">
        <v>1</v>
      </c>
      <c r="I7180">
        <v>1</v>
      </c>
      <c r="J7180">
        <v>1</v>
      </c>
      <c r="L7180">
        <v>1</v>
      </c>
      <c r="M7180">
        <v>1</v>
      </c>
    </row>
    <row r="7181" spans="1:15" x14ac:dyDescent="0.25">
      <c r="A7181" t="s">
        <v>186</v>
      </c>
      <c r="B7181" t="s">
        <v>92</v>
      </c>
      <c r="C7181" t="s">
        <v>70</v>
      </c>
      <c r="D7181" t="s">
        <v>145</v>
      </c>
      <c r="E7181" t="s">
        <v>127</v>
      </c>
      <c r="F7181" t="s">
        <v>128</v>
      </c>
      <c r="L7181">
        <v>1</v>
      </c>
    </row>
    <row r="7182" spans="1:15" x14ac:dyDescent="0.25">
      <c r="A7182" t="s">
        <v>186</v>
      </c>
      <c r="B7182" t="s">
        <v>92</v>
      </c>
      <c r="C7182" t="s">
        <v>75</v>
      </c>
      <c r="D7182" t="s">
        <v>129</v>
      </c>
      <c r="E7182" t="s">
        <v>131</v>
      </c>
      <c r="F7182" t="s">
        <v>128</v>
      </c>
    </row>
    <row r="7183" spans="1:15" x14ac:dyDescent="0.25">
      <c r="A7183" t="s">
        <v>186</v>
      </c>
      <c r="B7183" t="s">
        <v>92</v>
      </c>
      <c r="C7183" t="s">
        <v>162</v>
      </c>
      <c r="D7183" t="s">
        <v>129</v>
      </c>
      <c r="E7183" t="s">
        <v>137</v>
      </c>
      <c r="F7183" t="s">
        <v>128</v>
      </c>
    </row>
    <row r="7184" spans="1:15" x14ac:dyDescent="0.25">
      <c r="A7184" t="s">
        <v>186</v>
      </c>
      <c r="B7184" t="s">
        <v>92</v>
      </c>
      <c r="C7184" t="s">
        <v>193</v>
      </c>
      <c r="D7184" t="s">
        <v>129</v>
      </c>
      <c r="E7184" t="s">
        <v>137</v>
      </c>
      <c r="F7184" t="s">
        <v>128</v>
      </c>
    </row>
    <row r="7185" spans="1:6" x14ac:dyDescent="0.25">
      <c r="A7185" t="s">
        <v>186</v>
      </c>
      <c r="B7185" t="s">
        <v>92</v>
      </c>
      <c r="C7185" t="s">
        <v>77</v>
      </c>
      <c r="D7185" t="s">
        <v>126</v>
      </c>
      <c r="E7185" t="s">
        <v>137</v>
      </c>
      <c r="F7185" t="s">
        <v>128</v>
      </c>
    </row>
    <row r="7186" spans="1:6" x14ac:dyDescent="0.25">
      <c r="A7186" t="s">
        <v>186</v>
      </c>
      <c r="B7186" t="s">
        <v>92</v>
      </c>
      <c r="C7186" t="s">
        <v>77</v>
      </c>
      <c r="D7186" t="s">
        <v>129</v>
      </c>
      <c r="E7186" t="s">
        <v>137</v>
      </c>
      <c r="F7186" t="s">
        <v>128</v>
      </c>
    </row>
    <row r="7187" spans="1:6" x14ac:dyDescent="0.25">
      <c r="A7187" t="s">
        <v>186</v>
      </c>
      <c r="B7187" t="s">
        <v>92</v>
      </c>
      <c r="C7187" t="s">
        <v>76</v>
      </c>
      <c r="D7187" t="s">
        <v>126</v>
      </c>
      <c r="E7187" t="s">
        <v>127</v>
      </c>
      <c r="F7187" t="s">
        <v>128</v>
      </c>
    </row>
    <row r="7188" spans="1:6" x14ac:dyDescent="0.25">
      <c r="A7188" t="s">
        <v>186</v>
      </c>
      <c r="B7188" t="s">
        <v>92</v>
      </c>
      <c r="C7188" t="s">
        <v>191</v>
      </c>
      <c r="D7188" t="s">
        <v>126</v>
      </c>
      <c r="E7188" t="s">
        <v>127</v>
      </c>
      <c r="F7188" t="s">
        <v>128</v>
      </c>
    </row>
    <row r="7189" spans="1:6" x14ac:dyDescent="0.25">
      <c r="A7189" t="s">
        <v>186</v>
      </c>
      <c r="B7189" t="s">
        <v>92</v>
      </c>
      <c r="C7189" t="s">
        <v>191</v>
      </c>
      <c r="D7189" t="s">
        <v>126</v>
      </c>
      <c r="E7189" t="s">
        <v>137</v>
      </c>
      <c r="F7189" t="s">
        <v>128</v>
      </c>
    </row>
    <row r="7190" spans="1:6" x14ac:dyDescent="0.25">
      <c r="A7190" t="s">
        <v>186</v>
      </c>
      <c r="B7190" t="s">
        <v>92</v>
      </c>
      <c r="C7190" t="s">
        <v>191</v>
      </c>
      <c r="D7190" t="s">
        <v>129</v>
      </c>
      <c r="E7190" t="s">
        <v>127</v>
      </c>
      <c r="F7190" t="s">
        <v>128</v>
      </c>
    </row>
    <row r="7191" spans="1:6" x14ac:dyDescent="0.25">
      <c r="A7191" t="s">
        <v>186</v>
      </c>
      <c r="B7191" t="s">
        <v>92</v>
      </c>
      <c r="C7191" t="s">
        <v>191</v>
      </c>
      <c r="D7191" t="s">
        <v>129</v>
      </c>
      <c r="E7191" t="s">
        <v>137</v>
      </c>
      <c r="F7191" t="s">
        <v>128</v>
      </c>
    </row>
    <row r="7192" spans="1:6" x14ac:dyDescent="0.25">
      <c r="A7192" t="s">
        <v>186</v>
      </c>
      <c r="B7192" t="s">
        <v>92</v>
      </c>
      <c r="C7192" t="s">
        <v>191</v>
      </c>
      <c r="D7192" t="s">
        <v>145</v>
      </c>
      <c r="E7192" t="s">
        <v>137</v>
      </c>
      <c r="F7192" t="s">
        <v>128</v>
      </c>
    </row>
    <row r="7193" spans="1:6" x14ac:dyDescent="0.25">
      <c r="A7193" t="s">
        <v>186</v>
      </c>
      <c r="B7193" t="s">
        <v>92</v>
      </c>
      <c r="C7193" t="s">
        <v>191</v>
      </c>
      <c r="D7193" t="s">
        <v>145</v>
      </c>
      <c r="E7193" t="s">
        <v>127</v>
      </c>
      <c r="F7193" t="s">
        <v>128</v>
      </c>
    </row>
    <row r="7194" spans="1:6" x14ac:dyDescent="0.25">
      <c r="A7194" t="s">
        <v>186</v>
      </c>
      <c r="B7194" t="s">
        <v>92</v>
      </c>
      <c r="C7194" t="s">
        <v>78</v>
      </c>
      <c r="D7194" t="s">
        <v>126</v>
      </c>
      <c r="E7194" t="s">
        <v>127</v>
      </c>
      <c r="F7194" t="s">
        <v>128</v>
      </c>
    </row>
    <row r="7195" spans="1:6" x14ac:dyDescent="0.25">
      <c r="A7195" t="s">
        <v>186</v>
      </c>
      <c r="B7195" t="s">
        <v>92</v>
      </c>
      <c r="C7195" t="s">
        <v>78</v>
      </c>
      <c r="D7195" t="s">
        <v>129</v>
      </c>
      <c r="E7195" t="s">
        <v>127</v>
      </c>
      <c r="F7195" t="s">
        <v>128</v>
      </c>
    </row>
    <row r="7196" spans="1:6" x14ac:dyDescent="0.25">
      <c r="A7196" t="s">
        <v>186</v>
      </c>
      <c r="B7196" t="s">
        <v>92</v>
      </c>
      <c r="C7196" t="s">
        <v>79</v>
      </c>
      <c r="D7196" t="s">
        <v>126</v>
      </c>
      <c r="E7196" t="s">
        <v>137</v>
      </c>
      <c r="F7196" t="s">
        <v>128</v>
      </c>
    </row>
    <row r="7197" spans="1:6" x14ac:dyDescent="0.25">
      <c r="A7197" t="s">
        <v>186</v>
      </c>
      <c r="B7197" t="s">
        <v>92</v>
      </c>
      <c r="C7197" t="s">
        <v>79</v>
      </c>
      <c r="D7197" t="s">
        <v>129</v>
      </c>
      <c r="E7197" t="s">
        <v>137</v>
      </c>
      <c r="F7197" t="s">
        <v>128</v>
      </c>
    </row>
    <row r="7198" spans="1:6" x14ac:dyDescent="0.25">
      <c r="A7198" t="s">
        <v>186</v>
      </c>
      <c r="B7198" t="s">
        <v>92</v>
      </c>
      <c r="C7198" t="s">
        <v>164</v>
      </c>
      <c r="D7198" t="s">
        <v>126</v>
      </c>
      <c r="E7198" t="s">
        <v>137</v>
      </c>
      <c r="F7198" t="s">
        <v>128</v>
      </c>
    </row>
    <row r="7199" spans="1:6" x14ac:dyDescent="0.25">
      <c r="A7199" t="s">
        <v>186</v>
      </c>
      <c r="B7199" t="s">
        <v>92</v>
      </c>
      <c r="C7199" t="s">
        <v>164</v>
      </c>
      <c r="D7199" t="s">
        <v>129</v>
      </c>
      <c r="E7199" t="s">
        <v>137</v>
      </c>
      <c r="F7199" t="s">
        <v>128</v>
      </c>
    </row>
    <row r="7200" spans="1:6" x14ac:dyDescent="0.25">
      <c r="A7200" t="s">
        <v>186</v>
      </c>
      <c r="B7200" t="s">
        <v>92</v>
      </c>
      <c r="C7200" t="s">
        <v>80</v>
      </c>
      <c r="D7200" t="s">
        <v>129</v>
      </c>
      <c r="E7200" t="s">
        <v>137</v>
      </c>
      <c r="F7200" t="s">
        <v>128</v>
      </c>
    </row>
    <row r="7201" spans="1:15" x14ac:dyDescent="0.25">
      <c r="A7201" t="s">
        <v>186</v>
      </c>
      <c r="B7201" t="s">
        <v>92</v>
      </c>
      <c r="C7201" t="s">
        <v>82</v>
      </c>
      <c r="D7201" t="s">
        <v>126</v>
      </c>
      <c r="E7201" t="s">
        <v>127</v>
      </c>
      <c r="F7201" t="s">
        <v>128</v>
      </c>
    </row>
    <row r="7202" spans="1:15" x14ac:dyDescent="0.25">
      <c r="A7202" t="s">
        <v>186</v>
      </c>
      <c r="B7202" t="s">
        <v>92</v>
      </c>
      <c r="C7202" t="s">
        <v>82</v>
      </c>
      <c r="D7202" t="s">
        <v>129</v>
      </c>
      <c r="E7202" t="s">
        <v>127</v>
      </c>
      <c r="F7202" t="s">
        <v>128</v>
      </c>
    </row>
    <row r="7203" spans="1:15" x14ac:dyDescent="0.25">
      <c r="A7203" t="s">
        <v>186</v>
      </c>
      <c r="B7203" t="s">
        <v>92</v>
      </c>
      <c r="C7203" t="s">
        <v>81</v>
      </c>
      <c r="D7203" t="s">
        <v>145</v>
      </c>
      <c r="E7203" t="s">
        <v>131</v>
      </c>
      <c r="F7203" t="s">
        <v>128</v>
      </c>
      <c r="O7203">
        <v>1</v>
      </c>
    </row>
    <row r="7204" spans="1:15" x14ac:dyDescent="0.25">
      <c r="A7204" t="s">
        <v>186</v>
      </c>
      <c r="B7204" t="s">
        <v>94</v>
      </c>
      <c r="C7204" t="s">
        <v>134</v>
      </c>
      <c r="D7204" t="s">
        <v>126</v>
      </c>
      <c r="E7204" t="s">
        <v>127</v>
      </c>
      <c r="F7204" t="s">
        <v>128</v>
      </c>
      <c r="N7204">
        <v>1</v>
      </c>
    </row>
    <row r="7205" spans="1:15" x14ac:dyDescent="0.25">
      <c r="A7205" t="s">
        <v>186</v>
      </c>
      <c r="B7205" t="s">
        <v>94</v>
      </c>
      <c r="C7205" t="s">
        <v>134</v>
      </c>
      <c r="D7205" t="s">
        <v>129</v>
      </c>
      <c r="E7205" t="s">
        <v>127</v>
      </c>
      <c r="F7205" t="s">
        <v>128</v>
      </c>
      <c r="L7205">
        <v>1</v>
      </c>
    </row>
    <row r="7206" spans="1:15" x14ac:dyDescent="0.25">
      <c r="A7206" t="s">
        <v>186</v>
      </c>
      <c r="B7206" t="s">
        <v>94</v>
      </c>
      <c r="C7206" t="s">
        <v>10</v>
      </c>
      <c r="D7206" t="s">
        <v>126</v>
      </c>
      <c r="E7206" t="s">
        <v>135</v>
      </c>
      <c r="F7206" t="s">
        <v>128</v>
      </c>
    </row>
    <row r="7207" spans="1:15" x14ac:dyDescent="0.25">
      <c r="A7207" t="s">
        <v>186</v>
      </c>
      <c r="B7207" t="s">
        <v>94</v>
      </c>
      <c r="C7207" t="s">
        <v>10</v>
      </c>
      <c r="D7207" t="s">
        <v>129</v>
      </c>
      <c r="E7207" t="s">
        <v>135</v>
      </c>
      <c r="F7207" t="s">
        <v>128</v>
      </c>
    </row>
    <row r="7208" spans="1:15" x14ac:dyDescent="0.25">
      <c r="A7208" t="s">
        <v>186</v>
      </c>
      <c r="B7208" t="s">
        <v>94</v>
      </c>
      <c r="C7208" t="s">
        <v>71</v>
      </c>
      <c r="D7208" t="s">
        <v>129</v>
      </c>
      <c r="E7208" t="s">
        <v>127</v>
      </c>
      <c r="F7208" t="s">
        <v>128</v>
      </c>
      <c r="H7208">
        <v>2</v>
      </c>
      <c r="J7208">
        <v>4</v>
      </c>
      <c r="M7208">
        <v>1</v>
      </c>
      <c r="O7208">
        <v>1</v>
      </c>
    </row>
    <row r="7209" spans="1:15" x14ac:dyDescent="0.25">
      <c r="A7209" t="s">
        <v>186</v>
      </c>
      <c r="B7209" t="s">
        <v>94</v>
      </c>
      <c r="C7209" t="s">
        <v>5</v>
      </c>
      <c r="D7209" t="s">
        <v>126</v>
      </c>
      <c r="E7209" t="s">
        <v>135</v>
      </c>
      <c r="F7209" t="s">
        <v>128</v>
      </c>
    </row>
    <row r="7210" spans="1:15" x14ac:dyDescent="0.25">
      <c r="A7210" t="s">
        <v>186</v>
      </c>
      <c r="B7210" t="s">
        <v>94</v>
      </c>
      <c r="C7210" t="s">
        <v>19</v>
      </c>
      <c r="D7210" t="s">
        <v>126</v>
      </c>
      <c r="E7210" t="s">
        <v>135</v>
      </c>
      <c r="F7210" t="s">
        <v>128</v>
      </c>
    </row>
    <row r="7211" spans="1:15" x14ac:dyDescent="0.25">
      <c r="A7211" t="s">
        <v>186</v>
      </c>
      <c r="B7211" t="s">
        <v>94</v>
      </c>
      <c r="C7211" t="s">
        <v>13</v>
      </c>
      <c r="D7211" t="s">
        <v>126</v>
      </c>
      <c r="E7211" t="s">
        <v>137</v>
      </c>
      <c r="F7211" t="s">
        <v>128</v>
      </c>
      <c r="M7211">
        <v>1</v>
      </c>
    </row>
    <row r="7212" spans="1:15" x14ac:dyDescent="0.25">
      <c r="A7212" t="s">
        <v>186</v>
      </c>
      <c r="B7212" t="s">
        <v>94</v>
      </c>
      <c r="C7212" t="s">
        <v>13</v>
      </c>
      <c r="D7212" t="s">
        <v>129</v>
      </c>
      <c r="E7212" t="s">
        <v>137</v>
      </c>
      <c r="F7212" t="s">
        <v>128</v>
      </c>
      <c r="M7212">
        <v>1</v>
      </c>
    </row>
    <row r="7213" spans="1:15" x14ac:dyDescent="0.25">
      <c r="A7213" t="s">
        <v>186</v>
      </c>
      <c r="B7213" t="s">
        <v>94</v>
      </c>
      <c r="C7213" t="s">
        <v>156</v>
      </c>
      <c r="D7213" t="s">
        <v>129</v>
      </c>
      <c r="E7213" t="s">
        <v>131</v>
      </c>
      <c r="F7213" t="s">
        <v>132</v>
      </c>
    </row>
    <row r="7214" spans="1:15" x14ac:dyDescent="0.25">
      <c r="A7214" t="s">
        <v>186</v>
      </c>
      <c r="B7214" t="s">
        <v>94</v>
      </c>
      <c r="C7214" t="s">
        <v>29</v>
      </c>
      <c r="D7214" t="s">
        <v>126</v>
      </c>
      <c r="E7214" t="s">
        <v>137</v>
      </c>
      <c r="F7214" t="s">
        <v>128</v>
      </c>
    </row>
    <row r="7215" spans="1:15" x14ac:dyDescent="0.25">
      <c r="A7215" t="s">
        <v>186</v>
      </c>
      <c r="B7215" t="s">
        <v>94</v>
      </c>
      <c r="C7215" t="s">
        <v>26</v>
      </c>
      <c r="D7215" t="s">
        <v>126</v>
      </c>
      <c r="E7215" t="s">
        <v>137</v>
      </c>
      <c r="F7215" t="s">
        <v>128</v>
      </c>
    </row>
    <row r="7216" spans="1:15" x14ac:dyDescent="0.25">
      <c r="A7216" t="s">
        <v>186</v>
      </c>
      <c r="B7216" t="s">
        <v>94</v>
      </c>
      <c r="C7216" t="s">
        <v>26</v>
      </c>
      <c r="D7216" t="s">
        <v>129</v>
      </c>
      <c r="E7216" t="s">
        <v>137</v>
      </c>
      <c r="F7216" t="s">
        <v>128</v>
      </c>
    </row>
    <row r="7217" spans="1:15" x14ac:dyDescent="0.25">
      <c r="A7217" t="s">
        <v>186</v>
      </c>
      <c r="B7217" t="s">
        <v>94</v>
      </c>
      <c r="C7217" t="s">
        <v>27</v>
      </c>
      <c r="D7217" t="s">
        <v>126</v>
      </c>
      <c r="E7217" t="s">
        <v>135</v>
      </c>
      <c r="F7217" t="s">
        <v>128</v>
      </c>
    </row>
    <row r="7218" spans="1:15" x14ac:dyDescent="0.25">
      <c r="A7218" t="s">
        <v>186</v>
      </c>
      <c r="B7218" t="s">
        <v>94</v>
      </c>
      <c r="C7218" t="s">
        <v>24</v>
      </c>
      <c r="D7218" t="s">
        <v>126</v>
      </c>
      <c r="E7218" t="s">
        <v>137</v>
      </c>
      <c r="F7218" t="s">
        <v>128</v>
      </c>
    </row>
    <row r="7219" spans="1:15" x14ac:dyDescent="0.25">
      <c r="A7219" t="s">
        <v>186</v>
      </c>
      <c r="B7219" t="s">
        <v>94</v>
      </c>
      <c r="C7219" t="s">
        <v>24</v>
      </c>
      <c r="D7219" t="s">
        <v>129</v>
      </c>
      <c r="E7219" t="s">
        <v>137</v>
      </c>
      <c r="F7219" t="s">
        <v>128</v>
      </c>
    </row>
    <row r="7220" spans="1:15" x14ac:dyDescent="0.25">
      <c r="A7220" t="s">
        <v>186</v>
      </c>
      <c r="B7220" t="s">
        <v>94</v>
      </c>
      <c r="C7220" t="s">
        <v>32</v>
      </c>
      <c r="D7220" t="s">
        <v>129</v>
      </c>
      <c r="E7220" t="s">
        <v>137</v>
      </c>
      <c r="F7220" t="s">
        <v>128</v>
      </c>
    </row>
    <row r="7221" spans="1:15" x14ac:dyDescent="0.25">
      <c r="A7221" t="s">
        <v>186</v>
      </c>
      <c r="B7221" t="s">
        <v>94</v>
      </c>
      <c r="C7221" t="s">
        <v>31</v>
      </c>
      <c r="D7221" t="s">
        <v>126</v>
      </c>
      <c r="E7221" t="s">
        <v>137</v>
      </c>
      <c r="F7221" t="s">
        <v>128</v>
      </c>
    </row>
    <row r="7222" spans="1:15" x14ac:dyDescent="0.25">
      <c r="A7222" t="s">
        <v>186</v>
      </c>
      <c r="B7222" t="s">
        <v>94</v>
      </c>
      <c r="C7222" t="s">
        <v>33</v>
      </c>
      <c r="D7222" t="s">
        <v>126</v>
      </c>
      <c r="E7222" t="s">
        <v>137</v>
      </c>
      <c r="F7222" t="s">
        <v>128</v>
      </c>
      <c r="O7222">
        <v>1</v>
      </c>
    </row>
    <row r="7223" spans="1:15" x14ac:dyDescent="0.25">
      <c r="A7223" t="s">
        <v>186</v>
      </c>
      <c r="B7223" t="s">
        <v>94</v>
      </c>
      <c r="C7223" t="s">
        <v>33</v>
      </c>
      <c r="D7223" t="s">
        <v>129</v>
      </c>
      <c r="E7223" t="s">
        <v>137</v>
      </c>
      <c r="F7223" t="s">
        <v>128</v>
      </c>
    </row>
    <row r="7224" spans="1:15" x14ac:dyDescent="0.25">
      <c r="A7224" t="s">
        <v>186</v>
      </c>
      <c r="B7224" t="s">
        <v>94</v>
      </c>
      <c r="C7224" t="s">
        <v>36</v>
      </c>
      <c r="D7224" t="s">
        <v>129</v>
      </c>
      <c r="E7224" t="s">
        <v>131</v>
      </c>
      <c r="F7224" t="s">
        <v>128</v>
      </c>
      <c r="H7224">
        <v>1</v>
      </c>
      <c r="J7224">
        <v>1</v>
      </c>
    </row>
    <row r="7225" spans="1:15" x14ac:dyDescent="0.25">
      <c r="A7225" t="s">
        <v>186</v>
      </c>
      <c r="B7225" t="s">
        <v>94</v>
      </c>
      <c r="C7225" t="s">
        <v>143</v>
      </c>
      <c r="D7225" t="s">
        <v>129</v>
      </c>
      <c r="E7225" t="s">
        <v>131</v>
      </c>
      <c r="F7225" t="s">
        <v>128</v>
      </c>
      <c r="G7225">
        <v>1</v>
      </c>
      <c r="I7225">
        <v>1</v>
      </c>
      <c r="J7225">
        <v>1</v>
      </c>
      <c r="M7225">
        <v>1</v>
      </c>
    </row>
    <row r="7226" spans="1:15" x14ac:dyDescent="0.25">
      <c r="A7226" t="s">
        <v>186</v>
      </c>
      <c r="B7226" t="s">
        <v>94</v>
      </c>
      <c r="C7226" t="s">
        <v>143</v>
      </c>
      <c r="D7226" t="s">
        <v>145</v>
      </c>
      <c r="E7226" t="s">
        <v>131</v>
      </c>
      <c r="F7226" t="s">
        <v>128</v>
      </c>
    </row>
    <row r="7227" spans="1:15" x14ac:dyDescent="0.25">
      <c r="A7227" t="s">
        <v>186</v>
      </c>
      <c r="B7227" t="s">
        <v>94</v>
      </c>
      <c r="C7227" t="s">
        <v>190</v>
      </c>
      <c r="D7227" t="s">
        <v>126</v>
      </c>
      <c r="E7227" t="s">
        <v>137</v>
      </c>
      <c r="F7227" t="s">
        <v>128</v>
      </c>
      <c r="M7227">
        <v>1</v>
      </c>
    </row>
    <row r="7228" spans="1:15" x14ac:dyDescent="0.25">
      <c r="A7228" t="s">
        <v>186</v>
      </c>
      <c r="B7228" t="s">
        <v>94</v>
      </c>
      <c r="C7228" t="s">
        <v>9</v>
      </c>
      <c r="D7228" t="s">
        <v>126</v>
      </c>
      <c r="E7228" t="s">
        <v>137</v>
      </c>
      <c r="F7228" t="s">
        <v>128</v>
      </c>
    </row>
    <row r="7229" spans="1:15" x14ac:dyDescent="0.25">
      <c r="A7229" t="s">
        <v>186</v>
      </c>
      <c r="B7229" t="s">
        <v>94</v>
      </c>
      <c r="C7229" t="s">
        <v>9</v>
      </c>
      <c r="D7229" t="s">
        <v>129</v>
      </c>
      <c r="E7229" t="s">
        <v>137</v>
      </c>
      <c r="F7229" t="s">
        <v>128</v>
      </c>
    </row>
    <row r="7230" spans="1:15" x14ac:dyDescent="0.25">
      <c r="A7230" t="s">
        <v>186</v>
      </c>
      <c r="B7230" t="s">
        <v>94</v>
      </c>
      <c r="C7230" t="s">
        <v>39</v>
      </c>
      <c r="D7230" t="s">
        <v>126</v>
      </c>
      <c r="E7230" t="s">
        <v>135</v>
      </c>
      <c r="F7230" t="s">
        <v>128</v>
      </c>
    </row>
    <row r="7231" spans="1:15" x14ac:dyDescent="0.25">
      <c r="A7231" t="s">
        <v>186</v>
      </c>
      <c r="B7231" t="s">
        <v>94</v>
      </c>
      <c r="C7231" t="s">
        <v>39</v>
      </c>
      <c r="D7231" t="s">
        <v>129</v>
      </c>
      <c r="E7231" t="s">
        <v>135</v>
      </c>
      <c r="F7231" t="s">
        <v>128</v>
      </c>
    </row>
    <row r="7232" spans="1:15" x14ac:dyDescent="0.25">
      <c r="A7232" t="s">
        <v>186</v>
      </c>
      <c r="B7232" t="s">
        <v>94</v>
      </c>
      <c r="C7232" t="s">
        <v>37</v>
      </c>
      <c r="D7232" t="s">
        <v>126</v>
      </c>
      <c r="E7232" t="s">
        <v>137</v>
      </c>
      <c r="F7232" t="s">
        <v>128</v>
      </c>
    </row>
    <row r="7233" spans="1:15" x14ac:dyDescent="0.25">
      <c r="A7233" t="s">
        <v>186</v>
      </c>
      <c r="B7233" t="s">
        <v>94</v>
      </c>
      <c r="C7233" t="s">
        <v>38</v>
      </c>
      <c r="D7233" t="s">
        <v>126</v>
      </c>
      <c r="E7233" t="s">
        <v>137</v>
      </c>
      <c r="F7233" t="s">
        <v>128</v>
      </c>
    </row>
    <row r="7234" spans="1:15" x14ac:dyDescent="0.25">
      <c r="A7234" t="s">
        <v>186</v>
      </c>
      <c r="B7234" t="s">
        <v>94</v>
      </c>
      <c r="C7234" t="s">
        <v>38</v>
      </c>
      <c r="D7234" t="s">
        <v>129</v>
      </c>
      <c r="E7234" t="s">
        <v>137</v>
      </c>
      <c r="F7234" t="s">
        <v>128</v>
      </c>
    </row>
    <row r="7235" spans="1:15" x14ac:dyDescent="0.25">
      <c r="A7235" t="s">
        <v>186</v>
      </c>
      <c r="B7235" t="s">
        <v>94</v>
      </c>
      <c r="C7235" t="s">
        <v>50</v>
      </c>
      <c r="D7235" t="s">
        <v>129</v>
      </c>
      <c r="E7235" t="s">
        <v>137</v>
      </c>
      <c r="F7235" t="s">
        <v>128</v>
      </c>
      <c r="J7235">
        <v>1</v>
      </c>
    </row>
    <row r="7236" spans="1:15" x14ac:dyDescent="0.25">
      <c r="A7236" t="s">
        <v>186</v>
      </c>
      <c r="B7236" t="s">
        <v>94</v>
      </c>
      <c r="C7236" t="s">
        <v>46</v>
      </c>
      <c r="D7236" t="s">
        <v>126</v>
      </c>
      <c r="E7236" t="s">
        <v>127</v>
      </c>
      <c r="F7236" t="s">
        <v>128</v>
      </c>
      <c r="G7236">
        <v>3</v>
      </c>
      <c r="I7236">
        <v>2</v>
      </c>
      <c r="J7236">
        <v>2</v>
      </c>
    </row>
    <row r="7237" spans="1:15" x14ac:dyDescent="0.25">
      <c r="A7237" t="s">
        <v>186</v>
      </c>
      <c r="B7237" t="s">
        <v>94</v>
      </c>
      <c r="C7237" t="s">
        <v>46</v>
      </c>
      <c r="D7237" t="s">
        <v>129</v>
      </c>
      <c r="E7237" t="s">
        <v>127</v>
      </c>
      <c r="F7237" t="s">
        <v>128</v>
      </c>
      <c r="I7237">
        <v>4</v>
      </c>
      <c r="J7237">
        <v>5</v>
      </c>
      <c r="K7237">
        <v>1</v>
      </c>
      <c r="L7237">
        <v>1</v>
      </c>
      <c r="O7237">
        <v>1</v>
      </c>
    </row>
    <row r="7238" spans="1:15" x14ac:dyDescent="0.25">
      <c r="A7238" t="s">
        <v>186</v>
      </c>
      <c r="B7238" t="s">
        <v>94</v>
      </c>
      <c r="C7238" t="s">
        <v>155</v>
      </c>
      <c r="D7238" t="s">
        <v>129</v>
      </c>
      <c r="E7238" t="s">
        <v>127</v>
      </c>
      <c r="F7238" t="s">
        <v>128</v>
      </c>
    </row>
    <row r="7239" spans="1:15" x14ac:dyDescent="0.25">
      <c r="A7239" t="s">
        <v>186</v>
      </c>
      <c r="B7239" t="s">
        <v>94</v>
      </c>
      <c r="C7239" t="s">
        <v>188</v>
      </c>
      <c r="D7239" t="s">
        <v>129</v>
      </c>
      <c r="E7239" t="s">
        <v>131</v>
      </c>
      <c r="F7239" t="s">
        <v>128</v>
      </c>
      <c r="J7239">
        <v>2</v>
      </c>
    </row>
    <row r="7240" spans="1:15" x14ac:dyDescent="0.25">
      <c r="A7240" t="s">
        <v>186</v>
      </c>
      <c r="B7240" t="s">
        <v>94</v>
      </c>
      <c r="C7240" t="s">
        <v>52</v>
      </c>
      <c r="D7240" t="s">
        <v>129</v>
      </c>
      <c r="E7240" t="s">
        <v>137</v>
      </c>
      <c r="F7240" t="s">
        <v>128</v>
      </c>
      <c r="O7240">
        <v>1</v>
      </c>
    </row>
    <row r="7241" spans="1:15" x14ac:dyDescent="0.25">
      <c r="A7241" t="s">
        <v>186</v>
      </c>
      <c r="B7241" t="s">
        <v>94</v>
      </c>
      <c r="C7241" t="s">
        <v>142</v>
      </c>
      <c r="D7241" t="s">
        <v>126</v>
      </c>
      <c r="E7241" t="s">
        <v>137</v>
      </c>
      <c r="F7241" t="s">
        <v>128</v>
      </c>
    </row>
    <row r="7242" spans="1:15" x14ac:dyDescent="0.25">
      <c r="A7242" t="s">
        <v>186</v>
      </c>
      <c r="B7242" t="s">
        <v>94</v>
      </c>
      <c r="C7242" t="s">
        <v>67</v>
      </c>
      <c r="D7242" t="s">
        <v>129</v>
      </c>
      <c r="E7242" t="s">
        <v>137</v>
      </c>
      <c r="F7242" t="s">
        <v>132</v>
      </c>
    </row>
    <row r="7243" spans="1:15" x14ac:dyDescent="0.25">
      <c r="A7243" t="s">
        <v>186</v>
      </c>
      <c r="B7243" t="s">
        <v>94</v>
      </c>
      <c r="C7243" t="s">
        <v>61</v>
      </c>
      <c r="D7243" t="s">
        <v>129</v>
      </c>
      <c r="E7243" t="s">
        <v>137</v>
      </c>
      <c r="F7243" t="s">
        <v>128</v>
      </c>
    </row>
    <row r="7244" spans="1:15" x14ac:dyDescent="0.25">
      <c r="A7244" t="s">
        <v>186</v>
      </c>
      <c r="B7244" t="s">
        <v>94</v>
      </c>
      <c r="C7244" t="s">
        <v>58</v>
      </c>
      <c r="D7244" t="s">
        <v>126</v>
      </c>
      <c r="E7244" t="s">
        <v>137</v>
      </c>
      <c r="F7244" t="s">
        <v>128</v>
      </c>
    </row>
    <row r="7245" spans="1:15" x14ac:dyDescent="0.25">
      <c r="A7245" t="s">
        <v>186</v>
      </c>
      <c r="B7245" t="s">
        <v>94</v>
      </c>
      <c r="C7245" t="s">
        <v>66</v>
      </c>
      <c r="D7245" t="s">
        <v>126</v>
      </c>
      <c r="E7245" t="s">
        <v>137</v>
      </c>
      <c r="F7245" t="s">
        <v>132</v>
      </c>
    </row>
    <row r="7246" spans="1:15" x14ac:dyDescent="0.25">
      <c r="A7246" t="s">
        <v>186</v>
      </c>
      <c r="B7246" t="s">
        <v>94</v>
      </c>
      <c r="C7246" t="s">
        <v>66</v>
      </c>
      <c r="D7246" t="s">
        <v>129</v>
      </c>
      <c r="E7246" t="s">
        <v>137</v>
      </c>
      <c r="F7246" t="s">
        <v>132</v>
      </c>
      <c r="I7246">
        <v>2</v>
      </c>
      <c r="J7246">
        <v>1</v>
      </c>
      <c r="K7246">
        <v>3</v>
      </c>
    </row>
    <row r="7247" spans="1:15" x14ac:dyDescent="0.25">
      <c r="A7247" t="s">
        <v>186</v>
      </c>
      <c r="B7247" t="s">
        <v>94</v>
      </c>
      <c r="C7247" t="s">
        <v>148</v>
      </c>
      <c r="D7247" t="s">
        <v>129</v>
      </c>
      <c r="E7247" t="s">
        <v>127</v>
      </c>
      <c r="F7247" t="s">
        <v>128</v>
      </c>
    </row>
    <row r="7248" spans="1:15" x14ac:dyDescent="0.25">
      <c r="A7248" t="s">
        <v>186</v>
      </c>
      <c r="B7248" t="s">
        <v>94</v>
      </c>
      <c r="C7248" t="s">
        <v>60</v>
      </c>
      <c r="D7248" t="s">
        <v>126</v>
      </c>
      <c r="E7248" t="s">
        <v>127</v>
      </c>
      <c r="F7248" t="s">
        <v>128</v>
      </c>
    </row>
    <row r="7249" spans="1:14" x14ac:dyDescent="0.25">
      <c r="A7249" t="s">
        <v>186</v>
      </c>
      <c r="B7249" t="s">
        <v>94</v>
      </c>
      <c r="C7249" t="s">
        <v>154</v>
      </c>
      <c r="D7249" t="s">
        <v>126</v>
      </c>
      <c r="E7249" t="s">
        <v>137</v>
      </c>
      <c r="F7249" t="s">
        <v>128</v>
      </c>
    </row>
    <row r="7250" spans="1:14" x14ac:dyDescent="0.25">
      <c r="A7250" t="s">
        <v>186</v>
      </c>
      <c r="B7250" t="s">
        <v>94</v>
      </c>
      <c r="C7250" t="s">
        <v>182</v>
      </c>
      <c r="D7250" t="s">
        <v>126</v>
      </c>
      <c r="E7250" t="s">
        <v>137</v>
      </c>
      <c r="F7250" t="s">
        <v>128</v>
      </c>
      <c r="L7250">
        <v>1</v>
      </c>
    </row>
    <row r="7251" spans="1:14" x14ac:dyDescent="0.25">
      <c r="A7251" t="s">
        <v>186</v>
      </c>
      <c r="B7251" t="s">
        <v>94</v>
      </c>
      <c r="C7251" t="s">
        <v>182</v>
      </c>
      <c r="D7251" t="s">
        <v>129</v>
      </c>
      <c r="E7251" t="s">
        <v>137</v>
      </c>
      <c r="F7251" t="s">
        <v>128</v>
      </c>
      <c r="N7251">
        <v>1</v>
      </c>
    </row>
    <row r="7252" spans="1:14" x14ac:dyDescent="0.25">
      <c r="A7252" t="s">
        <v>186</v>
      </c>
      <c r="B7252" t="s">
        <v>94</v>
      </c>
      <c r="C7252" t="s">
        <v>73</v>
      </c>
      <c r="D7252" t="s">
        <v>126</v>
      </c>
      <c r="E7252" t="s">
        <v>137</v>
      </c>
      <c r="F7252" t="s">
        <v>128</v>
      </c>
    </row>
    <row r="7253" spans="1:14" x14ac:dyDescent="0.25">
      <c r="A7253" t="s">
        <v>186</v>
      </c>
      <c r="B7253" t="s">
        <v>94</v>
      </c>
      <c r="C7253" t="s">
        <v>78</v>
      </c>
      <c r="D7253" t="s">
        <v>129</v>
      </c>
      <c r="E7253" t="s">
        <v>127</v>
      </c>
      <c r="F7253" t="s">
        <v>128</v>
      </c>
    </row>
    <row r="7254" spans="1:14" x14ac:dyDescent="0.25">
      <c r="A7254" t="s">
        <v>186</v>
      </c>
      <c r="B7254" t="s">
        <v>94</v>
      </c>
      <c r="C7254" t="s">
        <v>79</v>
      </c>
      <c r="D7254" t="s">
        <v>126</v>
      </c>
      <c r="E7254" t="s">
        <v>137</v>
      </c>
      <c r="F7254" t="s">
        <v>128</v>
      </c>
    </row>
    <row r="7255" spans="1:14" x14ac:dyDescent="0.25">
      <c r="A7255" t="s">
        <v>186</v>
      </c>
      <c r="B7255" t="s">
        <v>96</v>
      </c>
      <c r="C7255" t="s">
        <v>4</v>
      </c>
      <c r="D7255" t="s">
        <v>129</v>
      </c>
      <c r="E7255" t="s">
        <v>131</v>
      </c>
      <c r="F7255" t="s">
        <v>128</v>
      </c>
    </row>
    <row r="7256" spans="1:14" x14ac:dyDescent="0.25">
      <c r="A7256" t="s">
        <v>186</v>
      </c>
      <c r="B7256" t="s">
        <v>96</v>
      </c>
      <c r="C7256" t="s">
        <v>134</v>
      </c>
      <c r="D7256" t="s">
        <v>129</v>
      </c>
      <c r="E7256" t="s">
        <v>127</v>
      </c>
      <c r="F7256" t="s">
        <v>128</v>
      </c>
    </row>
    <row r="7257" spans="1:14" x14ac:dyDescent="0.25">
      <c r="A7257" t="s">
        <v>186</v>
      </c>
      <c r="B7257" t="s">
        <v>96</v>
      </c>
      <c r="C7257" t="s">
        <v>10</v>
      </c>
      <c r="D7257" t="s">
        <v>126</v>
      </c>
      <c r="E7257" t="s">
        <v>135</v>
      </c>
      <c r="F7257" t="s">
        <v>128</v>
      </c>
    </row>
    <row r="7258" spans="1:14" x14ac:dyDescent="0.25">
      <c r="A7258" t="s">
        <v>186</v>
      </c>
      <c r="B7258" t="s">
        <v>96</v>
      </c>
      <c r="C7258" t="s">
        <v>71</v>
      </c>
      <c r="D7258" t="s">
        <v>126</v>
      </c>
      <c r="E7258" t="s">
        <v>127</v>
      </c>
      <c r="F7258" t="s">
        <v>128</v>
      </c>
      <c r="M7258">
        <v>1</v>
      </c>
    </row>
    <row r="7259" spans="1:14" x14ac:dyDescent="0.25">
      <c r="A7259" t="s">
        <v>186</v>
      </c>
      <c r="B7259" t="s">
        <v>96</v>
      </c>
      <c r="C7259" t="s">
        <v>71</v>
      </c>
      <c r="D7259" t="s">
        <v>129</v>
      </c>
      <c r="E7259" t="s">
        <v>127</v>
      </c>
      <c r="F7259" t="s">
        <v>128</v>
      </c>
    </row>
    <row r="7260" spans="1:14" x14ac:dyDescent="0.25">
      <c r="A7260" t="s">
        <v>186</v>
      </c>
      <c r="B7260" t="s">
        <v>96</v>
      </c>
      <c r="C7260" t="s">
        <v>7</v>
      </c>
      <c r="D7260" t="s">
        <v>129</v>
      </c>
      <c r="E7260" t="s">
        <v>135</v>
      </c>
      <c r="F7260" t="s">
        <v>128</v>
      </c>
    </row>
    <row r="7261" spans="1:14" x14ac:dyDescent="0.25">
      <c r="A7261" t="s">
        <v>186</v>
      </c>
      <c r="B7261" t="s">
        <v>96</v>
      </c>
      <c r="C7261" t="s">
        <v>179</v>
      </c>
      <c r="D7261" t="s">
        <v>126</v>
      </c>
      <c r="E7261" t="s">
        <v>137</v>
      </c>
      <c r="F7261" t="s">
        <v>128</v>
      </c>
    </row>
    <row r="7262" spans="1:14" x14ac:dyDescent="0.25">
      <c r="A7262" t="s">
        <v>186</v>
      </c>
      <c r="B7262" t="s">
        <v>96</v>
      </c>
      <c r="C7262" t="s">
        <v>16</v>
      </c>
      <c r="D7262" t="s">
        <v>145</v>
      </c>
      <c r="E7262" t="s">
        <v>135</v>
      </c>
      <c r="F7262" t="s">
        <v>128</v>
      </c>
    </row>
    <row r="7263" spans="1:14" x14ac:dyDescent="0.25">
      <c r="A7263" t="s">
        <v>186</v>
      </c>
      <c r="B7263" t="s">
        <v>96</v>
      </c>
      <c r="C7263" t="s">
        <v>12</v>
      </c>
      <c r="D7263" t="s">
        <v>126</v>
      </c>
      <c r="E7263" t="s">
        <v>137</v>
      </c>
      <c r="F7263" t="s">
        <v>128</v>
      </c>
    </row>
    <row r="7264" spans="1:14" x14ac:dyDescent="0.25">
      <c r="A7264" t="s">
        <v>186</v>
      </c>
      <c r="B7264" t="s">
        <v>96</v>
      </c>
      <c r="C7264" t="s">
        <v>21</v>
      </c>
      <c r="D7264" t="s">
        <v>129</v>
      </c>
      <c r="E7264" t="s">
        <v>137</v>
      </c>
      <c r="F7264" t="s">
        <v>128</v>
      </c>
    </row>
    <row r="7265" spans="1:15" x14ac:dyDescent="0.25">
      <c r="A7265" t="s">
        <v>186</v>
      </c>
      <c r="B7265" t="s">
        <v>96</v>
      </c>
      <c r="C7265" t="s">
        <v>26</v>
      </c>
      <c r="D7265" t="s">
        <v>129</v>
      </c>
      <c r="E7265" t="s">
        <v>137</v>
      </c>
      <c r="F7265" t="s">
        <v>128</v>
      </c>
      <c r="M7265">
        <v>1</v>
      </c>
    </row>
    <row r="7266" spans="1:15" x14ac:dyDescent="0.25">
      <c r="A7266" t="s">
        <v>186</v>
      </c>
      <c r="B7266" t="s">
        <v>96</v>
      </c>
      <c r="C7266" t="s">
        <v>27</v>
      </c>
      <c r="D7266" t="s">
        <v>145</v>
      </c>
      <c r="E7266" t="s">
        <v>135</v>
      </c>
      <c r="F7266" t="s">
        <v>128</v>
      </c>
    </row>
    <row r="7267" spans="1:15" x14ac:dyDescent="0.25">
      <c r="A7267" t="s">
        <v>186</v>
      </c>
      <c r="B7267" t="s">
        <v>96</v>
      </c>
      <c r="C7267" t="s">
        <v>36</v>
      </c>
      <c r="D7267" t="s">
        <v>129</v>
      </c>
      <c r="E7267" t="s">
        <v>131</v>
      </c>
      <c r="F7267" t="s">
        <v>128</v>
      </c>
      <c r="G7267">
        <v>1</v>
      </c>
      <c r="H7267">
        <v>1</v>
      </c>
      <c r="J7267">
        <v>2</v>
      </c>
      <c r="K7267">
        <v>1</v>
      </c>
      <c r="L7267">
        <v>1</v>
      </c>
      <c r="M7267">
        <v>3</v>
      </c>
      <c r="N7267">
        <v>1</v>
      </c>
      <c r="O7267">
        <v>1</v>
      </c>
    </row>
    <row r="7268" spans="1:15" x14ac:dyDescent="0.25">
      <c r="A7268" t="s">
        <v>186</v>
      </c>
      <c r="B7268" t="s">
        <v>96</v>
      </c>
      <c r="C7268" t="s">
        <v>143</v>
      </c>
      <c r="D7268" t="s">
        <v>129</v>
      </c>
      <c r="E7268" t="s">
        <v>131</v>
      </c>
      <c r="F7268" t="s">
        <v>128</v>
      </c>
      <c r="G7268">
        <v>1</v>
      </c>
      <c r="L7268">
        <v>1</v>
      </c>
    </row>
    <row r="7269" spans="1:15" x14ac:dyDescent="0.25">
      <c r="A7269" t="s">
        <v>186</v>
      </c>
      <c r="B7269" t="s">
        <v>96</v>
      </c>
      <c r="C7269" t="s">
        <v>9</v>
      </c>
      <c r="D7269" t="s">
        <v>129</v>
      </c>
      <c r="E7269" t="s">
        <v>137</v>
      </c>
      <c r="F7269" t="s">
        <v>128</v>
      </c>
    </row>
    <row r="7270" spans="1:15" x14ac:dyDescent="0.25">
      <c r="A7270" t="s">
        <v>186</v>
      </c>
      <c r="B7270" t="s">
        <v>96</v>
      </c>
      <c r="C7270" t="s">
        <v>37</v>
      </c>
      <c r="D7270" t="s">
        <v>126</v>
      </c>
      <c r="E7270" t="s">
        <v>137</v>
      </c>
      <c r="F7270" t="s">
        <v>128</v>
      </c>
    </row>
    <row r="7271" spans="1:15" x14ac:dyDescent="0.25">
      <c r="A7271" t="s">
        <v>186</v>
      </c>
      <c r="B7271" t="s">
        <v>96</v>
      </c>
      <c r="C7271" t="s">
        <v>263</v>
      </c>
      <c r="D7271" t="s">
        <v>129</v>
      </c>
      <c r="E7271" t="s">
        <v>131</v>
      </c>
      <c r="F7271" t="s">
        <v>132</v>
      </c>
      <c r="O7271">
        <v>1</v>
      </c>
    </row>
    <row r="7272" spans="1:15" x14ac:dyDescent="0.25">
      <c r="A7272" t="s">
        <v>186</v>
      </c>
      <c r="B7272" t="s">
        <v>96</v>
      </c>
      <c r="C7272" t="s">
        <v>46</v>
      </c>
      <c r="D7272" t="s">
        <v>129</v>
      </c>
      <c r="E7272" t="s">
        <v>127</v>
      </c>
      <c r="F7272" t="s">
        <v>128</v>
      </c>
      <c r="G7272">
        <v>1</v>
      </c>
      <c r="J7272">
        <v>1</v>
      </c>
      <c r="O7272">
        <v>1</v>
      </c>
    </row>
    <row r="7273" spans="1:15" x14ac:dyDescent="0.25">
      <c r="A7273" t="s">
        <v>186</v>
      </c>
      <c r="B7273" t="s">
        <v>96</v>
      </c>
      <c r="C7273" t="s">
        <v>188</v>
      </c>
      <c r="D7273" t="s">
        <v>129</v>
      </c>
      <c r="E7273" t="s">
        <v>131</v>
      </c>
      <c r="F7273" t="s">
        <v>128</v>
      </c>
      <c r="N7273">
        <v>3</v>
      </c>
    </row>
    <row r="7274" spans="1:15" x14ac:dyDescent="0.25">
      <c r="A7274" t="s">
        <v>186</v>
      </c>
      <c r="B7274" t="s">
        <v>96</v>
      </c>
      <c r="C7274" t="s">
        <v>51</v>
      </c>
      <c r="D7274" t="s">
        <v>145</v>
      </c>
      <c r="E7274" t="s">
        <v>131</v>
      </c>
      <c r="F7274" t="s">
        <v>128</v>
      </c>
    </row>
    <row r="7275" spans="1:15" x14ac:dyDescent="0.25">
      <c r="A7275" t="s">
        <v>186</v>
      </c>
      <c r="B7275" t="s">
        <v>96</v>
      </c>
      <c r="C7275" t="s">
        <v>52</v>
      </c>
      <c r="D7275" t="s">
        <v>129</v>
      </c>
      <c r="E7275" t="s">
        <v>137</v>
      </c>
      <c r="F7275" t="s">
        <v>128</v>
      </c>
      <c r="M7275">
        <v>1</v>
      </c>
    </row>
    <row r="7276" spans="1:15" x14ac:dyDescent="0.25">
      <c r="A7276" t="s">
        <v>186</v>
      </c>
      <c r="B7276" t="s">
        <v>96</v>
      </c>
      <c r="C7276" t="s">
        <v>64</v>
      </c>
      <c r="D7276" t="s">
        <v>129</v>
      </c>
      <c r="E7276" t="s">
        <v>137</v>
      </c>
      <c r="F7276" t="s">
        <v>132</v>
      </c>
    </row>
    <row r="7277" spans="1:15" x14ac:dyDescent="0.25">
      <c r="A7277" t="s">
        <v>186</v>
      </c>
      <c r="B7277" t="s">
        <v>96</v>
      </c>
      <c r="C7277" t="s">
        <v>160</v>
      </c>
      <c r="D7277" t="s">
        <v>126</v>
      </c>
      <c r="E7277" t="s">
        <v>127</v>
      </c>
      <c r="F7277" t="s">
        <v>128</v>
      </c>
      <c r="I7277">
        <v>1</v>
      </c>
    </row>
    <row r="7278" spans="1:15" x14ac:dyDescent="0.25">
      <c r="A7278" t="s">
        <v>186</v>
      </c>
      <c r="B7278" t="s">
        <v>96</v>
      </c>
      <c r="C7278" t="s">
        <v>160</v>
      </c>
      <c r="D7278" t="s">
        <v>129</v>
      </c>
      <c r="E7278" t="s">
        <v>127</v>
      </c>
      <c r="F7278" t="s">
        <v>128</v>
      </c>
      <c r="O7278">
        <v>1</v>
      </c>
    </row>
    <row r="7279" spans="1:15" x14ac:dyDescent="0.25">
      <c r="A7279" t="s">
        <v>186</v>
      </c>
      <c r="B7279" t="s">
        <v>96</v>
      </c>
      <c r="C7279" t="s">
        <v>66</v>
      </c>
      <c r="D7279" t="s">
        <v>129</v>
      </c>
      <c r="E7279" t="s">
        <v>137</v>
      </c>
      <c r="F7279" t="s">
        <v>132</v>
      </c>
      <c r="I7279">
        <v>1</v>
      </c>
      <c r="J7279">
        <v>1</v>
      </c>
      <c r="K7279">
        <v>3</v>
      </c>
    </row>
    <row r="7280" spans="1:15" x14ac:dyDescent="0.25">
      <c r="A7280" t="s">
        <v>186</v>
      </c>
      <c r="B7280" t="s">
        <v>96</v>
      </c>
      <c r="C7280" t="s">
        <v>154</v>
      </c>
      <c r="D7280" t="s">
        <v>126</v>
      </c>
      <c r="E7280" t="s">
        <v>137</v>
      </c>
      <c r="F7280" t="s">
        <v>128</v>
      </c>
      <c r="L7280">
        <v>1</v>
      </c>
    </row>
    <row r="7281" spans="1:14" x14ac:dyDescent="0.25">
      <c r="A7281" t="s">
        <v>186</v>
      </c>
      <c r="B7281" t="s">
        <v>96</v>
      </c>
      <c r="C7281" t="s">
        <v>182</v>
      </c>
      <c r="D7281" t="s">
        <v>126</v>
      </c>
      <c r="E7281" t="s">
        <v>137</v>
      </c>
      <c r="F7281" t="s">
        <v>128</v>
      </c>
    </row>
    <row r="7282" spans="1:14" x14ac:dyDescent="0.25">
      <c r="A7282" t="s">
        <v>186</v>
      </c>
      <c r="B7282" t="s">
        <v>96</v>
      </c>
      <c r="C7282" t="s">
        <v>182</v>
      </c>
      <c r="D7282" t="s">
        <v>129</v>
      </c>
      <c r="E7282" t="s">
        <v>137</v>
      </c>
      <c r="F7282" t="s">
        <v>128</v>
      </c>
      <c r="L7282">
        <v>1</v>
      </c>
    </row>
    <row r="7283" spans="1:14" x14ac:dyDescent="0.25">
      <c r="A7283" t="s">
        <v>186</v>
      </c>
      <c r="B7283" t="s">
        <v>96</v>
      </c>
      <c r="C7283" t="s">
        <v>73</v>
      </c>
      <c r="D7283" t="s">
        <v>126</v>
      </c>
      <c r="E7283" t="s">
        <v>137</v>
      </c>
      <c r="F7283" t="s">
        <v>128</v>
      </c>
      <c r="G7283">
        <v>1</v>
      </c>
    </row>
    <row r="7284" spans="1:14" x14ac:dyDescent="0.25">
      <c r="A7284" t="s">
        <v>186</v>
      </c>
      <c r="B7284" t="s">
        <v>96</v>
      </c>
      <c r="C7284" t="s">
        <v>70</v>
      </c>
      <c r="D7284" t="s">
        <v>129</v>
      </c>
      <c r="E7284" t="s">
        <v>127</v>
      </c>
      <c r="F7284" t="s">
        <v>128</v>
      </c>
      <c r="G7284">
        <v>2</v>
      </c>
      <c r="H7284">
        <v>3</v>
      </c>
      <c r="I7284">
        <v>1</v>
      </c>
      <c r="L7284">
        <v>2</v>
      </c>
      <c r="M7284">
        <v>2</v>
      </c>
    </row>
    <row r="7285" spans="1:14" x14ac:dyDescent="0.25">
      <c r="A7285" t="s">
        <v>186</v>
      </c>
      <c r="B7285" t="s">
        <v>96</v>
      </c>
      <c r="C7285" t="s">
        <v>79</v>
      </c>
      <c r="D7285" t="s">
        <v>129</v>
      </c>
      <c r="E7285" t="s">
        <v>137</v>
      </c>
      <c r="F7285" t="s">
        <v>128</v>
      </c>
    </row>
    <row r="7286" spans="1:14" x14ac:dyDescent="0.25">
      <c r="A7286" t="s">
        <v>186</v>
      </c>
      <c r="B7286" t="s">
        <v>97</v>
      </c>
      <c r="C7286" t="s">
        <v>133</v>
      </c>
      <c r="D7286" t="s">
        <v>129</v>
      </c>
      <c r="E7286" t="s">
        <v>131</v>
      </c>
      <c r="F7286" t="s">
        <v>128</v>
      </c>
    </row>
    <row r="7287" spans="1:14" x14ac:dyDescent="0.25">
      <c r="A7287" t="s">
        <v>186</v>
      </c>
      <c r="B7287" t="s">
        <v>97</v>
      </c>
      <c r="C7287" t="s">
        <v>134</v>
      </c>
      <c r="D7287" t="s">
        <v>126</v>
      </c>
      <c r="E7287" t="s">
        <v>127</v>
      </c>
      <c r="F7287" t="s">
        <v>128</v>
      </c>
    </row>
    <row r="7288" spans="1:14" x14ac:dyDescent="0.25">
      <c r="A7288" t="s">
        <v>186</v>
      </c>
      <c r="B7288" t="s">
        <v>97</v>
      </c>
      <c r="C7288" t="s">
        <v>134</v>
      </c>
      <c r="D7288" t="s">
        <v>129</v>
      </c>
      <c r="E7288" t="s">
        <v>127</v>
      </c>
      <c r="F7288" t="s">
        <v>128</v>
      </c>
    </row>
    <row r="7289" spans="1:14" x14ac:dyDescent="0.25">
      <c r="A7289" t="s">
        <v>186</v>
      </c>
      <c r="B7289" t="s">
        <v>97</v>
      </c>
      <c r="C7289" t="s">
        <v>10</v>
      </c>
      <c r="D7289" t="s">
        <v>126</v>
      </c>
      <c r="E7289" t="s">
        <v>135</v>
      </c>
      <c r="F7289" t="s">
        <v>128</v>
      </c>
    </row>
    <row r="7290" spans="1:14" x14ac:dyDescent="0.25">
      <c r="A7290" t="s">
        <v>186</v>
      </c>
      <c r="B7290" t="s">
        <v>97</v>
      </c>
      <c r="C7290" t="s">
        <v>10</v>
      </c>
      <c r="D7290" t="s">
        <v>129</v>
      </c>
      <c r="E7290" t="s">
        <v>135</v>
      </c>
      <c r="F7290" t="s">
        <v>128</v>
      </c>
    </row>
    <row r="7291" spans="1:14" x14ac:dyDescent="0.25">
      <c r="A7291" t="s">
        <v>186</v>
      </c>
      <c r="B7291" t="s">
        <v>97</v>
      </c>
      <c r="C7291" t="s">
        <v>71</v>
      </c>
      <c r="D7291" t="s">
        <v>126</v>
      </c>
      <c r="E7291" t="s">
        <v>127</v>
      </c>
      <c r="F7291" t="s">
        <v>128</v>
      </c>
      <c r="H7291">
        <v>1</v>
      </c>
      <c r="K7291">
        <v>2</v>
      </c>
    </row>
    <row r="7292" spans="1:14" x14ac:dyDescent="0.25">
      <c r="A7292" t="s">
        <v>186</v>
      </c>
      <c r="B7292" t="s">
        <v>97</v>
      </c>
      <c r="C7292" t="s">
        <v>71</v>
      </c>
      <c r="D7292" t="s">
        <v>129</v>
      </c>
      <c r="E7292" t="s">
        <v>127</v>
      </c>
      <c r="F7292" t="s">
        <v>128</v>
      </c>
      <c r="H7292">
        <v>3</v>
      </c>
      <c r="I7292">
        <v>1</v>
      </c>
      <c r="J7292">
        <v>1</v>
      </c>
      <c r="K7292">
        <v>1</v>
      </c>
      <c r="M7292">
        <v>1</v>
      </c>
      <c r="N7292">
        <v>2</v>
      </c>
    </row>
    <row r="7293" spans="1:14" x14ac:dyDescent="0.25">
      <c r="A7293" t="s">
        <v>186</v>
      </c>
      <c r="B7293" t="s">
        <v>97</v>
      </c>
      <c r="C7293" t="s">
        <v>41</v>
      </c>
      <c r="D7293" t="s">
        <v>126</v>
      </c>
      <c r="E7293" t="s">
        <v>137</v>
      </c>
      <c r="F7293" t="s">
        <v>128</v>
      </c>
    </row>
    <row r="7294" spans="1:14" x14ac:dyDescent="0.25">
      <c r="A7294" t="s">
        <v>186</v>
      </c>
      <c r="B7294" t="s">
        <v>97</v>
      </c>
      <c r="C7294" t="s">
        <v>41</v>
      </c>
      <c r="D7294" t="s">
        <v>129</v>
      </c>
      <c r="E7294" t="s">
        <v>137</v>
      </c>
      <c r="F7294" t="s">
        <v>128</v>
      </c>
    </row>
    <row r="7295" spans="1:14" x14ac:dyDescent="0.25">
      <c r="A7295" t="s">
        <v>186</v>
      </c>
      <c r="B7295" t="s">
        <v>97</v>
      </c>
      <c r="C7295" t="s">
        <v>72</v>
      </c>
      <c r="D7295" t="s">
        <v>126</v>
      </c>
      <c r="E7295" t="s">
        <v>137</v>
      </c>
      <c r="F7295" t="s">
        <v>128</v>
      </c>
    </row>
    <row r="7296" spans="1:14" x14ac:dyDescent="0.25">
      <c r="A7296" t="s">
        <v>186</v>
      </c>
      <c r="B7296" t="s">
        <v>97</v>
      </c>
      <c r="C7296" t="s">
        <v>72</v>
      </c>
      <c r="D7296" t="s">
        <v>129</v>
      </c>
      <c r="E7296" t="s">
        <v>137</v>
      </c>
      <c r="F7296" t="s">
        <v>128</v>
      </c>
    </row>
    <row r="7297" spans="1:13" x14ac:dyDescent="0.25">
      <c r="A7297" t="s">
        <v>186</v>
      </c>
      <c r="B7297" t="s">
        <v>97</v>
      </c>
      <c r="C7297" t="s">
        <v>7</v>
      </c>
      <c r="D7297" t="s">
        <v>129</v>
      </c>
      <c r="E7297" t="s">
        <v>135</v>
      </c>
      <c r="F7297" t="s">
        <v>128</v>
      </c>
    </row>
    <row r="7298" spans="1:13" x14ac:dyDescent="0.25">
      <c r="A7298" t="s">
        <v>186</v>
      </c>
      <c r="B7298" t="s">
        <v>97</v>
      </c>
      <c r="C7298" t="s">
        <v>6</v>
      </c>
      <c r="D7298" t="s">
        <v>129</v>
      </c>
      <c r="E7298" t="s">
        <v>135</v>
      </c>
      <c r="F7298" t="s">
        <v>128</v>
      </c>
    </row>
    <row r="7299" spans="1:13" x14ac:dyDescent="0.25">
      <c r="A7299" t="s">
        <v>186</v>
      </c>
      <c r="B7299" t="s">
        <v>97</v>
      </c>
      <c r="C7299" t="s">
        <v>5</v>
      </c>
      <c r="D7299" t="s">
        <v>129</v>
      </c>
      <c r="E7299" t="s">
        <v>135</v>
      </c>
      <c r="F7299" t="s">
        <v>128</v>
      </c>
    </row>
    <row r="7300" spans="1:13" x14ac:dyDescent="0.25">
      <c r="A7300" t="s">
        <v>186</v>
      </c>
      <c r="B7300" t="s">
        <v>97</v>
      </c>
      <c r="C7300" t="s">
        <v>138</v>
      </c>
      <c r="D7300" t="s">
        <v>129</v>
      </c>
      <c r="E7300" t="s">
        <v>127</v>
      </c>
      <c r="F7300" t="s">
        <v>128</v>
      </c>
    </row>
    <row r="7301" spans="1:13" x14ac:dyDescent="0.25">
      <c r="A7301" t="s">
        <v>186</v>
      </c>
      <c r="B7301" t="s">
        <v>97</v>
      </c>
      <c r="C7301" t="s">
        <v>19</v>
      </c>
      <c r="D7301" t="s">
        <v>126</v>
      </c>
      <c r="E7301" t="s">
        <v>135</v>
      </c>
      <c r="F7301" t="s">
        <v>128</v>
      </c>
    </row>
    <row r="7302" spans="1:13" x14ac:dyDescent="0.25">
      <c r="A7302" t="s">
        <v>186</v>
      </c>
      <c r="B7302" t="s">
        <v>97</v>
      </c>
      <c r="C7302" t="s">
        <v>19</v>
      </c>
      <c r="D7302" t="s">
        <v>129</v>
      </c>
      <c r="E7302" t="s">
        <v>135</v>
      </c>
      <c r="F7302" t="s">
        <v>128</v>
      </c>
    </row>
    <row r="7303" spans="1:13" x14ac:dyDescent="0.25">
      <c r="A7303" t="s">
        <v>186</v>
      </c>
      <c r="B7303" t="s">
        <v>97</v>
      </c>
      <c r="C7303" t="s">
        <v>13</v>
      </c>
      <c r="D7303" t="s">
        <v>126</v>
      </c>
      <c r="E7303" t="s">
        <v>137</v>
      </c>
      <c r="F7303" t="s">
        <v>128</v>
      </c>
    </row>
    <row r="7304" spans="1:13" x14ac:dyDescent="0.25">
      <c r="A7304" t="s">
        <v>186</v>
      </c>
      <c r="B7304" t="s">
        <v>97</v>
      </c>
      <c r="C7304" t="s">
        <v>13</v>
      </c>
      <c r="D7304" t="s">
        <v>129</v>
      </c>
      <c r="E7304" t="s">
        <v>137</v>
      </c>
      <c r="F7304" t="s">
        <v>128</v>
      </c>
      <c r="M7304">
        <v>1</v>
      </c>
    </row>
    <row r="7305" spans="1:13" x14ac:dyDescent="0.25">
      <c r="A7305" t="s">
        <v>186</v>
      </c>
      <c r="B7305" t="s">
        <v>97</v>
      </c>
      <c r="C7305" t="s">
        <v>17</v>
      </c>
      <c r="D7305" t="s">
        <v>129</v>
      </c>
      <c r="E7305" t="s">
        <v>137</v>
      </c>
      <c r="F7305" t="s">
        <v>128</v>
      </c>
    </row>
    <row r="7306" spans="1:13" x14ac:dyDescent="0.25">
      <c r="A7306" t="s">
        <v>186</v>
      </c>
      <c r="B7306" t="s">
        <v>97</v>
      </c>
      <c r="C7306" t="s">
        <v>18</v>
      </c>
      <c r="D7306" t="s">
        <v>126</v>
      </c>
      <c r="E7306" t="s">
        <v>135</v>
      </c>
      <c r="F7306" t="s">
        <v>128</v>
      </c>
    </row>
    <row r="7307" spans="1:13" x14ac:dyDescent="0.25">
      <c r="A7307" t="s">
        <v>186</v>
      </c>
      <c r="B7307" t="s">
        <v>97</v>
      </c>
      <c r="C7307" t="s">
        <v>18</v>
      </c>
      <c r="D7307" t="s">
        <v>129</v>
      </c>
      <c r="E7307" t="s">
        <v>135</v>
      </c>
      <c r="F7307" t="s">
        <v>128</v>
      </c>
    </row>
    <row r="7308" spans="1:13" x14ac:dyDescent="0.25">
      <c r="A7308" t="s">
        <v>186</v>
      </c>
      <c r="B7308" t="s">
        <v>97</v>
      </c>
      <c r="C7308" t="s">
        <v>16</v>
      </c>
      <c r="D7308" t="s">
        <v>126</v>
      </c>
      <c r="E7308" t="s">
        <v>135</v>
      </c>
      <c r="F7308" t="s">
        <v>128</v>
      </c>
    </row>
    <row r="7309" spans="1:13" x14ac:dyDescent="0.25">
      <c r="A7309" t="s">
        <v>186</v>
      </c>
      <c r="B7309" t="s">
        <v>97</v>
      </c>
      <c r="C7309" t="s">
        <v>16</v>
      </c>
      <c r="D7309" t="s">
        <v>129</v>
      </c>
      <c r="E7309" t="s">
        <v>135</v>
      </c>
      <c r="F7309" t="s">
        <v>128</v>
      </c>
    </row>
    <row r="7310" spans="1:13" x14ac:dyDescent="0.25">
      <c r="A7310" t="s">
        <v>186</v>
      </c>
      <c r="B7310" t="s">
        <v>97</v>
      </c>
      <c r="C7310" t="s">
        <v>156</v>
      </c>
      <c r="D7310" t="s">
        <v>129</v>
      </c>
      <c r="E7310" t="s">
        <v>131</v>
      </c>
      <c r="F7310" t="s">
        <v>132</v>
      </c>
    </row>
    <row r="7311" spans="1:13" x14ac:dyDescent="0.25">
      <c r="A7311" t="s">
        <v>186</v>
      </c>
      <c r="B7311" t="s">
        <v>97</v>
      </c>
      <c r="C7311" t="s">
        <v>139</v>
      </c>
      <c r="D7311" t="s">
        <v>129</v>
      </c>
      <c r="E7311" t="s">
        <v>137</v>
      </c>
      <c r="F7311" t="s">
        <v>128</v>
      </c>
    </row>
    <row r="7312" spans="1:13" x14ac:dyDescent="0.25">
      <c r="A7312" t="s">
        <v>186</v>
      </c>
      <c r="B7312" t="s">
        <v>97</v>
      </c>
      <c r="C7312" t="s">
        <v>15</v>
      </c>
      <c r="D7312" t="s">
        <v>126</v>
      </c>
      <c r="E7312" t="s">
        <v>137</v>
      </c>
      <c r="F7312" t="s">
        <v>128</v>
      </c>
    </row>
    <row r="7313" spans="1:15" x14ac:dyDescent="0.25">
      <c r="A7313" t="s">
        <v>186</v>
      </c>
      <c r="B7313" t="s">
        <v>97</v>
      </c>
      <c r="C7313" t="s">
        <v>15</v>
      </c>
      <c r="D7313" t="s">
        <v>129</v>
      </c>
      <c r="E7313" t="s">
        <v>137</v>
      </c>
      <c r="F7313" t="s">
        <v>128</v>
      </c>
    </row>
    <row r="7314" spans="1:15" x14ac:dyDescent="0.25">
      <c r="A7314" t="s">
        <v>186</v>
      </c>
      <c r="B7314" t="s">
        <v>97</v>
      </c>
      <c r="C7314" t="s">
        <v>12</v>
      </c>
      <c r="D7314" t="s">
        <v>126</v>
      </c>
      <c r="E7314" t="s">
        <v>137</v>
      </c>
      <c r="F7314" t="s">
        <v>128</v>
      </c>
    </row>
    <row r="7315" spans="1:15" x14ac:dyDescent="0.25">
      <c r="A7315" t="s">
        <v>186</v>
      </c>
      <c r="B7315" t="s">
        <v>97</v>
      </c>
      <c r="C7315" t="s">
        <v>12</v>
      </c>
      <c r="D7315" t="s">
        <v>129</v>
      </c>
      <c r="E7315" t="s">
        <v>137</v>
      </c>
      <c r="F7315" t="s">
        <v>128</v>
      </c>
    </row>
    <row r="7316" spans="1:15" x14ac:dyDescent="0.25">
      <c r="A7316" t="s">
        <v>186</v>
      </c>
      <c r="B7316" t="s">
        <v>97</v>
      </c>
      <c r="C7316" t="s">
        <v>20</v>
      </c>
      <c r="D7316" t="s">
        <v>126</v>
      </c>
      <c r="E7316" t="s">
        <v>137</v>
      </c>
      <c r="F7316" t="s">
        <v>128</v>
      </c>
    </row>
    <row r="7317" spans="1:15" x14ac:dyDescent="0.25">
      <c r="A7317" t="s">
        <v>186</v>
      </c>
      <c r="B7317" t="s">
        <v>97</v>
      </c>
      <c r="C7317" t="s">
        <v>20</v>
      </c>
      <c r="D7317" t="s">
        <v>129</v>
      </c>
      <c r="E7317" t="s">
        <v>137</v>
      </c>
      <c r="F7317" t="s">
        <v>128</v>
      </c>
    </row>
    <row r="7318" spans="1:15" x14ac:dyDescent="0.25">
      <c r="A7318" t="s">
        <v>186</v>
      </c>
      <c r="B7318" t="s">
        <v>97</v>
      </c>
      <c r="C7318" t="s">
        <v>21</v>
      </c>
      <c r="D7318" t="s">
        <v>129</v>
      </c>
      <c r="E7318" t="s">
        <v>137</v>
      </c>
      <c r="F7318" t="s">
        <v>128</v>
      </c>
    </row>
    <row r="7319" spans="1:15" x14ac:dyDescent="0.25">
      <c r="A7319" t="s">
        <v>186</v>
      </c>
      <c r="B7319" t="s">
        <v>97</v>
      </c>
      <c r="C7319" t="s">
        <v>29</v>
      </c>
      <c r="D7319" t="s">
        <v>126</v>
      </c>
      <c r="E7319" t="s">
        <v>137</v>
      </c>
      <c r="F7319" t="s">
        <v>128</v>
      </c>
    </row>
    <row r="7320" spans="1:15" x14ac:dyDescent="0.25">
      <c r="A7320" t="s">
        <v>186</v>
      </c>
      <c r="B7320" t="s">
        <v>97</v>
      </c>
      <c r="C7320" t="s">
        <v>29</v>
      </c>
      <c r="D7320" t="s">
        <v>129</v>
      </c>
      <c r="E7320" t="s">
        <v>137</v>
      </c>
      <c r="F7320" t="s">
        <v>128</v>
      </c>
    </row>
    <row r="7321" spans="1:15" x14ac:dyDescent="0.25">
      <c r="A7321" t="s">
        <v>186</v>
      </c>
      <c r="B7321" t="s">
        <v>97</v>
      </c>
      <c r="C7321" t="s">
        <v>26</v>
      </c>
      <c r="D7321" t="s">
        <v>126</v>
      </c>
      <c r="E7321" t="s">
        <v>137</v>
      </c>
      <c r="F7321" t="s">
        <v>128</v>
      </c>
      <c r="N7321">
        <v>1</v>
      </c>
    </row>
    <row r="7322" spans="1:15" x14ac:dyDescent="0.25">
      <c r="A7322" t="s">
        <v>186</v>
      </c>
      <c r="B7322" t="s">
        <v>97</v>
      </c>
      <c r="C7322" t="s">
        <v>26</v>
      </c>
      <c r="D7322" t="s">
        <v>129</v>
      </c>
      <c r="E7322" t="s">
        <v>137</v>
      </c>
      <c r="F7322" t="s">
        <v>128</v>
      </c>
      <c r="O7322">
        <v>2</v>
      </c>
    </row>
    <row r="7323" spans="1:15" x14ac:dyDescent="0.25">
      <c r="A7323" t="s">
        <v>186</v>
      </c>
      <c r="B7323" t="s">
        <v>97</v>
      </c>
      <c r="C7323" t="s">
        <v>27</v>
      </c>
      <c r="D7323" t="s">
        <v>126</v>
      </c>
      <c r="E7323" t="s">
        <v>135</v>
      </c>
      <c r="F7323" t="s">
        <v>128</v>
      </c>
    </row>
    <row r="7324" spans="1:15" x14ac:dyDescent="0.25">
      <c r="A7324" t="s">
        <v>186</v>
      </c>
      <c r="B7324" t="s">
        <v>97</v>
      </c>
      <c r="C7324" t="s">
        <v>27</v>
      </c>
      <c r="D7324" t="s">
        <v>129</v>
      </c>
      <c r="E7324" t="s">
        <v>135</v>
      </c>
      <c r="F7324" t="s">
        <v>128</v>
      </c>
      <c r="M7324">
        <v>1</v>
      </c>
      <c r="N7324">
        <v>1</v>
      </c>
    </row>
    <row r="7325" spans="1:15" x14ac:dyDescent="0.25">
      <c r="A7325" t="s">
        <v>186</v>
      </c>
      <c r="B7325" t="s">
        <v>97</v>
      </c>
      <c r="C7325" t="s">
        <v>22</v>
      </c>
      <c r="D7325" t="s">
        <v>126</v>
      </c>
      <c r="E7325" t="s">
        <v>137</v>
      </c>
      <c r="F7325" t="s">
        <v>128</v>
      </c>
    </row>
    <row r="7326" spans="1:15" x14ac:dyDescent="0.25">
      <c r="A7326" t="s">
        <v>186</v>
      </c>
      <c r="B7326" t="s">
        <v>97</v>
      </c>
      <c r="C7326" t="s">
        <v>22</v>
      </c>
      <c r="D7326" t="s">
        <v>129</v>
      </c>
      <c r="E7326" t="s">
        <v>137</v>
      </c>
      <c r="F7326" t="s">
        <v>128</v>
      </c>
    </row>
    <row r="7327" spans="1:15" x14ac:dyDescent="0.25">
      <c r="A7327" t="s">
        <v>186</v>
      </c>
      <c r="B7327" t="s">
        <v>97</v>
      </c>
      <c r="C7327" t="s">
        <v>24</v>
      </c>
      <c r="D7327" t="s">
        <v>126</v>
      </c>
      <c r="E7327" t="s">
        <v>137</v>
      </c>
      <c r="F7327" t="s">
        <v>128</v>
      </c>
    </row>
    <row r="7328" spans="1:15" x14ac:dyDescent="0.25">
      <c r="A7328" t="s">
        <v>186</v>
      </c>
      <c r="B7328" t="s">
        <v>97</v>
      </c>
      <c r="C7328" t="s">
        <v>24</v>
      </c>
      <c r="D7328" t="s">
        <v>129</v>
      </c>
      <c r="E7328" t="s">
        <v>137</v>
      </c>
      <c r="F7328" t="s">
        <v>128</v>
      </c>
    </row>
    <row r="7329" spans="1:15" x14ac:dyDescent="0.25">
      <c r="A7329" t="s">
        <v>186</v>
      </c>
      <c r="B7329" t="s">
        <v>97</v>
      </c>
      <c r="C7329" t="s">
        <v>34</v>
      </c>
      <c r="D7329" t="s">
        <v>126</v>
      </c>
      <c r="E7329" t="s">
        <v>127</v>
      </c>
      <c r="F7329" t="s">
        <v>128</v>
      </c>
    </row>
    <row r="7330" spans="1:15" x14ac:dyDescent="0.25">
      <c r="A7330" t="s">
        <v>186</v>
      </c>
      <c r="B7330" t="s">
        <v>97</v>
      </c>
      <c r="C7330" t="s">
        <v>34</v>
      </c>
      <c r="D7330" t="s">
        <v>129</v>
      </c>
      <c r="E7330" t="s">
        <v>127</v>
      </c>
      <c r="F7330" t="s">
        <v>128</v>
      </c>
    </row>
    <row r="7331" spans="1:15" x14ac:dyDescent="0.25">
      <c r="A7331" t="s">
        <v>186</v>
      </c>
      <c r="B7331" t="s">
        <v>97</v>
      </c>
      <c r="C7331" t="s">
        <v>32</v>
      </c>
      <c r="D7331" t="s">
        <v>129</v>
      </c>
      <c r="E7331" t="s">
        <v>137</v>
      </c>
      <c r="F7331" t="s">
        <v>128</v>
      </c>
    </row>
    <row r="7332" spans="1:15" x14ac:dyDescent="0.25">
      <c r="A7332" t="s">
        <v>186</v>
      </c>
      <c r="B7332" t="s">
        <v>97</v>
      </c>
      <c r="C7332" t="s">
        <v>31</v>
      </c>
      <c r="D7332" t="s">
        <v>126</v>
      </c>
      <c r="E7332" t="s">
        <v>137</v>
      </c>
      <c r="F7332" t="s">
        <v>128</v>
      </c>
      <c r="M7332">
        <v>1</v>
      </c>
    </row>
    <row r="7333" spans="1:15" x14ac:dyDescent="0.25">
      <c r="A7333" t="s">
        <v>186</v>
      </c>
      <c r="B7333" t="s">
        <v>97</v>
      </c>
      <c r="C7333" t="s">
        <v>33</v>
      </c>
      <c r="D7333" t="s">
        <v>126</v>
      </c>
      <c r="E7333" t="s">
        <v>137</v>
      </c>
      <c r="F7333" t="s">
        <v>128</v>
      </c>
    </row>
    <row r="7334" spans="1:15" x14ac:dyDescent="0.25">
      <c r="A7334" t="s">
        <v>186</v>
      </c>
      <c r="B7334" t="s">
        <v>97</v>
      </c>
      <c r="C7334" t="s">
        <v>33</v>
      </c>
      <c r="D7334" t="s">
        <v>129</v>
      </c>
      <c r="E7334" t="s">
        <v>137</v>
      </c>
      <c r="F7334" t="s">
        <v>128</v>
      </c>
    </row>
    <row r="7335" spans="1:15" x14ac:dyDescent="0.25">
      <c r="A7335" t="s">
        <v>186</v>
      </c>
      <c r="B7335" t="s">
        <v>97</v>
      </c>
      <c r="C7335" t="s">
        <v>35</v>
      </c>
      <c r="D7335" t="s">
        <v>129</v>
      </c>
      <c r="E7335" t="s">
        <v>135</v>
      </c>
      <c r="F7335" t="s">
        <v>128</v>
      </c>
      <c r="N7335">
        <v>1</v>
      </c>
    </row>
    <row r="7336" spans="1:15" x14ac:dyDescent="0.25">
      <c r="A7336" t="s">
        <v>186</v>
      </c>
      <c r="B7336" t="s">
        <v>97</v>
      </c>
      <c r="C7336" t="s">
        <v>36</v>
      </c>
      <c r="D7336" t="s">
        <v>129</v>
      </c>
      <c r="E7336" t="s">
        <v>131</v>
      </c>
      <c r="F7336" t="s">
        <v>128</v>
      </c>
      <c r="G7336">
        <v>2</v>
      </c>
      <c r="H7336">
        <v>3</v>
      </c>
      <c r="I7336">
        <v>1</v>
      </c>
      <c r="J7336">
        <v>2</v>
      </c>
      <c r="K7336">
        <v>2</v>
      </c>
      <c r="L7336">
        <v>1</v>
      </c>
      <c r="N7336">
        <v>2</v>
      </c>
      <c r="O7336">
        <v>2</v>
      </c>
    </row>
    <row r="7337" spans="1:15" x14ac:dyDescent="0.25">
      <c r="A7337" t="s">
        <v>186</v>
      </c>
      <c r="B7337" t="s">
        <v>97</v>
      </c>
      <c r="C7337" t="s">
        <v>30</v>
      </c>
      <c r="D7337" t="s">
        <v>126</v>
      </c>
      <c r="E7337" t="s">
        <v>137</v>
      </c>
      <c r="F7337" t="s">
        <v>128</v>
      </c>
    </row>
    <row r="7338" spans="1:15" x14ac:dyDescent="0.25">
      <c r="A7338" t="s">
        <v>186</v>
      </c>
      <c r="B7338" t="s">
        <v>97</v>
      </c>
      <c r="C7338" t="s">
        <v>30</v>
      </c>
      <c r="D7338" t="s">
        <v>129</v>
      </c>
      <c r="E7338" t="s">
        <v>137</v>
      </c>
      <c r="F7338" t="s">
        <v>128</v>
      </c>
      <c r="J7338">
        <v>1</v>
      </c>
    </row>
    <row r="7339" spans="1:15" x14ac:dyDescent="0.25">
      <c r="A7339" t="s">
        <v>186</v>
      </c>
      <c r="B7339" t="s">
        <v>97</v>
      </c>
      <c r="C7339" t="s">
        <v>143</v>
      </c>
      <c r="D7339" t="s">
        <v>126</v>
      </c>
      <c r="E7339" t="s">
        <v>131</v>
      </c>
      <c r="F7339" t="s">
        <v>128</v>
      </c>
      <c r="K7339">
        <v>1</v>
      </c>
    </row>
    <row r="7340" spans="1:15" x14ac:dyDescent="0.25">
      <c r="A7340" t="s">
        <v>186</v>
      </c>
      <c r="B7340" t="s">
        <v>97</v>
      </c>
      <c r="C7340" t="s">
        <v>143</v>
      </c>
      <c r="D7340" t="s">
        <v>129</v>
      </c>
      <c r="E7340" t="s">
        <v>131</v>
      </c>
      <c r="F7340" t="s">
        <v>128</v>
      </c>
      <c r="G7340">
        <v>2</v>
      </c>
      <c r="H7340">
        <v>3</v>
      </c>
      <c r="M7340">
        <v>2</v>
      </c>
    </row>
    <row r="7341" spans="1:15" x14ac:dyDescent="0.25">
      <c r="A7341" t="s">
        <v>186</v>
      </c>
      <c r="B7341" t="s">
        <v>97</v>
      </c>
      <c r="C7341" t="s">
        <v>143</v>
      </c>
      <c r="D7341" t="s">
        <v>145</v>
      </c>
      <c r="E7341" t="s">
        <v>131</v>
      </c>
      <c r="F7341" t="s">
        <v>128</v>
      </c>
    </row>
    <row r="7342" spans="1:15" x14ac:dyDescent="0.25">
      <c r="A7342" t="s">
        <v>186</v>
      </c>
      <c r="B7342" t="s">
        <v>97</v>
      </c>
      <c r="C7342" t="s">
        <v>190</v>
      </c>
      <c r="D7342" t="s">
        <v>126</v>
      </c>
      <c r="E7342" t="s">
        <v>137</v>
      </c>
      <c r="F7342" t="s">
        <v>128</v>
      </c>
      <c r="N7342">
        <v>1</v>
      </c>
    </row>
    <row r="7343" spans="1:15" x14ac:dyDescent="0.25">
      <c r="A7343" t="s">
        <v>186</v>
      </c>
      <c r="B7343" t="s">
        <v>97</v>
      </c>
      <c r="C7343" t="s">
        <v>190</v>
      </c>
      <c r="D7343" t="s">
        <v>129</v>
      </c>
      <c r="E7343" t="s">
        <v>137</v>
      </c>
      <c r="F7343" t="s">
        <v>128</v>
      </c>
      <c r="M7343">
        <v>1</v>
      </c>
      <c r="N7343">
        <v>1</v>
      </c>
    </row>
    <row r="7344" spans="1:15" x14ac:dyDescent="0.25">
      <c r="A7344" t="s">
        <v>186</v>
      </c>
      <c r="B7344" t="s">
        <v>97</v>
      </c>
      <c r="C7344" t="s">
        <v>9</v>
      </c>
      <c r="D7344" t="s">
        <v>126</v>
      </c>
      <c r="E7344" t="s">
        <v>137</v>
      </c>
      <c r="F7344" t="s">
        <v>128</v>
      </c>
    </row>
    <row r="7345" spans="1:15" x14ac:dyDescent="0.25">
      <c r="A7345" t="s">
        <v>186</v>
      </c>
      <c r="B7345" t="s">
        <v>97</v>
      </c>
      <c r="C7345" t="s">
        <v>9</v>
      </c>
      <c r="D7345" t="s">
        <v>129</v>
      </c>
      <c r="E7345" t="s">
        <v>137</v>
      </c>
      <c r="F7345" t="s">
        <v>128</v>
      </c>
    </row>
    <row r="7346" spans="1:15" x14ac:dyDescent="0.25">
      <c r="A7346" t="s">
        <v>186</v>
      </c>
      <c r="B7346" t="s">
        <v>97</v>
      </c>
      <c r="C7346" t="s">
        <v>39</v>
      </c>
      <c r="D7346" t="s">
        <v>126</v>
      </c>
      <c r="E7346" t="s">
        <v>135</v>
      </c>
      <c r="F7346" t="s">
        <v>128</v>
      </c>
    </row>
    <row r="7347" spans="1:15" x14ac:dyDescent="0.25">
      <c r="A7347" t="s">
        <v>186</v>
      </c>
      <c r="B7347" t="s">
        <v>97</v>
      </c>
      <c r="C7347" t="s">
        <v>39</v>
      </c>
      <c r="D7347" t="s">
        <v>129</v>
      </c>
      <c r="E7347" t="s">
        <v>135</v>
      </c>
      <c r="F7347" t="s">
        <v>128</v>
      </c>
      <c r="N7347">
        <v>1</v>
      </c>
    </row>
    <row r="7348" spans="1:15" x14ac:dyDescent="0.25">
      <c r="A7348" t="s">
        <v>186</v>
      </c>
      <c r="B7348" t="s">
        <v>97</v>
      </c>
      <c r="C7348" t="s">
        <v>37</v>
      </c>
      <c r="D7348" t="s">
        <v>129</v>
      </c>
      <c r="E7348" t="s">
        <v>137</v>
      </c>
      <c r="F7348" t="s">
        <v>128</v>
      </c>
    </row>
    <row r="7349" spans="1:15" x14ac:dyDescent="0.25">
      <c r="A7349" t="s">
        <v>186</v>
      </c>
      <c r="B7349" t="s">
        <v>97</v>
      </c>
      <c r="C7349" t="s">
        <v>38</v>
      </c>
      <c r="D7349" t="s">
        <v>126</v>
      </c>
      <c r="E7349" t="s">
        <v>137</v>
      </c>
      <c r="F7349" t="s">
        <v>128</v>
      </c>
    </row>
    <row r="7350" spans="1:15" x14ac:dyDescent="0.25">
      <c r="A7350" t="s">
        <v>186</v>
      </c>
      <c r="B7350" t="s">
        <v>97</v>
      </c>
      <c r="C7350" t="s">
        <v>38</v>
      </c>
      <c r="D7350" t="s">
        <v>129</v>
      </c>
      <c r="E7350" t="s">
        <v>137</v>
      </c>
      <c r="F7350" t="s">
        <v>128</v>
      </c>
      <c r="M7350">
        <v>1</v>
      </c>
    </row>
    <row r="7351" spans="1:15" x14ac:dyDescent="0.25">
      <c r="A7351" t="s">
        <v>186</v>
      </c>
      <c r="B7351" t="s">
        <v>97</v>
      </c>
      <c r="C7351" t="s">
        <v>150</v>
      </c>
      <c r="D7351" t="s">
        <v>129</v>
      </c>
      <c r="E7351" t="s">
        <v>127</v>
      </c>
      <c r="F7351" t="s">
        <v>128</v>
      </c>
    </row>
    <row r="7352" spans="1:15" x14ac:dyDescent="0.25">
      <c r="A7352" t="s">
        <v>186</v>
      </c>
      <c r="B7352" t="s">
        <v>97</v>
      </c>
      <c r="C7352" t="s">
        <v>147</v>
      </c>
      <c r="D7352" t="s">
        <v>126</v>
      </c>
      <c r="E7352" t="s">
        <v>135</v>
      </c>
      <c r="F7352" t="s">
        <v>128</v>
      </c>
    </row>
    <row r="7353" spans="1:15" x14ac:dyDescent="0.25">
      <c r="A7353" t="s">
        <v>186</v>
      </c>
      <c r="B7353" t="s">
        <v>97</v>
      </c>
      <c r="C7353" t="s">
        <v>263</v>
      </c>
      <c r="D7353" t="s">
        <v>129</v>
      </c>
      <c r="E7353" t="s">
        <v>131</v>
      </c>
      <c r="F7353" t="s">
        <v>132</v>
      </c>
      <c r="O7353">
        <v>1</v>
      </c>
    </row>
    <row r="7354" spans="1:15" x14ac:dyDescent="0.25">
      <c r="A7354" t="s">
        <v>186</v>
      </c>
      <c r="B7354" t="s">
        <v>97</v>
      </c>
      <c r="C7354" t="s">
        <v>50</v>
      </c>
      <c r="D7354" t="s">
        <v>126</v>
      </c>
      <c r="E7354" t="s">
        <v>137</v>
      </c>
      <c r="F7354" t="s">
        <v>128</v>
      </c>
      <c r="I7354">
        <v>1</v>
      </c>
    </row>
    <row r="7355" spans="1:15" x14ac:dyDescent="0.25">
      <c r="A7355" t="s">
        <v>186</v>
      </c>
      <c r="B7355" t="s">
        <v>97</v>
      </c>
      <c r="C7355" t="s">
        <v>50</v>
      </c>
      <c r="D7355" t="s">
        <v>129</v>
      </c>
      <c r="E7355" t="s">
        <v>137</v>
      </c>
      <c r="F7355" t="s">
        <v>128</v>
      </c>
      <c r="O7355">
        <v>1</v>
      </c>
    </row>
    <row r="7356" spans="1:15" x14ac:dyDescent="0.25">
      <c r="A7356" t="s">
        <v>186</v>
      </c>
      <c r="B7356" t="s">
        <v>97</v>
      </c>
      <c r="C7356" t="s">
        <v>46</v>
      </c>
      <c r="D7356" t="s">
        <v>126</v>
      </c>
      <c r="E7356" t="s">
        <v>127</v>
      </c>
      <c r="F7356" t="s">
        <v>128</v>
      </c>
      <c r="G7356">
        <v>6</v>
      </c>
      <c r="H7356">
        <v>1</v>
      </c>
      <c r="I7356">
        <v>6</v>
      </c>
      <c r="J7356">
        <v>5</v>
      </c>
      <c r="K7356">
        <v>3</v>
      </c>
      <c r="L7356">
        <v>1</v>
      </c>
      <c r="N7356">
        <v>1</v>
      </c>
    </row>
    <row r="7357" spans="1:15" x14ac:dyDescent="0.25">
      <c r="A7357" t="s">
        <v>186</v>
      </c>
      <c r="B7357" t="s">
        <v>97</v>
      </c>
      <c r="C7357" t="s">
        <v>46</v>
      </c>
      <c r="D7357" t="s">
        <v>129</v>
      </c>
      <c r="E7357" t="s">
        <v>127</v>
      </c>
      <c r="F7357" t="s">
        <v>128</v>
      </c>
      <c r="G7357">
        <v>5</v>
      </c>
      <c r="H7357">
        <v>2</v>
      </c>
      <c r="I7357">
        <v>6</v>
      </c>
      <c r="J7357">
        <v>6</v>
      </c>
      <c r="K7357">
        <v>1</v>
      </c>
      <c r="L7357">
        <v>1</v>
      </c>
      <c r="M7357">
        <v>1</v>
      </c>
      <c r="N7357">
        <v>1</v>
      </c>
      <c r="O7357">
        <v>2</v>
      </c>
    </row>
    <row r="7358" spans="1:15" x14ac:dyDescent="0.25">
      <c r="A7358" t="s">
        <v>186</v>
      </c>
      <c r="B7358" t="s">
        <v>97</v>
      </c>
      <c r="C7358" t="s">
        <v>155</v>
      </c>
      <c r="D7358" t="s">
        <v>126</v>
      </c>
      <c r="E7358" t="s">
        <v>127</v>
      </c>
      <c r="F7358" t="s">
        <v>128</v>
      </c>
    </row>
    <row r="7359" spans="1:15" x14ac:dyDescent="0.25">
      <c r="A7359" t="s">
        <v>186</v>
      </c>
      <c r="B7359" t="s">
        <v>97</v>
      </c>
      <c r="C7359" t="s">
        <v>155</v>
      </c>
      <c r="D7359" t="s">
        <v>129</v>
      </c>
      <c r="E7359" t="s">
        <v>127</v>
      </c>
      <c r="F7359" t="s">
        <v>128</v>
      </c>
    </row>
    <row r="7360" spans="1:15" x14ac:dyDescent="0.25">
      <c r="A7360" t="s">
        <v>186</v>
      </c>
      <c r="B7360" t="s">
        <v>97</v>
      </c>
      <c r="C7360" t="s">
        <v>181</v>
      </c>
      <c r="D7360" t="s">
        <v>126</v>
      </c>
      <c r="E7360" t="s">
        <v>137</v>
      </c>
      <c r="F7360" t="s">
        <v>128</v>
      </c>
    </row>
    <row r="7361" spans="1:15" x14ac:dyDescent="0.25">
      <c r="A7361" t="s">
        <v>186</v>
      </c>
      <c r="B7361" t="s">
        <v>97</v>
      </c>
      <c r="C7361" t="s">
        <v>52</v>
      </c>
      <c r="D7361" t="s">
        <v>126</v>
      </c>
      <c r="E7361" t="s">
        <v>137</v>
      </c>
      <c r="F7361" t="s">
        <v>128</v>
      </c>
      <c r="M7361">
        <v>1</v>
      </c>
      <c r="N7361">
        <v>1</v>
      </c>
    </row>
    <row r="7362" spans="1:15" x14ac:dyDescent="0.25">
      <c r="A7362" t="s">
        <v>186</v>
      </c>
      <c r="B7362" t="s">
        <v>97</v>
      </c>
      <c r="C7362" t="s">
        <v>52</v>
      </c>
      <c r="D7362" t="s">
        <v>129</v>
      </c>
      <c r="E7362" t="s">
        <v>137</v>
      </c>
      <c r="F7362" t="s">
        <v>128</v>
      </c>
    </row>
    <row r="7363" spans="1:15" x14ac:dyDescent="0.25">
      <c r="A7363" t="s">
        <v>186</v>
      </c>
      <c r="B7363" t="s">
        <v>97</v>
      </c>
      <c r="C7363" t="s">
        <v>282</v>
      </c>
      <c r="D7363" t="s">
        <v>129</v>
      </c>
      <c r="E7363" t="s">
        <v>131</v>
      </c>
      <c r="F7363" t="s">
        <v>128</v>
      </c>
      <c r="K7363">
        <v>1</v>
      </c>
    </row>
    <row r="7364" spans="1:15" x14ac:dyDescent="0.25">
      <c r="A7364" t="s">
        <v>186</v>
      </c>
      <c r="B7364" t="s">
        <v>97</v>
      </c>
      <c r="C7364" t="s">
        <v>53</v>
      </c>
      <c r="D7364" t="s">
        <v>126</v>
      </c>
      <c r="E7364" t="s">
        <v>135</v>
      </c>
      <c r="F7364" t="s">
        <v>128</v>
      </c>
    </row>
    <row r="7365" spans="1:15" x14ac:dyDescent="0.25">
      <c r="A7365" t="s">
        <v>186</v>
      </c>
      <c r="B7365" t="s">
        <v>97</v>
      </c>
      <c r="C7365" t="s">
        <v>63</v>
      </c>
      <c r="D7365" t="s">
        <v>126</v>
      </c>
      <c r="E7365" t="s">
        <v>127</v>
      </c>
      <c r="F7365" t="s">
        <v>128</v>
      </c>
      <c r="O7365">
        <v>1</v>
      </c>
    </row>
    <row r="7366" spans="1:15" x14ac:dyDescent="0.25">
      <c r="A7366" t="s">
        <v>186</v>
      </c>
      <c r="B7366" t="s">
        <v>97</v>
      </c>
      <c r="C7366" t="s">
        <v>63</v>
      </c>
      <c r="D7366" t="s">
        <v>129</v>
      </c>
      <c r="E7366" t="s">
        <v>127</v>
      </c>
      <c r="F7366" t="s">
        <v>128</v>
      </c>
    </row>
    <row r="7367" spans="1:15" x14ac:dyDescent="0.25">
      <c r="A7367" t="s">
        <v>186</v>
      </c>
      <c r="B7367" t="s">
        <v>97</v>
      </c>
      <c r="C7367" t="s">
        <v>142</v>
      </c>
      <c r="D7367" t="s">
        <v>126</v>
      </c>
      <c r="E7367" t="s">
        <v>137</v>
      </c>
      <c r="F7367" t="s">
        <v>128</v>
      </c>
    </row>
    <row r="7368" spans="1:15" x14ac:dyDescent="0.25">
      <c r="A7368" t="s">
        <v>186</v>
      </c>
      <c r="B7368" t="s">
        <v>97</v>
      </c>
      <c r="C7368" t="s">
        <v>142</v>
      </c>
      <c r="D7368" t="s">
        <v>129</v>
      </c>
      <c r="E7368" t="s">
        <v>137</v>
      </c>
      <c r="F7368" t="s">
        <v>128</v>
      </c>
    </row>
    <row r="7369" spans="1:15" x14ac:dyDescent="0.25">
      <c r="A7369" t="s">
        <v>186</v>
      </c>
      <c r="B7369" t="s">
        <v>97</v>
      </c>
      <c r="C7369" t="s">
        <v>67</v>
      </c>
      <c r="D7369" t="s">
        <v>126</v>
      </c>
      <c r="E7369" t="s">
        <v>137</v>
      </c>
      <c r="F7369" t="s">
        <v>132</v>
      </c>
    </row>
    <row r="7370" spans="1:15" x14ac:dyDescent="0.25">
      <c r="A7370" t="s">
        <v>186</v>
      </c>
      <c r="B7370" t="s">
        <v>97</v>
      </c>
      <c r="C7370" t="s">
        <v>67</v>
      </c>
      <c r="D7370" t="s">
        <v>129</v>
      </c>
      <c r="E7370" t="s">
        <v>137</v>
      </c>
      <c r="F7370" t="s">
        <v>132</v>
      </c>
    </row>
    <row r="7371" spans="1:15" x14ac:dyDescent="0.25">
      <c r="A7371" t="s">
        <v>186</v>
      </c>
      <c r="B7371" t="s">
        <v>97</v>
      </c>
      <c r="C7371" t="s">
        <v>62</v>
      </c>
      <c r="D7371" t="s">
        <v>126</v>
      </c>
      <c r="E7371" t="s">
        <v>137</v>
      </c>
      <c r="F7371" t="s">
        <v>128</v>
      </c>
      <c r="L7371">
        <v>1</v>
      </c>
    </row>
    <row r="7372" spans="1:15" x14ac:dyDescent="0.25">
      <c r="A7372" t="s">
        <v>186</v>
      </c>
      <c r="B7372" t="s">
        <v>97</v>
      </c>
      <c r="C7372" t="s">
        <v>62</v>
      </c>
      <c r="D7372" t="s">
        <v>129</v>
      </c>
      <c r="E7372" t="s">
        <v>137</v>
      </c>
      <c r="F7372" t="s">
        <v>128</v>
      </c>
      <c r="L7372">
        <v>1</v>
      </c>
    </row>
    <row r="7373" spans="1:15" x14ac:dyDescent="0.25">
      <c r="A7373" t="s">
        <v>186</v>
      </c>
      <c r="B7373" t="s">
        <v>97</v>
      </c>
      <c r="C7373" t="s">
        <v>160</v>
      </c>
      <c r="D7373" t="s">
        <v>129</v>
      </c>
      <c r="E7373" t="s">
        <v>127</v>
      </c>
      <c r="F7373" t="s">
        <v>128</v>
      </c>
      <c r="K7373">
        <v>1</v>
      </c>
    </row>
    <row r="7374" spans="1:15" x14ac:dyDescent="0.25">
      <c r="A7374" t="s">
        <v>186</v>
      </c>
      <c r="B7374" t="s">
        <v>97</v>
      </c>
      <c r="C7374" t="s">
        <v>158</v>
      </c>
      <c r="D7374" t="s">
        <v>129</v>
      </c>
      <c r="E7374" t="s">
        <v>127</v>
      </c>
      <c r="F7374" t="s">
        <v>128</v>
      </c>
    </row>
    <row r="7375" spans="1:15" x14ac:dyDescent="0.25">
      <c r="A7375" t="s">
        <v>186</v>
      </c>
      <c r="B7375" t="s">
        <v>97</v>
      </c>
      <c r="C7375" t="s">
        <v>58</v>
      </c>
      <c r="D7375" t="s">
        <v>126</v>
      </c>
      <c r="E7375" t="s">
        <v>137</v>
      </c>
      <c r="F7375" t="s">
        <v>128</v>
      </c>
    </row>
    <row r="7376" spans="1:15" x14ac:dyDescent="0.25">
      <c r="A7376" t="s">
        <v>186</v>
      </c>
      <c r="B7376" t="s">
        <v>97</v>
      </c>
      <c r="C7376" t="s">
        <v>58</v>
      </c>
      <c r="D7376" t="s">
        <v>129</v>
      </c>
      <c r="E7376" t="s">
        <v>137</v>
      </c>
      <c r="F7376" t="s">
        <v>128</v>
      </c>
    </row>
    <row r="7377" spans="1:15" x14ac:dyDescent="0.25">
      <c r="A7377" t="s">
        <v>186</v>
      </c>
      <c r="B7377" t="s">
        <v>97</v>
      </c>
      <c r="C7377" t="s">
        <v>59</v>
      </c>
      <c r="D7377" t="s">
        <v>126</v>
      </c>
      <c r="E7377" t="s">
        <v>137</v>
      </c>
      <c r="F7377" t="s">
        <v>128</v>
      </c>
    </row>
    <row r="7378" spans="1:15" x14ac:dyDescent="0.25">
      <c r="A7378" t="s">
        <v>186</v>
      </c>
      <c r="B7378" t="s">
        <v>97</v>
      </c>
      <c r="C7378" t="s">
        <v>66</v>
      </c>
      <c r="D7378" t="s">
        <v>126</v>
      </c>
      <c r="E7378" t="s">
        <v>137</v>
      </c>
      <c r="F7378" t="s">
        <v>132</v>
      </c>
      <c r="J7378">
        <v>1</v>
      </c>
      <c r="K7378">
        <v>3</v>
      </c>
    </row>
    <row r="7379" spans="1:15" x14ac:dyDescent="0.25">
      <c r="A7379" t="s">
        <v>186</v>
      </c>
      <c r="B7379" t="s">
        <v>97</v>
      </c>
      <c r="C7379" t="s">
        <v>66</v>
      </c>
      <c r="D7379" t="s">
        <v>129</v>
      </c>
      <c r="E7379" t="s">
        <v>137</v>
      </c>
      <c r="F7379" t="s">
        <v>132</v>
      </c>
      <c r="I7379">
        <v>3</v>
      </c>
      <c r="J7379">
        <v>1</v>
      </c>
      <c r="K7379">
        <v>6</v>
      </c>
      <c r="O7379">
        <v>1</v>
      </c>
    </row>
    <row r="7380" spans="1:15" x14ac:dyDescent="0.25">
      <c r="A7380" t="s">
        <v>186</v>
      </c>
      <c r="B7380" t="s">
        <v>97</v>
      </c>
      <c r="C7380" t="s">
        <v>148</v>
      </c>
      <c r="D7380" t="s">
        <v>126</v>
      </c>
      <c r="E7380" t="s">
        <v>127</v>
      </c>
      <c r="F7380" t="s">
        <v>128</v>
      </c>
    </row>
    <row r="7381" spans="1:15" x14ac:dyDescent="0.25">
      <c r="A7381" t="s">
        <v>186</v>
      </c>
      <c r="B7381" t="s">
        <v>97</v>
      </c>
      <c r="C7381" t="s">
        <v>65</v>
      </c>
      <c r="D7381" t="s">
        <v>129</v>
      </c>
      <c r="E7381" t="s">
        <v>131</v>
      </c>
      <c r="F7381" t="s">
        <v>128</v>
      </c>
      <c r="H7381">
        <v>1</v>
      </c>
    </row>
    <row r="7382" spans="1:15" x14ac:dyDescent="0.25">
      <c r="A7382" t="s">
        <v>186</v>
      </c>
      <c r="B7382" t="s">
        <v>97</v>
      </c>
      <c r="C7382" t="s">
        <v>154</v>
      </c>
      <c r="D7382" t="s">
        <v>126</v>
      </c>
      <c r="E7382" t="s">
        <v>137</v>
      </c>
      <c r="F7382" t="s">
        <v>128</v>
      </c>
    </row>
    <row r="7383" spans="1:15" x14ac:dyDescent="0.25">
      <c r="A7383" t="s">
        <v>186</v>
      </c>
      <c r="B7383" t="s">
        <v>97</v>
      </c>
      <c r="C7383" t="s">
        <v>182</v>
      </c>
      <c r="D7383" t="s">
        <v>126</v>
      </c>
      <c r="E7383" t="s">
        <v>137</v>
      </c>
      <c r="F7383" t="s">
        <v>128</v>
      </c>
    </row>
    <row r="7384" spans="1:15" x14ac:dyDescent="0.25">
      <c r="A7384" t="s">
        <v>186</v>
      </c>
      <c r="B7384" t="s">
        <v>97</v>
      </c>
      <c r="C7384" t="s">
        <v>182</v>
      </c>
      <c r="D7384" t="s">
        <v>129</v>
      </c>
      <c r="E7384" t="s">
        <v>137</v>
      </c>
      <c r="F7384" t="s">
        <v>128</v>
      </c>
    </row>
    <row r="7385" spans="1:15" x14ac:dyDescent="0.25">
      <c r="A7385" t="s">
        <v>186</v>
      </c>
      <c r="B7385" t="s">
        <v>97</v>
      </c>
      <c r="C7385" t="s">
        <v>73</v>
      </c>
      <c r="D7385" t="s">
        <v>126</v>
      </c>
      <c r="E7385" t="s">
        <v>137</v>
      </c>
      <c r="F7385" t="s">
        <v>128</v>
      </c>
      <c r="I7385">
        <v>3</v>
      </c>
      <c r="K7385">
        <v>2</v>
      </c>
    </row>
    <row r="7386" spans="1:15" x14ac:dyDescent="0.25">
      <c r="A7386" t="s">
        <v>186</v>
      </c>
      <c r="B7386" t="s">
        <v>97</v>
      </c>
      <c r="C7386" t="s">
        <v>73</v>
      </c>
      <c r="D7386" t="s">
        <v>129</v>
      </c>
      <c r="E7386" t="s">
        <v>137</v>
      </c>
      <c r="F7386" t="s">
        <v>128</v>
      </c>
      <c r="H7386">
        <v>1</v>
      </c>
    </row>
    <row r="7387" spans="1:15" x14ac:dyDescent="0.25">
      <c r="A7387" t="s">
        <v>186</v>
      </c>
      <c r="B7387" t="s">
        <v>97</v>
      </c>
      <c r="C7387" t="s">
        <v>185</v>
      </c>
      <c r="D7387" t="s">
        <v>129</v>
      </c>
      <c r="E7387" t="s">
        <v>137</v>
      </c>
      <c r="F7387" t="s">
        <v>128</v>
      </c>
    </row>
    <row r="7388" spans="1:15" x14ac:dyDescent="0.25">
      <c r="A7388" t="s">
        <v>186</v>
      </c>
      <c r="B7388" t="s">
        <v>97</v>
      </c>
      <c r="C7388" t="s">
        <v>70</v>
      </c>
      <c r="D7388" t="s">
        <v>126</v>
      </c>
      <c r="E7388" t="s">
        <v>127</v>
      </c>
      <c r="F7388" t="s">
        <v>128</v>
      </c>
      <c r="H7388">
        <v>2</v>
      </c>
      <c r="J7388">
        <v>1</v>
      </c>
      <c r="L7388">
        <v>1</v>
      </c>
    </row>
    <row r="7389" spans="1:15" x14ac:dyDescent="0.25">
      <c r="A7389" t="s">
        <v>186</v>
      </c>
      <c r="B7389" t="s">
        <v>97</v>
      </c>
      <c r="C7389" t="s">
        <v>70</v>
      </c>
      <c r="D7389" t="s">
        <v>129</v>
      </c>
      <c r="E7389" t="s">
        <v>127</v>
      </c>
      <c r="F7389" t="s">
        <v>128</v>
      </c>
      <c r="G7389">
        <v>3</v>
      </c>
      <c r="H7389">
        <v>1</v>
      </c>
      <c r="I7389">
        <v>4</v>
      </c>
      <c r="L7389">
        <v>1</v>
      </c>
      <c r="M7389">
        <v>2</v>
      </c>
    </row>
    <row r="7390" spans="1:15" x14ac:dyDescent="0.25">
      <c r="A7390" t="s">
        <v>186</v>
      </c>
      <c r="B7390" t="s">
        <v>97</v>
      </c>
      <c r="C7390" t="s">
        <v>193</v>
      </c>
      <c r="D7390" t="s">
        <v>129</v>
      </c>
      <c r="E7390" t="s">
        <v>137</v>
      </c>
      <c r="F7390" t="s">
        <v>128</v>
      </c>
    </row>
    <row r="7391" spans="1:15" x14ac:dyDescent="0.25">
      <c r="A7391" t="s">
        <v>186</v>
      </c>
      <c r="B7391" t="s">
        <v>97</v>
      </c>
      <c r="C7391" t="s">
        <v>76</v>
      </c>
      <c r="D7391" t="s">
        <v>126</v>
      </c>
      <c r="E7391" t="s">
        <v>127</v>
      </c>
      <c r="F7391" t="s">
        <v>128</v>
      </c>
    </row>
    <row r="7392" spans="1:15" x14ac:dyDescent="0.25">
      <c r="A7392" t="s">
        <v>186</v>
      </c>
      <c r="B7392" t="s">
        <v>97</v>
      </c>
      <c r="C7392" t="s">
        <v>76</v>
      </c>
      <c r="D7392" t="s">
        <v>129</v>
      </c>
      <c r="E7392" t="s">
        <v>127</v>
      </c>
      <c r="F7392" t="s">
        <v>128</v>
      </c>
    </row>
    <row r="7393" spans="1:14" x14ac:dyDescent="0.25">
      <c r="A7393" t="s">
        <v>186</v>
      </c>
      <c r="B7393" t="s">
        <v>97</v>
      </c>
      <c r="C7393" t="s">
        <v>191</v>
      </c>
      <c r="D7393" t="s">
        <v>129</v>
      </c>
      <c r="E7393" t="s">
        <v>137</v>
      </c>
      <c r="F7393" t="s">
        <v>128</v>
      </c>
    </row>
    <row r="7394" spans="1:14" x14ac:dyDescent="0.25">
      <c r="A7394" t="s">
        <v>186</v>
      </c>
      <c r="B7394" t="s">
        <v>97</v>
      </c>
      <c r="C7394" t="s">
        <v>191</v>
      </c>
      <c r="D7394" t="s">
        <v>129</v>
      </c>
      <c r="E7394" t="s">
        <v>127</v>
      </c>
      <c r="F7394" t="s">
        <v>128</v>
      </c>
    </row>
    <row r="7395" spans="1:14" x14ac:dyDescent="0.25">
      <c r="A7395" t="s">
        <v>186</v>
      </c>
      <c r="B7395" t="s">
        <v>97</v>
      </c>
      <c r="C7395" t="s">
        <v>191</v>
      </c>
      <c r="D7395" t="s">
        <v>145</v>
      </c>
      <c r="E7395" t="s">
        <v>127</v>
      </c>
      <c r="F7395" t="s">
        <v>128</v>
      </c>
    </row>
    <row r="7396" spans="1:14" x14ac:dyDescent="0.25">
      <c r="A7396" t="s">
        <v>186</v>
      </c>
      <c r="B7396" t="s">
        <v>97</v>
      </c>
      <c r="C7396" t="s">
        <v>78</v>
      </c>
      <c r="D7396" t="s">
        <v>126</v>
      </c>
      <c r="E7396" t="s">
        <v>127</v>
      </c>
      <c r="F7396" t="s">
        <v>128</v>
      </c>
    </row>
    <row r="7397" spans="1:14" x14ac:dyDescent="0.25">
      <c r="A7397" t="s">
        <v>186</v>
      </c>
      <c r="B7397" t="s">
        <v>97</v>
      </c>
      <c r="C7397" t="s">
        <v>78</v>
      </c>
      <c r="D7397" t="s">
        <v>129</v>
      </c>
      <c r="E7397" t="s">
        <v>127</v>
      </c>
      <c r="F7397" t="s">
        <v>128</v>
      </c>
    </row>
    <row r="7398" spans="1:14" x14ac:dyDescent="0.25">
      <c r="A7398" t="s">
        <v>186</v>
      </c>
      <c r="B7398" t="s">
        <v>97</v>
      </c>
      <c r="C7398" t="s">
        <v>79</v>
      </c>
      <c r="D7398" t="s">
        <v>126</v>
      </c>
      <c r="E7398" t="s">
        <v>137</v>
      </c>
      <c r="F7398" t="s">
        <v>128</v>
      </c>
    </row>
    <row r="7399" spans="1:14" x14ac:dyDescent="0.25">
      <c r="A7399" t="s">
        <v>186</v>
      </c>
      <c r="B7399" t="s">
        <v>97</v>
      </c>
      <c r="C7399" t="s">
        <v>79</v>
      </c>
      <c r="D7399" t="s">
        <v>129</v>
      </c>
      <c r="E7399" t="s">
        <v>137</v>
      </c>
      <c r="F7399" t="s">
        <v>128</v>
      </c>
    </row>
    <row r="7400" spans="1:14" x14ac:dyDescent="0.25">
      <c r="A7400" t="s">
        <v>186</v>
      </c>
      <c r="B7400" t="s">
        <v>97</v>
      </c>
      <c r="C7400" t="s">
        <v>80</v>
      </c>
      <c r="D7400" t="s">
        <v>126</v>
      </c>
      <c r="E7400" t="s">
        <v>137</v>
      </c>
      <c r="F7400" t="s">
        <v>128</v>
      </c>
    </row>
    <row r="7401" spans="1:14" x14ac:dyDescent="0.25">
      <c r="A7401" t="s">
        <v>186</v>
      </c>
      <c r="B7401" t="s">
        <v>98</v>
      </c>
      <c r="C7401" t="s">
        <v>134</v>
      </c>
      <c r="D7401" t="s">
        <v>126</v>
      </c>
      <c r="E7401" t="s">
        <v>127</v>
      </c>
      <c r="F7401" t="s">
        <v>128</v>
      </c>
    </row>
    <row r="7402" spans="1:14" x14ac:dyDescent="0.25">
      <c r="A7402" t="s">
        <v>186</v>
      </c>
      <c r="B7402" t="s">
        <v>98</v>
      </c>
      <c r="C7402" t="s">
        <v>71</v>
      </c>
      <c r="D7402" t="s">
        <v>126</v>
      </c>
      <c r="E7402" t="s">
        <v>127</v>
      </c>
      <c r="F7402" t="s">
        <v>128</v>
      </c>
    </row>
    <row r="7403" spans="1:14" x14ac:dyDescent="0.25">
      <c r="A7403" t="s">
        <v>186</v>
      </c>
      <c r="B7403" t="s">
        <v>98</v>
      </c>
      <c r="C7403" t="s">
        <v>71</v>
      </c>
      <c r="D7403" t="s">
        <v>129</v>
      </c>
      <c r="E7403" t="s">
        <v>127</v>
      </c>
      <c r="F7403" t="s">
        <v>128</v>
      </c>
      <c r="J7403">
        <v>1</v>
      </c>
    </row>
    <row r="7404" spans="1:14" x14ac:dyDescent="0.25">
      <c r="A7404" t="s">
        <v>186</v>
      </c>
      <c r="B7404" t="s">
        <v>98</v>
      </c>
      <c r="C7404" t="s">
        <v>184</v>
      </c>
      <c r="D7404" t="s">
        <v>129</v>
      </c>
      <c r="E7404" t="s">
        <v>137</v>
      </c>
      <c r="F7404" t="s">
        <v>128</v>
      </c>
      <c r="N7404">
        <v>1</v>
      </c>
    </row>
    <row r="7405" spans="1:14" x14ac:dyDescent="0.25">
      <c r="A7405" t="s">
        <v>186</v>
      </c>
      <c r="B7405" t="s">
        <v>98</v>
      </c>
      <c r="C7405" t="s">
        <v>19</v>
      </c>
      <c r="D7405" t="s">
        <v>129</v>
      </c>
      <c r="E7405" t="s">
        <v>135</v>
      </c>
      <c r="F7405" t="s">
        <v>128</v>
      </c>
    </row>
    <row r="7406" spans="1:14" x14ac:dyDescent="0.25">
      <c r="A7406" t="s">
        <v>186</v>
      </c>
      <c r="B7406" t="s">
        <v>98</v>
      </c>
      <c r="C7406" t="s">
        <v>13</v>
      </c>
      <c r="D7406" t="s">
        <v>129</v>
      </c>
      <c r="E7406" t="s">
        <v>137</v>
      </c>
      <c r="F7406" t="s">
        <v>128</v>
      </c>
    </row>
    <row r="7407" spans="1:14" x14ac:dyDescent="0.25">
      <c r="A7407" t="s">
        <v>186</v>
      </c>
      <c r="B7407" t="s">
        <v>98</v>
      </c>
      <c r="C7407" t="s">
        <v>12</v>
      </c>
      <c r="D7407" t="s">
        <v>129</v>
      </c>
      <c r="E7407" t="s">
        <v>137</v>
      </c>
      <c r="F7407" t="s">
        <v>128</v>
      </c>
    </row>
    <row r="7408" spans="1:14" x14ac:dyDescent="0.25">
      <c r="A7408" t="s">
        <v>186</v>
      </c>
      <c r="B7408" t="s">
        <v>98</v>
      </c>
      <c r="C7408" t="s">
        <v>20</v>
      </c>
      <c r="D7408" t="s">
        <v>129</v>
      </c>
      <c r="E7408" t="s">
        <v>137</v>
      </c>
      <c r="F7408" t="s">
        <v>128</v>
      </c>
    </row>
    <row r="7409" spans="1:14" x14ac:dyDescent="0.25">
      <c r="A7409" t="s">
        <v>186</v>
      </c>
      <c r="B7409" t="s">
        <v>98</v>
      </c>
      <c r="C7409" t="s">
        <v>21</v>
      </c>
      <c r="D7409" t="s">
        <v>126</v>
      </c>
      <c r="E7409" t="s">
        <v>137</v>
      </c>
      <c r="F7409" t="s">
        <v>128</v>
      </c>
    </row>
    <row r="7410" spans="1:14" x14ac:dyDescent="0.25">
      <c r="A7410" t="s">
        <v>186</v>
      </c>
      <c r="B7410" t="s">
        <v>98</v>
      </c>
      <c r="C7410" t="s">
        <v>26</v>
      </c>
      <c r="D7410" t="s">
        <v>126</v>
      </c>
      <c r="E7410" t="s">
        <v>137</v>
      </c>
      <c r="F7410" t="s">
        <v>128</v>
      </c>
    </row>
    <row r="7411" spans="1:14" x14ac:dyDescent="0.25">
      <c r="A7411" t="s">
        <v>186</v>
      </c>
      <c r="B7411" t="s">
        <v>98</v>
      </c>
      <c r="C7411" t="s">
        <v>26</v>
      </c>
      <c r="D7411" t="s">
        <v>129</v>
      </c>
      <c r="E7411" t="s">
        <v>137</v>
      </c>
      <c r="F7411" t="s">
        <v>128</v>
      </c>
    </row>
    <row r="7412" spans="1:14" x14ac:dyDescent="0.25">
      <c r="A7412" t="s">
        <v>186</v>
      </c>
      <c r="B7412" t="s">
        <v>98</v>
      </c>
      <c r="C7412" t="s">
        <v>25</v>
      </c>
      <c r="D7412" t="s">
        <v>145</v>
      </c>
      <c r="E7412" t="s">
        <v>135</v>
      </c>
      <c r="F7412" t="s">
        <v>128</v>
      </c>
    </row>
    <row r="7413" spans="1:14" x14ac:dyDescent="0.25">
      <c r="A7413" t="s">
        <v>186</v>
      </c>
      <c r="B7413" t="s">
        <v>98</v>
      </c>
      <c r="C7413" t="s">
        <v>23</v>
      </c>
      <c r="D7413" t="s">
        <v>129</v>
      </c>
      <c r="E7413" t="s">
        <v>137</v>
      </c>
      <c r="F7413" t="s">
        <v>128</v>
      </c>
    </row>
    <row r="7414" spans="1:14" x14ac:dyDescent="0.25">
      <c r="A7414" t="s">
        <v>186</v>
      </c>
      <c r="B7414" t="s">
        <v>98</v>
      </c>
      <c r="C7414" t="s">
        <v>187</v>
      </c>
      <c r="D7414" t="s">
        <v>126</v>
      </c>
      <c r="E7414" t="s">
        <v>137</v>
      </c>
      <c r="F7414" t="s">
        <v>128</v>
      </c>
    </row>
    <row r="7415" spans="1:14" x14ac:dyDescent="0.25">
      <c r="A7415" t="s">
        <v>186</v>
      </c>
      <c r="B7415" t="s">
        <v>98</v>
      </c>
      <c r="C7415" t="s">
        <v>36</v>
      </c>
      <c r="D7415" t="s">
        <v>129</v>
      </c>
      <c r="E7415" t="s">
        <v>131</v>
      </c>
      <c r="F7415" t="s">
        <v>128</v>
      </c>
      <c r="G7415">
        <v>2</v>
      </c>
      <c r="H7415">
        <v>1</v>
      </c>
      <c r="I7415">
        <v>4</v>
      </c>
      <c r="L7415">
        <v>1</v>
      </c>
      <c r="N7415">
        <v>3</v>
      </c>
    </row>
    <row r="7416" spans="1:14" x14ac:dyDescent="0.25">
      <c r="A7416" t="s">
        <v>186</v>
      </c>
      <c r="B7416" t="s">
        <v>98</v>
      </c>
      <c r="C7416" t="s">
        <v>143</v>
      </c>
      <c r="D7416" t="s">
        <v>129</v>
      </c>
      <c r="E7416" t="s">
        <v>131</v>
      </c>
      <c r="F7416" t="s">
        <v>128</v>
      </c>
      <c r="I7416">
        <v>1</v>
      </c>
      <c r="M7416">
        <v>1</v>
      </c>
    </row>
    <row r="7417" spans="1:14" x14ac:dyDescent="0.25">
      <c r="A7417" t="s">
        <v>186</v>
      </c>
      <c r="B7417" t="s">
        <v>98</v>
      </c>
      <c r="C7417" t="s">
        <v>43</v>
      </c>
      <c r="D7417" t="s">
        <v>129</v>
      </c>
      <c r="E7417" t="s">
        <v>131</v>
      </c>
      <c r="F7417" t="s">
        <v>128</v>
      </c>
    </row>
    <row r="7418" spans="1:14" x14ac:dyDescent="0.25">
      <c r="A7418" t="s">
        <v>186</v>
      </c>
      <c r="B7418" t="s">
        <v>98</v>
      </c>
      <c r="C7418" t="s">
        <v>40</v>
      </c>
      <c r="D7418" t="s">
        <v>129</v>
      </c>
      <c r="E7418" t="s">
        <v>131</v>
      </c>
      <c r="F7418" t="s">
        <v>128</v>
      </c>
    </row>
    <row r="7419" spans="1:14" x14ac:dyDescent="0.25">
      <c r="A7419" t="s">
        <v>186</v>
      </c>
      <c r="B7419" t="s">
        <v>98</v>
      </c>
      <c r="C7419" t="s">
        <v>42</v>
      </c>
      <c r="D7419" t="s">
        <v>129</v>
      </c>
      <c r="E7419" t="s">
        <v>131</v>
      </c>
      <c r="F7419" t="s">
        <v>128</v>
      </c>
    </row>
    <row r="7420" spans="1:14" x14ac:dyDescent="0.25">
      <c r="A7420" t="s">
        <v>186</v>
      </c>
      <c r="B7420" t="s">
        <v>98</v>
      </c>
      <c r="C7420" t="s">
        <v>46</v>
      </c>
      <c r="D7420" t="s">
        <v>126</v>
      </c>
      <c r="E7420" t="s">
        <v>127</v>
      </c>
      <c r="F7420" t="s">
        <v>128</v>
      </c>
      <c r="I7420">
        <v>1</v>
      </c>
    </row>
    <row r="7421" spans="1:14" x14ac:dyDescent="0.25">
      <c r="A7421" t="s">
        <v>186</v>
      </c>
      <c r="B7421" t="s">
        <v>98</v>
      </c>
      <c r="C7421" t="s">
        <v>46</v>
      </c>
      <c r="D7421" t="s">
        <v>129</v>
      </c>
      <c r="E7421" t="s">
        <v>127</v>
      </c>
      <c r="F7421" t="s">
        <v>128</v>
      </c>
      <c r="J7421">
        <v>1</v>
      </c>
    </row>
    <row r="7422" spans="1:14" x14ac:dyDescent="0.25">
      <c r="A7422" t="s">
        <v>186</v>
      </c>
      <c r="B7422" t="s">
        <v>98</v>
      </c>
      <c r="C7422" t="s">
        <v>49</v>
      </c>
      <c r="D7422" t="s">
        <v>129</v>
      </c>
      <c r="E7422" t="s">
        <v>137</v>
      </c>
      <c r="F7422" t="s">
        <v>128</v>
      </c>
    </row>
    <row r="7423" spans="1:14" x14ac:dyDescent="0.25">
      <c r="A7423" t="s">
        <v>186</v>
      </c>
      <c r="B7423" t="s">
        <v>98</v>
      </c>
      <c r="C7423" t="s">
        <v>142</v>
      </c>
      <c r="D7423" t="s">
        <v>126</v>
      </c>
      <c r="E7423" t="s">
        <v>137</v>
      </c>
      <c r="F7423" t="s">
        <v>128</v>
      </c>
    </row>
    <row r="7424" spans="1:14" x14ac:dyDescent="0.25">
      <c r="A7424" t="s">
        <v>186</v>
      </c>
      <c r="B7424" t="s">
        <v>98</v>
      </c>
      <c r="C7424" t="s">
        <v>142</v>
      </c>
      <c r="D7424" t="s">
        <v>129</v>
      </c>
      <c r="E7424" t="s">
        <v>137</v>
      </c>
      <c r="F7424" t="s">
        <v>128</v>
      </c>
    </row>
    <row r="7425" spans="1:15" x14ac:dyDescent="0.25">
      <c r="A7425" t="s">
        <v>186</v>
      </c>
      <c r="B7425" t="s">
        <v>98</v>
      </c>
      <c r="C7425" t="s">
        <v>160</v>
      </c>
      <c r="D7425" t="s">
        <v>126</v>
      </c>
      <c r="E7425" t="s">
        <v>127</v>
      </c>
      <c r="F7425" t="s">
        <v>128</v>
      </c>
      <c r="G7425">
        <v>1</v>
      </c>
    </row>
    <row r="7426" spans="1:15" x14ac:dyDescent="0.25">
      <c r="A7426" t="s">
        <v>186</v>
      </c>
      <c r="B7426" t="s">
        <v>98</v>
      </c>
      <c r="C7426" t="s">
        <v>160</v>
      </c>
      <c r="D7426" t="s">
        <v>129</v>
      </c>
      <c r="E7426" t="s">
        <v>127</v>
      </c>
      <c r="F7426" t="s">
        <v>128</v>
      </c>
      <c r="O7426">
        <v>1</v>
      </c>
    </row>
    <row r="7427" spans="1:15" x14ac:dyDescent="0.25">
      <c r="A7427" t="s">
        <v>186</v>
      </c>
      <c r="B7427" t="s">
        <v>98</v>
      </c>
      <c r="C7427" t="s">
        <v>66</v>
      </c>
      <c r="D7427" t="s">
        <v>126</v>
      </c>
      <c r="E7427" t="s">
        <v>137</v>
      </c>
      <c r="F7427" t="s">
        <v>132</v>
      </c>
      <c r="I7427">
        <v>1</v>
      </c>
      <c r="J7427">
        <v>1</v>
      </c>
      <c r="O7427">
        <v>1</v>
      </c>
    </row>
    <row r="7428" spans="1:15" x14ac:dyDescent="0.25">
      <c r="A7428" t="s">
        <v>186</v>
      </c>
      <c r="B7428" t="s">
        <v>98</v>
      </c>
      <c r="C7428" t="s">
        <v>66</v>
      </c>
      <c r="D7428" t="s">
        <v>129</v>
      </c>
      <c r="E7428" t="s">
        <v>137</v>
      </c>
      <c r="F7428" t="s">
        <v>132</v>
      </c>
      <c r="I7428">
        <v>2</v>
      </c>
      <c r="J7428">
        <v>2</v>
      </c>
      <c r="K7428">
        <v>1</v>
      </c>
      <c r="N7428">
        <v>1</v>
      </c>
    </row>
    <row r="7429" spans="1:15" x14ac:dyDescent="0.25">
      <c r="A7429" t="s">
        <v>186</v>
      </c>
      <c r="B7429" t="s">
        <v>98</v>
      </c>
      <c r="C7429" t="s">
        <v>66</v>
      </c>
      <c r="D7429" t="s">
        <v>145</v>
      </c>
      <c r="E7429" t="s">
        <v>137</v>
      </c>
      <c r="F7429" t="s">
        <v>132</v>
      </c>
    </row>
    <row r="7430" spans="1:15" x14ac:dyDescent="0.25">
      <c r="A7430" t="s">
        <v>186</v>
      </c>
      <c r="B7430" t="s">
        <v>98</v>
      </c>
      <c r="C7430" t="s">
        <v>60</v>
      </c>
      <c r="D7430" t="s">
        <v>126</v>
      </c>
      <c r="E7430" t="s">
        <v>127</v>
      </c>
      <c r="F7430" t="s">
        <v>128</v>
      </c>
    </row>
    <row r="7431" spans="1:15" x14ac:dyDescent="0.25">
      <c r="A7431" t="s">
        <v>186</v>
      </c>
      <c r="B7431" t="s">
        <v>98</v>
      </c>
      <c r="C7431" t="s">
        <v>65</v>
      </c>
      <c r="D7431" t="s">
        <v>129</v>
      </c>
      <c r="E7431" t="s">
        <v>131</v>
      </c>
      <c r="F7431" t="s">
        <v>128</v>
      </c>
      <c r="M7431">
        <v>1</v>
      </c>
      <c r="O7431">
        <v>1</v>
      </c>
    </row>
    <row r="7432" spans="1:15" x14ac:dyDescent="0.25">
      <c r="A7432" t="s">
        <v>186</v>
      </c>
      <c r="B7432" t="s">
        <v>98</v>
      </c>
      <c r="C7432" t="s">
        <v>65</v>
      </c>
      <c r="D7432" t="s">
        <v>145</v>
      </c>
      <c r="E7432" t="s">
        <v>131</v>
      </c>
      <c r="F7432" t="s">
        <v>128</v>
      </c>
      <c r="N7432">
        <v>1</v>
      </c>
    </row>
    <row r="7433" spans="1:15" x14ac:dyDescent="0.25">
      <c r="A7433" t="s">
        <v>186</v>
      </c>
      <c r="B7433" t="s">
        <v>98</v>
      </c>
      <c r="C7433" t="s">
        <v>68</v>
      </c>
      <c r="D7433" t="s">
        <v>129</v>
      </c>
      <c r="E7433" t="s">
        <v>137</v>
      </c>
      <c r="F7433" t="s">
        <v>128</v>
      </c>
    </row>
    <row r="7434" spans="1:15" x14ac:dyDescent="0.25">
      <c r="A7434" t="s">
        <v>186</v>
      </c>
      <c r="B7434" t="s">
        <v>98</v>
      </c>
      <c r="C7434" t="s">
        <v>182</v>
      </c>
      <c r="D7434" t="s">
        <v>129</v>
      </c>
      <c r="E7434" t="s">
        <v>137</v>
      </c>
      <c r="F7434" t="s">
        <v>128</v>
      </c>
    </row>
    <row r="7435" spans="1:15" x14ac:dyDescent="0.25">
      <c r="A7435" t="s">
        <v>186</v>
      </c>
      <c r="B7435" t="s">
        <v>98</v>
      </c>
      <c r="C7435" t="s">
        <v>73</v>
      </c>
      <c r="D7435" t="s">
        <v>129</v>
      </c>
      <c r="E7435" t="s">
        <v>137</v>
      </c>
      <c r="F7435" t="s">
        <v>128</v>
      </c>
      <c r="H7435">
        <v>1</v>
      </c>
      <c r="I7435">
        <v>1</v>
      </c>
    </row>
    <row r="7436" spans="1:15" x14ac:dyDescent="0.25">
      <c r="A7436" t="s">
        <v>186</v>
      </c>
      <c r="B7436" t="s">
        <v>98</v>
      </c>
      <c r="C7436" t="s">
        <v>70</v>
      </c>
      <c r="D7436" t="s">
        <v>129</v>
      </c>
      <c r="E7436" t="s">
        <v>127</v>
      </c>
      <c r="F7436" t="s">
        <v>128</v>
      </c>
      <c r="L7436">
        <v>1</v>
      </c>
      <c r="M7436">
        <v>1</v>
      </c>
    </row>
    <row r="7437" spans="1:15" x14ac:dyDescent="0.25">
      <c r="A7437" t="s">
        <v>186</v>
      </c>
      <c r="B7437" t="s">
        <v>98</v>
      </c>
      <c r="C7437" t="s">
        <v>78</v>
      </c>
      <c r="D7437" t="s">
        <v>129</v>
      </c>
      <c r="E7437" t="s">
        <v>127</v>
      </c>
      <c r="F7437" t="s">
        <v>128</v>
      </c>
    </row>
    <row r="7438" spans="1:15" x14ac:dyDescent="0.25">
      <c r="A7438" t="s">
        <v>186</v>
      </c>
      <c r="B7438" t="s">
        <v>99</v>
      </c>
      <c r="C7438" t="s">
        <v>134</v>
      </c>
      <c r="D7438" t="s">
        <v>126</v>
      </c>
      <c r="E7438" t="s">
        <v>127</v>
      </c>
      <c r="F7438" t="s">
        <v>128</v>
      </c>
    </row>
    <row r="7439" spans="1:15" x14ac:dyDescent="0.25">
      <c r="A7439" t="s">
        <v>186</v>
      </c>
      <c r="B7439" t="s">
        <v>99</v>
      </c>
      <c r="C7439" t="s">
        <v>71</v>
      </c>
      <c r="D7439" t="s">
        <v>129</v>
      </c>
      <c r="E7439" t="s">
        <v>127</v>
      </c>
      <c r="F7439" t="s">
        <v>128</v>
      </c>
      <c r="I7439">
        <v>1</v>
      </c>
    </row>
    <row r="7440" spans="1:15" x14ac:dyDescent="0.25">
      <c r="A7440" t="s">
        <v>186</v>
      </c>
      <c r="B7440" t="s">
        <v>99</v>
      </c>
      <c r="C7440" t="s">
        <v>41</v>
      </c>
      <c r="D7440" t="s">
        <v>129</v>
      </c>
      <c r="E7440" t="s">
        <v>137</v>
      </c>
      <c r="F7440" t="s">
        <v>128</v>
      </c>
    </row>
    <row r="7441" spans="1:15" x14ac:dyDescent="0.25">
      <c r="A7441" t="s">
        <v>186</v>
      </c>
      <c r="B7441" t="s">
        <v>99</v>
      </c>
      <c r="C7441" t="s">
        <v>26</v>
      </c>
      <c r="D7441" t="s">
        <v>126</v>
      </c>
      <c r="E7441" t="s">
        <v>137</v>
      </c>
      <c r="F7441" t="s">
        <v>128</v>
      </c>
    </row>
    <row r="7442" spans="1:15" x14ac:dyDescent="0.25">
      <c r="A7442" t="s">
        <v>186</v>
      </c>
      <c r="B7442" t="s">
        <v>99</v>
      </c>
      <c r="C7442" t="s">
        <v>26</v>
      </c>
      <c r="D7442" t="s">
        <v>129</v>
      </c>
      <c r="E7442" t="s">
        <v>137</v>
      </c>
      <c r="F7442" t="s">
        <v>128</v>
      </c>
    </row>
    <row r="7443" spans="1:15" x14ac:dyDescent="0.25">
      <c r="A7443" t="s">
        <v>186</v>
      </c>
      <c r="B7443" t="s">
        <v>99</v>
      </c>
      <c r="C7443" t="s">
        <v>192</v>
      </c>
      <c r="D7443" t="s">
        <v>129</v>
      </c>
      <c r="E7443" t="s">
        <v>135</v>
      </c>
      <c r="F7443" t="s">
        <v>128</v>
      </c>
    </row>
    <row r="7444" spans="1:15" x14ac:dyDescent="0.25">
      <c r="A7444" t="s">
        <v>186</v>
      </c>
      <c r="B7444" t="s">
        <v>99</v>
      </c>
      <c r="C7444" t="s">
        <v>35</v>
      </c>
      <c r="D7444" t="s">
        <v>126</v>
      </c>
      <c r="E7444" t="s">
        <v>135</v>
      </c>
      <c r="F7444" t="s">
        <v>128</v>
      </c>
    </row>
    <row r="7445" spans="1:15" x14ac:dyDescent="0.25">
      <c r="A7445" t="s">
        <v>186</v>
      </c>
      <c r="B7445" t="s">
        <v>99</v>
      </c>
      <c r="C7445" t="s">
        <v>143</v>
      </c>
      <c r="D7445" t="s">
        <v>129</v>
      </c>
      <c r="E7445" t="s">
        <v>131</v>
      </c>
      <c r="F7445" t="s">
        <v>128</v>
      </c>
      <c r="I7445">
        <v>1</v>
      </c>
    </row>
    <row r="7446" spans="1:15" x14ac:dyDescent="0.25">
      <c r="A7446" t="s">
        <v>186</v>
      </c>
      <c r="B7446" t="s">
        <v>99</v>
      </c>
      <c r="C7446" t="s">
        <v>190</v>
      </c>
      <c r="D7446" t="s">
        <v>126</v>
      </c>
      <c r="E7446" t="s">
        <v>137</v>
      </c>
      <c r="F7446" t="s">
        <v>128</v>
      </c>
      <c r="N7446">
        <v>1</v>
      </c>
    </row>
    <row r="7447" spans="1:15" x14ac:dyDescent="0.25">
      <c r="A7447" t="s">
        <v>186</v>
      </c>
      <c r="B7447" t="s">
        <v>99</v>
      </c>
      <c r="C7447" t="s">
        <v>190</v>
      </c>
      <c r="D7447" t="s">
        <v>129</v>
      </c>
      <c r="E7447" t="s">
        <v>137</v>
      </c>
      <c r="F7447" t="s">
        <v>128</v>
      </c>
      <c r="O7447">
        <v>1</v>
      </c>
    </row>
    <row r="7448" spans="1:15" x14ac:dyDescent="0.25">
      <c r="A7448" t="s">
        <v>186</v>
      </c>
      <c r="B7448" t="s">
        <v>99</v>
      </c>
      <c r="C7448" t="s">
        <v>39</v>
      </c>
      <c r="D7448" t="s">
        <v>129</v>
      </c>
      <c r="E7448" t="s">
        <v>135</v>
      </c>
      <c r="F7448" t="s">
        <v>128</v>
      </c>
    </row>
    <row r="7449" spans="1:15" x14ac:dyDescent="0.25">
      <c r="A7449" t="s">
        <v>186</v>
      </c>
      <c r="B7449" t="s">
        <v>99</v>
      </c>
      <c r="C7449" t="s">
        <v>46</v>
      </c>
      <c r="D7449" t="s">
        <v>126</v>
      </c>
      <c r="E7449" t="s">
        <v>127</v>
      </c>
      <c r="F7449" t="s">
        <v>128</v>
      </c>
      <c r="J7449">
        <v>1</v>
      </c>
    </row>
    <row r="7450" spans="1:15" x14ac:dyDescent="0.25">
      <c r="A7450" t="s">
        <v>186</v>
      </c>
      <c r="B7450" t="s">
        <v>99</v>
      </c>
      <c r="C7450" t="s">
        <v>46</v>
      </c>
      <c r="D7450" t="s">
        <v>129</v>
      </c>
      <c r="E7450" t="s">
        <v>127</v>
      </c>
      <c r="F7450" t="s">
        <v>128</v>
      </c>
      <c r="H7450">
        <v>1</v>
      </c>
      <c r="J7450">
        <v>2</v>
      </c>
    </row>
    <row r="7451" spans="1:15" x14ac:dyDescent="0.25">
      <c r="A7451" t="s">
        <v>186</v>
      </c>
      <c r="B7451" t="s">
        <v>99</v>
      </c>
      <c r="C7451" t="s">
        <v>142</v>
      </c>
      <c r="D7451" t="s">
        <v>126</v>
      </c>
      <c r="E7451" t="s">
        <v>137</v>
      </c>
      <c r="F7451" t="s">
        <v>128</v>
      </c>
    </row>
    <row r="7452" spans="1:15" x14ac:dyDescent="0.25">
      <c r="A7452" t="s">
        <v>186</v>
      </c>
      <c r="B7452" t="s">
        <v>99</v>
      </c>
      <c r="C7452" t="s">
        <v>148</v>
      </c>
      <c r="D7452" t="s">
        <v>126</v>
      </c>
      <c r="E7452" t="s">
        <v>127</v>
      </c>
      <c r="F7452" t="s">
        <v>128</v>
      </c>
    </row>
    <row r="7453" spans="1:15" x14ac:dyDescent="0.25">
      <c r="A7453" t="s">
        <v>186</v>
      </c>
      <c r="B7453" t="s">
        <v>99</v>
      </c>
      <c r="C7453" t="s">
        <v>73</v>
      </c>
      <c r="D7453" t="s">
        <v>126</v>
      </c>
      <c r="E7453" t="s">
        <v>137</v>
      </c>
      <c r="F7453" t="s">
        <v>128</v>
      </c>
      <c r="K7453">
        <v>1</v>
      </c>
    </row>
    <row r="7454" spans="1:15" x14ac:dyDescent="0.25">
      <c r="A7454" t="s">
        <v>186</v>
      </c>
      <c r="B7454" t="s">
        <v>99</v>
      </c>
      <c r="C7454" t="s">
        <v>73</v>
      </c>
      <c r="D7454" t="s">
        <v>129</v>
      </c>
      <c r="E7454" t="s">
        <v>137</v>
      </c>
      <c r="F7454" t="s">
        <v>128</v>
      </c>
      <c r="L7454">
        <v>1</v>
      </c>
    </row>
    <row r="7455" spans="1:15" x14ac:dyDescent="0.25">
      <c r="A7455" t="s">
        <v>186</v>
      </c>
      <c r="B7455" t="s">
        <v>99</v>
      </c>
      <c r="C7455" t="s">
        <v>185</v>
      </c>
      <c r="D7455" t="s">
        <v>129</v>
      </c>
      <c r="E7455" t="s">
        <v>137</v>
      </c>
      <c r="F7455" t="s">
        <v>128</v>
      </c>
    </row>
    <row r="7456" spans="1:15" x14ac:dyDescent="0.25">
      <c r="A7456" t="s">
        <v>186</v>
      </c>
      <c r="B7456" t="s">
        <v>99</v>
      </c>
      <c r="C7456" t="s">
        <v>70</v>
      </c>
      <c r="D7456" t="s">
        <v>126</v>
      </c>
      <c r="E7456" t="s">
        <v>127</v>
      </c>
      <c r="F7456" t="s">
        <v>128</v>
      </c>
      <c r="I7456">
        <v>1</v>
      </c>
    </row>
    <row r="7457" spans="1:15" x14ac:dyDescent="0.25">
      <c r="A7457" t="s">
        <v>186</v>
      </c>
      <c r="B7457" t="s">
        <v>99</v>
      </c>
      <c r="C7457" t="s">
        <v>189</v>
      </c>
      <c r="D7457" t="s">
        <v>145</v>
      </c>
      <c r="E7457" t="s">
        <v>137</v>
      </c>
      <c r="F7457" t="s">
        <v>128</v>
      </c>
      <c r="M7457">
        <v>1</v>
      </c>
    </row>
    <row r="7458" spans="1:15" x14ac:dyDescent="0.25">
      <c r="A7458" t="s">
        <v>186</v>
      </c>
      <c r="B7458" t="s">
        <v>100</v>
      </c>
      <c r="C7458" t="s">
        <v>134</v>
      </c>
      <c r="D7458" t="s">
        <v>126</v>
      </c>
      <c r="E7458" t="s">
        <v>127</v>
      </c>
      <c r="F7458" t="s">
        <v>128</v>
      </c>
    </row>
    <row r="7459" spans="1:15" x14ac:dyDescent="0.25">
      <c r="A7459" t="s">
        <v>186</v>
      </c>
      <c r="B7459" t="s">
        <v>100</v>
      </c>
      <c r="C7459" t="s">
        <v>134</v>
      </c>
      <c r="D7459" t="s">
        <v>129</v>
      </c>
      <c r="E7459" t="s">
        <v>127</v>
      </c>
      <c r="F7459" t="s">
        <v>128</v>
      </c>
      <c r="O7459">
        <v>2</v>
      </c>
    </row>
    <row r="7460" spans="1:15" x14ac:dyDescent="0.25">
      <c r="A7460" t="s">
        <v>186</v>
      </c>
      <c r="B7460" t="s">
        <v>100</v>
      </c>
      <c r="C7460" t="s">
        <v>276</v>
      </c>
      <c r="D7460" t="s">
        <v>129</v>
      </c>
      <c r="E7460" t="s">
        <v>131</v>
      </c>
      <c r="F7460" t="s">
        <v>128</v>
      </c>
      <c r="K7460">
        <v>1</v>
      </c>
    </row>
    <row r="7461" spans="1:15" x14ac:dyDescent="0.25">
      <c r="A7461" t="s">
        <v>186</v>
      </c>
      <c r="B7461" t="s">
        <v>100</v>
      </c>
      <c r="C7461" t="s">
        <v>10</v>
      </c>
      <c r="D7461" t="s">
        <v>126</v>
      </c>
      <c r="E7461" t="s">
        <v>135</v>
      </c>
      <c r="F7461" t="s">
        <v>128</v>
      </c>
    </row>
    <row r="7462" spans="1:15" x14ac:dyDescent="0.25">
      <c r="A7462" t="s">
        <v>186</v>
      </c>
      <c r="B7462" t="s">
        <v>100</v>
      </c>
      <c r="C7462" t="s">
        <v>10</v>
      </c>
      <c r="D7462" t="s">
        <v>129</v>
      </c>
      <c r="E7462" t="s">
        <v>135</v>
      </c>
      <c r="F7462" t="s">
        <v>128</v>
      </c>
    </row>
    <row r="7463" spans="1:15" x14ac:dyDescent="0.25">
      <c r="A7463" t="s">
        <v>186</v>
      </c>
      <c r="B7463" t="s">
        <v>100</v>
      </c>
      <c r="C7463" t="s">
        <v>71</v>
      </c>
      <c r="D7463" t="s">
        <v>126</v>
      </c>
      <c r="E7463" t="s">
        <v>127</v>
      </c>
      <c r="F7463" t="s">
        <v>128</v>
      </c>
      <c r="I7463">
        <v>2</v>
      </c>
      <c r="J7463">
        <v>3</v>
      </c>
    </row>
    <row r="7464" spans="1:15" x14ac:dyDescent="0.25">
      <c r="A7464" t="s">
        <v>186</v>
      </c>
      <c r="B7464" t="s">
        <v>100</v>
      </c>
      <c r="C7464" t="s">
        <v>71</v>
      </c>
      <c r="D7464" t="s">
        <v>129</v>
      </c>
      <c r="E7464" t="s">
        <v>127</v>
      </c>
      <c r="F7464" t="s">
        <v>128</v>
      </c>
      <c r="H7464">
        <v>1</v>
      </c>
      <c r="M7464">
        <v>3</v>
      </c>
      <c r="N7464">
        <v>2</v>
      </c>
      <c r="O7464">
        <v>1</v>
      </c>
    </row>
    <row r="7465" spans="1:15" x14ac:dyDescent="0.25">
      <c r="A7465" t="s">
        <v>186</v>
      </c>
      <c r="B7465" t="s">
        <v>100</v>
      </c>
      <c r="C7465" t="s">
        <v>71</v>
      </c>
      <c r="D7465" t="s">
        <v>145</v>
      </c>
      <c r="E7465" t="s">
        <v>127</v>
      </c>
      <c r="F7465" t="s">
        <v>128</v>
      </c>
      <c r="J7465">
        <v>1</v>
      </c>
    </row>
    <row r="7466" spans="1:15" x14ac:dyDescent="0.25">
      <c r="A7466" t="s">
        <v>186</v>
      </c>
      <c r="B7466" t="s">
        <v>100</v>
      </c>
      <c r="C7466" t="s">
        <v>136</v>
      </c>
      <c r="D7466" t="s">
        <v>126</v>
      </c>
      <c r="E7466" t="s">
        <v>137</v>
      </c>
      <c r="F7466" t="s">
        <v>128</v>
      </c>
    </row>
    <row r="7467" spans="1:15" x14ac:dyDescent="0.25">
      <c r="A7467" t="s">
        <v>186</v>
      </c>
      <c r="B7467" t="s">
        <v>100</v>
      </c>
      <c r="C7467" t="s">
        <v>136</v>
      </c>
      <c r="D7467" t="s">
        <v>129</v>
      </c>
      <c r="E7467" t="s">
        <v>137</v>
      </c>
      <c r="F7467" t="s">
        <v>128</v>
      </c>
      <c r="O7467">
        <v>1</v>
      </c>
    </row>
    <row r="7468" spans="1:15" x14ac:dyDescent="0.25">
      <c r="A7468" t="s">
        <v>186</v>
      </c>
      <c r="B7468" t="s">
        <v>100</v>
      </c>
      <c r="C7468" t="s">
        <v>184</v>
      </c>
      <c r="D7468" t="s">
        <v>126</v>
      </c>
      <c r="E7468" t="s">
        <v>137</v>
      </c>
      <c r="F7468" t="s">
        <v>128</v>
      </c>
    </row>
    <row r="7469" spans="1:15" x14ac:dyDescent="0.25">
      <c r="A7469" t="s">
        <v>186</v>
      </c>
      <c r="B7469" t="s">
        <v>100</v>
      </c>
      <c r="C7469" t="s">
        <v>72</v>
      </c>
      <c r="D7469" t="s">
        <v>129</v>
      </c>
      <c r="E7469" t="s">
        <v>137</v>
      </c>
      <c r="F7469" t="s">
        <v>128</v>
      </c>
    </row>
    <row r="7470" spans="1:15" x14ac:dyDescent="0.25">
      <c r="A7470" t="s">
        <v>186</v>
      </c>
      <c r="B7470" t="s">
        <v>100</v>
      </c>
      <c r="C7470" t="s">
        <v>7</v>
      </c>
      <c r="D7470" t="s">
        <v>126</v>
      </c>
      <c r="E7470" t="s">
        <v>135</v>
      </c>
      <c r="F7470" t="s">
        <v>128</v>
      </c>
    </row>
    <row r="7471" spans="1:15" x14ac:dyDescent="0.25">
      <c r="A7471" t="s">
        <v>186</v>
      </c>
      <c r="B7471" t="s">
        <v>100</v>
      </c>
      <c r="C7471" t="s">
        <v>7</v>
      </c>
      <c r="D7471" t="s">
        <v>129</v>
      </c>
      <c r="E7471" t="s">
        <v>135</v>
      </c>
      <c r="F7471" t="s">
        <v>128</v>
      </c>
    </row>
    <row r="7472" spans="1:15" x14ac:dyDescent="0.25">
      <c r="A7472" t="s">
        <v>186</v>
      </c>
      <c r="B7472" t="s">
        <v>100</v>
      </c>
      <c r="C7472" t="s">
        <v>8</v>
      </c>
      <c r="D7472" t="s">
        <v>126</v>
      </c>
      <c r="E7472" t="s">
        <v>135</v>
      </c>
      <c r="F7472" t="s">
        <v>128</v>
      </c>
    </row>
    <row r="7473" spans="1:15" x14ac:dyDescent="0.25">
      <c r="A7473" t="s">
        <v>186</v>
      </c>
      <c r="B7473" t="s">
        <v>100</v>
      </c>
      <c r="C7473" t="s">
        <v>8</v>
      </c>
      <c r="D7473" t="s">
        <v>129</v>
      </c>
      <c r="E7473" t="s">
        <v>135</v>
      </c>
      <c r="F7473" t="s">
        <v>128</v>
      </c>
    </row>
    <row r="7474" spans="1:15" x14ac:dyDescent="0.25">
      <c r="A7474" t="s">
        <v>186</v>
      </c>
      <c r="B7474" t="s">
        <v>100</v>
      </c>
      <c r="C7474" t="s">
        <v>5</v>
      </c>
      <c r="D7474" t="s">
        <v>126</v>
      </c>
      <c r="E7474" t="s">
        <v>135</v>
      </c>
      <c r="F7474" t="s">
        <v>128</v>
      </c>
    </row>
    <row r="7475" spans="1:15" x14ac:dyDescent="0.25">
      <c r="A7475" t="s">
        <v>186</v>
      </c>
      <c r="B7475" t="s">
        <v>100</v>
      </c>
      <c r="C7475" t="s">
        <v>179</v>
      </c>
      <c r="D7475" t="s">
        <v>126</v>
      </c>
      <c r="E7475" t="s">
        <v>137</v>
      </c>
      <c r="F7475" t="s">
        <v>128</v>
      </c>
    </row>
    <row r="7476" spans="1:15" x14ac:dyDescent="0.25">
      <c r="A7476" t="s">
        <v>186</v>
      </c>
      <c r="B7476" t="s">
        <v>100</v>
      </c>
      <c r="C7476" t="s">
        <v>179</v>
      </c>
      <c r="D7476" t="s">
        <v>129</v>
      </c>
      <c r="E7476" t="s">
        <v>137</v>
      </c>
      <c r="F7476" t="s">
        <v>128</v>
      </c>
    </row>
    <row r="7477" spans="1:15" x14ac:dyDescent="0.25">
      <c r="A7477" t="s">
        <v>186</v>
      </c>
      <c r="B7477" t="s">
        <v>100</v>
      </c>
      <c r="C7477" t="s">
        <v>180</v>
      </c>
      <c r="D7477" t="s">
        <v>126</v>
      </c>
      <c r="E7477" t="s">
        <v>127</v>
      </c>
      <c r="F7477" t="s">
        <v>128</v>
      </c>
    </row>
    <row r="7478" spans="1:15" x14ac:dyDescent="0.25">
      <c r="A7478" t="s">
        <v>186</v>
      </c>
      <c r="B7478" t="s">
        <v>100</v>
      </c>
      <c r="C7478" t="s">
        <v>180</v>
      </c>
      <c r="D7478" t="s">
        <v>129</v>
      </c>
      <c r="E7478" t="s">
        <v>127</v>
      </c>
      <c r="F7478" t="s">
        <v>128</v>
      </c>
      <c r="L7478">
        <v>1</v>
      </c>
    </row>
    <row r="7479" spans="1:15" x14ac:dyDescent="0.25">
      <c r="A7479" t="s">
        <v>186</v>
      </c>
      <c r="B7479" t="s">
        <v>100</v>
      </c>
      <c r="C7479" t="s">
        <v>19</v>
      </c>
      <c r="D7479" t="s">
        <v>126</v>
      </c>
      <c r="E7479" t="s">
        <v>135</v>
      </c>
      <c r="F7479" t="s">
        <v>128</v>
      </c>
    </row>
    <row r="7480" spans="1:15" x14ac:dyDescent="0.25">
      <c r="A7480" t="s">
        <v>186</v>
      </c>
      <c r="B7480" t="s">
        <v>100</v>
      </c>
      <c r="C7480" t="s">
        <v>13</v>
      </c>
      <c r="D7480" t="s">
        <v>126</v>
      </c>
      <c r="E7480" t="s">
        <v>137</v>
      </c>
      <c r="F7480" t="s">
        <v>128</v>
      </c>
      <c r="O7480">
        <v>1</v>
      </c>
    </row>
    <row r="7481" spans="1:15" x14ac:dyDescent="0.25">
      <c r="A7481" t="s">
        <v>186</v>
      </c>
      <c r="B7481" t="s">
        <v>100</v>
      </c>
      <c r="C7481" t="s">
        <v>13</v>
      </c>
      <c r="D7481" t="s">
        <v>129</v>
      </c>
      <c r="E7481" t="s">
        <v>137</v>
      </c>
      <c r="F7481" t="s">
        <v>128</v>
      </c>
    </row>
    <row r="7482" spans="1:15" x14ac:dyDescent="0.25">
      <c r="A7482" t="s">
        <v>186</v>
      </c>
      <c r="B7482" t="s">
        <v>100</v>
      </c>
      <c r="C7482" t="s">
        <v>17</v>
      </c>
      <c r="D7482" t="s">
        <v>129</v>
      </c>
      <c r="E7482" t="s">
        <v>137</v>
      </c>
      <c r="F7482" t="s">
        <v>128</v>
      </c>
    </row>
    <row r="7483" spans="1:15" x14ac:dyDescent="0.25">
      <c r="A7483" t="s">
        <v>186</v>
      </c>
      <c r="B7483" t="s">
        <v>100</v>
      </c>
      <c r="C7483" t="s">
        <v>18</v>
      </c>
      <c r="D7483" t="s">
        <v>126</v>
      </c>
      <c r="E7483" t="s">
        <v>135</v>
      </c>
      <c r="F7483" t="s">
        <v>128</v>
      </c>
    </row>
    <row r="7484" spans="1:15" x14ac:dyDescent="0.25">
      <c r="A7484" t="s">
        <v>186</v>
      </c>
      <c r="B7484" t="s">
        <v>100</v>
      </c>
      <c r="C7484" t="s">
        <v>18</v>
      </c>
      <c r="D7484" t="s">
        <v>129</v>
      </c>
      <c r="E7484" t="s">
        <v>135</v>
      </c>
      <c r="F7484" t="s">
        <v>128</v>
      </c>
    </row>
    <row r="7485" spans="1:15" x14ac:dyDescent="0.25">
      <c r="A7485" t="s">
        <v>186</v>
      </c>
      <c r="B7485" t="s">
        <v>100</v>
      </c>
      <c r="C7485" t="s">
        <v>16</v>
      </c>
      <c r="D7485" t="s">
        <v>129</v>
      </c>
      <c r="E7485" t="s">
        <v>135</v>
      </c>
      <c r="F7485" t="s">
        <v>128</v>
      </c>
    </row>
    <row r="7486" spans="1:15" x14ac:dyDescent="0.25">
      <c r="A7486" t="s">
        <v>186</v>
      </c>
      <c r="B7486" t="s">
        <v>100</v>
      </c>
      <c r="C7486" t="s">
        <v>156</v>
      </c>
      <c r="D7486" t="s">
        <v>129</v>
      </c>
      <c r="E7486" t="s">
        <v>131</v>
      </c>
      <c r="F7486" t="s">
        <v>132</v>
      </c>
    </row>
    <row r="7487" spans="1:15" x14ac:dyDescent="0.25">
      <c r="A7487" t="s">
        <v>186</v>
      </c>
      <c r="B7487" t="s">
        <v>100</v>
      </c>
      <c r="C7487" t="s">
        <v>14</v>
      </c>
      <c r="D7487" t="s">
        <v>129</v>
      </c>
      <c r="E7487" t="s">
        <v>137</v>
      </c>
      <c r="F7487" t="s">
        <v>128</v>
      </c>
    </row>
    <row r="7488" spans="1:15" x14ac:dyDescent="0.25">
      <c r="A7488" t="s">
        <v>186</v>
      </c>
      <c r="B7488" t="s">
        <v>100</v>
      </c>
      <c r="C7488" t="s">
        <v>141</v>
      </c>
      <c r="D7488" t="s">
        <v>126</v>
      </c>
      <c r="E7488" t="s">
        <v>127</v>
      </c>
      <c r="F7488" t="s">
        <v>128</v>
      </c>
    </row>
    <row r="7489" spans="1:15" x14ac:dyDescent="0.25">
      <c r="A7489" t="s">
        <v>186</v>
      </c>
      <c r="B7489" t="s">
        <v>100</v>
      </c>
      <c r="C7489" t="s">
        <v>141</v>
      </c>
      <c r="D7489" t="s">
        <v>129</v>
      </c>
      <c r="E7489" t="s">
        <v>127</v>
      </c>
      <c r="F7489" t="s">
        <v>128</v>
      </c>
    </row>
    <row r="7490" spans="1:15" x14ac:dyDescent="0.25">
      <c r="A7490" t="s">
        <v>186</v>
      </c>
      <c r="B7490" t="s">
        <v>100</v>
      </c>
      <c r="C7490" t="s">
        <v>12</v>
      </c>
      <c r="D7490" t="s">
        <v>126</v>
      </c>
      <c r="E7490" t="s">
        <v>137</v>
      </c>
      <c r="F7490" t="s">
        <v>128</v>
      </c>
      <c r="M7490">
        <v>1</v>
      </c>
    </row>
    <row r="7491" spans="1:15" x14ac:dyDescent="0.25">
      <c r="A7491" t="s">
        <v>186</v>
      </c>
      <c r="B7491" t="s">
        <v>100</v>
      </c>
      <c r="C7491" t="s">
        <v>12</v>
      </c>
      <c r="D7491" t="s">
        <v>129</v>
      </c>
      <c r="E7491" t="s">
        <v>137</v>
      </c>
      <c r="F7491" t="s">
        <v>128</v>
      </c>
    </row>
    <row r="7492" spans="1:15" x14ac:dyDescent="0.25">
      <c r="A7492" t="s">
        <v>186</v>
      </c>
      <c r="B7492" t="s">
        <v>100</v>
      </c>
      <c r="C7492" t="s">
        <v>20</v>
      </c>
      <c r="D7492" t="s">
        <v>126</v>
      </c>
      <c r="E7492" t="s">
        <v>137</v>
      </c>
      <c r="F7492" t="s">
        <v>128</v>
      </c>
    </row>
    <row r="7493" spans="1:15" x14ac:dyDescent="0.25">
      <c r="A7493" t="s">
        <v>186</v>
      </c>
      <c r="B7493" t="s">
        <v>100</v>
      </c>
      <c r="C7493" t="s">
        <v>20</v>
      </c>
      <c r="D7493" t="s">
        <v>129</v>
      </c>
      <c r="E7493" t="s">
        <v>137</v>
      </c>
      <c r="F7493" t="s">
        <v>128</v>
      </c>
    </row>
    <row r="7494" spans="1:15" x14ac:dyDescent="0.25">
      <c r="A7494" t="s">
        <v>186</v>
      </c>
      <c r="B7494" t="s">
        <v>100</v>
      </c>
      <c r="C7494" t="s">
        <v>21</v>
      </c>
      <c r="D7494" t="s">
        <v>126</v>
      </c>
      <c r="E7494" t="s">
        <v>137</v>
      </c>
      <c r="F7494" t="s">
        <v>128</v>
      </c>
    </row>
    <row r="7495" spans="1:15" x14ac:dyDescent="0.25">
      <c r="A7495" t="s">
        <v>186</v>
      </c>
      <c r="B7495" t="s">
        <v>100</v>
      </c>
      <c r="C7495" t="s">
        <v>21</v>
      </c>
      <c r="D7495" t="s">
        <v>129</v>
      </c>
      <c r="E7495" t="s">
        <v>137</v>
      </c>
      <c r="F7495" t="s">
        <v>128</v>
      </c>
    </row>
    <row r="7496" spans="1:15" x14ac:dyDescent="0.25">
      <c r="A7496" t="s">
        <v>186</v>
      </c>
      <c r="B7496" t="s">
        <v>100</v>
      </c>
      <c r="C7496" t="s">
        <v>26</v>
      </c>
      <c r="D7496" t="s">
        <v>126</v>
      </c>
      <c r="E7496" t="s">
        <v>137</v>
      </c>
      <c r="F7496" t="s">
        <v>128</v>
      </c>
    </row>
    <row r="7497" spans="1:15" x14ac:dyDescent="0.25">
      <c r="A7497" t="s">
        <v>186</v>
      </c>
      <c r="B7497" t="s">
        <v>100</v>
      </c>
      <c r="C7497" t="s">
        <v>26</v>
      </c>
      <c r="D7497" t="s">
        <v>129</v>
      </c>
      <c r="E7497" t="s">
        <v>137</v>
      </c>
      <c r="F7497" t="s">
        <v>128</v>
      </c>
      <c r="L7497">
        <v>1</v>
      </c>
      <c r="O7497">
        <v>1</v>
      </c>
    </row>
    <row r="7498" spans="1:15" x14ac:dyDescent="0.25">
      <c r="A7498" t="s">
        <v>186</v>
      </c>
      <c r="B7498" t="s">
        <v>100</v>
      </c>
      <c r="C7498" t="s">
        <v>27</v>
      </c>
      <c r="D7498" t="s">
        <v>126</v>
      </c>
      <c r="E7498" t="s">
        <v>135</v>
      </c>
      <c r="F7498" t="s">
        <v>128</v>
      </c>
    </row>
    <row r="7499" spans="1:15" x14ac:dyDescent="0.25">
      <c r="A7499" t="s">
        <v>186</v>
      </c>
      <c r="B7499" t="s">
        <v>100</v>
      </c>
      <c r="C7499" t="s">
        <v>27</v>
      </c>
      <c r="D7499" t="s">
        <v>129</v>
      </c>
      <c r="E7499" t="s">
        <v>135</v>
      </c>
      <c r="F7499" t="s">
        <v>128</v>
      </c>
      <c r="N7499">
        <v>1</v>
      </c>
    </row>
    <row r="7500" spans="1:15" x14ac:dyDescent="0.25">
      <c r="A7500" t="s">
        <v>186</v>
      </c>
      <c r="B7500" t="s">
        <v>100</v>
      </c>
      <c r="C7500" t="s">
        <v>23</v>
      </c>
      <c r="D7500" t="s">
        <v>129</v>
      </c>
      <c r="E7500" t="s">
        <v>137</v>
      </c>
      <c r="F7500" t="s">
        <v>128</v>
      </c>
    </row>
    <row r="7501" spans="1:15" x14ac:dyDescent="0.25">
      <c r="A7501" t="s">
        <v>186</v>
      </c>
      <c r="B7501" t="s">
        <v>100</v>
      </c>
      <c r="C7501" t="s">
        <v>22</v>
      </c>
      <c r="D7501" t="s">
        <v>126</v>
      </c>
      <c r="E7501" t="s">
        <v>137</v>
      </c>
      <c r="F7501" t="s">
        <v>128</v>
      </c>
      <c r="N7501">
        <v>1</v>
      </c>
    </row>
    <row r="7502" spans="1:15" x14ac:dyDescent="0.25">
      <c r="A7502" t="s">
        <v>186</v>
      </c>
      <c r="B7502" t="s">
        <v>100</v>
      </c>
      <c r="C7502" t="s">
        <v>22</v>
      </c>
      <c r="D7502" t="s">
        <v>129</v>
      </c>
      <c r="E7502" t="s">
        <v>137</v>
      </c>
      <c r="F7502" t="s">
        <v>128</v>
      </c>
    </row>
    <row r="7503" spans="1:15" x14ac:dyDescent="0.25">
      <c r="A7503" t="s">
        <v>186</v>
      </c>
      <c r="B7503" t="s">
        <v>100</v>
      </c>
      <c r="C7503" t="s">
        <v>24</v>
      </c>
      <c r="D7503" t="s">
        <v>126</v>
      </c>
      <c r="E7503" t="s">
        <v>137</v>
      </c>
      <c r="F7503" t="s">
        <v>128</v>
      </c>
    </row>
    <row r="7504" spans="1:15" x14ac:dyDescent="0.25">
      <c r="A7504" t="s">
        <v>186</v>
      </c>
      <c r="B7504" t="s">
        <v>100</v>
      </c>
      <c r="C7504" t="s">
        <v>24</v>
      </c>
      <c r="D7504" t="s">
        <v>129</v>
      </c>
      <c r="E7504" t="s">
        <v>137</v>
      </c>
      <c r="F7504" t="s">
        <v>128</v>
      </c>
    </row>
    <row r="7505" spans="1:15" x14ac:dyDescent="0.25">
      <c r="A7505" t="s">
        <v>186</v>
      </c>
      <c r="B7505" t="s">
        <v>100</v>
      </c>
      <c r="C7505" t="s">
        <v>34</v>
      </c>
      <c r="D7505" t="s">
        <v>129</v>
      </c>
      <c r="E7505" t="s">
        <v>127</v>
      </c>
      <c r="F7505" t="s">
        <v>128</v>
      </c>
    </row>
    <row r="7506" spans="1:15" x14ac:dyDescent="0.25">
      <c r="A7506" t="s">
        <v>186</v>
      </c>
      <c r="B7506" t="s">
        <v>100</v>
      </c>
      <c r="C7506" t="s">
        <v>34</v>
      </c>
      <c r="D7506" t="s">
        <v>145</v>
      </c>
      <c r="E7506" t="s">
        <v>127</v>
      </c>
      <c r="F7506" t="s">
        <v>128</v>
      </c>
    </row>
    <row r="7507" spans="1:15" x14ac:dyDescent="0.25">
      <c r="A7507" t="s">
        <v>186</v>
      </c>
      <c r="B7507" t="s">
        <v>100</v>
      </c>
      <c r="C7507" t="s">
        <v>33</v>
      </c>
      <c r="D7507" t="s">
        <v>126</v>
      </c>
      <c r="E7507" t="s">
        <v>137</v>
      </c>
      <c r="F7507" t="s">
        <v>128</v>
      </c>
    </row>
    <row r="7508" spans="1:15" x14ac:dyDescent="0.25">
      <c r="A7508" t="s">
        <v>186</v>
      </c>
      <c r="B7508" t="s">
        <v>100</v>
      </c>
      <c r="C7508" t="s">
        <v>33</v>
      </c>
      <c r="D7508" t="s">
        <v>129</v>
      </c>
      <c r="E7508" t="s">
        <v>137</v>
      </c>
      <c r="F7508" t="s">
        <v>128</v>
      </c>
    </row>
    <row r="7509" spans="1:15" x14ac:dyDescent="0.25">
      <c r="A7509" t="s">
        <v>186</v>
      </c>
      <c r="B7509" t="s">
        <v>100</v>
      </c>
      <c r="C7509" t="s">
        <v>35</v>
      </c>
      <c r="D7509" t="s">
        <v>126</v>
      </c>
      <c r="E7509" t="s">
        <v>135</v>
      </c>
      <c r="F7509" t="s">
        <v>128</v>
      </c>
    </row>
    <row r="7510" spans="1:15" x14ac:dyDescent="0.25">
      <c r="A7510" t="s">
        <v>186</v>
      </c>
      <c r="B7510" t="s">
        <v>100</v>
      </c>
      <c r="C7510" t="s">
        <v>35</v>
      </c>
      <c r="D7510" t="s">
        <v>129</v>
      </c>
      <c r="E7510" t="s">
        <v>135</v>
      </c>
      <c r="F7510" t="s">
        <v>128</v>
      </c>
    </row>
    <row r="7511" spans="1:15" x14ac:dyDescent="0.25">
      <c r="A7511" t="s">
        <v>186</v>
      </c>
      <c r="B7511" t="s">
        <v>100</v>
      </c>
      <c r="C7511" t="s">
        <v>36</v>
      </c>
      <c r="D7511" t="s">
        <v>129</v>
      </c>
      <c r="E7511" t="s">
        <v>131</v>
      </c>
      <c r="F7511" t="s">
        <v>128</v>
      </c>
      <c r="G7511">
        <v>1</v>
      </c>
      <c r="I7511">
        <v>1</v>
      </c>
      <c r="J7511">
        <v>1</v>
      </c>
      <c r="K7511">
        <v>1</v>
      </c>
    </row>
    <row r="7512" spans="1:15" x14ac:dyDescent="0.25">
      <c r="A7512" t="s">
        <v>186</v>
      </c>
      <c r="B7512" t="s">
        <v>100</v>
      </c>
      <c r="C7512" t="s">
        <v>30</v>
      </c>
      <c r="D7512" t="s">
        <v>129</v>
      </c>
      <c r="E7512" t="s">
        <v>137</v>
      </c>
      <c r="F7512" t="s">
        <v>128</v>
      </c>
      <c r="O7512">
        <v>1</v>
      </c>
    </row>
    <row r="7513" spans="1:15" x14ac:dyDescent="0.25">
      <c r="A7513" t="s">
        <v>186</v>
      </c>
      <c r="B7513" t="s">
        <v>100</v>
      </c>
      <c r="C7513" t="s">
        <v>143</v>
      </c>
      <c r="D7513" t="s">
        <v>129</v>
      </c>
      <c r="E7513" t="s">
        <v>131</v>
      </c>
      <c r="F7513" t="s">
        <v>128</v>
      </c>
      <c r="H7513">
        <v>1</v>
      </c>
      <c r="I7513">
        <v>1</v>
      </c>
    </row>
    <row r="7514" spans="1:15" x14ac:dyDescent="0.25">
      <c r="A7514" t="s">
        <v>186</v>
      </c>
      <c r="B7514" t="s">
        <v>100</v>
      </c>
      <c r="C7514" t="s">
        <v>9</v>
      </c>
      <c r="D7514" t="s">
        <v>126</v>
      </c>
      <c r="E7514" t="s">
        <v>137</v>
      </c>
      <c r="F7514" t="s">
        <v>128</v>
      </c>
    </row>
    <row r="7515" spans="1:15" x14ac:dyDescent="0.25">
      <c r="A7515" t="s">
        <v>186</v>
      </c>
      <c r="B7515" t="s">
        <v>100</v>
      </c>
      <c r="C7515" t="s">
        <v>9</v>
      </c>
      <c r="D7515" t="s">
        <v>129</v>
      </c>
      <c r="E7515" t="s">
        <v>137</v>
      </c>
      <c r="F7515" t="s">
        <v>128</v>
      </c>
    </row>
    <row r="7516" spans="1:15" x14ac:dyDescent="0.25">
      <c r="A7516" t="s">
        <v>186</v>
      </c>
      <c r="B7516" t="s">
        <v>100</v>
      </c>
      <c r="C7516" t="s">
        <v>37</v>
      </c>
      <c r="D7516" t="s">
        <v>126</v>
      </c>
      <c r="E7516" t="s">
        <v>137</v>
      </c>
      <c r="F7516" t="s">
        <v>128</v>
      </c>
    </row>
    <row r="7517" spans="1:15" x14ac:dyDescent="0.25">
      <c r="A7517" t="s">
        <v>186</v>
      </c>
      <c r="B7517" t="s">
        <v>100</v>
      </c>
      <c r="C7517" t="s">
        <v>37</v>
      </c>
      <c r="D7517" t="s">
        <v>129</v>
      </c>
      <c r="E7517" t="s">
        <v>137</v>
      </c>
      <c r="F7517" t="s">
        <v>128</v>
      </c>
    </row>
    <row r="7518" spans="1:15" x14ac:dyDescent="0.25">
      <c r="A7518" t="s">
        <v>186</v>
      </c>
      <c r="B7518" t="s">
        <v>100</v>
      </c>
      <c r="C7518" t="s">
        <v>261</v>
      </c>
      <c r="D7518" t="s">
        <v>129</v>
      </c>
      <c r="E7518" t="s">
        <v>131</v>
      </c>
      <c r="F7518" t="s">
        <v>128</v>
      </c>
      <c r="N7518">
        <v>1</v>
      </c>
    </row>
    <row r="7519" spans="1:15" x14ac:dyDescent="0.25">
      <c r="A7519" t="s">
        <v>186</v>
      </c>
      <c r="B7519" t="s">
        <v>100</v>
      </c>
      <c r="C7519" t="s">
        <v>111</v>
      </c>
      <c r="D7519" t="s">
        <v>129</v>
      </c>
      <c r="E7519" t="s">
        <v>137</v>
      </c>
      <c r="F7519" t="s">
        <v>128</v>
      </c>
      <c r="M7519">
        <v>1</v>
      </c>
    </row>
    <row r="7520" spans="1:15" x14ac:dyDescent="0.25">
      <c r="A7520" t="s">
        <v>186</v>
      </c>
      <c r="B7520" t="s">
        <v>100</v>
      </c>
      <c r="C7520" t="s">
        <v>38</v>
      </c>
      <c r="D7520" t="s">
        <v>126</v>
      </c>
      <c r="E7520" t="s">
        <v>137</v>
      </c>
      <c r="F7520" t="s">
        <v>128</v>
      </c>
    </row>
    <row r="7521" spans="1:15" x14ac:dyDescent="0.25">
      <c r="A7521" t="s">
        <v>186</v>
      </c>
      <c r="B7521" t="s">
        <v>100</v>
      </c>
      <c r="C7521" t="s">
        <v>38</v>
      </c>
      <c r="D7521" t="s">
        <v>129</v>
      </c>
      <c r="E7521" t="s">
        <v>137</v>
      </c>
      <c r="F7521" t="s">
        <v>128</v>
      </c>
    </row>
    <row r="7522" spans="1:15" x14ac:dyDescent="0.25">
      <c r="A7522" t="s">
        <v>186</v>
      </c>
      <c r="B7522" t="s">
        <v>100</v>
      </c>
      <c r="C7522" t="s">
        <v>45</v>
      </c>
      <c r="D7522" t="s">
        <v>129</v>
      </c>
      <c r="E7522" t="s">
        <v>127</v>
      </c>
      <c r="F7522" t="s">
        <v>128</v>
      </c>
    </row>
    <row r="7523" spans="1:15" x14ac:dyDescent="0.25">
      <c r="A7523" t="s">
        <v>186</v>
      </c>
      <c r="B7523" t="s">
        <v>100</v>
      </c>
      <c r="C7523" t="s">
        <v>42</v>
      </c>
      <c r="D7523" t="s">
        <v>129</v>
      </c>
      <c r="E7523" t="s">
        <v>131</v>
      </c>
      <c r="F7523" t="s">
        <v>128</v>
      </c>
    </row>
    <row r="7524" spans="1:15" x14ac:dyDescent="0.25">
      <c r="A7524" t="s">
        <v>186</v>
      </c>
      <c r="B7524" t="s">
        <v>100</v>
      </c>
      <c r="C7524" t="s">
        <v>50</v>
      </c>
      <c r="D7524" t="s">
        <v>126</v>
      </c>
      <c r="E7524" t="s">
        <v>137</v>
      </c>
      <c r="F7524" t="s">
        <v>128</v>
      </c>
      <c r="H7524">
        <v>1</v>
      </c>
      <c r="J7524">
        <v>1</v>
      </c>
      <c r="K7524">
        <v>1</v>
      </c>
      <c r="M7524">
        <v>1</v>
      </c>
    </row>
    <row r="7525" spans="1:15" x14ac:dyDescent="0.25">
      <c r="A7525" t="s">
        <v>186</v>
      </c>
      <c r="B7525" t="s">
        <v>100</v>
      </c>
      <c r="C7525" t="s">
        <v>50</v>
      </c>
      <c r="D7525" t="s">
        <v>129</v>
      </c>
      <c r="E7525" t="s">
        <v>137</v>
      </c>
      <c r="F7525" t="s">
        <v>128</v>
      </c>
      <c r="H7525">
        <v>2</v>
      </c>
      <c r="I7525">
        <v>1</v>
      </c>
      <c r="J7525">
        <v>3</v>
      </c>
      <c r="K7525">
        <v>2</v>
      </c>
      <c r="M7525">
        <v>2</v>
      </c>
      <c r="N7525">
        <v>1</v>
      </c>
      <c r="O7525">
        <v>2</v>
      </c>
    </row>
    <row r="7526" spans="1:15" x14ac:dyDescent="0.25">
      <c r="A7526" t="s">
        <v>186</v>
      </c>
      <c r="B7526" t="s">
        <v>100</v>
      </c>
      <c r="C7526" t="s">
        <v>50</v>
      </c>
      <c r="D7526" t="s">
        <v>145</v>
      </c>
      <c r="E7526" t="s">
        <v>137</v>
      </c>
      <c r="F7526" t="s">
        <v>128</v>
      </c>
      <c r="L7526">
        <v>2</v>
      </c>
      <c r="M7526">
        <v>1</v>
      </c>
    </row>
    <row r="7527" spans="1:15" x14ac:dyDescent="0.25">
      <c r="A7527" t="s">
        <v>186</v>
      </c>
      <c r="B7527" t="s">
        <v>100</v>
      </c>
      <c r="C7527" t="s">
        <v>46</v>
      </c>
      <c r="D7527" t="s">
        <v>126</v>
      </c>
      <c r="E7527" t="s">
        <v>127</v>
      </c>
      <c r="F7527" t="s">
        <v>128</v>
      </c>
      <c r="G7527">
        <v>2</v>
      </c>
      <c r="H7527">
        <v>4</v>
      </c>
      <c r="I7527">
        <v>10</v>
      </c>
      <c r="J7527">
        <v>3</v>
      </c>
      <c r="K7527">
        <v>5</v>
      </c>
      <c r="N7527">
        <v>1</v>
      </c>
      <c r="O7527">
        <v>1</v>
      </c>
    </row>
    <row r="7528" spans="1:15" x14ac:dyDescent="0.25">
      <c r="A7528" t="s">
        <v>186</v>
      </c>
      <c r="B7528" t="s">
        <v>100</v>
      </c>
      <c r="C7528" t="s">
        <v>46</v>
      </c>
      <c r="D7528" t="s">
        <v>129</v>
      </c>
      <c r="E7528" t="s">
        <v>127</v>
      </c>
      <c r="F7528" t="s">
        <v>128</v>
      </c>
      <c r="G7528">
        <v>3</v>
      </c>
      <c r="I7528">
        <v>4</v>
      </c>
      <c r="J7528">
        <v>5</v>
      </c>
      <c r="M7528">
        <v>2</v>
      </c>
      <c r="N7528">
        <v>1</v>
      </c>
    </row>
    <row r="7529" spans="1:15" x14ac:dyDescent="0.25">
      <c r="A7529" t="s">
        <v>186</v>
      </c>
      <c r="B7529" t="s">
        <v>100</v>
      </c>
      <c r="C7529" t="s">
        <v>155</v>
      </c>
      <c r="D7529" t="s">
        <v>126</v>
      </c>
      <c r="E7529" t="s">
        <v>127</v>
      </c>
      <c r="F7529" t="s">
        <v>128</v>
      </c>
    </row>
    <row r="7530" spans="1:15" x14ac:dyDescent="0.25">
      <c r="A7530" t="s">
        <v>186</v>
      </c>
      <c r="B7530" t="s">
        <v>100</v>
      </c>
      <c r="C7530" t="s">
        <v>194</v>
      </c>
      <c r="D7530" t="s">
        <v>129</v>
      </c>
      <c r="E7530" t="s">
        <v>137</v>
      </c>
      <c r="F7530" t="s">
        <v>128</v>
      </c>
    </row>
    <row r="7531" spans="1:15" x14ac:dyDescent="0.25">
      <c r="A7531" t="s">
        <v>186</v>
      </c>
      <c r="B7531" t="s">
        <v>100</v>
      </c>
      <c r="C7531" t="s">
        <v>49</v>
      </c>
      <c r="D7531" t="s">
        <v>129</v>
      </c>
      <c r="E7531" t="s">
        <v>137</v>
      </c>
      <c r="F7531" t="s">
        <v>128</v>
      </c>
    </row>
    <row r="7532" spans="1:15" x14ac:dyDescent="0.25">
      <c r="A7532" t="s">
        <v>186</v>
      </c>
      <c r="B7532" t="s">
        <v>100</v>
      </c>
      <c r="C7532" t="s">
        <v>48</v>
      </c>
      <c r="D7532" t="s">
        <v>129</v>
      </c>
      <c r="E7532" t="s">
        <v>127</v>
      </c>
      <c r="F7532" t="s">
        <v>128</v>
      </c>
    </row>
    <row r="7533" spans="1:15" x14ac:dyDescent="0.25">
      <c r="A7533" t="s">
        <v>186</v>
      </c>
      <c r="B7533" t="s">
        <v>100</v>
      </c>
      <c r="C7533" t="s">
        <v>188</v>
      </c>
      <c r="D7533" t="s">
        <v>129</v>
      </c>
      <c r="E7533" t="s">
        <v>131</v>
      </c>
      <c r="F7533" t="s">
        <v>128</v>
      </c>
      <c r="N7533">
        <v>1</v>
      </c>
    </row>
    <row r="7534" spans="1:15" x14ac:dyDescent="0.25">
      <c r="A7534" t="s">
        <v>186</v>
      </c>
      <c r="B7534" t="s">
        <v>100</v>
      </c>
      <c r="C7534" t="s">
        <v>181</v>
      </c>
      <c r="D7534" t="s">
        <v>126</v>
      </c>
      <c r="E7534" t="s">
        <v>137</v>
      </c>
      <c r="F7534" t="s">
        <v>128</v>
      </c>
    </row>
    <row r="7535" spans="1:15" x14ac:dyDescent="0.25">
      <c r="A7535" t="s">
        <v>186</v>
      </c>
      <c r="B7535" t="s">
        <v>100</v>
      </c>
      <c r="C7535" t="s">
        <v>181</v>
      </c>
      <c r="D7535" t="s">
        <v>129</v>
      </c>
      <c r="E7535" t="s">
        <v>137</v>
      </c>
      <c r="F7535" t="s">
        <v>128</v>
      </c>
    </row>
    <row r="7536" spans="1:15" x14ac:dyDescent="0.25">
      <c r="A7536" t="s">
        <v>186</v>
      </c>
      <c r="B7536" t="s">
        <v>100</v>
      </c>
      <c r="C7536" t="s">
        <v>51</v>
      </c>
      <c r="D7536" t="s">
        <v>129</v>
      </c>
      <c r="E7536" t="s">
        <v>131</v>
      </c>
      <c r="F7536" t="s">
        <v>128</v>
      </c>
      <c r="L7536">
        <v>1</v>
      </c>
    </row>
    <row r="7537" spans="1:15" x14ac:dyDescent="0.25">
      <c r="A7537" t="s">
        <v>186</v>
      </c>
      <c r="B7537" t="s">
        <v>100</v>
      </c>
      <c r="C7537" t="s">
        <v>52</v>
      </c>
      <c r="D7537" t="s">
        <v>126</v>
      </c>
      <c r="E7537" t="s">
        <v>137</v>
      </c>
      <c r="F7537" t="s">
        <v>128</v>
      </c>
      <c r="L7537">
        <v>1</v>
      </c>
    </row>
    <row r="7538" spans="1:15" x14ac:dyDescent="0.25">
      <c r="A7538" t="s">
        <v>186</v>
      </c>
      <c r="B7538" t="s">
        <v>100</v>
      </c>
      <c r="C7538" t="s">
        <v>52</v>
      </c>
      <c r="D7538" t="s">
        <v>129</v>
      </c>
      <c r="E7538" t="s">
        <v>137</v>
      </c>
      <c r="F7538" t="s">
        <v>128</v>
      </c>
      <c r="M7538">
        <v>1</v>
      </c>
      <c r="N7538">
        <v>1</v>
      </c>
      <c r="O7538">
        <v>2</v>
      </c>
    </row>
    <row r="7539" spans="1:15" x14ac:dyDescent="0.25">
      <c r="A7539" t="s">
        <v>186</v>
      </c>
      <c r="B7539" t="s">
        <v>100</v>
      </c>
      <c r="C7539" t="s">
        <v>54</v>
      </c>
      <c r="D7539" t="s">
        <v>126</v>
      </c>
      <c r="E7539" t="s">
        <v>135</v>
      </c>
      <c r="F7539" t="s">
        <v>128</v>
      </c>
    </row>
    <row r="7540" spans="1:15" x14ac:dyDescent="0.25">
      <c r="A7540" t="s">
        <v>186</v>
      </c>
      <c r="B7540" t="s">
        <v>100</v>
      </c>
      <c r="C7540" t="s">
        <v>53</v>
      </c>
      <c r="D7540" t="s">
        <v>126</v>
      </c>
      <c r="E7540" t="s">
        <v>135</v>
      </c>
      <c r="F7540" t="s">
        <v>128</v>
      </c>
      <c r="O7540">
        <v>1</v>
      </c>
    </row>
    <row r="7541" spans="1:15" x14ac:dyDescent="0.25">
      <c r="A7541" t="s">
        <v>186</v>
      </c>
      <c r="B7541" t="s">
        <v>100</v>
      </c>
      <c r="C7541" t="s">
        <v>53</v>
      </c>
      <c r="D7541" t="s">
        <v>129</v>
      </c>
      <c r="E7541" t="s">
        <v>135</v>
      </c>
      <c r="F7541" t="s">
        <v>128</v>
      </c>
    </row>
    <row r="7542" spans="1:15" x14ac:dyDescent="0.25">
      <c r="A7542" t="s">
        <v>186</v>
      </c>
      <c r="B7542" t="s">
        <v>100</v>
      </c>
      <c r="C7542" t="s">
        <v>63</v>
      </c>
      <c r="D7542" t="s">
        <v>126</v>
      </c>
      <c r="E7542" t="s">
        <v>127</v>
      </c>
      <c r="F7542" t="s">
        <v>128</v>
      </c>
      <c r="L7542">
        <v>1</v>
      </c>
    </row>
    <row r="7543" spans="1:15" x14ac:dyDescent="0.25">
      <c r="A7543" t="s">
        <v>186</v>
      </c>
      <c r="B7543" t="s">
        <v>100</v>
      </c>
      <c r="C7543" t="s">
        <v>63</v>
      </c>
      <c r="D7543" t="s">
        <v>129</v>
      </c>
      <c r="E7543" t="s">
        <v>127</v>
      </c>
      <c r="F7543" t="s">
        <v>128</v>
      </c>
    </row>
    <row r="7544" spans="1:15" x14ac:dyDescent="0.25">
      <c r="A7544" t="s">
        <v>186</v>
      </c>
      <c r="B7544" t="s">
        <v>100</v>
      </c>
      <c r="C7544" t="s">
        <v>142</v>
      </c>
      <c r="D7544" t="s">
        <v>126</v>
      </c>
      <c r="E7544" t="s">
        <v>137</v>
      </c>
      <c r="F7544" t="s">
        <v>128</v>
      </c>
      <c r="O7544">
        <v>1</v>
      </c>
    </row>
    <row r="7545" spans="1:15" x14ac:dyDescent="0.25">
      <c r="A7545" t="s">
        <v>186</v>
      </c>
      <c r="B7545" t="s">
        <v>100</v>
      </c>
      <c r="C7545" t="s">
        <v>142</v>
      </c>
      <c r="D7545" t="s">
        <v>129</v>
      </c>
      <c r="E7545" t="s">
        <v>137</v>
      </c>
      <c r="F7545" t="s">
        <v>128</v>
      </c>
      <c r="O7545">
        <v>1</v>
      </c>
    </row>
    <row r="7546" spans="1:15" x14ac:dyDescent="0.25">
      <c r="A7546" t="s">
        <v>186</v>
      </c>
      <c r="B7546" t="s">
        <v>100</v>
      </c>
      <c r="C7546" t="s">
        <v>67</v>
      </c>
      <c r="D7546" t="s">
        <v>126</v>
      </c>
      <c r="E7546" t="s">
        <v>137</v>
      </c>
      <c r="F7546" t="s">
        <v>132</v>
      </c>
    </row>
    <row r="7547" spans="1:15" x14ac:dyDescent="0.25">
      <c r="A7547" t="s">
        <v>186</v>
      </c>
      <c r="B7547" t="s">
        <v>100</v>
      </c>
      <c r="C7547" t="s">
        <v>67</v>
      </c>
      <c r="D7547" t="s">
        <v>129</v>
      </c>
      <c r="E7547" t="s">
        <v>137</v>
      </c>
      <c r="F7547" t="s">
        <v>132</v>
      </c>
    </row>
    <row r="7548" spans="1:15" x14ac:dyDescent="0.25">
      <c r="A7548" t="s">
        <v>186</v>
      </c>
      <c r="B7548" t="s">
        <v>100</v>
      </c>
      <c r="C7548" t="s">
        <v>62</v>
      </c>
      <c r="D7548" t="s">
        <v>126</v>
      </c>
      <c r="E7548" t="s">
        <v>137</v>
      </c>
      <c r="F7548" t="s">
        <v>128</v>
      </c>
    </row>
    <row r="7549" spans="1:15" x14ac:dyDescent="0.25">
      <c r="A7549" t="s">
        <v>186</v>
      </c>
      <c r="B7549" t="s">
        <v>100</v>
      </c>
      <c r="C7549" t="s">
        <v>62</v>
      </c>
      <c r="D7549" t="s">
        <v>129</v>
      </c>
      <c r="E7549" t="s">
        <v>137</v>
      </c>
      <c r="F7549" t="s">
        <v>128</v>
      </c>
    </row>
    <row r="7550" spans="1:15" x14ac:dyDescent="0.25">
      <c r="A7550" t="s">
        <v>186</v>
      </c>
      <c r="B7550" t="s">
        <v>100</v>
      </c>
      <c r="C7550" t="s">
        <v>64</v>
      </c>
      <c r="D7550" t="s">
        <v>126</v>
      </c>
      <c r="E7550" t="s">
        <v>137</v>
      </c>
      <c r="F7550" t="s">
        <v>132</v>
      </c>
    </row>
    <row r="7551" spans="1:15" x14ac:dyDescent="0.25">
      <c r="A7551" t="s">
        <v>186</v>
      </c>
      <c r="B7551" t="s">
        <v>100</v>
      </c>
      <c r="C7551" t="s">
        <v>64</v>
      </c>
      <c r="D7551" t="s">
        <v>129</v>
      </c>
      <c r="E7551" t="s">
        <v>137</v>
      </c>
      <c r="F7551" t="s">
        <v>132</v>
      </c>
    </row>
    <row r="7552" spans="1:15" x14ac:dyDescent="0.25">
      <c r="A7552" t="s">
        <v>186</v>
      </c>
      <c r="B7552" t="s">
        <v>100</v>
      </c>
      <c r="C7552" t="s">
        <v>160</v>
      </c>
      <c r="D7552" t="s">
        <v>126</v>
      </c>
      <c r="E7552" t="s">
        <v>127</v>
      </c>
      <c r="F7552" t="s">
        <v>128</v>
      </c>
      <c r="K7552">
        <v>1</v>
      </c>
    </row>
    <row r="7553" spans="1:15" x14ac:dyDescent="0.25">
      <c r="A7553" t="s">
        <v>186</v>
      </c>
      <c r="B7553" t="s">
        <v>100</v>
      </c>
      <c r="C7553" t="s">
        <v>160</v>
      </c>
      <c r="D7553" t="s">
        <v>129</v>
      </c>
      <c r="E7553" t="s">
        <v>127</v>
      </c>
      <c r="F7553" t="s">
        <v>128</v>
      </c>
      <c r="H7553">
        <v>1</v>
      </c>
      <c r="I7553">
        <v>1</v>
      </c>
      <c r="K7553">
        <v>2</v>
      </c>
      <c r="M7553">
        <v>3</v>
      </c>
      <c r="O7553">
        <v>2</v>
      </c>
    </row>
    <row r="7554" spans="1:15" x14ac:dyDescent="0.25">
      <c r="A7554" t="s">
        <v>186</v>
      </c>
      <c r="B7554" t="s">
        <v>100</v>
      </c>
      <c r="C7554" t="s">
        <v>61</v>
      </c>
      <c r="D7554" t="s">
        <v>126</v>
      </c>
      <c r="E7554" t="s">
        <v>137</v>
      </c>
      <c r="F7554" t="s">
        <v>128</v>
      </c>
    </row>
    <row r="7555" spans="1:15" x14ac:dyDescent="0.25">
      <c r="A7555" t="s">
        <v>186</v>
      </c>
      <c r="B7555" t="s">
        <v>100</v>
      </c>
      <c r="C7555" t="s">
        <v>61</v>
      </c>
      <c r="D7555" t="s">
        <v>129</v>
      </c>
      <c r="E7555" t="s">
        <v>137</v>
      </c>
      <c r="F7555" t="s">
        <v>128</v>
      </c>
    </row>
    <row r="7556" spans="1:15" x14ac:dyDescent="0.25">
      <c r="A7556" t="s">
        <v>186</v>
      </c>
      <c r="B7556" t="s">
        <v>100</v>
      </c>
      <c r="C7556" t="s">
        <v>58</v>
      </c>
      <c r="D7556" t="s">
        <v>126</v>
      </c>
      <c r="E7556" t="s">
        <v>137</v>
      </c>
      <c r="F7556" t="s">
        <v>128</v>
      </c>
    </row>
    <row r="7557" spans="1:15" x14ac:dyDescent="0.25">
      <c r="A7557" t="s">
        <v>186</v>
      </c>
      <c r="B7557" t="s">
        <v>100</v>
      </c>
      <c r="C7557" t="s">
        <v>58</v>
      </c>
      <c r="D7557" t="s">
        <v>129</v>
      </c>
      <c r="E7557" t="s">
        <v>137</v>
      </c>
      <c r="F7557" t="s">
        <v>128</v>
      </c>
    </row>
    <row r="7558" spans="1:15" x14ac:dyDescent="0.25">
      <c r="A7558" t="s">
        <v>186</v>
      </c>
      <c r="B7558" t="s">
        <v>100</v>
      </c>
      <c r="C7558" t="s">
        <v>66</v>
      </c>
      <c r="D7558" t="s">
        <v>126</v>
      </c>
      <c r="E7558" t="s">
        <v>137</v>
      </c>
      <c r="F7558" t="s">
        <v>132</v>
      </c>
      <c r="I7558">
        <v>3</v>
      </c>
      <c r="J7558">
        <v>2</v>
      </c>
      <c r="K7558">
        <v>1</v>
      </c>
    </row>
    <row r="7559" spans="1:15" x14ac:dyDescent="0.25">
      <c r="A7559" t="s">
        <v>186</v>
      </c>
      <c r="B7559" t="s">
        <v>100</v>
      </c>
      <c r="C7559" t="s">
        <v>66</v>
      </c>
      <c r="D7559" t="s">
        <v>129</v>
      </c>
      <c r="E7559" t="s">
        <v>137</v>
      </c>
      <c r="F7559" t="s">
        <v>132</v>
      </c>
      <c r="I7559">
        <v>11</v>
      </c>
      <c r="J7559">
        <v>10</v>
      </c>
      <c r="K7559">
        <v>14</v>
      </c>
      <c r="L7559">
        <v>1</v>
      </c>
      <c r="N7559">
        <v>1</v>
      </c>
      <c r="O7559">
        <v>1</v>
      </c>
    </row>
    <row r="7560" spans="1:15" x14ac:dyDescent="0.25">
      <c r="A7560" t="s">
        <v>186</v>
      </c>
      <c r="B7560" t="s">
        <v>100</v>
      </c>
      <c r="C7560" t="s">
        <v>66</v>
      </c>
      <c r="D7560" t="s">
        <v>145</v>
      </c>
      <c r="E7560" t="s">
        <v>137</v>
      </c>
      <c r="F7560" t="s">
        <v>132</v>
      </c>
      <c r="O7560">
        <v>2</v>
      </c>
    </row>
    <row r="7561" spans="1:15" x14ac:dyDescent="0.25">
      <c r="A7561" t="s">
        <v>186</v>
      </c>
      <c r="B7561" t="s">
        <v>100</v>
      </c>
      <c r="C7561" t="s">
        <v>148</v>
      </c>
      <c r="D7561" t="s">
        <v>129</v>
      </c>
      <c r="E7561" t="s">
        <v>127</v>
      </c>
      <c r="F7561" t="s">
        <v>128</v>
      </c>
    </row>
    <row r="7562" spans="1:15" x14ac:dyDescent="0.25">
      <c r="A7562" t="s">
        <v>186</v>
      </c>
      <c r="B7562" t="s">
        <v>100</v>
      </c>
      <c r="C7562" t="s">
        <v>60</v>
      </c>
      <c r="D7562" t="s">
        <v>126</v>
      </c>
      <c r="E7562" t="s">
        <v>127</v>
      </c>
      <c r="F7562" t="s">
        <v>128</v>
      </c>
      <c r="L7562">
        <v>1</v>
      </c>
    </row>
    <row r="7563" spans="1:15" x14ac:dyDescent="0.25">
      <c r="A7563" t="s">
        <v>186</v>
      </c>
      <c r="B7563" t="s">
        <v>100</v>
      </c>
      <c r="C7563" t="s">
        <v>60</v>
      </c>
      <c r="D7563" t="s">
        <v>129</v>
      </c>
      <c r="E7563" t="s">
        <v>127</v>
      </c>
      <c r="F7563" t="s">
        <v>128</v>
      </c>
    </row>
    <row r="7564" spans="1:15" x14ac:dyDescent="0.25">
      <c r="A7564" t="s">
        <v>186</v>
      </c>
      <c r="B7564" t="s">
        <v>100</v>
      </c>
      <c r="C7564" t="s">
        <v>65</v>
      </c>
      <c r="D7564" t="s">
        <v>129</v>
      </c>
      <c r="E7564" t="s">
        <v>131</v>
      </c>
      <c r="F7564" t="s">
        <v>128</v>
      </c>
      <c r="I7564">
        <v>1</v>
      </c>
    </row>
    <row r="7565" spans="1:15" x14ac:dyDescent="0.25">
      <c r="A7565" t="s">
        <v>186</v>
      </c>
      <c r="B7565" t="s">
        <v>100</v>
      </c>
      <c r="C7565" t="s">
        <v>69</v>
      </c>
      <c r="D7565" t="s">
        <v>126</v>
      </c>
      <c r="E7565" t="s">
        <v>137</v>
      </c>
      <c r="F7565" t="s">
        <v>128</v>
      </c>
    </row>
    <row r="7566" spans="1:15" x14ac:dyDescent="0.25">
      <c r="A7566" t="s">
        <v>186</v>
      </c>
      <c r="B7566" t="s">
        <v>100</v>
      </c>
      <c r="C7566" t="s">
        <v>264</v>
      </c>
      <c r="D7566" t="s">
        <v>129</v>
      </c>
      <c r="E7566" t="s">
        <v>137</v>
      </c>
      <c r="F7566" t="s">
        <v>128</v>
      </c>
      <c r="O7566">
        <v>1</v>
      </c>
    </row>
    <row r="7567" spans="1:15" x14ac:dyDescent="0.25">
      <c r="A7567" t="s">
        <v>186</v>
      </c>
      <c r="B7567" t="s">
        <v>100</v>
      </c>
      <c r="C7567" t="s">
        <v>182</v>
      </c>
      <c r="D7567" t="s">
        <v>126</v>
      </c>
      <c r="E7567" t="s">
        <v>137</v>
      </c>
      <c r="F7567" t="s">
        <v>128</v>
      </c>
      <c r="M7567">
        <v>1</v>
      </c>
      <c r="N7567">
        <v>1</v>
      </c>
      <c r="O7567">
        <v>1</v>
      </c>
    </row>
    <row r="7568" spans="1:15" x14ac:dyDescent="0.25">
      <c r="A7568" t="s">
        <v>186</v>
      </c>
      <c r="B7568" t="s">
        <v>100</v>
      </c>
      <c r="C7568" t="s">
        <v>182</v>
      </c>
      <c r="D7568" t="s">
        <v>129</v>
      </c>
      <c r="E7568" t="s">
        <v>137</v>
      </c>
      <c r="F7568" t="s">
        <v>128</v>
      </c>
      <c r="N7568">
        <v>1</v>
      </c>
      <c r="O7568">
        <v>1</v>
      </c>
    </row>
    <row r="7569" spans="1:15" x14ac:dyDescent="0.25">
      <c r="A7569" t="s">
        <v>186</v>
      </c>
      <c r="B7569" t="s">
        <v>100</v>
      </c>
      <c r="C7569" t="s">
        <v>73</v>
      </c>
      <c r="D7569" t="s">
        <v>126</v>
      </c>
      <c r="E7569" t="s">
        <v>137</v>
      </c>
      <c r="F7569" t="s">
        <v>128</v>
      </c>
      <c r="I7569">
        <v>1</v>
      </c>
      <c r="J7569">
        <v>1</v>
      </c>
    </row>
    <row r="7570" spans="1:15" x14ac:dyDescent="0.25">
      <c r="A7570" t="s">
        <v>186</v>
      </c>
      <c r="B7570" t="s">
        <v>100</v>
      </c>
      <c r="C7570" t="s">
        <v>73</v>
      </c>
      <c r="D7570" t="s">
        <v>129</v>
      </c>
      <c r="E7570" t="s">
        <v>137</v>
      </c>
      <c r="F7570" t="s">
        <v>128</v>
      </c>
      <c r="G7570">
        <v>1</v>
      </c>
      <c r="H7570">
        <v>1</v>
      </c>
      <c r="I7570">
        <v>2</v>
      </c>
      <c r="J7570">
        <v>1</v>
      </c>
      <c r="K7570">
        <v>2</v>
      </c>
      <c r="N7570">
        <v>1</v>
      </c>
      <c r="O7570">
        <v>1</v>
      </c>
    </row>
    <row r="7571" spans="1:15" x14ac:dyDescent="0.25">
      <c r="A7571" t="s">
        <v>186</v>
      </c>
      <c r="B7571" t="s">
        <v>100</v>
      </c>
      <c r="C7571" t="s">
        <v>73</v>
      </c>
      <c r="D7571" t="s">
        <v>145</v>
      </c>
      <c r="E7571" t="s">
        <v>137</v>
      </c>
      <c r="F7571" t="s">
        <v>128</v>
      </c>
    </row>
    <row r="7572" spans="1:15" x14ac:dyDescent="0.25">
      <c r="A7572" t="s">
        <v>186</v>
      </c>
      <c r="B7572" t="s">
        <v>100</v>
      </c>
      <c r="C7572" t="s">
        <v>185</v>
      </c>
      <c r="D7572" t="s">
        <v>129</v>
      </c>
      <c r="E7572" t="s">
        <v>137</v>
      </c>
      <c r="F7572" t="s">
        <v>128</v>
      </c>
      <c r="N7572">
        <v>2</v>
      </c>
    </row>
    <row r="7573" spans="1:15" x14ac:dyDescent="0.25">
      <c r="A7573" t="s">
        <v>186</v>
      </c>
      <c r="B7573" t="s">
        <v>100</v>
      </c>
      <c r="C7573" t="s">
        <v>70</v>
      </c>
      <c r="D7573" t="s">
        <v>126</v>
      </c>
      <c r="E7573" t="s">
        <v>127</v>
      </c>
      <c r="F7573" t="s">
        <v>128</v>
      </c>
      <c r="I7573">
        <v>1</v>
      </c>
    </row>
    <row r="7574" spans="1:15" x14ac:dyDescent="0.25">
      <c r="A7574" t="s">
        <v>186</v>
      </c>
      <c r="B7574" t="s">
        <v>100</v>
      </c>
      <c r="C7574" t="s">
        <v>70</v>
      </c>
      <c r="D7574" t="s">
        <v>129</v>
      </c>
      <c r="E7574" t="s">
        <v>127</v>
      </c>
      <c r="F7574" t="s">
        <v>128</v>
      </c>
      <c r="G7574">
        <v>1</v>
      </c>
      <c r="M7574">
        <v>1</v>
      </c>
    </row>
    <row r="7575" spans="1:15" x14ac:dyDescent="0.25">
      <c r="A7575" t="s">
        <v>186</v>
      </c>
      <c r="B7575" t="s">
        <v>100</v>
      </c>
      <c r="C7575" t="s">
        <v>162</v>
      </c>
      <c r="D7575" t="s">
        <v>129</v>
      </c>
      <c r="E7575" t="s">
        <v>137</v>
      </c>
      <c r="F7575" t="s">
        <v>128</v>
      </c>
    </row>
    <row r="7576" spans="1:15" x14ac:dyDescent="0.25">
      <c r="A7576" t="s">
        <v>186</v>
      </c>
      <c r="B7576" t="s">
        <v>100</v>
      </c>
      <c r="C7576" t="s">
        <v>77</v>
      </c>
      <c r="D7576" t="s">
        <v>126</v>
      </c>
      <c r="E7576" t="s">
        <v>137</v>
      </c>
      <c r="F7576" t="s">
        <v>128</v>
      </c>
    </row>
    <row r="7577" spans="1:15" x14ac:dyDescent="0.25">
      <c r="A7577" t="s">
        <v>186</v>
      </c>
      <c r="B7577" t="s">
        <v>100</v>
      </c>
      <c r="C7577" t="s">
        <v>77</v>
      </c>
      <c r="D7577" t="s">
        <v>129</v>
      </c>
      <c r="E7577" t="s">
        <v>137</v>
      </c>
      <c r="F7577" t="s">
        <v>128</v>
      </c>
    </row>
    <row r="7578" spans="1:15" x14ac:dyDescent="0.25">
      <c r="A7578" t="s">
        <v>186</v>
      </c>
      <c r="B7578" t="s">
        <v>100</v>
      </c>
      <c r="C7578" t="s">
        <v>191</v>
      </c>
      <c r="D7578" t="s">
        <v>126</v>
      </c>
      <c r="E7578" t="s">
        <v>137</v>
      </c>
      <c r="F7578" t="s">
        <v>128</v>
      </c>
    </row>
    <row r="7579" spans="1:15" x14ac:dyDescent="0.25">
      <c r="A7579" t="s">
        <v>186</v>
      </c>
      <c r="B7579" t="s">
        <v>100</v>
      </c>
      <c r="C7579" t="s">
        <v>191</v>
      </c>
      <c r="D7579" t="s">
        <v>126</v>
      </c>
      <c r="E7579" t="s">
        <v>127</v>
      </c>
      <c r="F7579" t="s">
        <v>128</v>
      </c>
    </row>
    <row r="7580" spans="1:15" x14ac:dyDescent="0.25">
      <c r="A7580" t="s">
        <v>186</v>
      </c>
      <c r="B7580" t="s">
        <v>100</v>
      </c>
      <c r="C7580" t="s">
        <v>191</v>
      </c>
      <c r="D7580" t="s">
        <v>129</v>
      </c>
      <c r="E7580" t="s">
        <v>127</v>
      </c>
      <c r="F7580" t="s">
        <v>128</v>
      </c>
    </row>
    <row r="7581" spans="1:15" x14ac:dyDescent="0.25">
      <c r="A7581" t="s">
        <v>186</v>
      </c>
      <c r="B7581" t="s">
        <v>100</v>
      </c>
      <c r="C7581" t="s">
        <v>191</v>
      </c>
      <c r="D7581" t="s">
        <v>129</v>
      </c>
      <c r="E7581" t="s">
        <v>137</v>
      </c>
      <c r="F7581" t="s">
        <v>128</v>
      </c>
    </row>
    <row r="7582" spans="1:15" x14ac:dyDescent="0.25">
      <c r="A7582" t="s">
        <v>186</v>
      </c>
      <c r="B7582" t="s">
        <v>100</v>
      </c>
      <c r="C7582" t="s">
        <v>191</v>
      </c>
      <c r="D7582" t="s">
        <v>145</v>
      </c>
      <c r="E7582" t="s">
        <v>127</v>
      </c>
      <c r="F7582" t="s">
        <v>128</v>
      </c>
    </row>
    <row r="7583" spans="1:15" x14ac:dyDescent="0.25">
      <c r="A7583" t="s">
        <v>186</v>
      </c>
      <c r="B7583" t="s">
        <v>100</v>
      </c>
      <c r="C7583" t="s">
        <v>191</v>
      </c>
      <c r="D7583" t="s">
        <v>145</v>
      </c>
      <c r="E7583" t="s">
        <v>137</v>
      </c>
      <c r="F7583" t="s">
        <v>128</v>
      </c>
    </row>
    <row r="7584" spans="1:15" x14ac:dyDescent="0.25">
      <c r="A7584" t="s">
        <v>186</v>
      </c>
      <c r="B7584" t="s">
        <v>100</v>
      </c>
      <c r="C7584" t="s">
        <v>78</v>
      </c>
      <c r="D7584" t="s">
        <v>126</v>
      </c>
      <c r="E7584" t="s">
        <v>127</v>
      </c>
      <c r="F7584" t="s">
        <v>128</v>
      </c>
    </row>
    <row r="7585" spans="1:13" x14ac:dyDescent="0.25">
      <c r="A7585" t="s">
        <v>186</v>
      </c>
      <c r="B7585" t="s">
        <v>100</v>
      </c>
      <c r="C7585" t="s">
        <v>78</v>
      </c>
      <c r="D7585" t="s">
        <v>129</v>
      </c>
      <c r="E7585" t="s">
        <v>127</v>
      </c>
      <c r="F7585" t="s">
        <v>128</v>
      </c>
    </row>
    <row r="7586" spans="1:13" x14ac:dyDescent="0.25">
      <c r="A7586" t="s">
        <v>186</v>
      </c>
      <c r="B7586" t="s">
        <v>100</v>
      </c>
      <c r="C7586" t="s">
        <v>79</v>
      </c>
      <c r="D7586" t="s">
        <v>129</v>
      </c>
      <c r="E7586" t="s">
        <v>137</v>
      </c>
      <c r="F7586" t="s">
        <v>128</v>
      </c>
    </row>
    <row r="7587" spans="1:13" x14ac:dyDescent="0.25">
      <c r="A7587" t="s">
        <v>186</v>
      </c>
      <c r="B7587" t="s">
        <v>100</v>
      </c>
      <c r="C7587" t="s">
        <v>80</v>
      </c>
      <c r="D7587" t="s">
        <v>126</v>
      </c>
      <c r="E7587" t="s">
        <v>137</v>
      </c>
      <c r="F7587" t="s">
        <v>128</v>
      </c>
    </row>
    <row r="7588" spans="1:13" x14ac:dyDescent="0.25">
      <c r="A7588" t="s">
        <v>186</v>
      </c>
      <c r="B7588" t="s">
        <v>100</v>
      </c>
      <c r="C7588" t="s">
        <v>82</v>
      </c>
      <c r="D7588" t="s">
        <v>126</v>
      </c>
      <c r="E7588" t="s">
        <v>127</v>
      </c>
      <c r="F7588" t="s">
        <v>128</v>
      </c>
      <c r="M7588">
        <v>1</v>
      </c>
    </row>
    <row r="7589" spans="1:13" x14ac:dyDescent="0.25">
      <c r="A7589" t="s">
        <v>186</v>
      </c>
      <c r="B7589" t="s">
        <v>100</v>
      </c>
      <c r="C7589" t="s">
        <v>82</v>
      </c>
      <c r="D7589" t="s">
        <v>129</v>
      </c>
      <c r="E7589" t="s">
        <v>127</v>
      </c>
      <c r="F7589" t="s">
        <v>128</v>
      </c>
    </row>
    <row r="7590" spans="1:13" x14ac:dyDescent="0.25">
      <c r="A7590" t="s">
        <v>186</v>
      </c>
      <c r="B7590" t="s">
        <v>101</v>
      </c>
      <c r="C7590" t="s">
        <v>133</v>
      </c>
      <c r="D7590" t="s">
        <v>129</v>
      </c>
      <c r="E7590" t="s">
        <v>131</v>
      </c>
      <c r="F7590" t="s">
        <v>128</v>
      </c>
    </row>
    <row r="7591" spans="1:13" x14ac:dyDescent="0.25">
      <c r="A7591" t="s">
        <v>186</v>
      </c>
      <c r="B7591" t="s">
        <v>101</v>
      </c>
      <c r="C7591" t="s">
        <v>134</v>
      </c>
      <c r="D7591" t="s">
        <v>129</v>
      </c>
      <c r="E7591" t="s">
        <v>127</v>
      </c>
      <c r="F7591" t="s">
        <v>128</v>
      </c>
    </row>
    <row r="7592" spans="1:13" x14ac:dyDescent="0.25">
      <c r="A7592" t="s">
        <v>186</v>
      </c>
      <c r="B7592" t="s">
        <v>101</v>
      </c>
      <c r="C7592" t="s">
        <v>10</v>
      </c>
      <c r="D7592" t="s">
        <v>126</v>
      </c>
      <c r="E7592" t="s">
        <v>135</v>
      </c>
      <c r="F7592" t="s">
        <v>128</v>
      </c>
    </row>
    <row r="7593" spans="1:13" x14ac:dyDescent="0.25">
      <c r="A7593" t="s">
        <v>186</v>
      </c>
      <c r="B7593" t="s">
        <v>101</v>
      </c>
      <c r="C7593" t="s">
        <v>136</v>
      </c>
      <c r="D7593" t="s">
        <v>129</v>
      </c>
      <c r="E7593" t="s">
        <v>137</v>
      </c>
      <c r="F7593" t="s">
        <v>128</v>
      </c>
    </row>
    <row r="7594" spans="1:13" x14ac:dyDescent="0.25">
      <c r="A7594" t="s">
        <v>186</v>
      </c>
      <c r="B7594" t="s">
        <v>101</v>
      </c>
      <c r="C7594" t="s">
        <v>72</v>
      </c>
      <c r="D7594" t="s">
        <v>129</v>
      </c>
      <c r="E7594" t="s">
        <v>137</v>
      </c>
      <c r="F7594" t="s">
        <v>128</v>
      </c>
    </row>
    <row r="7595" spans="1:13" x14ac:dyDescent="0.25">
      <c r="A7595" t="s">
        <v>186</v>
      </c>
      <c r="B7595" t="s">
        <v>101</v>
      </c>
      <c r="C7595" t="s">
        <v>7</v>
      </c>
      <c r="D7595" t="s">
        <v>126</v>
      </c>
      <c r="E7595" t="s">
        <v>135</v>
      </c>
      <c r="F7595" t="s">
        <v>128</v>
      </c>
    </row>
    <row r="7596" spans="1:13" x14ac:dyDescent="0.25">
      <c r="A7596" t="s">
        <v>186</v>
      </c>
      <c r="B7596" t="s">
        <v>101</v>
      </c>
      <c r="C7596" t="s">
        <v>74</v>
      </c>
      <c r="D7596" t="s">
        <v>126</v>
      </c>
      <c r="E7596" t="s">
        <v>135</v>
      </c>
      <c r="F7596" t="s">
        <v>128</v>
      </c>
    </row>
    <row r="7597" spans="1:13" x14ac:dyDescent="0.25">
      <c r="A7597" t="s">
        <v>186</v>
      </c>
      <c r="B7597" t="s">
        <v>101</v>
      </c>
      <c r="C7597" t="s">
        <v>19</v>
      </c>
      <c r="D7597" t="s">
        <v>126</v>
      </c>
      <c r="E7597" t="s">
        <v>135</v>
      </c>
      <c r="F7597" t="s">
        <v>128</v>
      </c>
    </row>
    <row r="7598" spans="1:13" x14ac:dyDescent="0.25">
      <c r="A7598" t="s">
        <v>186</v>
      </c>
      <c r="B7598" t="s">
        <v>101</v>
      </c>
      <c r="C7598" t="s">
        <v>13</v>
      </c>
      <c r="D7598" t="s">
        <v>126</v>
      </c>
      <c r="E7598" t="s">
        <v>137</v>
      </c>
      <c r="F7598" t="s">
        <v>128</v>
      </c>
    </row>
    <row r="7599" spans="1:13" x14ac:dyDescent="0.25">
      <c r="A7599" t="s">
        <v>186</v>
      </c>
      <c r="B7599" t="s">
        <v>101</v>
      </c>
      <c r="C7599" t="s">
        <v>13</v>
      </c>
      <c r="D7599" t="s">
        <v>129</v>
      </c>
      <c r="E7599" t="s">
        <v>137</v>
      </c>
      <c r="F7599" t="s">
        <v>128</v>
      </c>
      <c r="L7599">
        <v>1</v>
      </c>
    </row>
    <row r="7600" spans="1:13" x14ac:dyDescent="0.25">
      <c r="A7600" t="s">
        <v>186</v>
      </c>
      <c r="B7600" t="s">
        <v>101</v>
      </c>
      <c r="C7600" t="s">
        <v>16</v>
      </c>
      <c r="D7600" t="s">
        <v>126</v>
      </c>
      <c r="E7600" t="s">
        <v>135</v>
      </c>
      <c r="F7600" t="s">
        <v>128</v>
      </c>
    </row>
    <row r="7601" spans="1:15" x14ac:dyDescent="0.25">
      <c r="A7601" t="s">
        <v>186</v>
      </c>
      <c r="B7601" t="s">
        <v>101</v>
      </c>
      <c r="C7601" t="s">
        <v>12</v>
      </c>
      <c r="D7601" t="s">
        <v>126</v>
      </c>
      <c r="E7601" t="s">
        <v>137</v>
      </c>
      <c r="F7601" t="s">
        <v>128</v>
      </c>
    </row>
    <row r="7602" spans="1:15" x14ac:dyDescent="0.25">
      <c r="A7602" t="s">
        <v>186</v>
      </c>
      <c r="B7602" t="s">
        <v>101</v>
      </c>
      <c r="C7602" t="s">
        <v>12</v>
      </c>
      <c r="D7602" t="s">
        <v>129</v>
      </c>
      <c r="E7602" t="s">
        <v>137</v>
      </c>
      <c r="F7602" t="s">
        <v>128</v>
      </c>
      <c r="L7602">
        <v>1</v>
      </c>
    </row>
    <row r="7603" spans="1:15" x14ac:dyDescent="0.25">
      <c r="A7603" t="s">
        <v>186</v>
      </c>
      <c r="B7603" t="s">
        <v>101</v>
      </c>
      <c r="C7603" t="s">
        <v>20</v>
      </c>
      <c r="D7603" t="s">
        <v>126</v>
      </c>
      <c r="E7603" t="s">
        <v>137</v>
      </c>
      <c r="F7603" t="s">
        <v>128</v>
      </c>
    </row>
    <row r="7604" spans="1:15" x14ac:dyDescent="0.25">
      <c r="A7604" t="s">
        <v>186</v>
      </c>
      <c r="B7604" t="s">
        <v>101</v>
      </c>
      <c r="C7604" t="s">
        <v>26</v>
      </c>
      <c r="D7604" t="s">
        <v>126</v>
      </c>
      <c r="E7604" t="s">
        <v>137</v>
      </c>
      <c r="F7604" t="s">
        <v>128</v>
      </c>
    </row>
    <row r="7605" spans="1:15" x14ac:dyDescent="0.25">
      <c r="A7605" t="s">
        <v>186</v>
      </c>
      <c r="B7605" t="s">
        <v>101</v>
      </c>
      <c r="C7605" t="s">
        <v>26</v>
      </c>
      <c r="D7605" t="s">
        <v>129</v>
      </c>
      <c r="E7605" t="s">
        <v>137</v>
      </c>
      <c r="F7605" t="s">
        <v>128</v>
      </c>
      <c r="O7605">
        <v>2</v>
      </c>
    </row>
    <row r="7606" spans="1:15" x14ac:dyDescent="0.25">
      <c r="A7606" t="s">
        <v>186</v>
      </c>
      <c r="B7606" t="s">
        <v>101</v>
      </c>
      <c r="C7606" t="s">
        <v>23</v>
      </c>
      <c r="D7606" t="s">
        <v>129</v>
      </c>
      <c r="E7606" t="s">
        <v>137</v>
      </c>
      <c r="F7606" t="s">
        <v>128</v>
      </c>
    </row>
    <row r="7607" spans="1:15" x14ac:dyDescent="0.25">
      <c r="A7607" t="s">
        <v>186</v>
      </c>
      <c r="B7607" t="s">
        <v>101</v>
      </c>
      <c r="C7607" t="s">
        <v>24</v>
      </c>
      <c r="D7607" t="s">
        <v>129</v>
      </c>
      <c r="E7607" t="s">
        <v>137</v>
      </c>
      <c r="F7607" t="s">
        <v>128</v>
      </c>
    </row>
    <row r="7608" spans="1:15" x14ac:dyDescent="0.25">
      <c r="A7608" t="s">
        <v>186</v>
      </c>
      <c r="B7608" t="s">
        <v>101</v>
      </c>
      <c r="C7608" t="s">
        <v>33</v>
      </c>
      <c r="D7608" t="s">
        <v>126</v>
      </c>
      <c r="E7608" t="s">
        <v>137</v>
      </c>
      <c r="F7608" t="s">
        <v>128</v>
      </c>
    </row>
    <row r="7609" spans="1:15" x14ac:dyDescent="0.25">
      <c r="A7609" t="s">
        <v>186</v>
      </c>
      <c r="B7609" t="s">
        <v>101</v>
      </c>
      <c r="C7609" t="s">
        <v>33</v>
      </c>
      <c r="D7609" t="s">
        <v>129</v>
      </c>
      <c r="E7609" t="s">
        <v>137</v>
      </c>
      <c r="F7609" t="s">
        <v>128</v>
      </c>
    </row>
    <row r="7610" spans="1:15" x14ac:dyDescent="0.25">
      <c r="A7610" t="s">
        <v>186</v>
      </c>
      <c r="B7610" t="s">
        <v>101</v>
      </c>
      <c r="C7610" t="s">
        <v>36</v>
      </c>
      <c r="D7610" t="s">
        <v>129</v>
      </c>
      <c r="E7610" t="s">
        <v>131</v>
      </c>
      <c r="F7610" t="s">
        <v>128</v>
      </c>
      <c r="I7610">
        <v>3</v>
      </c>
      <c r="K7610">
        <v>1</v>
      </c>
    </row>
    <row r="7611" spans="1:15" x14ac:dyDescent="0.25">
      <c r="A7611" t="s">
        <v>186</v>
      </c>
      <c r="B7611" t="s">
        <v>101</v>
      </c>
      <c r="C7611" t="s">
        <v>143</v>
      </c>
      <c r="D7611" t="s">
        <v>129</v>
      </c>
      <c r="E7611" t="s">
        <v>131</v>
      </c>
      <c r="F7611" t="s">
        <v>128</v>
      </c>
      <c r="G7611">
        <v>1</v>
      </c>
      <c r="H7611">
        <v>1</v>
      </c>
      <c r="I7611">
        <v>2</v>
      </c>
      <c r="L7611">
        <v>2</v>
      </c>
      <c r="M7611">
        <v>1</v>
      </c>
      <c r="N7611">
        <v>1</v>
      </c>
    </row>
    <row r="7612" spans="1:15" x14ac:dyDescent="0.25">
      <c r="A7612" t="s">
        <v>186</v>
      </c>
      <c r="B7612" t="s">
        <v>101</v>
      </c>
      <c r="C7612" t="s">
        <v>143</v>
      </c>
      <c r="D7612" t="s">
        <v>145</v>
      </c>
      <c r="E7612" t="s">
        <v>131</v>
      </c>
      <c r="F7612" t="s">
        <v>128</v>
      </c>
    </row>
    <row r="7613" spans="1:15" x14ac:dyDescent="0.25">
      <c r="A7613" t="s">
        <v>186</v>
      </c>
      <c r="B7613" t="s">
        <v>101</v>
      </c>
      <c r="C7613" t="s">
        <v>190</v>
      </c>
      <c r="D7613" t="s">
        <v>129</v>
      </c>
      <c r="E7613" t="s">
        <v>137</v>
      </c>
      <c r="F7613" t="s">
        <v>128</v>
      </c>
      <c r="O7613">
        <v>1</v>
      </c>
    </row>
    <row r="7614" spans="1:15" x14ac:dyDescent="0.25">
      <c r="A7614" t="s">
        <v>186</v>
      </c>
      <c r="B7614" t="s">
        <v>101</v>
      </c>
      <c r="C7614" t="s">
        <v>9</v>
      </c>
      <c r="D7614" t="s">
        <v>126</v>
      </c>
      <c r="E7614" t="s">
        <v>137</v>
      </c>
      <c r="F7614" t="s">
        <v>128</v>
      </c>
    </row>
    <row r="7615" spans="1:15" x14ac:dyDescent="0.25">
      <c r="A7615" t="s">
        <v>186</v>
      </c>
      <c r="B7615" t="s">
        <v>101</v>
      </c>
      <c r="C7615" t="s">
        <v>9</v>
      </c>
      <c r="D7615" t="s">
        <v>129</v>
      </c>
      <c r="E7615" t="s">
        <v>137</v>
      </c>
      <c r="F7615" t="s">
        <v>128</v>
      </c>
    </row>
    <row r="7616" spans="1:15" x14ac:dyDescent="0.25">
      <c r="A7616" t="s">
        <v>186</v>
      </c>
      <c r="B7616" t="s">
        <v>101</v>
      </c>
      <c r="C7616" t="s">
        <v>37</v>
      </c>
      <c r="D7616" t="s">
        <v>126</v>
      </c>
      <c r="E7616" t="s">
        <v>137</v>
      </c>
      <c r="F7616" t="s">
        <v>128</v>
      </c>
    </row>
    <row r="7617" spans="1:14" x14ac:dyDescent="0.25">
      <c r="A7617" t="s">
        <v>186</v>
      </c>
      <c r="B7617" t="s">
        <v>101</v>
      </c>
      <c r="C7617" t="s">
        <v>111</v>
      </c>
      <c r="D7617" t="s">
        <v>129</v>
      </c>
      <c r="E7617" t="s">
        <v>137</v>
      </c>
      <c r="F7617" t="s">
        <v>128</v>
      </c>
      <c r="M7617">
        <v>2</v>
      </c>
    </row>
    <row r="7618" spans="1:14" x14ac:dyDescent="0.25">
      <c r="A7618" t="s">
        <v>186</v>
      </c>
      <c r="B7618" t="s">
        <v>101</v>
      </c>
      <c r="C7618" t="s">
        <v>38</v>
      </c>
      <c r="D7618" t="s">
        <v>126</v>
      </c>
      <c r="E7618" t="s">
        <v>137</v>
      </c>
      <c r="F7618" t="s">
        <v>128</v>
      </c>
      <c r="L7618">
        <v>1</v>
      </c>
    </row>
    <row r="7619" spans="1:14" x14ac:dyDescent="0.25">
      <c r="A7619" t="s">
        <v>186</v>
      </c>
      <c r="B7619" t="s">
        <v>101</v>
      </c>
      <c r="C7619" t="s">
        <v>38</v>
      </c>
      <c r="D7619" t="s">
        <v>129</v>
      </c>
      <c r="E7619" t="s">
        <v>137</v>
      </c>
      <c r="F7619" t="s">
        <v>128</v>
      </c>
      <c r="M7619">
        <v>2</v>
      </c>
    </row>
    <row r="7620" spans="1:14" x14ac:dyDescent="0.25">
      <c r="A7620" t="s">
        <v>186</v>
      </c>
      <c r="B7620" t="s">
        <v>101</v>
      </c>
      <c r="C7620" t="s">
        <v>50</v>
      </c>
      <c r="D7620" t="s">
        <v>126</v>
      </c>
      <c r="E7620" t="s">
        <v>137</v>
      </c>
      <c r="F7620" t="s">
        <v>128</v>
      </c>
      <c r="I7620">
        <v>1</v>
      </c>
    </row>
    <row r="7621" spans="1:14" x14ac:dyDescent="0.25">
      <c r="A7621" t="s">
        <v>186</v>
      </c>
      <c r="B7621" t="s">
        <v>101</v>
      </c>
      <c r="C7621" t="s">
        <v>46</v>
      </c>
      <c r="D7621" t="s">
        <v>126</v>
      </c>
      <c r="E7621" t="s">
        <v>127</v>
      </c>
      <c r="F7621" t="s">
        <v>128</v>
      </c>
      <c r="G7621">
        <v>4</v>
      </c>
      <c r="H7621">
        <v>1</v>
      </c>
      <c r="J7621">
        <v>1</v>
      </c>
      <c r="N7621">
        <v>1</v>
      </c>
    </row>
    <row r="7622" spans="1:14" x14ac:dyDescent="0.25">
      <c r="A7622" t="s">
        <v>186</v>
      </c>
      <c r="B7622" t="s">
        <v>101</v>
      </c>
      <c r="C7622" t="s">
        <v>46</v>
      </c>
      <c r="D7622" t="s">
        <v>129</v>
      </c>
      <c r="E7622" t="s">
        <v>127</v>
      </c>
      <c r="F7622" t="s">
        <v>128</v>
      </c>
      <c r="G7622">
        <v>3</v>
      </c>
      <c r="I7622">
        <v>3</v>
      </c>
      <c r="J7622">
        <v>4</v>
      </c>
    </row>
    <row r="7623" spans="1:14" x14ac:dyDescent="0.25">
      <c r="A7623" t="s">
        <v>186</v>
      </c>
      <c r="B7623" t="s">
        <v>101</v>
      </c>
      <c r="C7623" t="s">
        <v>155</v>
      </c>
      <c r="D7623" t="s">
        <v>129</v>
      </c>
      <c r="E7623" t="s">
        <v>127</v>
      </c>
      <c r="F7623" t="s">
        <v>128</v>
      </c>
    </row>
    <row r="7624" spans="1:14" x14ac:dyDescent="0.25">
      <c r="A7624" t="s">
        <v>186</v>
      </c>
      <c r="B7624" t="s">
        <v>101</v>
      </c>
      <c r="C7624" t="s">
        <v>52</v>
      </c>
      <c r="D7624" t="s">
        <v>126</v>
      </c>
      <c r="E7624" t="s">
        <v>137</v>
      </c>
      <c r="F7624" t="s">
        <v>128</v>
      </c>
      <c r="L7624">
        <v>1</v>
      </c>
    </row>
    <row r="7625" spans="1:14" x14ac:dyDescent="0.25">
      <c r="A7625" t="s">
        <v>186</v>
      </c>
      <c r="B7625" t="s">
        <v>101</v>
      </c>
      <c r="C7625" t="s">
        <v>52</v>
      </c>
      <c r="D7625" t="s">
        <v>129</v>
      </c>
      <c r="E7625" t="s">
        <v>137</v>
      </c>
      <c r="F7625" t="s">
        <v>128</v>
      </c>
      <c r="L7625">
        <v>1</v>
      </c>
    </row>
    <row r="7626" spans="1:14" x14ac:dyDescent="0.25">
      <c r="A7626" t="s">
        <v>186</v>
      </c>
      <c r="B7626" t="s">
        <v>101</v>
      </c>
      <c r="C7626" t="s">
        <v>53</v>
      </c>
      <c r="D7626" t="s">
        <v>129</v>
      </c>
      <c r="E7626" t="s">
        <v>135</v>
      </c>
      <c r="F7626" t="s">
        <v>128</v>
      </c>
    </row>
    <row r="7627" spans="1:14" x14ac:dyDescent="0.25">
      <c r="A7627" t="s">
        <v>186</v>
      </c>
      <c r="B7627" t="s">
        <v>101</v>
      </c>
      <c r="C7627" t="s">
        <v>63</v>
      </c>
      <c r="D7627" t="s">
        <v>129</v>
      </c>
      <c r="E7627" t="s">
        <v>127</v>
      </c>
      <c r="F7627" t="s">
        <v>128</v>
      </c>
    </row>
    <row r="7628" spans="1:14" x14ac:dyDescent="0.25">
      <c r="A7628" t="s">
        <v>186</v>
      </c>
      <c r="B7628" t="s">
        <v>101</v>
      </c>
      <c r="C7628" t="s">
        <v>142</v>
      </c>
      <c r="D7628" t="s">
        <v>126</v>
      </c>
      <c r="E7628" t="s">
        <v>137</v>
      </c>
      <c r="F7628" t="s">
        <v>128</v>
      </c>
    </row>
    <row r="7629" spans="1:14" x14ac:dyDescent="0.25">
      <c r="A7629" t="s">
        <v>186</v>
      </c>
      <c r="B7629" t="s">
        <v>101</v>
      </c>
      <c r="C7629" t="s">
        <v>142</v>
      </c>
      <c r="D7629" t="s">
        <v>129</v>
      </c>
      <c r="E7629" t="s">
        <v>137</v>
      </c>
      <c r="F7629" t="s">
        <v>128</v>
      </c>
    </row>
    <row r="7630" spans="1:14" x14ac:dyDescent="0.25">
      <c r="A7630" t="s">
        <v>186</v>
      </c>
      <c r="B7630" t="s">
        <v>101</v>
      </c>
      <c r="C7630" t="s">
        <v>67</v>
      </c>
      <c r="D7630" t="s">
        <v>126</v>
      </c>
      <c r="E7630" t="s">
        <v>137</v>
      </c>
      <c r="F7630" t="s">
        <v>132</v>
      </c>
    </row>
    <row r="7631" spans="1:14" x14ac:dyDescent="0.25">
      <c r="A7631" t="s">
        <v>186</v>
      </c>
      <c r="B7631" t="s">
        <v>101</v>
      </c>
      <c r="C7631" t="s">
        <v>57</v>
      </c>
      <c r="D7631" t="s">
        <v>126</v>
      </c>
      <c r="E7631" t="s">
        <v>137</v>
      </c>
      <c r="F7631" t="s">
        <v>128</v>
      </c>
    </row>
    <row r="7632" spans="1:14" x14ac:dyDescent="0.25">
      <c r="A7632" t="s">
        <v>186</v>
      </c>
      <c r="B7632" t="s">
        <v>101</v>
      </c>
      <c r="C7632" t="s">
        <v>62</v>
      </c>
      <c r="D7632" t="s">
        <v>126</v>
      </c>
      <c r="E7632" t="s">
        <v>137</v>
      </c>
      <c r="F7632" t="s">
        <v>128</v>
      </c>
    </row>
    <row r="7633" spans="1:15" x14ac:dyDescent="0.25">
      <c r="A7633" t="s">
        <v>186</v>
      </c>
      <c r="B7633" t="s">
        <v>101</v>
      </c>
      <c r="C7633" t="s">
        <v>58</v>
      </c>
      <c r="D7633" t="s">
        <v>126</v>
      </c>
      <c r="E7633" t="s">
        <v>137</v>
      </c>
      <c r="F7633" t="s">
        <v>128</v>
      </c>
    </row>
    <row r="7634" spans="1:15" x14ac:dyDescent="0.25">
      <c r="A7634" t="s">
        <v>186</v>
      </c>
      <c r="B7634" t="s">
        <v>101</v>
      </c>
      <c r="C7634" t="s">
        <v>66</v>
      </c>
      <c r="D7634" t="s">
        <v>126</v>
      </c>
      <c r="E7634" t="s">
        <v>137</v>
      </c>
      <c r="F7634" t="s">
        <v>132</v>
      </c>
      <c r="I7634">
        <v>4</v>
      </c>
      <c r="J7634">
        <v>3</v>
      </c>
    </row>
    <row r="7635" spans="1:15" x14ac:dyDescent="0.25">
      <c r="A7635" t="s">
        <v>186</v>
      </c>
      <c r="B7635" t="s">
        <v>101</v>
      </c>
      <c r="C7635" t="s">
        <v>66</v>
      </c>
      <c r="D7635" t="s">
        <v>129</v>
      </c>
      <c r="E7635" t="s">
        <v>137</v>
      </c>
      <c r="F7635" t="s">
        <v>132</v>
      </c>
      <c r="I7635">
        <v>3</v>
      </c>
      <c r="K7635">
        <v>3</v>
      </c>
    </row>
    <row r="7636" spans="1:15" x14ac:dyDescent="0.25">
      <c r="A7636" t="s">
        <v>186</v>
      </c>
      <c r="B7636" t="s">
        <v>101</v>
      </c>
      <c r="C7636" t="s">
        <v>60</v>
      </c>
      <c r="D7636" t="s">
        <v>126</v>
      </c>
      <c r="E7636" t="s">
        <v>127</v>
      </c>
      <c r="F7636" t="s">
        <v>128</v>
      </c>
    </row>
    <row r="7637" spans="1:15" x14ac:dyDescent="0.25">
      <c r="A7637" t="s">
        <v>186</v>
      </c>
      <c r="B7637" t="s">
        <v>101</v>
      </c>
      <c r="C7637" t="s">
        <v>65</v>
      </c>
      <c r="D7637" t="s">
        <v>145</v>
      </c>
      <c r="E7637" t="s">
        <v>131</v>
      </c>
      <c r="F7637" t="s">
        <v>128</v>
      </c>
      <c r="O7637">
        <v>1</v>
      </c>
    </row>
    <row r="7638" spans="1:15" x14ac:dyDescent="0.25">
      <c r="A7638" t="s">
        <v>186</v>
      </c>
      <c r="B7638" t="s">
        <v>101</v>
      </c>
      <c r="C7638" t="s">
        <v>69</v>
      </c>
      <c r="D7638" t="s">
        <v>126</v>
      </c>
      <c r="E7638" t="s">
        <v>137</v>
      </c>
      <c r="F7638" t="s">
        <v>128</v>
      </c>
    </row>
    <row r="7639" spans="1:15" x14ac:dyDescent="0.25">
      <c r="A7639" t="s">
        <v>186</v>
      </c>
      <c r="B7639" t="s">
        <v>101</v>
      </c>
      <c r="C7639" t="s">
        <v>182</v>
      </c>
      <c r="D7639" t="s">
        <v>126</v>
      </c>
      <c r="E7639" t="s">
        <v>137</v>
      </c>
      <c r="F7639" t="s">
        <v>128</v>
      </c>
      <c r="M7639">
        <v>1</v>
      </c>
    </row>
    <row r="7640" spans="1:15" x14ac:dyDescent="0.25">
      <c r="A7640" t="s">
        <v>186</v>
      </c>
      <c r="B7640" t="s">
        <v>101</v>
      </c>
      <c r="C7640" t="s">
        <v>182</v>
      </c>
      <c r="D7640" t="s">
        <v>129</v>
      </c>
      <c r="E7640" t="s">
        <v>137</v>
      </c>
      <c r="F7640" t="s">
        <v>128</v>
      </c>
    </row>
    <row r="7641" spans="1:15" x14ac:dyDescent="0.25">
      <c r="A7641" t="s">
        <v>186</v>
      </c>
      <c r="B7641" t="s">
        <v>101</v>
      </c>
      <c r="C7641" t="s">
        <v>73</v>
      </c>
      <c r="D7641" t="s">
        <v>126</v>
      </c>
      <c r="E7641" t="s">
        <v>137</v>
      </c>
      <c r="F7641" t="s">
        <v>128</v>
      </c>
      <c r="H7641">
        <v>1</v>
      </c>
    </row>
    <row r="7642" spans="1:15" x14ac:dyDescent="0.25">
      <c r="A7642" t="s">
        <v>186</v>
      </c>
      <c r="B7642" t="s">
        <v>101</v>
      </c>
      <c r="C7642" t="s">
        <v>73</v>
      </c>
      <c r="D7642" t="s">
        <v>129</v>
      </c>
      <c r="E7642" t="s">
        <v>137</v>
      </c>
      <c r="F7642" t="s">
        <v>128</v>
      </c>
      <c r="G7642">
        <v>1</v>
      </c>
    </row>
    <row r="7643" spans="1:15" x14ac:dyDescent="0.25">
      <c r="A7643" t="s">
        <v>186</v>
      </c>
      <c r="B7643" t="s">
        <v>101</v>
      </c>
      <c r="C7643" t="s">
        <v>70</v>
      </c>
      <c r="D7643" t="s">
        <v>129</v>
      </c>
      <c r="E7643" t="s">
        <v>127</v>
      </c>
      <c r="F7643" t="s">
        <v>128</v>
      </c>
      <c r="G7643">
        <v>1</v>
      </c>
      <c r="H7643">
        <v>1</v>
      </c>
      <c r="I7643">
        <v>2</v>
      </c>
    </row>
    <row r="7644" spans="1:15" x14ac:dyDescent="0.25">
      <c r="A7644" t="s">
        <v>186</v>
      </c>
      <c r="B7644" t="s">
        <v>101</v>
      </c>
      <c r="C7644" t="s">
        <v>191</v>
      </c>
      <c r="D7644" t="s">
        <v>126</v>
      </c>
      <c r="E7644" t="s">
        <v>137</v>
      </c>
      <c r="F7644" t="s">
        <v>128</v>
      </c>
    </row>
    <row r="7645" spans="1:15" x14ac:dyDescent="0.25">
      <c r="A7645" t="s">
        <v>186</v>
      </c>
      <c r="B7645" t="s">
        <v>101</v>
      </c>
      <c r="C7645" t="s">
        <v>79</v>
      </c>
      <c r="D7645" t="s">
        <v>126</v>
      </c>
      <c r="E7645" t="s">
        <v>137</v>
      </c>
      <c r="F7645" t="s">
        <v>128</v>
      </c>
    </row>
    <row r="7646" spans="1:15" x14ac:dyDescent="0.25">
      <c r="A7646" t="s">
        <v>186</v>
      </c>
      <c r="B7646" t="s">
        <v>101</v>
      </c>
      <c r="C7646" t="s">
        <v>82</v>
      </c>
      <c r="D7646" t="s">
        <v>129</v>
      </c>
      <c r="E7646" t="s">
        <v>127</v>
      </c>
      <c r="F7646" t="s">
        <v>128</v>
      </c>
      <c r="L7646">
        <v>1</v>
      </c>
    </row>
    <row r="7647" spans="1:15" x14ac:dyDescent="0.25">
      <c r="A7647" t="s">
        <v>186</v>
      </c>
      <c r="B7647" t="s">
        <v>102</v>
      </c>
      <c r="C7647" t="s">
        <v>134</v>
      </c>
      <c r="D7647" t="s">
        <v>129</v>
      </c>
      <c r="E7647" t="s">
        <v>127</v>
      </c>
      <c r="F7647" t="s">
        <v>128</v>
      </c>
    </row>
    <row r="7648" spans="1:15" x14ac:dyDescent="0.25">
      <c r="A7648" t="s">
        <v>186</v>
      </c>
      <c r="B7648" t="s">
        <v>102</v>
      </c>
      <c r="C7648" t="s">
        <v>71</v>
      </c>
      <c r="D7648" t="s">
        <v>129</v>
      </c>
      <c r="E7648" t="s">
        <v>127</v>
      </c>
      <c r="F7648" t="s">
        <v>128</v>
      </c>
      <c r="K7648">
        <v>1</v>
      </c>
    </row>
    <row r="7649" spans="1:15" x14ac:dyDescent="0.25">
      <c r="A7649" t="s">
        <v>186</v>
      </c>
      <c r="B7649" t="s">
        <v>102</v>
      </c>
      <c r="C7649" t="s">
        <v>41</v>
      </c>
      <c r="D7649" t="s">
        <v>129</v>
      </c>
      <c r="E7649" t="s">
        <v>137</v>
      </c>
      <c r="F7649" t="s">
        <v>128</v>
      </c>
    </row>
    <row r="7650" spans="1:15" x14ac:dyDescent="0.25">
      <c r="A7650" t="s">
        <v>186</v>
      </c>
      <c r="B7650" t="s">
        <v>102</v>
      </c>
      <c r="C7650" t="s">
        <v>72</v>
      </c>
      <c r="D7650" t="s">
        <v>126</v>
      </c>
      <c r="E7650" t="s">
        <v>137</v>
      </c>
      <c r="F7650" t="s">
        <v>128</v>
      </c>
    </row>
    <row r="7651" spans="1:15" x14ac:dyDescent="0.25">
      <c r="A7651" t="s">
        <v>186</v>
      </c>
      <c r="B7651" t="s">
        <v>102</v>
      </c>
      <c r="C7651" t="s">
        <v>7</v>
      </c>
      <c r="D7651" t="s">
        <v>145</v>
      </c>
      <c r="E7651" t="s">
        <v>135</v>
      </c>
      <c r="F7651" t="s">
        <v>128</v>
      </c>
    </row>
    <row r="7652" spans="1:15" x14ac:dyDescent="0.25">
      <c r="A7652" t="s">
        <v>186</v>
      </c>
      <c r="B7652" t="s">
        <v>102</v>
      </c>
      <c r="C7652" t="s">
        <v>5</v>
      </c>
      <c r="D7652" t="s">
        <v>145</v>
      </c>
      <c r="E7652" t="s">
        <v>135</v>
      </c>
      <c r="F7652" t="s">
        <v>128</v>
      </c>
    </row>
    <row r="7653" spans="1:15" x14ac:dyDescent="0.25">
      <c r="A7653" t="s">
        <v>186</v>
      </c>
      <c r="B7653" t="s">
        <v>102</v>
      </c>
      <c r="C7653" t="s">
        <v>19</v>
      </c>
      <c r="D7653" t="s">
        <v>129</v>
      </c>
      <c r="E7653" t="s">
        <v>135</v>
      </c>
      <c r="F7653" t="s">
        <v>128</v>
      </c>
    </row>
    <row r="7654" spans="1:15" x14ac:dyDescent="0.25">
      <c r="A7654" t="s">
        <v>186</v>
      </c>
      <c r="B7654" t="s">
        <v>102</v>
      </c>
      <c r="C7654" t="s">
        <v>13</v>
      </c>
      <c r="D7654" t="s">
        <v>129</v>
      </c>
      <c r="E7654" t="s">
        <v>137</v>
      </c>
      <c r="F7654" t="s">
        <v>128</v>
      </c>
    </row>
    <row r="7655" spans="1:15" x14ac:dyDescent="0.25">
      <c r="A7655" t="s">
        <v>186</v>
      </c>
      <c r="B7655" t="s">
        <v>102</v>
      </c>
      <c r="C7655" t="s">
        <v>18</v>
      </c>
      <c r="D7655" t="s">
        <v>129</v>
      </c>
      <c r="E7655" t="s">
        <v>135</v>
      </c>
      <c r="F7655" t="s">
        <v>128</v>
      </c>
    </row>
    <row r="7656" spans="1:15" x14ac:dyDescent="0.25">
      <c r="A7656" t="s">
        <v>186</v>
      </c>
      <c r="B7656" t="s">
        <v>102</v>
      </c>
      <c r="C7656" t="s">
        <v>16</v>
      </c>
      <c r="D7656" t="s">
        <v>129</v>
      </c>
      <c r="E7656" t="s">
        <v>135</v>
      </c>
      <c r="F7656" t="s">
        <v>128</v>
      </c>
    </row>
    <row r="7657" spans="1:15" x14ac:dyDescent="0.25">
      <c r="A7657" t="s">
        <v>186</v>
      </c>
      <c r="B7657" t="s">
        <v>102</v>
      </c>
      <c r="C7657" t="s">
        <v>156</v>
      </c>
      <c r="D7657" t="s">
        <v>129</v>
      </c>
      <c r="E7657" t="s">
        <v>131</v>
      </c>
      <c r="F7657" t="s">
        <v>132</v>
      </c>
    </row>
    <row r="7658" spans="1:15" x14ac:dyDescent="0.25">
      <c r="A7658" t="s">
        <v>186</v>
      </c>
      <c r="B7658" t="s">
        <v>102</v>
      </c>
      <c r="C7658" t="s">
        <v>12</v>
      </c>
      <c r="D7658" t="s">
        <v>126</v>
      </c>
      <c r="E7658" t="s">
        <v>137</v>
      </c>
      <c r="F7658" t="s">
        <v>128</v>
      </c>
    </row>
    <row r="7659" spans="1:15" x14ac:dyDescent="0.25">
      <c r="A7659" t="s">
        <v>186</v>
      </c>
      <c r="B7659" t="s">
        <v>102</v>
      </c>
      <c r="C7659" t="s">
        <v>26</v>
      </c>
      <c r="D7659" t="s">
        <v>126</v>
      </c>
      <c r="E7659" t="s">
        <v>137</v>
      </c>
      <c r="F7659" t="s">
        <v>128</v>
      </c>
    </row>
    <row r="7660" spans="1:15" x14ac:dyDescent="0.25">
      <c r="A7660" t="s">
        <v>186</v>
      </c>
      <c r="B7660" t="s">
        <v>102</v>
      </c>
      <c r="C7660" t="s">
        <v>26</v>
      </c>
      <c r="D7660" t="s">
        <v>129</v>
      </c>
      <c r="E7660" t="s">
        <v>137</v>
      </c>
      <c r="F7660" t="s">
        <v>128</v>
      </c>
      <c r="M7660">
        <v>1</v>
      </c>
      <c r="O7660">
        <v>1</v>
      </c>
    </row>
    <row r="7661" spans="1:15" x14ac:dyDescent="0.25">
      <c r="A7661" t="s">
        <v>186</v>
      </c>
      <c r="B7661" t="s">
        <v>102</v>
      </c>
      <c r="C7661" t="s">
        <v>27</v>
      </c>
      <c r="D7661" t="s">
        <v>129</v>
      </c>
      <c r="E7661" t="s">
        <v>135</v>
      </c>
      <c r="F7661" t="s">
        <v>128</v>
      </c>
      <c r="O7661">
        <v>1</v>
      </c>
    </row>
    <row r="7662" spans="1:15" x14ac:dyDescent="0.25">
      <c r="A7662" t="s">
        <v>186</v>
      </c>
      <c r="B7662" t="s">
        <v>102</v>
      </c>
      <c r="C7662" t="s">
        <v>33</v>
      </c>
      <c r="D7662" t="s">
        <v>126</v>
      </c>
      <c r="E7662" t="s">
        <v>137</v>
      </c>
      <c r="F7662" t="s">
        <v>128</v>
      </c>
    </row>
    <row r="7663" spans="1:15" x14ac:dyDescent="0.25">
      <c r="A7663" t="s">
        <v>186</v>
      </c>
      <c r="B7663" t="s">
        <v>102</v>
      </c>
      <c r="C7663" t="s">
        <v>33</v>
      </c>
      <c r="D7663" t="s">
        <v>129</v>
      </c>
      <c r="E7663" t="s">
        <v>137</v>
      </c>
      <c r="F7663" t="s">
        <v>128</v>
      </c>
    </row>
    <row r="7664" spans="1:15" x14ac:dyDescent="0.25">
      <c r="A7664" t="s">
        <v>186</v>
      </c>
      <c r="B7664" t="s">
        <v>102</v>
      </c>
      <c r="C7664" t="s">
        <v>36</v>
      </c>
      <c r="D7664" t="s">
        <v>129</v>
      </c>
      <c r="E7664" t="s">
        <v>131</v>
      </c>
      <c r="F7664" t="s">
        <v>128</v>
      </c>
      <c r="H7664">
        <v>1</v>
      </c>
    </row>
    <row r="7665" spans="1:15" x14ac:dyDescent="0.25">
      <c r="A7665" t="s">
        <v>186</v>
      </c>
      <c r="B7665" t="s">
        <v>102</v>
      </c>
      <c r="C7665" t="s">
        <v>143</v>
      </c>
      <c r="D7665" t="s">
        <v>129</v>
      </c>
      <c r="E7665" t="s">
        <v>131</v>
      </c>
      <c r="F7665" t="s">
        <v>128</v>
      </c>
      <c r="H7665">
        <v>1</v>
      </c>
      <c r="M7665">
        <v>1</v>
      </c>
    </row>
    <row r="7666" spans="1:15" x14ac:dyDescent="0.25">
      <c r="A7666" t="s">
        <v>186</v>
      </c>
      <c r="B7666" t="s">
        <v>102</v>
      </c>
      <c r="C7666" t="s">
        <v>190</v>
      </c>
      <c r="D7666" t="s">
        <v>129</v>
      </c>
      <c r="E7666" t="s">
        <v>137</v>
      </c>
      <c r="F7666" t="s">
        <v>128</v>
      </c>
      <c r="M7666">
        <v>1</v>
      </c>
    </row>
    <row r="7667" spans="1:15" x14ac:dyDescent="0.25">
      <c r="A7667" t="s">
        <v>186</v>
      </c>
      <c r="B7667" t="s">
        <v>102</v>
      </c>
      <c r="C7667" t="s">
        <v>9</v>
      </c>
      <c r="D7667" t="s">
        <v>126</v>
      </c>
      <c r="E7667" t="s">
        <v>137</v>
      </c>
      <c r="F7667" t="s">
        <v>128</v>
      </c>
    </row>
    <row r="7668" spans="1:15" x14ac:dyDescent="0.25">
      <c r="A7668" t="s">
        <v>186</v>
      </c>
      <c r="B7668" t="s">
        <v>102</v>
      </c>
      <c r="C7668" t="s">
        <v>9</v>
      </c>
      <c r="D7668" t="s">
        <v>129</v>
      </c>
      <c r="E7668" t="s">
        <v>137</v>
      </c>
      <c r="F7668" t="s">
        <v>128</v>
      </c>
    </row>
    <row r="7669" spans="1:15" x14ac:dyDescent="0.25">
      <c r="A7669" t="s">
        <v>186</v>
      </c>
      <c r="B7669" t="s">
        <v>102</v>
      </c>
      <c r="C7669" t="s">
        <v>39</v>
      </c>
      <c r="D7669" t="s">
        <v>126</v>
      </c>
      <c r="E7669" t="s">
        <v>135</v>
      </c>
      <c r="F7669" t="s">
        <v>128</v>
      </c>
    </row>
    <row r="7670" spans="1:15" x14ac:dyDescent="0.25">
      <c r="A7670" t="s">
        <v>186</v>
      </c>
      <c r="B7670" t="s">
        <v>102</v>
      </c>
      <c r="C7670" t="s">
        <v>37</v>
      </c>
      <c r="D7670" t="s">
        <v>126</v>
      </c>
      <c r="E7670" t="s">
        <v>137</v>
      </c>
      <c r="F7670" t="s">
        <v>128</v>
      </c>
    </row>
    <row r="7671" spans="1:15" x14ac:dyDescent="0.25">
      <c r="A7671" t="s">
        <v>186</v>
      </c>
      <c r="B7671" t="s">
        <v>102</v>
      </c>
      <c r="C7671" t="s">
        <v>37</v>
      </c>
      <c r="D7671" t="s">
        <v>129</v>
      </c>
      <c r="E7671" t="s">
        <v>137</v>
      </c>
      <c r="F7671" t="s">
        <v>128</v>
      </c>
    </row>
    <row r="7672" spans="1:15" x14ac:dyDescent="0.25">
      <c r="A7672" t="s">
        <v>186</v>
      </c>
      <c r="B7672" t="s">
        <v>102</v>
      </c>
      <c r="C7672" t="s">
        <v>43</v>
      </c>
      <c r="D7672" t="s">
        <v>129</v>
      </c>
      <c r="E7672" t="s">
        <v>131</v>
      </c>
      <c r="F7672" t="s">
        <v>128</v>
      </c>
    </row>
    <row r="7673" spans="1:15" x14ac:dyDescent="0.25">
      <c r="A7673" t="s">
        <v>186</v>
      </c>
      <c r="B7673" t="s">
        <v>102</v>
      </c>
      <c r="C7673" t="s">
        <v>146</v>
      </c>
      <c r="D7673" t="s">
        <v>129</v>
      </c>
      <c r="E7673" t="s">
        <v>127</v>
      </c>
      <c r="F7673" t="s">
        <v>128</v>
      </c>
    </row>
    <row r="7674" spans="1:15" x14ac:dyDescent="0.25">
      <c r="A7674" t="s">
        <v>186</v>
      </c>
      <c r="B7674" t="s">
        <v>102</v>
      </c>
      <c r="C7674" t="s">
        <v>46</v>
      </c>
      <c r="D7674" t="s">
        <v>129</v>
      </c>
      <c r="E7674" t="s">
        <v>127</v>
      </c>
      <c r="F7674" t="s">
        <v>128</v>
      </c>
      <c r="I7674">
        <v>2</v>
      </c>
      <c r="J7674">
        <v>1</v>
      </c>
      <c r="K7674">
        <v>1</v>
      </c>
      <c r="M7674">
        <v>1</v>
      </c>
      <c r="O7674">
        <v>2</v>
      </c>
    </row>
    <row r="7675" spans="1:15" x14ac:dyDescent="0.25">
      <c r="A7675" t="s">
        <v>186</v>
      </c>
      <c r="B7675" t="s">
        <v>102</v>
      </c>
      <c r="C7675" t="s">
        <v>155</v>
      </c>
      <c r="D7675" t="s">
        <v>126</v>
      </c>
      <c r="E7675" t="s">
        <v>127</v>
      </c>
      <c r="F7675" t="s">
        <v>128</v>
      </c>
    </row>
    <row r="7676" spans="1:15" x14ac:dyDescent="0.25">
      <c r="A7676" t="s">
        <v>186</v>
      </c>
      <c r="B7676" t="s">
        <v>102</v>
      </c>
      <c r="C7676" t="s">
        <v>52</v>
      </c>
      <c r="D7676" t="s">
        <v>126</v>
      </c>
      <c r="E7676" t="s">
        <v>137</v>
      </c>
      <c r="F7676" t="s">
        <v>128</v>
      </c>
      <c r="M7676">
        <v>1</v>
      </c>
    </row>
    <row r="7677" spans="1:15" x14ac:dyDescent="0.25">
      <c r="A7677" t="s">
        <v>186</v>
      </c>
      <c r="B7677" t="s">
        <v>102</v>
      </c>
      <c r="C7677" t="s">
        <v>52</v>
      </c>
      <c r="D7677" t="s">
        <v>129</v>
      </c>
      <c r="E7677" t="s">
        <v>137</v>
      </c>
      <c r="F7677" t="s">
        <v>128</v>
      </c>
      <c r="M7677">
        <v>2</v>
      </c>
    </row>
    <row r="7678" spans="1:15" x14ac:dyDescent="0.25">
      <c r="A7678" t="s">
        <v>186</v>
      </c>
      <c r="B7678" t="s">
        <v>102</v>
      </c>
      <c r="C7678" t="s">
        <v>142</v>
      </c>
      <c r="D7678" t="s">
        <v>129</v>
      </c>
      <c r="E7678" t="s">
        <v>137</v>
      </c>
      <c r="F7678" t="s">
        <v>128</v>
      </c>
    </row>
    <row r="7679" spans="1:15" x14ac:dyDescent="0.25">
      <c r="A7679" t="s">
        <v>186</v>
      </c>
      <c r="B7679" t="s">
        <v>102</v>
      </c>
      <c r="C7679" t="s">
        <v>62</v>
      </c>
      <c r="D7679" t="s">
        <v>129</v>
      </c>
      <c r="E7679" t="s">
        <v>137</v>
      </c>
      <c r="F7679" t="s">
        <v>128</v>
      </c>
    </row>
    <row r="7680" spans="1:15" x14ac:dyDescent="0.25">
      <c r="A7680" t="s">
        <v>186</v>
      </c>
      <c r="B7680" t="s">
        <v>102</v>
      </c>
      <c r="C7680" t="s">
        <v>66</v>
      </c>
      <c r="D7680" t="s">
        <v>126</v>
      </c>
      <c r="E7680" t="s">
        <v>137</v>
      </c>
      <c r="F7680" t="s">
        <v>132</v>
      </c>
      <c r="J7680">
        <v>1</v>
      </c>
    </row>
    <row r="7681" spans="1:15" x14ac:dyDescent="0.25">
      <c r="A7681" t="s">
        <v>186</v>
      </c>
      <c r="B7681" t="s">
        <v>102</v>
      </c>
      <c r="C7681" t="s">
        <v>66</v>
      </c>
      <c r="D7681" t="s">
        <v>129</v>
      </c>
      <c r="E7681" t="s">
        <v>137</v>
      </c>
      <c r="F7681" t="s">
        <v>132</v>
      </c>
      <c r="J7681">
        <v>2</v>
      </c>
      <c r="K7681">
        <v>1</v>
      </c>
      <c r="O7681">
        <v>1</v>
      </c>
    </row>
    <row r="7682" spans="1:15" x14ac:dyDescent="0.25">
      <c r="A7682" t="s">
        <v>186</v>
      </c>
      <c r="B7682" t="s">
        <v>102</v>
      </c>
      <c r="C7682" t="s">
        <v>60</v>
      </c>
      <c r="D7682" t="s">
        <v>129</v>
      </c>
      <c r="E7682" t="s">
        <v>127</v>
      </c>
      <c r="F7682" t="s">
        <v>128</v>
      </c>
    </row>
    <row r="7683" spans="1:15" x14ac:dyDescent="0.25">
      <c r="A7683" t="s">
        <v>186</v>
      </c>
      <c r="B7683" t="s">
        <v>102</v>
      </c>
      <c r="C7683" t="s">
        <v>69</v>
      </c>
      <c r="D7683" t="s">
        <v>129</v>
      </c>
      <c r="E7683" t="s">
        <v>137</v>
      </c>
      <c r="F7683" t="s">
        <v>128</v>
      </c>
    </row>
    <row r="7684" spans="1:15" x14ac:dyDescent="0.25">
      <c r="A7684" t="s">
        <v>186</v>
      </c>
      <c r="B7684" t="s">
        <v>102</v>
      </c>
      <c r="C7684" t="s">
        <v>182</v>
      </c>
      <c r="D7684" t="s">
        <v>126</v>
      </c>
      <c r="E7684" t="s">
        <v>137</v>
      </c>
      <c r="F7684" t="s">
        <v>128</v>
      </c>
    </row>
    <row r="7685" spans="1:15" x14ac:dyDescent="0.25">
      <c r="A7685" t="s">
        <v>186</v>
      </c>
      <c r="B7685" t="s">
        <v>102</v>
      </c>
      <c r="C7685" t="s">
        <v>182</v>
      </c>
      <c r="D7685" t="s">
        <v>129</v>
      </c>
      <c r="E7685" t="s">
        <v>137</v>
      </c>
      <c r="F7685" t="s">
        <v>128</v>
      </c>
      <c r="O7685">
        <v>1</v>
      </c>
    </row>
    <row r="7686" spans="1:15" x14ac:dyDescent="0.25">
      <c r="A7686" t="s">
        <v>186</v>
      </c>
      <c r="B7686" t="s">
        <v>102</v>
      </c>
      <c r="C7686" t="s">
        <v>195</v>
      </c>
      <c r="D7686" t="s">
        <v>129</v>
      </c>
      <c r="E7686" t="s">
        <v>131</v>
      </c>
      <c r="F7686" t="s">
        <v>128</v>
      </c>
    </row>
    <row r="7687" spans="1:15" x14ac:dyDescent="0.25">
      <c r="A7687" t="s">
        <v>186</v>
      </c>
      <c r="B7687" t="s">
        <v>102</v>
      </c>
      <c r="C7687" t="s">
        <v>73</v>
      </c>
      <c r="D7687" t="s">
        <v>126</v>
      </c>
      <c r="E7687" t="s">
        <v>137</v>
      </c>
      <c r="F7687" t="s">
        <v>128</v>
      </c>
      <c r="I7687">
        <v>1</v>
      </c>
      <c r="K7687">
        <v>1</v>
      </c>
    </row>
    <row r="7688" spans="1:15" x14ac:dyDescent="0.25">
      <c r="A7688" t="s">
        <v>186</v>
      </c>
      <c r="B7688" t="s">
        <v>102</v>
      </c>
      <c r="C7688" t="s">
        <v>73</v>
      </c>
      <c r="D7688" t="s">
        <v>129</v>
      </c>
      <c r="E7688" t="s">
        <v>137</v>
      </c>
      <c r="F7688" t="s">
        <v>128</v>
      </c>
      <c r="I7688">
        <v>1</v>
      </c>
      <c r="K7688">
        <v>1</v>
      </c>
      <c r="L7688">
        <v>1</v>
      </c>
    </row>
    <row r="7689" spans="1:15" x14ac:dyDescent="0.25">
      <c r="A7689" t="s">
        <v>186</v>
      </c>
      <c r="B7689" t="s">
        <v>102</v>
      </c>
      <c r="C7689" t="s">
        <v>185</v>
      </c>
      <c r="D7689" t="s">
        <v>126</v>
      </c>
      <c r="E7689" t="s">
        <v>137</v>
      </c>
      <c r="F7689" t="s">
        <v>128</v>
      </c>
    </row>
    <row r="7690" spans="1:15" x14ac:dyDescent="0.25">
      <c r="A7690" t="s">
        <v>186</v>
      </c>
      <c r="B7690" t="s">
        <v>102</v>
      </c>
      <c r="C7690" t="s">
        <v>185</v>
      </c>
      <c r="D7690" t="s">
        <v>129</v>
      </c>
      <c r="E7690" t="s">
        <v>137</v>
      </c>
      <c r="F7690" t="s">
        <v>128</v>
      </c>
      <c r="M7690">
        <v>1</v>
      </c>
      <c r="N7690">
        <v>1</v>
      </c>
    </row>
    <row r="7691" spans="1:15" x14ac:dyDescent="0.25">
      <c r="A7691" t="s">
        <v>186</v>
      </c>
      <c r="B7691" t="s">
        <v>102</v>
      </c>
      <c r="C7691" t="s">
        <v>70</v>
      </c>
      <c r="D7691" t="s">
        <v>129</v>
      </c>
      <c r="E7691" t="s">
        <v>127</v>
      </c>
      <c r="F7691" t="s">
        <v>128</v>
      </c>
      <c r="H7691">
        <v>2</v>
      </c>
    </row>
    <row r="7692" spans="1:15" x14ac:dyDescent="0.25">
      <c r="A7692" t="s">
        <v>186</v>
      </c>
      <c r="B7692" t="s">
        <v>102</v>
      </c>
      <c r="C7692" t="s">
        <v>193</v>
      </c>
      <c r="D7692" t="s">
        <v>129</v>
      </c>
      <c r="E7692" t="s">
        <v>137</v>
      </c>
      <c r="F7692" t="s">
        <v>128</v>
      </c>
    </row>
    <row r="7693" spans="1:15" x14ac:dyDescent="0.25">
      <c r="A7693" t="s">
        <v>186</v>
      </c>
      <c r="B7693" t="s">
        <v>103</v>
      </c>
      <c r="C7693" t="s">
        <v>134</v>
      </c>
      <c r="D7693" t="s">
        <v>129</v>
      </c>
      <c r="E7693" t="s">
        <v>127</v>
      </c>
      <c r="F7693" t="s">
        <v>128</v>
      </c>
    </row>
    <row r="7694" spans="1:15" x14ac:dyDescent="0.25">
      <c r="A7694" t="s">
        <v>186</v>
      </c>
      <c r="B7694" t="s">
        <v>103</v>
      </c>
      <c r="C7694" t="s">
        <v>71</v>
      </c>
      <c r="D7694" t="s">
        <v>129</v>
      </c>
      <c r="E7694" t="s">
        <v>127</v>
      </c>
      <c r="F7694" t="s">
        <v>128</v>
      </c>
    </row>
    <row r="7695" spans="1:15" x14ac:dyDescent="0.25">
      <c r="A7695" t="s">
        <v>186</v>
      </c>
      <c r="B7695" t="s">
        <v>103</v>
      </c>
      <c r="C7695" t="s">
        <v>180</v>
      </c>
      <c r="D7695" t="s">
        <v>126</v>
      </c>
      <c r="E7695" t="s">
        <v>127</v>
      </c>
      <c r="F7695" t="s">
        <v>128</v>
      </c>
    </row>
    <row r="7696" spans="1:15" x14ac:dyDescent="0.25">
      <c r="A7696" t="s">
        <v>186</v>
      </c>
      <c r="B7696" t="s">
        <v>103</v>
      </c>
      <c r="C7696" t="s">
        <v>17</v>
      </c>
      <c r="D7696" t="s">
        <v>129</v>
      </c>
      <c r="E7696" t="s">
        <v>137</v>
      </c>
      <c r="F7696" t="s">
        <v>128</v>
      </c>
    </row>
    <row r="7697" spans="1:15" x14ac:dyDescent="0.25">
      <c r="A7697" t="s">
        <v>186</v>
      </c>
      <c r="B7697" t="s">
        <v>103</v>
      </c>
      <c r="C7697" t="s">
        <v>26</v>
      </c>
      <c r="D7697" t="s">
        <v>126</v>
      </c>
      <c r="E7697" t="s">
        <v>137</v>
      </c>
      <c r="F7697" t="s">
        <v>128</v>
      </c>
    </row>
    <row r="7698" spans="1:15" x14ac:dyDescent="0.25">
      <c r="A7698" t="s">
        <v>186</v>
      </c>
      <c r="B7698" t="s">
        <v>103</v>
      </c>
      <c r="C7698" t="s">
        <v>24</v>
      </c>
      <c r="D7698" t="s">
        <v>126</v>
      </c>
      <c r="E7698" t="s">
        <v>137</v>
      </c>
      <c r="F7698" t="s">
        <v>128</v>
      </c>
    </row>
    <row r="7699" spans="1:15" x14ac:dyDescent="0.25">
      <c r="A7699" t="s">
        <v>186</v>
      </c>
      <c r="B7699" t="s">
        <v>103</v>
      </c>
      <c r="C7699" t="s">
        <v>24</v>
      </c>
      <c r="D7699" t="s">
        <v>129</v>
      </c>
      <c r="E7699" t="s">
        <v>137</v>
      </c>
      <c r="F7699" t="s">
        <v>128</v>
      </c>
    </row>
    <row r="7700" spans="1:15" x14ac:dyDescent="0.25">
      <c r="A7700" t="s">
        <v>186</v>
      </c>
      <c r="B7700" t="s">
        <v>103</v>
      </c>
      <c r="C7700" t="s">
        <v>31</v>
      </c>
      <c r="D7700" t="s">
        <v>126</v>
      </c>
      <c r="E7700" t="s">
        <v>137</v>
      </c>
      <c r="F7700" t="s">
        <v>128</v>
      </c>
    </row>
    <row r="7701" spans="1:15" x14ac:dyDescent="0.25">
      <c r="A7701" t="s">
        <v>186</v>
      </c>
      <c r="B7701" t="s">
        <v>103</v>
      </c>
      <c r="C7701" t="s">
        <v>33</v>
      </c>
      <c r="D7701" t="s">
        <v>126</v>
      </c>
      <c r="E7701" t="s">
        <v>137</v>
      </c>
      <c r="F7701" t="s">
        <v>128</v>
      </c>
      <c r="O7701">
        <v>1</v>
      </c>
    </row>
    <row r="7702" spans="1:15" x14ac:dyDescent="0.25">
      <c r="A7702" t="s">
        <v>186</v>
      </c>
      <c r="B7702" t="s">
        <v>103</v>
      </c>
      <c r="C7702" t="s">
        <v>33</v>
      </c>
      <c r="D7702" t="s">
        <v>129</v>
      </c>
      <c r="E7702" t="s">
        <v>137</v>
      </c>
      <c r="F7702" t="s">
        <v>128</v>
      </c>
    </row>
    <row r="7703" spans="1:15" x14ac:dyDescent="0.25">
      <c r="A7703" t="s">
        <v>186</v>
      </c>
      <c r="B7703" t="s">
        <v>103</v>
      </c>
      <c r="C7703" t="s">
        <v>143</v>
      </c>
      <c r="D7703" t="s">
        <v>129</v>
      </c>
      <c r="E7703" t="s">
        <v>131</v>
      </c>
      <c r="F7703" t="s">
        <v>128</v>
      </c>
      <c r="I7703">
        <v>1</v>
      </c>
    </row>
    <row r="7704" spans="1:15" x14ac:dyDescent="0.25">
      <c r="A7704" t="s">
        <v>186</v>
      </c>
      <c r="B7704" t="s">
        <v>103</v>
      </c>
      <c r="C7704" t="s">
        <v>38</v>
      </c>
      <c r="D7704" t="s">
        <v>126</v>
      </c>
      <c r="E7704" t="s">
        <v>137</v>
      </c>
      <c r="F7704" t="s">
        <v>128</v>
      </c>
    </row>
    <row r="7705" spans="1:15" x14ac:dyDescent="0.25">
      <c r="A7705" t="s">
        <v>186</v>
      </c>
      <c r="B7705" t="s">
        <v>103</v>
      </c>
      <c r="C7705" t="s">
        <v>50</v>
      </c>
      <c r="D7705" t="s">
        <v>129</v>
      </c>
      <c r="E7705" t="s">
        <v>137</v>
      </c>
      <c r="F7705" t="s">
        <v>128</v>
      </c>
      <c r="I7705">
        <v>1</v>
      </c>
    </row>
    <row r="7706" spans="1:15" x14ac:dyDescent="0.25">
      <c r="A7706" t="s">
        <v>186</v>
      </c>
      <c r="B7706" t="s">
        <v>103</v>
      </c>
      <c r="C7706" t="s">
        <v>46</v>
      </c>
      <c r="D7706" t="s">
        <v>126</v>
      </c>
      <c r="E7706" t="s">
        <v>127</v>
      </c>
      <c r="F7706" t="s">
        <v>128</v>
      </c>
      <c r="G7706">
        <v>1</v>
      </c>
      <c r="I7706">
        <v>1</v>
      </c>
      <c r="J7706">
        <v>1</v>
      </c>
      <c r="K7706">
        <v>1</v>
      </c>
    </row>
    <row r="7707" spans="1:15" x14ac:dyDescent="0.25">
      <c r="A7707" t="s">
        <v>186</v>
      </c>
      <c r="B7707" t="s">
        <v>103</v>
      </c>
      <c r="C7707" t="s">
        <v>46</v>
      </c>
      <c r="D7707" t="s">
        <v>129</v>
      </c>
      <c r="E7707" t="s">
        <v>127</v>
      </c>
      <c r="F7707" t="s">
        <v>128</v>
      </c>
      <c r="H7707">
        <v>1</v>
      </c>
      <c r="I7707">
        <v>1</v>
      </c>
    </row>
    <row r="7708" spans="1:15" x14ac:dyDescent="0.25">
      <c r="A7708" t="s">
        <v>186</v>
      </c>
      <c r="B7708" t="s">
        <v>103</v>
      </c>
      <c r="C7708" t="s">
        <v>155</v>
      </c>
      <c r="D7708" t="s">
        <v>129</v>
      </c>
      <c r="E7708" t="s">
        <v>127</v>
      </c>
      <c r="F7708" t="s">
        <v>128</v>
      </c>
    </row>
    <row r="7709" spans="1:15" x14ac:dyDescent="0.25">
      <c r="A7709" t="s">
        <v>186</v>
      </c>
      <c r="B7709" t="s">
        <v>103</v>
      </c>
      <c r="C7709" t="s">
        <v>63</v>
      </c>
      <c r="D7709" t="s">
        <v>129</v>
      </c>
      <c r="E7709" t="s">
        <v>127</v>
      </c>
      <c r="F7709" t="s">
        <v>128</v>
      </c>
      <c r="L7709">
        <v>1</v>
      </c>
    </row>
    <row r="7710" spans="1:15" x14ac:dyDescent="0.25">
      <c r="A7710" t="s">
        <v>186</v>
      </c>
      <c r="B7710" t="s">
        <v>103</v>
      </c>
      <c r="C7710" t="s">
        <v>67</v>
      </c>
      <c r="D7710" t="s">
        <v>129</v>
      </c>
      <c r="E7710" t="s">
        <v>137</v>
      </c>
      <c r="F7710" t="s">
        <v>132</v>
      </c>
    </row>
    <row r="7711" spans="1:15" x14ac:dyDescent="0.25">
      <c r="A7711" t="s">
        <v>186</v>
      </c>
      <c r="B7711" t="s">
        <v>103</v>
      </c>
      <c r="C7711" t="s">
        <v>61</v>
      </c>
      <c r="D7711" t="s">
        <v>126</v>
      </c>
      <c r="E7711" t="s">
        <v>137</v>
      </c>
      <c r="F7711" t="s">
        <v>128</v>
      </c>
    </row>
    <row r="7712" spans="1:15" x14ac:dyDescent="0.25">
      <c r="A7712" t="s">
        <v>186</v>
      </c>
      <c r="B7712" t="s">
        <v>103</v>
      </c>
      <c r="C7712" t="s">
        <v>66</v>
      </c>
      <c r="D7712" t="s">
        <v>129</v>
      </c>
      <c r="E7712" t="s">
        <v>137</v>
      </c>
      <c r="F7712" t="s">
        <v>132</v>
      </c>
      <c r="J7712">
        <v>1</v>
      </c>
    </row>
    <row r="7713" spans="1:15" x14ac:dyDescent="0.25">
      <c r="A7713" t="s">
        <v>186</v>
      </c>
      <c r="B7713" t="s">
        <v>103</v>
      </c>
      <c r="C7713" t="s">
        <v>69</v>
      </c>
      <c r="D7713" t="s">
        <v>129</v>
      </c>
      <c r="E7713" t="s">
        <v>137</v>
      </c>
      <c r="F7713" t="s">
        <v>128</v>
      </c>
    </row>
    <row r="7714" spans="1:15" x14ac:dyDescent="0.25">
      <c r="A7714" t="s">
        <v>186</v>
      </c>
      <c r="B7714" t="s">
        <v>103</v>
      </c>
      <c r="C7714" t="s">
        <v>182</v>
      </c>
      <c r="D7714" t="s">
        <v>126</v>
      </c>
      <c r="E7714" t="s">
        <v>137</v>
      </c>
      <c r="F7714" t="s">
        <v>128</v>
      </c>
      <c r="O7714">
        <v>1</v>
      </c>
    </row>
    <row r="7715" spans="1:15" x14ac:dyDescent="0.25">
      <c r="A7715" t="s">
        <v>186</v>
      </c>
      <c r="B7715" t="s">
        <v>103</v>
      </c>
      <c r="C7715" t="s">
        <v>182</v>
      </c>
      <c r="D7715" t="s">
        <v>129</v>
      </c>
      <c r="E7715" t="s">
        <v>137</v>
      </c>
      <c r="F7715" t="s">
        <v>128</v>
      </c>
    </row>
    <row r="7716" spans="1:15" x14ac:dyDescent="0.25">
      <c r="A7716" t="s">
        <v>186</v>
      </c>
      <c r="B7716" t="s">
        <v>103</v>
      </c>
      <c r="C7716" t="s">
        <v>73</v>
      </c>
      <c r="D7716" t="s">
        <v>126</v>
      </c>
      <c r="E7716" t="s">
        <v>137</v>
      </c>
      <c r="F7716" t="s">
        <v>128</v>
      </c>
      <c r="G7716">
        <v>1</v>
      </c>
    </row>
    <row r="7717" spans="1:15" x14ac:dyDescent="0.25">
      <c r="A7717" t="s">
        <v>186</v>
      </c>
      <c r="B7717" t="s">
        <v>103</v>
      </c>
      <c r="C7717" t="s">
        <v>73</v>
      </c>
      <c r="D7717" t="s">
        <v>129</v>
      </c>
      <c r="E7717" t="s">
        <v>137</v>
      </c>
      <c r="F7717" t="s">
        <v>128</v>
      </c>
    </row>
    <row r="7718" spans="1:15" x14ac:dyDescent="0.25">
      <c r="A7718" t="s">
        <v>186</v>
      </c>
      <c r="B7718" t="s">
        <v>103</v>
      </c>
      <c r="C7718" t="s">
        <v>80</v>
      </c>
      <c r="D7718" t="s">
        <v>129</v>
      </c>
      <c r="E7718" t="s">
        <v>137</v>
      </c>
      <c r="F7718" t="s">
        <v>128</v>
      </c>
    </row>
    <row r="7719" spans="1:15" x14ac:dyDescent="0.25">
      <c r="A7719" t="s">
        <v>186</v>
      </c>
      <c r="B7719" t="s">
        <v>104</v>
      </c>
      <c r="C7719" t="s">
        <v>71</v>
      </c>
      <c r="D7719" t="s">
        <v>129</v>
      </c>
      <c r="E7719" t="s">
        <v>127</v>
      </c>
      <c r="F7719" t="s">
        <v>128</v>
      </c>
      <c r="J7719">
        <v>1</v>
      </c>
    </row>
    <row r="7720" spans="1:15" x14ac:dyDescent="0.25">
      <c r="A7720" t="s">
        <v>186</v>
      </c>
      <c r="B7720" t="s">
        <v>104</v>
      </c>
      <c r="C7720" t="s">
        <v>8</v>
      </c>
      <c r="D7720" t="s">
        <v>126</v>
      </c>
      <c r="E7720" t="s">
        <v>135</v>
      </c>
      <c r="F7720" t="s">
        <v>128</v>
      </c>
    </row>
    <row r="7721" spans="1:15" x14ac:dyDescent="0.25">
      <c r="A7721" t="s">
        <v>186</v>
      </c>
      <c r="B7721" t="s">
        <v>104</v>
      </c>
      <c r="C7721" t="s">
        <v>20</v>
      </c>
      <c r="D7721" t="s">
        <v>126</v>
      </c>
      <c r="E7721" t="s">
        <v>137</v>
      </c>
      <c r="F7721" t="s">
        <v>128</v>
      </c>
    </row>
    <row r="7722" spans="1:15" x14ac:dyDescent="0.25">
      <c r="A7722" t="s">
        <v>186</v>
      </c>
      <c r="B7722" t="s">
        <v>104</v>
      </c>
      <c r="C7722" t="s">
        <v>39</v>
      </c>
      <c r="D7722" t="s">
        <v>126</v>
      </c>
      <c r="E7722" t="s">
        <v>135</v>
      </c>
      <c r="F7722" t="s">
        <v>128</v>
      </c>
    </row>
    <row r="7723" spans="1:15" x14ac:dyDescent="0.25">
      <c r="A7723" t="s">
        <v>186</v>
      </c>
      <c r="B7723" t="s">
        <v>104</v>
      </c>
      <c r="C7723" t="s">
        <v>45</v>
      </c>
      <c r="D7723" t="s">
        <v>145</v>
      </c>
      <c r="E7723" t="s">
        <v>127</v>
      </c>
      <c r="F7723" t="s">
        <v>128</v>
      </c>
    </row>
    <row r="7724" spans="1:15" x14ac:dyDescent="0.25">
      <c r="A7724" t="s">
        <v>186</v>
      </c>
      <c r="B7724" t="s">
        <v>104</v>
      </c>
      <c r="C7724" t="s">
        <v>40</v>
      </c>
      <c r="D7724" t="s">
        <v>129</v>
      </c>
      <c r="E7724" t="s">
        <v>131</v>
      </c>
      <c r="F7724" t="s">
        <v>128</v>
      </c>
    </row>
    <row r="7725" spans="1:15" x14ac:dyDescent="0.25">
      <c r="A7725" t="s">
        <v>186</v>
      </c>
      <c r="B7725" t="s">
        <v>104</v>
      </c>
      <c r="C7725" t="s">
        <v>46</v>
      </c>
      <c r="D7725" t="s">
        <v>126</v>
      </c>
      <c r="E7725" t="s">
        <v>127</v>
      </c>
      <c r="F7725" t="s">
        <v>128</v>
      </c>
      <c r="H7725">
        <v>1</v>
      </c>
    </row>
    <row r="7726" spans="1:15" x14ac:dyDescent="0.25">
      <c r="A7726" t="s">
        <v>186</v>
      </c>
      <c r="B7726" t="s">
        <v>104</v>
      </c>
      <c r="C7726" t="s">
        <v>46</v>
      </c>
      <c r="D7726" t="s">
        <v>129</v>
      </c>
      <c r="E7726" t="s">
        <v>127</v>
      </c>
      <c r="F7726" t="s">
        <v>128</v>
      </c>
      <c r="H7726">
        <v>1</v>
      </c>
    </row>
    <row r="7727" spans="1:15" x14ac:dyDescent="0.25">
      <c r="A7727" t="s">
        <v>186</v>
      </c>
      <c r="B7727" t="s">
        <v>104</v>
      </c>
      <c r="C7727" t="s">
        <v>73</v>
      </c>
      <c r="D7727" t="s">
        <v>129</v>
      </c>
      <c r="E7727" t="s">
        <v>137</v>
      </c>
      <c r="F7727" t="s">
        <v>128</v>
      </c>
    </row>
    <row r="7728" spans="1:15" x14ac:dyDescent="0.25">
      <c r="A7728" t="s">
        <v>186</v>
      </c>
      <c r="B7728" t="s">
        <v>105</v>
      </c>
      <c r="C7728" t="s">
        <v>134</v>
      </c>
      <c r="D7728" t="s">
        <v>126</v>
      </c>
      <c r="E7728" t="s">
        <v>127</v>
      </c>
      <c r="F7728" t="s">
        <v>128</v>
      </c>
    </row>
    <row r="7729" spans="1:15" x14ac:dyDescent="0.25">
      <c r="A7729" t="s">
        <v>186</v>
      </c>
      <c r="B7729" t="s">
        <v>105</v>
      </c>
      <c r="C7729" t="s">
        <v>134</v>
      </c>
      <c r="D7729" t="s">
        <v>129</v>
      </c>
      <c r="E7729" t="s">
        <v>127</v>
      </c>
      <c r="F7729" t="s">
        <v>128</v>
      </c>
    </row>
    <row r="7730" spans="1:15" x14ac:dyDescent="0.25">
      <c r="A7730" t="s">
        <v>186</v>
      </c>
      <c r="B7730" t="s">
        <v>105</v>
      </c>
      <c r="C7730" t="s">
        <v>10</v>
      </c>
      <c r="D7730" t="s">
        <v>126</v>
      </c>
      <c r="E7730" t="s">
        <v>135</v>
      </c>
      <c r="F7730" t="s">
        <v>128</v>
      </c>
    </row>
    <row r="7731" spans="1:15" x14ac:dyDescent="0.25">
      <c r="A7731" t="s">
        <v>186</v>
      </c>
      <c r="B7731" t="s">
        <v>105</v>
      </c>
      <c r="C7731" t="s">
        <v>71</v>
      </c>
      <c r="D7731" t="s">
        <v>126</v>
      </c>
      <c r="E7731" t="s">
        <v>127</v>
      </c>
      <c r="F7731" t="s">
        <v>128</v>
      </c>
      <c r="J7731">
        <v>2</v>
      </c>
    </row>
    <row r="7732" spans="1:15" x14ac:dyDescent="0.25">
      <c r="A7732" t="s">
        <v>186</v>
      </c>
      <c r="B7732" t="s">
        <v>105</v>
      </c>
      <c r="C7732" t="s">
        <v>71</v>
      </c>
      <c r="D7732" t="s">
        <v>129</v>
      </c>
      <c r="E7732" t="s">
        <v>127</v>
      </c>
      <c r="F7732" t="s">
        <v>128</v>
      </c>
      <c r="O7732">
        <v>1</v>
      </c>
    </row>
    <row r="7733" spans="1:15" x14ac:dyDescent="0.25">
      <c r="A7733" t="s">
        <v>186</v>
      </c>
      <c r="B7733" t="s">
        <v>105</v>
      </c>
      <c r="C7733" t="s">
        <v>72</v>
      </c>
      <c r="D7733" t="s">
        <v>126</v>
      </c>
      <c r="E7733" t="s">
        <v>137</v>
      </c>
      <c r="F7733" t="s">
        <v>128</v>
      </c>
    </row>
    <row r="7734" spans="1:15" x14ac:dyDescent="0.25">
      <c r="A7734" t="s">
        <v>186</v>
      </c>
      <c r="B7734" t="s">
        <v>105</v>
      </c>
      <c r="C7734" t="s">
        <v>6</v>
      </c>
      <c r="D7734" t="s">
        <v>126</v>
      </c>
      <c r="E7734" t="s">
        <v>135</v>
      </c>
      <c r="F7734" t="s">
        <v>128</v>
      </c>
    </row>
    <row r="7735" spans="1:15" x14ac:dyDescent="0.25">
      <c r="A7735" t="s">
        <v>186</v>
      </c>
      <c r="B7735" t="s">
        <v>105</v>
      </c>
      <c r="C7735" t="s">
        <v>8</v>
      </c>
      <c r="D7735" t="s">
        <v>126</v>
      </c>
      <c r="E7735" t="s">
        <v>135</v>
      </c>
      <c r="F7735" t="s">
        <v>128</v>
      </c>
    </row>
    <row r="7736" spans="1:15" x14ac:dyDescent="0.25">
      <c r="A7736" t="s">
        <v>186</v>
      </c>
      <c r="B7736" t="s">
        <v>105</v>
      </c>
      <c r="C7736" t="s">
        <v>74</v>
      </c>
      <c r="D7736" t="s">
        <v>126</v>
      </c>
      <c r="E7736" t="s">
        <v>135</v>
      </c>
      <c r="F7736" t="s">
        <v>128</v>
      </c>
    </row>
    <row r="7737" spans="1:15" x14ac:dyDescent="0.25">
      <c r="A7737" t="s">
        <v>186</v>
      </c>
      <c r="B7737" t="s">
        <v>105</v>
      </c>
      <c r="C7737" t="s">
        <v>74</v>
      </c>
      <c r="D7737" t="s">
        <v>129</v>
      </c>
      <c r="E7737" t="s">
        <v>135</v>
      </c>
      <c r="F7737" t="s">
        <v>128</v>
      </c>
    </row>
    <row r="7738" spans="1:15" x14ac:dyDescent="0.25">
      <c r="A7738" t="s">
        <v>186</v>
      </c>
      <c r="B7738" t="s">
        <v>105</v>
      </c>
      <c r="C7738" t="s">
        <v>179</v>
      </c>
      <c r="D7738" t="s">
        <v>126</v>
      </c>
      <c r="E7738" t="s">
        <v>137</v>
      </c>
      <c r="F7738" t="s">
        <v>128</v>
      </c>
    </row>
    <row r="7739" spans="1:15" x14ac:dyDescent="0.25">
      <c r="A7739" t="s">
        <v>186</v>
      </c>
      <c r="B7739" t="s">
        <v>105</v>
      </c>
      <c r="C7739" t="s">
        <v>179</v>
      </c>
      <c r="D7739" t="s">
        <v>129</v>
      </c>
      <c r="E7739" t="s">
        <v>137</v>
      </c>
      <c r="F7739" t="s">
        <v>128</v>
      </c>
    </row>
    <row r="7740" spans="1:15" x14ac:dyDescent="0.25">
      <c r="A7740" t="s">
        <v>186</v>
      </c>
      <c r="B7740" t="s">
        <v>105</v>
      </c>
      <c r="C7740" t="s">
        <v>180</v>
      </c>
      <c r="D7740" t="s">
        <v>126</v>
      </c>
      <c r="E7740" t="s">
        <v>127</v>
      </c>
      <c r="F7740" t="s">
        <v>128</v>
      </c>
    </row>
    <row r="7741" spans="1:15" x14ac:dyDescent="0.25">
      <c r="A7741" t="s">
        <v>186</v>
      </c>
      <c r="B7741" t="s">
        <v>105</v>
      </c>
      <c r="C7741" t="s">
        <v>180</v>
      </c>
      <c r="D7741" t="s">
        <v>129</v>
      </c>
      <c r="E7741" t="s">
        <v>127</v>
      </c>
      <c r="F7741" t="s">
        <v>128</v>
      </c>
    </row>
    <row r="7742" spans="1:15" x14ac:dyDescent="0.25">
      <c r="A7742" t="s">
        <v>186</v>
      </c>
      <c r="B7742" t="s">
        <v>105</v>
      </c>
      <c r="C7742" t="s">
        <v>19</v>
      </c>
      <c r="D7742" t="s">
        <v>126</v>
      </c>
      <c r="E7742" t="s">
        <v>135</v>
      </c>
      <c r="F7742" t="s">
        <v>128</v>
      </c>
    </row>
    <row r="7743" spans="1:15" x14ac:dyDescent="0.25">
      <c r="A7743" t="s">
        <v>186</v>
      </c>
      <c r="B7743" t="s">
        <v>105</v>
      </c>
      <c r="C7743" t="s">
        <v>19</v>
      </c>
      <c r="D7743" t="s">
        <v>129</v>
      </c>
      <c r="E7743" t="s">
        <v>135</v>
      </c>
      <c r="F7743" t="s">
        <v>128</v>
      </c>
    </row>
    <row r="7744" spans="1:15" x14ac:dyDescent="0.25">
      <c r="A7744" t="s">
        <v>186</v>
      </c>
      <c r="B7744" t="s">
        <v>105</v>
      </c>
      <c r="C7744" t="s">
        <v>13</v>
      </c>
      <c r="D7744" t="s">
        <v>126</v>
      </c>
      <c r="E7744" t="s">
        <v>137</v>
      </c>
      <c r="F7744" t="s">
        <v>128</v>
      </c>
      <c r="M7744">
        <v>1</v>
      </c>
    </row>
    <row r="7745" spans="1:15" x14ac:dyDescent="0.25">
      <c r="A7745" t="s">
        <v>186</v>
      </c>
      <c r="B7745" t="s">
        <v>105</v>
      </c>
      <c r="C7745" t="s">
        <v>13</v>
      </c>
      <c r="D7745" t="s">
        <v>129</v>
      </c>
      <c r="E7745" t="s">
        <v>137</v>
      </c>
      <c r="F7745" t="s">
        <v>128</v>
      </c>
      <c r="M7745">
        <v>1</v>
      </c>
    </row>
    <row r="7746" spans="1:15" x14ac:dyDescent="0.25">
      <c r="A7746" t="s">
        <v>186</v>
      </c>
      <c r="B7746" t="s">
        <v>105</v>
      </c>
      <c r="C7746" t="s">
        <v>16</v>
      </c>
      <c r="D7746" t="s">
        <v>126</v>
      </c>
      <c r="E7746" t="s">
        <v>135</v>
      </c>
      <c r="F7746" t="s">
        <v>128</v>
      </c>
    </row>
    <row r="7747" spans="1:15" x14ac:dyDescent="0.25">
      <c r="A7747" t="s">
        <v>186</v>
      </c>
      <c r="B7747" t="s">
        <v>105</v>
      </c>
      <c r="C7747" t="s">
        <v>16</v>
      </c>
      <c r="D7747" t="s">
        <v>129</v>
      </c>
      <c r="E7747" t="s">
        <v>135</v>
      </c>
      <c r="F7747" t="s">
        <v>128</v>
      </c>
    </row>
    <row r="7748" spans="1:15" x14ac:dyDescent="0.25">
      <c r="A7748" t="s">
        <v>186</v>
      </c>
      <c r="B7748" t="s">
        <v>105</v>
      </c>
      <c r="C7748" t="s">
        <v>12</v>
      </c>
      <c r="D7748" t="s">
        <v>126</v>
      </c>
      <c r="E7748" t="s">
        <v>137</v>
      </c>
      <c r="F7748" t="s">
        <v>128</v>
      </c>
    </row>
    <row r="7749" spans="1:15" x14ac:dyDescent="0.25">
      <c r="A7749" t="s">
        <v>186</v>
      </c>
      <c r="B7749" t="s">
        <v>105</v>
      </c>
      <c r="C7749" t="s">
        <v>12</v>
      </c>
      <c r="D7749" t="s">
        <v>129</v>
      </c>
      <c r="E7749" t="s">
        <v>137</v>
      </c>
      <c r="F7749" t="s">
        <v>128</v>
      </c>
    </row>
    <row r="7750" spans="1:15" x14ac:dyDescent="0.25">
      <c r="A7750" t="s">
        <v>186</v>
      </c>
      <c r="B7750" t="s">
        <v>105</v>
      </c>
      <c r="C7750" t="s">
        <v>12</v>
      </c>
      <c r="D7750" t="s">
        <v>145</v>
      </c>
      <c r="E7750" t="s">
        <v>137</v>
      </c>
      <c r="F7750" t="s">
        <v>128</v>
      </c>
      <c r="M7750">
        <v>1</v>
      </c>
    </row>
    <row r="7751" spans="1:15" x14ac:dyDescent="0.25">
      <c r="A7751" t="s">
        <v>186</v>
      </c>
      <c r="B7751" t="s">
        <v>105</v>
      </c>
      <c r="C7751" t="s">
        <v>21</v>
      </c>
      <c r="D7751" t="s">
        <v>129</v>
      </c>
      <c r="E7751" t="s">
        <v>137</v>
      </c>
      <c r="F7751" t="s">
        <v>128</v>
      </c>
    </row>
    <row r="7752" spans="1:15" x14ac:dyDescent="0.25">
      <c r="A7752" t="s">
        <v>186</v>
      </c>
      <c r="B7752" t="s">
        <v>105</v>
      </c>
      <c r="C7752" t="s">
        <v>21</v>
      </c>
      <c r="D7752" t="s">
        <v>145</v>
      </c>
      <c r="E7752" t="s">
        <v>137</v>
      </c>
      <c r="F7752" t="s">
        <v>128</v>
      </c>
    </row>
    <row r="7753" spans="1:15" x14ac:dyDescent="0.25">
      <c r="A7753" t="s">
        <v>186</v>
      </c>
      <c r="B7753" t="s">
        <v>105</v>
      </c>
      <c r="C7753" t="s">
        <v>29</v>
      </c>
      <c r="D7753" t="s">
        <v>126</v>
      </c>
      <c r="E7753" t="s">
        <v>137</v>
      </c>
      <c r="F7753" t="s">
        <v>128</v>
      </c>
    </row>
    <row r="7754" spans="1:15" x14ac:dyDescent="0.25">
      <c r="A7754" t="s">
        <v>186</v>
      </c>
      <c r="B7754" t="s">
        <v>105</v>
      </c>
      <c r="C7754" t="s">
        <v>26</v>
      </c>
      <c r="D7754" t="s">
        <v>126</v>
      </c>
      <c r="E7754" t="s">
        <v>137</v>
      </c>
      <c r="F7754" t="s">
        <v>128</v>
      </c>
    </row>
    <row r="7755" spans="1:15" x14ac:dyDescent="0.25">
      <c r="A7755" t="s">
        <v>186</v>
      </c>
      <c r="B7755" t="s">
        <v>105</v>
      </c>
      <c r="C7755" t="s">
        <v>26</v>
      </c>
      <c r="D7755" t="s">
        <v>129</v>
      </c>
      <c r="E7755" t="s">
        <v>137</v>
      </c>
      <c r="F7755" t="s">
        <v>128</v>
      </c>
      <c r="O7755">
        <v>2</v>
      </c>
    </row>
    <row r="7756" spans="1:15" x14ac:dyDescent="0.25">
      <c r="A7756" t="s">
        <v>186</v>
      </c>
      <c r="B7756" t="s">
        <v>105</v>
      </c>
      <c r="C7756" t="s">
        <v>27</v>
      </c>
      <c r="D7756" t="s">
        <v>129</v>
      </c>
      <c r="E7756" t="s">
        <v>135</v>
      </c>
      <c r="F7756" t="s">
        <v>128</v>
      </c>
    </row>
    <row r="7757" spans="1:15" x14ac:dyDescent="0.25">
      <c r="A7757" t="s">
        <v>186</v>
      </c>
      <c r="B7757" t="s">
        <v>105</v>
      </c>
      <c r="C7757" t="s">
        <v>27</v>
      </c>
      <c r="D7757" t="s">
        <v>145</v>
      </c>
      <c r="E7757" t="s">
        <v>135</v>
      </c>
      <c r="F7757" t="s">
        <v>128</v>
      </c>
    </row>
    <row r="7758" spans="1:15" x14ac:dyDescent="0.25">
      <c r="A7758" t="s">
        <v>186</v>
      </c>
      <c r="B7758" t="s">
        <v>105</v>
      </c>
      <c r="C7758" t="s">
        <v>22</v>
      </c>
      <c r="D7758" t="s">
        <v>126</v>
      </c>
      <c r="E7758" t="s">
        <v>137</v>
      </c>
      <c r="F7758" t="s">
        <v>128</v>
      </c>
    </row>
    <row r="7759" spans="1:15" x14ac:dyDescent="0.25">
      <c r="A7759" t="s">
        <v>186</v>
      </c>
      <c r="B7759" t="s">
        <v>105</v>
      </c>
      <c r="C7759" t="s">
        <v>24</v>
      </c>
      <c r="D7759" t="s">
        <v>129</v>
      </c>
      <c r="E7759" t="s">
        <v>137</v>
      </c>
      <c r="F7759" t="s">
        <v>128</v>
      </c>
    </row>
    <row r="7760" spans="1:15" x14ac:dyDescent="0.25">
      <c r="A7760" t="s">
        <v>186</v>
      </c>
      <c r="B7760" t="s">
        <v>105</v>
      </c>
      <c r="C7760" t="s">
        <v>34</v>
      </c>
      <c r="D7760" t="s">
        <v>126</v>
      </c>
      <c r="E7760" t="s">
        <v>127</v>
      </c>
      <c r="F7760" t="s">
        <v>128</v>
      </c>
    </row>
    <row r="7761" spans="1:15" x14ac:dyDescent="0.25">
      <c r="A7761" t="s">
        <v>186</v>
      </c>
      <c r="B7761" t="s">
        <v>105</v>
      </c>
      <c r="C7761" t="s">
        <v>34</v>
      </c>
      <c r="D7761" t="s">
        <v>129</v>
      </c>
      <c r="E7761" t="s">
        <v>127</v>
      </c>
      <c r="F7761" t="s">
        <v>128</v>
      </c>
    </row>
    <row r="7762" spans="1:15" x14ac:dyDescent="0.25">
      <c r="A7762" t="s">
        <v>186</v>
      </c>
      <c r="B7762" t="s">
        <v>105</v>
      </c>
      <c r="C7762" t="s">
        <v>34</v>
      </c>
      <c r="D7762" t="s">
        <v>145</v>
      </c>
      <c r="E7762" t="s">
        <v>127</v>
      </c>
      <c r="F7762" t="s">
        <v>128</v>
      </c>
      <c r="N7762">
        <v>1</v>
      </c>
    </row>
    <row r="7763" spans="1:15" x14ac:dyDescent="0.25">
      <c r="A7763" t="s">
        <v>186</v>
      </c>
      <c r="B7763" t="s">
        <v>105</v>
      </c>
      <c r="C7763" t="s">
        <v>192</v>
      </c>
      <c r="D7763" t="s">
        <v>126</v>
      </c>
      <c r="E7763" t="s">
        <v>135</v>
      </c>
      <c r="F7763" t="s">
        <v>128</v>
      </c>
    </row>
    <row r="7764" spans="1:15" x14ac:dyDescent="0.25">
      <c r="A7764" t="s">
        <v>186</v>
      </c>
      <c r="B7764" t="s">
        <v>105</v>
      </c>
      <c r="C7764" t="s">
        <v>192</v>
      </c>
      <c r="D7764" t="s">
        <v>129</v>
      </c>
      <c r="E7764" t="s">
        <v>135</v>
      </c>
      <c r="F7764" t="s">
        <v>128</v>
      </c>
    </row>
    <row r="7765" spans="1:15" x14ac:dyDescent="0.25">
      <c r="A7765" t="s">
        <v>186</v>
      </c>
      <c r="B7765" t="s">
        <v>105</v>
      </c>
      <c r="C7765" t="s">
        <v>192</v>
      </c>
      <c r="D7765" t="s">
        <v>145</v>
      </c>
      <c r="E7765" t="s">
        <v>135</v>
      </c>
      <c r="F7765" t="s">
        <v>128</v>
      </c>
    </row>
    <row r="7766" spans="1:15" x14ac:dyDescent="0.25">
      <c r="A7766" t="s">
        <v>186</v>
      </c>
      <c r="B7766" t="s">
        <v>105</v>
      </c>
      <c r="C7766" t="s">
        <v>31</v>
      </c>
      <c r="D7766" t="s">
        <v>126</v>
      </c>
      <c r="E7766" t="s">
        <v>137</v>
      </c>
      <c r="F7766" t="s">
        <v>128</v>
      </c>
      <c r="N7766">
        <v>1</v>
      </c>
    </row>
    <row r="7767" spans="1:15" x14ac:dyDescent="0.25">
      <c r="A7767" t="s">
        <v>186</v>
      </c>
      <c r="B7767" t="s">
        <v>105</v>
      </c>
      <c r="C7767" t="s">
        <v>33</v>
      </c>
      <c r="D7767" t="s">
        <v>126</v>
      </c>
      <c r="E7767" t="s">
        <v>137</v>
      </c>
      <c r="F7767" t="s">
        <v>128</v>
      </c>
    </row>
    <row r="7768" spans="1:15" x14ac:dyDescent="0.25">
      <c r="A7768" t="s">
        <v>186</v>
      </c>
      <c r="B7768" t="s">
        <v>105</v>
      </c>
      <c r="C7768" t="s">
        <v>35</v>
      </c>
      <c r="D7768" t="s">
        <v>126</v>
      </c>
      <c r="E7768" t="s">
        <v>135</v>
      </c>
      <c r="F7768" t="s">
        <v>128</v>
      </c>
    </row>
    <row r="7769" spans="1:15" x14ac:dyDescent="0.25">
      <c r="A7769" t="s">
        <v>186</v>
      </c>
      <c r="B7769" t="s">
        <v>105</v>
      </c>
      <c r="C7769" t="s">
        <v>36</v>
      </c>
      <c r="D7769" t="s">
        <v>126</v>
      </c>
      <c r="E7769" t="s">
        <v>131</v>
      </c>
      <c r="F7769" t="s">
        <v>128</v>
      </c>
      <c r="K7769">
        <v>1</v>
      </c>
    </row>
    <row r="7770" spans="1:15" x14ac:dyDescent="0.25">
      <c r="A7770" t="s">
        <v>186</v>
      </c>
      <c r="B7770" t="s">
        <v>105</v>
      </c>
      <c r="C7770" t="s">
        <v>36</v>
      </c>
      <c r="D7770" t="s">
        <v>129</v>
      </c>
      <c r="E7770" t="s">
        <v>131</v>
      </c>
      <c r="F7770" t="s">
        <v>128</v>
      </c>
      <c r="G7770">
        <v>3</v>
      </c>
      <c r="I7770">
        <v>2</v>
      </c>
      <c r="J7770">
        <v>4</v>
      </c>
      <c r="K7770">
        <v>1</v>
      </c>
      <c r="M7770">
        <v>2</v>
      </c>
      <c r="O7770">
        <v>1</v>
      </c>
    </row>
    <row r="7771" spans="1:15" x14ac:dyDescent="0.25">
      <c r="A7771" t="s">
        <v>186</v>
      </c>
      <c r="B7771" t="s">
        <v>105</v>
      </c>
      <c r="C7771" t="s">
        <v>143</v>
      </c>
      <c r="D7771" t="s">
        <v>129</v>
      </c>
      <c r="E7771" t="s">
        <v>131</v>
      </c>
      <c r="F7771" t="s">
        <v>128</v>
      </c>
      <c r="G7771">
        <v>1</v>
      </c>
      <c r="I7771">
        <v>1</v>
      </c>
      <c r="L7771">
        <v>3</v>
      </c>
      <c r="M7771">
        <v>2</v>
      </c>
      <c r="N7771">
        <v>1</v>
      </c>
      <c r="O7771">
        <v>1</v>
      </c>
    </row>
    <row r="7772" spans="1:15" x14ac:dyDescent="0.25">
      <c r="A7772" t="s">
        <v>186</v>
      </c>
      <c r="B7772" t="s">
        <v>105</v>
      </c>
      <c r="C7772" t="s">
        <v>190</v>
      </c>
      <c r="D7772" t="s">
        <v>126</v>
      </c>
      <c r="E7772" t="s">
        <v>137</v>
      </c>
      <c r="F7772" t="s">
        <v>128</v>
      </c>
      <c r="M7772">
        <v>1</v>
      </c>
    </row>
    <row r="7773" spans="1:15" x14ac:dyDescent="0.25">
      <c r="A7773" t="s">
        <v>186</v>
      </c>
      <c r="B7773" t="s">
        <v>105</v>
      </c>
      <c r="C7773" t="s">
        <v>190</v>
      </c>
      <c r="D7773" t="s">
        <v>129</v>
      </c>
      <c r="E7773" t="s">
        <v>137</v>
      </c>
      <c r="F7773" t="s">
        <v>128</v>
      </c>
      <c r="O7773">
        <v>1</v>
      </c>
    </row>
    <row r="7774" spans="1:15" x14ac:dyDescent="0.25">
      <c r="A7774" t="s">
        <v>186</v>
      </c>
      <c r="B7774" t="s">
        <v>105</v>
      </c>
      <c r="C7774" t="s">
        <v>9</v>
      </c>
      <c r="D7774" t="s">
        <v>126</v>
      </c>
      <c r="E7774" t="s">
        <v>137</v>
      </c>
      <c r="F7774" t="s">
        <v>128</v>
      </c>
    </row>
    <row r="7775" spans="1:15" x14ac:dyDescent="0.25">
      <c r="A7775" t="s">
        <v>186</v>
      </c>
      <c r="B7775" t="s">
        <v>105</v>
      </c>
      <c r="C7775" t="s">
        <v>9</v>
      </c>
      <c r="D7775" t="s">
        <v>129</v>
      </c>
      <c r="E7775" t="s">
        <v>137</v>
      </c>
      <c r="F7775" t="s">
        <v>128</v>
      </c>
    </row>
    <row r="7776" spans="1:15" x14ac:dyDescent="0.25">
      <c r="A7776" t="s">
        <v>186</v>
      </c>
      <c r="B7776" t="s">
        <v>105</v>
      </c>
      <c r="C7776" t="s">
        <v>39</v>
      </c>
      <c r="D7776" t="s">
        <v>126</v>
      </c>
      <c r="E7776" t="s">
        <v>135</v>
      </c>
      <c r="F7776" t="s">
        <v>128</v>
      </c>
    </row>
    <row r="7777" spans="1:15" x14ac:dyDescent="0.25">
      <c r="A7777" t="s">
        <v>186</v>
      </c>
      <c r="B7777" t="s">
        <v>105</v>
      </c>
      <c r="C7777" t="s">
        <v>39</v>
      </c>
      <c r="D7777" t="s">
        <v>129</v>
      </c>
      <c r="E7777" t="s">
        <v>135</v>
      </c>
      <c r="F7777" t="s">
        <v>128</v>
      </c>
    </row>
    <row r="7778" spans="1:15" x14ac:dyDescent="0.25">
      <c r="A7778" t="s">
        <v>186</v>
      </c>
      <c r="B7778" t="s">
        <v>105</v>
      </c>
      <c r="C7778" t="s">
        <v>38</v>
      </c>
      <c r="D7778" t="s">
        <v>126</v>
      </c>
      <c r="E7778" t="s">
        <v>137</v>
      </c>
      <c r="F7778" t="s">
        <v>128</v>
      </c>
      <c r="M7778">
        <v>1</v>
      </c>
    </row>
    <row r="7779" spans="1:15" x14ac:dyDescent="0.25">
      <c r="A7779" t="s">
        <v>186</v>
      </c>
      <c r="B7779" t="s">
        <v>105</v>
      </c>
      <c r="C7779" t="s">
        <v>38</v>
      </c>
      <c r="D7779" t="s">
        <v>129</v>
      </c>
      <c r="E7779" t="s">
        <v>137</v>
      </c>
      <c r="F7779" t="s">
        <v>128</v>
      </c>
      <c r="L7779">
        <v>1</v>
      </c>
      <c r="M7779">
        <v>1</v>
      </c>
    </row>
    <row r="7780" spans="1:15" x14ac:dyDescent="0.25">
      <c r="A7780" t="s">
        <v>186</v>
      </c>
      <c r="B7780" t="s">
        <v>105</v>
      </c>
      <c r="C7780" t="s">
        <v>38</v>
      </c>
      <c r="D7780" t="s">
        <v>145</v>
      </c>
      <c r="E7780" t="s">
        <v>137</v>
      </c>
      <c r="F7780" t="s">
        <v>128</v>
      </c>
      <c r="M7780">
        <v>1</v>
      </c>
    </row>
    <row r="7781" spans="1:15" x14ac:dyDescent="0.25">
      <c r="A7781" t="s">
        <v>186</v>
      </c>
      <c r="B7781" t="s">
        <v>105</v>
      </c>
      <c r="C7781" t="s">
        <v>150</v>
      </c>
      <c r="D7781" t="s">
        <v>126</v>
      </c>
      <c r="E7781" t="s">
        <v>127</v>
      </c>
      <c r="F7781" t="s">
        <v>128</v>
      </c>
    </row>
    <row r="7782" spans="1:15" x14ac:dyDescent="0.25">
      <c r="A7782" t="s">
        <v>186</v>
      </c>
      <c r="B7782" t="s">
        <v>105</v>
      </c>
      <c r="C7782" t="s">
        <v>166</v>
      </c>
      <c r="D7782" t="s">
        <v>145</v>
      </c>
      <c r="E7782" t="s">
        <v>131</v>
      </c>
      <c r="F7782" t="s">
        <v>128</v>
      </c>
    </row>
    <row r="7783" spans="1:15" x14ac:dyDescent="0.25">
      <c r="A7783" t="s">
        <v>186</v>
      </c>
      <c r="B7783" t="s">
        <v>105</v>
      </c>
      <c r="C7783" t="s">
        <v>47</v>
      </c>
      <c r="D7783" t="s">
        <v>129</v>
      </c>
      <c r="E7783" t="s">
        <v>137</v>
      </c>
      <c r="F7783" t="s">
        <v>128</v>
      </c>
    </row>
    <row r="7784" spans="1:15" x14ac:dyDescent="0.25">
      <c r="A7784" t="s">
        <v>186</v>
      </c>
      <c r="B7784" t="s">
        <v>105</v>
      </c>
      <c r="C7784" t="s">
        <v>50</v>
      </c>
      <c r="D7784" t="s">
        <v>126</v>
      </c>
      <c r="E7784" t="s">
        <v>137</v>
      </c>
      <c r="F7784" t="s">
        <v>128</v>
      </c>
    </row>
    <row r="7785" spans="1:15" x14ac:dyDescent="0.25">
      <c r="A7785" t="s">
        <v>186</v>
      </c>
      <c r="B7785" t="s">
        <v>105</v>
      </c>
      <c r="C7785" t="s">
        <v>50</v>
      </c>
      <c r="D7785" t="s">
        <v>129</v>
      </c>
      <c r="E7785" t="s">
        <v>137</v>
      </c>
      <c r="F7785" t="s">
        <v>128</v>
      </c>
      <c r="I7785">
        <v>1</v>
      </c>
      <c r="J7785">
        <v>1</v>
      </c>
      <c r="M7785">
        <v>1</v>
      </c>
      <c r="O7785">
        <v>3</v>
      </c>
    </row>
    <row r="7786" spans="1:15" x14ac:dyDescent="0.25">
      <c r="A7786" t="s">
        <v>186</v>
      </c>
      <c r="B7786" t="s">
        <v>105</v>
      </c>
      <c r="C7786" t="s">
        <v>46</v>
      </c>
      <c r="D7786" t="s">
        <v>126</v>
      </c>
      <c r="E7786" t="s">
        <v>127</v>
      </c>
      <c r="F7786" t="s">
        <v>128</v>
      </c>
      <c r="G7786">
        <v>1</v>
      </c>
      <c r="J7786">
        <v>4</v>
      </c>
      <c r="K7786">
        <v>1</v>
      </c>
      <c r="M7786">
        <v>1</v>
      </c>
    </row>
    <row r="7787" spans="1:15" x14ac:dyDescent="0.25">
      <c r="A7787" t="s">
        <v>186</v>
      </c>
      <c r="B7787" t="s">
        <v>105</v>
      </c>
      <c r="C7787" t="s">
        <v>46</v>
      </c>
      <c r="D7787" t="s">
        <v>129</v>
      </c>
      <c r="E7787" t="s">
        <v>127</v>
      </c>
      <c r="F7787" t="s">
        <v>128</v>
      </c>
      <c r="G7787">
        <v>1</v>
      </c>
      <c r="H7787">
        <v>3</v>
      </c>
      <c r="I7787">
        <v>3</v>
      </c>
      <c r="J7787">
        <v>6</v>
      </c>
      <c r="K7787">
        <v>2</v>
      </c>
      <c r="L7787">
        <v>1</v>
      </c>
      <c r="M7787">
        <v>2</v>
      </c>
      <c r="O7787">
        <v>1</v>
      </c>
    </row>
    <row r="7788" spans="1:15" x14ac:dyDescent="0.25">
      <c r="A7788" t="s">
        <v>186</v>
      </c>
      <c r="B7788" t="s">
        <v>105</v>
      </c>
      <c r="C7788" t="s">
        <v>155</v>
      </c>
      <c r="D7788" t="s">
        <v>129</v>
      </c>
      <c r="E7788" t="s">
        <v>127</v>
      </c>
      <c r="F7788" t="s">
        <v>128</v>
      </c>
    </row>
    <row r="7789" spans="1:15" x14ac:dyDescent="0.25">
      <c r="A7789" t="s">
        <v>186</v>
      </c>
      <c r="B7789" t="s">
        <v>105</v>
      </c>
      <c r="C7789" t="s">
        <v>49</v>
      </c>
      <c r="D7789" t="s">
        <v>126</v>
      </c>
      <c r="E7789" t="s">
        <v>137</v>
      </c>
      <c r="F7789" t="s">
        <v>128</v>
      </c>
    </row>
    <row r="7790" spans="1:15" x14ac:dyDescent="0.25">
      <c r="A7790" t="s">
        <v>186</v>
      </c>
      <c r="B7790" t="s">
        <v>105</v>
      </c>
      <c r="C7790" t="s">
        <v>188</v>
      </c>
      <c r="D7790" t="s">
        <v>129</v>
      </c>
      <c r="E7790" t="s">
        <v>131</v>
      </c>
      <c r="F7790" t="s">
        <v>128</v>
      </c>
      <c r="G7790">
        <v>1</v>
      </c>
      <c r="N7790">
        <v>1</v>
      </c>
    </row>
    <row r="7791" spans="1:15" x14ac:dyDescent="0.25">
      <c r="A7791" t="s">
        <v>186</v>
      </c>
      <c r="B7791" t="s">
        <v>105</v>
      </c>
      <c r="C7791" t="s">
        <v>181</v>
      </c>
      <c r="D7791" t="s">
        <v>129</v>
      </c>
      <c r="E7791" t="s">
        <v>137</v>
      </c>
      <c r="F7791" t="s">
        <v>128</v>
      </c>
    </row>
    <row r="7792" spans="1:15" x14ac:dyDescent="0.25">
      <c r="A7792" t="s">
        <v>186</v>
      </c>
      <c r="B7792" t="s">
        <v>105</v>
      </c>
      <c r="C7792" t="s">
        <v>52</v>
      </c>
      <c r="D7792" t="s">
        <v>126</v>
      </c>
      <c r="E7792" t="s">
        <v>137</v>
      </c>
      <c r="F7792" t="s">
        <v>128</v>
      </c>
    </row>
    <row r="7793" spans="1:15" x14ac:dyDescent="0.25">
      <c r="A7793" t="s">
        <v>186</v>
      </c>
      <c r="B7793" t="s">
        <v>105</v>
      </c>
      <c r="C7793" t="s">
        <v>52</v>
      </c>
      <c r="D7793" t="s">
        <v>129</v>
      </c>
      <c r="E7793" t="s">
        <v>137</v>
      </c>
      <c r="F7793" t="s">
        <v>128</v>
      </c>
      <c r="O7793">
        <v>1</v>
      </c>
    </row>
    <row r="7794" spans="1:15" x14ac:dyDescent="0.25">
      <c r="A7794" t="s">
        <v>186</v>
      </c>
      <c r="B7794" t="s">
        <v>105</v>
      </c>
      <c r="C7794" t="s">
        <v>142</v>
      </c>
      <c r="D7794" t="s">
        <v>126</v>
      </c>
      <c r="E7794" t="s">
        <v>137</v>
      </c>
      <c r="F7794" t="s">
        <v>128</v>
      </c>
    </row>
    <row r="7795" spans="1:15" x14ac:dyDescent="0.25">
      <c r="A7795" t="s">
        <v>186</v>
      </c>
      <c r="B7795" t="s">
        <v>105</v>
      </c>
      <c r="C7795" t="s">
        <v>142</v>
      </c>
      <c r="D7795" t="s">
        <v>129</v>
      </c>
      <c r="E7795" t="s">
        <v>137</v>
      </c>
      <c r="F7795" t="s">
        <v>128</v>
      </c>
      <c r="O7795">
        <v>1</v>
      </c>
    </row>
    <row r="7796" spans="1:15" x14ac:dyDescent="0.25">
      <c r="A7796" t="s">
        <v>186</v>
      </c>
      <c r="B7796" t="s">
        <v>105</v>
      </c>
      <c r="C7796" t="s">
        <v>67</v>
      </c>
      <c r="D7796" t="s">
        <v>126</v>
      </c>
      <c r="E7796" t="s">
        <v>137</v>
      </c>
      <c r="F7796" t="s">
        <v>132</v>
      </c>
    </row>
    <row r="7797" spans="1:15" x14ac:dyDescent="0.25">
      <c r="A7797" t="s">
        <v>186</v>
      </c>
      <c r="B7797" t="s">
        <v>105</v>
      </c>
      <c r="C7797" t="s">
        <v>57</v>
      </c>
      <c r="D7797" t="s">
        <v>126</v>
      </c>
      <c r="E7797" t="s">
        <v>137</v>
      </c>
      <c r="F7797" t="s">
        <v>128</v>
      </c>
    </row>
    <row r="7798" spans="1:15" x14ac:dyDescent="0.25">
      <c r="A7798" t="s">
        <v>186</v>
      </c>
      <c r="B7798" t="s">
        <v>105</v>
      </c>
      <c r="C7798" t="s">
        <v>57</v>
      </c>
      <c r="D7798" t="s">
        <v>129</v>
      </c>
      <c r="E7798" t="s">
        <v>137</v>
      </c>
      <c r="F7798" t="s">
        <v>128</v>
      </c>
    </row>
    <row r="7799" spans="1:15" x14ac:dyDescent="0.25">
      <c r="A7799" t="s">
        <v>186</v>
      </c>
      <c r="B7799" t="s">
        <v>105</v>
      </c>
      <c r="C7799" t="s">
        <v>62</v>
      </c>
      <c r="D7799" t="s">
        <v>126</v>
      </c>
      <c r="E7799" t="s">
        <v>137</v>
      </c>
      <c r="F7799" t="s">
        <v>128</v>
      </c>
    </row>
    <row r="7800" spans="1:15" x14ac:dyDescent="0.25">
      <c r="A7800" t="s">
        <v>186</v>
      </c>
      <c r="B7800" t="s">
        <v>105</v>
      </c>
      <c r="C7800" t="s">
        <v>64</v>
      </c>
      <c r="D7800" t="s">
        <v>129</v>
      </c>
      <c r="E7800" t="s">
        <v>137</v>
      </c>
      <c r="F7800" t="s">
        <v>132</v>
      </c>
    </row>
    <row r="7801" spans="1:15" x14ac:dyDescent="0.25">
      <c r="A7801" t="s">
        <v>186</v>
      </c>
      <c r="B7801" t="s">
        <v>105</v>
      </c>
      <c r="C7801" t="s">
        <v>160</v>
      </c>
      <c r="D7801" t="s">
        <v>129</v>
      </c>
      <c r="E7801" t="s">
        <v>127</v>
      </c>
      <c r="F7801" t="s">
        <v>128</v>
      </c>
      <c r="G7801">
        <v>1</v>
      </c>
      <c r="L7801">
        <v>1</v>
      </c>
    </row>
    <row r="7802" spans="1:15" x14ac:dyDescent="0.25">
      <c r="A7802" t="s">
        <v>186</v>
      </c>
      <c r="B7802" t="s">
        <v>105</v>
      </c>
      <c r="C7802" t="s">
        <v>61</v>
      </c>
      <c r="D7802" t="s">
        <v>129</v>
      </c>
      <c r="E7802" t="s">
        <v>137</v>
      </c>
      <c r="F7802" t="s">
        <v>128</v>
      </c>
    </row>
    <row r="7803" spans="1:15" x14ac:dyDescent="0.25">
      <c r="A7803" t="s">
        <v>186</v>
      </c>
      <c r="B7803" t="s">
        <v>105</v>
      </c>
      <c r="C7803" t="s">
        <v>58</v>
      </c>
      <c r="D7803" t="s">
        <v>126</v>
      </c>
      <c r="E7803" t="s">
        <v>137</v>
      </c>
      <c r="F7803" t="s">
        <v>128</v>
      </c>
    </row>
    <row r="7804" spans="1:15" x14ac:dyDescent="0.25">
      <c r="A7804" t="s">
        <v>186</v>
      </c>
      <c r="B7804" t="s">
        <v>105</v>
      </c>
      <c r="C7804" t="s">
        <v>58</v>
      </c>
      <c r="D7804" t="s">
        <v>129</v>
      </c>
      <c r="E7804" t="s">
        <v>137</v>
      </c>
      <c r="F7804" t="s">
        <v>128</v>
      </c>
    </row>
    <row r="7805" spans="1:15" x14ac:dyDescent="0.25">
      <c r="A7805" t="s">
        <v>186</v>
      </c>
      <c r="B7805" t="s">
        <v>105</v>
      </c>
      <c r="C7805" t="s">
        <v>66</v>
      </c>
      <c r="D7805" t="s">
        <v>126</v>
      </c>
      <c r="E7805" t="s">
        <v>137</v>
      </c>
      <c r="F7805" t="s">
        <v>132</v>
      </c>
      <c r="I7805">
        <v>2</v>
      </c>
      <c r="J7805">
        <v>1</v>
      </c>
      <c r="O7805">
        <v>1</v>
      </c>
    </row>
    <row r="7806" spans="1:15" x14ac:dyDescent="0.25">
      <c r="A7806" t="s">
        <v>186</v>
      </c>
      <c r="B7806" t="s">
        <v>105</v>
      </c>
      <c r="C7806" t="s">
        <v>66</v>
      </c>
      <c r="D7806" t="s">
        <v>129</v>
      </c>
      <c r="E7806" t="s">
        <v>137</v>
      </c>
      <c r="F7806" t="s">
        <v>132</v>
      </c>
      <c r="I7806">
        <v>3</v>
      </c>
      <c r="J7806">
        <v>3</v>
      </c>
      <c r="K7806">
        <v>4</v>
      </c>
      <c r="N7806">
        <v>1</v>
      </c>
      <c r="O7806">
        <v>1</v>
      </c>
    </row>
    <row r="7807" spans="1:15" x14ac:dyDescent="0.25">
      <c r="A7807" t="s">
        <v>186</v>
      </c>
      <c r="B7807" t="s">
        <v>105</v>
      </c>
      <c r="C7807" t="s">
        <v>148</v>
      </c>
      <c r="D7807" t="s">
        <v>129</v>
      </c>
      <c r="E7807" t="s">
        <v>127</v>
      </c>
      <c r="F7807" t="s">
        <v>128</v>
      </c>
    </row>
    <row r="7808" spans="1:15" x14ac:dyDescent="0.25">
      <c r="A7808" t="s">
        <v>186</v>
      </c>
      <c r="B7808" t="s">
        <v>105</v>
      </c>
      <c r="C7808" t="s">
        <v>60</v>
      </c>
      <c r="D7808" t="s">
        <v>129</v>
      </c>
      <c r="E7808" t="s">
        <v>127</v>
      </c>
      <c r="F7808" t="s">
        <v>128</v>
      </c>
    </row>
    <row r="7809" spans="1:15" x14ac:dyDescent="0.25">
      <c r="A7809" t="s">
        <v>186</v>
      </c>
      <c r="B7809" t="s">
        <v>105</v>
      </c>
      <c r="C7809" t="s">
        <v>65</v>
      </c>
      <c r="D7809" t="s">
        <v>129</v>
      </c>
      <c r="E7809" t="s">
        <v>131</v>
      </c>
      <c r="F7809" t="s">
        <v>128</v>
      </c>
      <c r="L7809">
        <v>1</v>
      </c>
    </row>
    <row r="7810" spans="1:15" x14ac:dyDescent="0.25">
      <c r="A7810" t="s">
        <v>186</v>
      </c>
      <c r="B7810" t="s">
        <v>105</v>
      </c>
      <c r="C7810" t="s">
        <v>65</v>
      </c>
      <c r="D7810" t="s">
        <v>145</v>
      </c>
      <c r="E7810" t="s">
        <v>131</v>
      </c>
      <c r="F7810" t="s">
        <v>128</v>
      </c>
      <c r="O7810">
        <v>1</v>
      </c>
    </row>
    <row r="7811" spans="1:15" x14ac:dyDescent="0.25">
      <c r="A7811" t="s">
        <v>186</v>
      </c>
      <c r="B7811" t="s">
        <v>105</v>
      </c>
      <c r="C7811" t="s">
        <v>154</v>
      </c>
      <c r="D7811" t="s">
        <v>129</v>
      </c>
      <c r="E7811" t="s">
        <v>137</v>
      </c>
      <c r="F7811" t="s">
        <v>128</v>
      </c>
      <c r="L7811">
        <v>1</v>
      </c>
    </row>
    <row r="7812" spans="1:15" x14ac:dyDescent="0.25">
      <c r="A7812" t="s">
        <v>186</v>
      </c>
      <c r="B7812" t="s">
        <v>105</v>
      </c>
      <c r="C7812" t="s">
        <v>69</v>
      </c>
      <c r="D7812" t="s">
        <v>126</v>
      </c>
      <c r="E7812" t="s">
        <v>137</v>
      </c>
      <c r="F7812" t="s">
        <v>128</v>
      </c>
    </row>
    <row r="7813" spans="1:15" x14ac:dyDescent="0.25">
      <c r="A7813" t="s">
        <v>186</v>
      </c>
      <c r="B7813" t="s">
        <v>105</v>
      </c>
      <c r="C7813" t="s">
        <v>182</v>
      </c>
      <c r="D7813" t="s">
        <v>126</v>
      </c>
      <c r="E7813" t="s">
        <v>137</v>
      </c>
      <c r="F7813" t="s">
        <v>128</v>
      </c>
    </row>
    <row r="7814" spans="1:15" x14ac:dyDescent="0.25">
      <c r="A7814" t="s">
        <v>186</v>
      </c>
      <c r="B7814" t="s">
        <v>105</v>
      </c>
      <c r="C7814" t="s">
        <v>182</v>
      </c>
      <c r="D7814" t="s">
        <v>129</v>
      </c>
      <c r="E7814" t="s">
        <v>137</v>
      </c>
      <c r="F7814" t="s">
        <v>128</v>
      </c>
      <c r="M7814">
        <v>3</v>
      </c>
      <c r="O7814">
        <v>1</v>
      </c>
    </row>
    <row r="7815" spans="1:15" x14ac:dyDescent="0.25">
      <c r="A7815" t="s">
        <v>186</v>
      </c>
      <c r="B7815" t="s">
        <v>105</v>
      </c>
      <c r="C7815" t="s">
        <v>73</v>
      </c>
      <c r="D7815" t="s">
        <v>126</v>
      </c>
      <c r="E7815" t="s">
        <v>137</v>
      </c>
      <c r="F7815" t="s">
        <v>128</v>
      </c>
      <c r="H7815">
        <v>1</v>
      </c>
      <c r="M7815">
        <v>1</v>
      </c>
    </row>
    <row r="7816" spans="1:15" x14ac:dyDescent="0.25">
      <c r="A7816" t="s">
        <v>186</v>
      </c>
      <c r="B7816" t="s">
        <v>105</v>
      </c>
      <c r="C7816" t="s">
        <v>73</v>
      </c>
      <c r="D7816" t="s">
        <v>129</v>
      </c>
      <c r="E7816" t="s">
        <v>137</v>
      </c>
      <c r="F7816" t="s">
        <v>128</v>
      </c>
      <c r="J7816">
        <v>3</v>
      </c>
      <c r="K7816">
        <v>1</v>
      </c>
      <c r="L7816">
        <v>1</v>
      </c>
    </row>
    <row r="7817" spans="1:15" x14ac:dyDescent="0.25">
      <c r="A7817" t="s">
        <v>186</v>
      </c>
      <c r="B7817" t="s">
        <v>105</v>
      </c>
      <c r="C7817" t="s">
        <v>185</v>
      </c>
      <c r="D7817" t="s">
        <v>126</v>
      </c>
      <c r="E7817" t="s">
        <v>137</v>
      </c>
      <c r="F7817" t="s">
        <v>128</v>
      </c>
    </row>
    <row r="7818" spans="1:15" x14ac:dyDescent="0.25">
      <c r="A7818" t="s">
        <v>186</v>
      </c>
      <c r="B7818" t="s">
        <v>105</v>
      </c>
      <c r="C7818" t="s">
        <v>185</v>
      </c>
      <c r="D7818" t="s">
        <v>129</v>
      </c>
      <c r="E7818" t="s">
        <v>137</v>
      </c>
      <c r="F7818" t="s">
        <v>128</v>
      </c>
      <c r="M7818">
        <v>1</v>
      </c>
    </row>
    <row r="7819" spans="1:15" x14ac:dyDescent="0.25">
      <c r="A7819" t="s">
        <v>186</v>
      </c>
      <c r="B7819" t="s">
        <v>105</v>
      </c>
      <c r="C7819" t="s">
        <v>70</v>
      </c>
      <c r="D7819" t="s">
        <v>126</v>
      </c>
      <c r="E7819" t="s">
        <v>127</v>
      </c>
      <c r="F7819" t="s">
        <v>128</v>
      </c>
      <c r="I7819">
        <v>1</v>
      </c>
    </row>
    <row r="7820" spans="1:15" x14ac:dyDescent="0.25">
      <c r="A7820" t="s">
        <v>186</v>
      </c>
      <c r="B7820" t="s">
        <v>105</v>
      </c>
      <c r="C7820" t="s">
        <v>70</v>
      </c>
      <c r="D7820" t="s">
        <v>129</v>
      </c>
      <c r="E7820" t="s">
        <v>127</v>
      </c>
      <c r="F7820" t="s">
        <v>128</v>
      </c>
      <c r="G7820">
        <v>1</v>
      </c>
      <c r="H7820">
        <v>1</v>
      </c>
      <c r="I7820">
        <v>3</v>
      </c>
      <c r="J7820">
        <v>1</v>
      </c>
      <c r="M7820">
        <v>3</v>
      </c>
    </row>
    <row r="7821" spans="1:15" x14ac:dyDescent="0.25">
      <c r="A7821" t="s">
        <v>186</v>
      </c>
      <c r="B7821" t="s">
        <v>105</v>
      </c>
      <c r="C7821" t="s">
        <v>193</v>
      </c>
      <c r="D7821" t="s">
        <v>126</v>
      </c>
      <c r="E7821" t="s">
        <v>137</v>
      </c>
      <c r="F7821" t="s">
        <v>128</v>
      </c>
    </row>
    <row r="7822" spans="1:15" x14ac:dyDescent="0.25">
      <c r="A7822" t="s">
        <v>186</v>
      </c>
      <c r="B7822" t="s">
        <v>105</v>
      </c>
      <c r="C7822" t="s">
        <v>76</v>
      </c>
      <c r="D7822" t="s">
        <v>126</v>
      </c>
      <c r="E7822" t="s">
        <v>127</v>
      </c>
      <c r="F7822" t="s">
        <v>128</v>
      </c>
    </row>
    <row r="7823" spans="1:15" x14ac:dyDescent="0.25">
      <c r="A7823" t="s">
        <v>186</v>
      </c>
      <c r="B7823" t="s">
        <v>105</v>
      </c>
      <c r="C7823" t="s">
        <v>191</v>
      </c>
      <c r="D7823" t="s">
        <v>126</v>
      </c>
      <c r="E7823" t="s">
        <v>137</v>
      </c>
      <c r="F7823" t="s">
        <v>128</v>
      </c>
    </row>
    <row r="7824" spans="1:15" x14ac:dyDescent="0.25">
      <c r="A7824" t="s">
        <v>186</v>
      </c>
      <c r="B7824" t="s">
        <v>105</v>
      </c>
      <c r="C7824" t="s">
        <v>191</v>
      </c>
      <c r="D7824" t="s">
        <v>129</v>
      </c>
      <c r="E7824" t="s">
        <v>127</v>
      </c>
      <c r="F7824" t="s">
        <v>128</v>
      </c>
    </row>
    <row r="7825" spans="1:15" x14ac:dyDescent="0.25">
      <c r="A7825" t="s">
        <v>186</v>
      </c>
      <c r="B7825" t="s">
        <v>105</v>
      </c>
      <c r="C7825" t="s">
        <v>78</v>
      </c>
      <c r="D7825" t="s">
        <v>129</v>
      </c>
      <c r="E7825" t="s">
        <v>127</v>
      </c>
      <c r="F7825" t="s">
        <v>128</v>
      </c>
    </row>
    <row r="7826" spans="1:15" x14ac:dyDescent="0.25">
      <c r="A7826" t="s">
        <v>186</v>
      </c>
      <c r="B7826" t="s">
        <v>105</v>
      </c>
      <c r="C7826" t="s">
        <v>79</v>
      </c>
      <c r="D7826" t="s">
        <v>129</v>
      </c>
      <c r="E7826" t="s">
        <v>137</v>
      </c>
      <c r="F7826" t="s">
        <v>128</v>
      </c>
    </row>
    <row r="7827" spans="1:15" x14ac:dyDescent="0.25">
      <c r="A7827" t="s">
        <v>186</v>
      </c>
      <c r="B7827" t="s">
        <v>105</v>
      </c>
      <c r="C7827" t="s">
        <v>189</v>
      </c>
      <c r="D7827" t="s">
        <v>129</v>
      </c>
      <c r="E7827" t="s">
        <v>137</v>
      </c>
      <c r="F7827" t="s">
        <v>128</v>
      </c>
      <c r="M7827">
        <v>1</v>
      </c>
    </row>
    <row r="7828" spans="1:15" x14ac:dyDescent="0.25">
      <c r="A7828" t="s">
        <v>186</v>
      </c>
      <c r="B7828" t="s">
        <v>105</v>
      </c>
      <c r="C7828" t="s">
        <v>164</v>
      </c>
      <c r="D7828" t="s">
        <v>126</v>
      </c>
      <c r="E7828" t="s">
        <v>137</v>
      </c>
      <c r="F7828" t="s">
        <v>128</v>
      </c>
    </row>
    <row r="7829" spans="1:15" x14ac:dyDescent="0.25">
      <c r="A7829" t="s">
        <v>186</v>
      </c>
      <c r="B7829" t="s">
        <v>105</v>
      </c>
      <c r="C7829" t="s">
        <v>80</v>
      </c>
      <c r="D7829" t="s">
        <v>129</v>
      </c>
      <c r="E7829" t="s">
        <v>137</v>
      </c>
      <c r="F7829" t="s">
        <v>128</v>
      </c>
    </row>
    <row r="7830" spans="1:15" x14ac:dyDescent="0.25">
      <c r="A7830" t="s">
        <v>186</v>
      </c>
      <c r="B7830" t="s">
        <v>105</v>
      </c>
      <c r="C7830" t="s">
        <v>82</v>
      </c>
      <c r="D7830" t="s">
        <v>129</v>
      </c>
      <c r="E7830" t="s">
        <v>127</v>
      </c>
      <c r="F7830" t="s">
        <v>128</v>
      </c>
    </row>
    <row r="7831" spans="1:15" x14ac:dyDescent="0.25">
      <c r="A7831" t="s">
        <v>186</v>
      </c>
      <c r="B7831" t="s">
        <v>106</v>
      </c>
      <c r="C7831" t="s">
        <v>4</v>
      </c>
      <c r="D7831" t="s">
        <v>126</v>
      </c>
      <c r="E7831" t="s">
        <v>131</v>
      </c>
      <c r="F7831" t="s">
        <v>128</v>
      </c>
    </row>
    <row r="7832" spans="1:15" x14ac:dyDescent="0.25">
      <c r="A7832" t="s">
        <v>186</v>
      </c>
      <c r="B7832" t="s">
        <v>106</v>
      </c>
      <c r="C7832" t="s">
        <v>4</v>
      </c>
      <c r="D7832" t="s">
        <v>145</v>
      </c>
      <c r="E7832" t="s">
        <v>131</v>
      </c>
      <c r="F7832" t="s">
        <v>128</v>
      </c>
    </row>
    <row r="7833" spans="1:15" x14ac:dyDescent="0.25">
      <c r="A7833" t="s">
        <v>186</v>
      </c>
      <c r="B7833" t="s">
        <v>106</v>
      </c>
      <c r="C7833" t="s">
        <v>134</v>
      </c>
      <c r="D7833" t="s">
        <v>126</v>
      </c>
      <c r="E7833" t="s">
        <v>127</v>
      </c>
      <c r="F7833" t="s">
        <v>128</v>
      </c>
      <c r="O7833">
        <v>1</v>
      </c>
    </row>
    <row r="7834" spans="1:15" x14ac:dyDescent="0.25">
      <c r="A7834" t="s">
        <v>186</v>
      </c>
      <c r="B7834" t="s">
        <v>106</v>
      </c>
      <c r="C7834" t="s">
        <v>134</v>
      </c>
      <c r="D7834" t="s">
        <v>129</v>
      </c>
      <c r="E7834" t="s">
        <v>127</v>
      </c>
      <c r="F7834" t="s">
        <v>128</v>
      </c>
      <c r="N7834">
        <v>1</v>
      </c>
    </row>
    <row r="7835" spans="1:15" x14ac:dyDescent="0.25">
      <c r="A7835" t="s">
        <v>186</v>
      </c>
      <c r="B7835" t="s">
        <v>106</v>
      </c>
      <c r="C7835" t="s">
        <v>10</v>
      </c>
      <c r="D7835" t="s">
        <v>126</v>
      </c>
      <c r="E7835" t="s">
        <v>135</v>
      </c>
      <c r="F7835" t="s">
        <v>128</v>
      </c>
    </row>
    <row r="7836" spans="1:15" x14ac:dyDescent="0.25">
      <c r="A7836" t="s">
        <v>186</v>
      </c>
      <c r="B7836" t="s">
        <v>106</v>
      </c>
      <c r="C7836" t="s">
        <v>10</v>
      </c>
      <c r="D7836" t="s">
        <v>129</v>
      </c>
      <c r="E7836" t="s">
        <v>135</v>
      </c>
      <c r="F7836" t="s">
        <v>128</v>
      </c>
    </row>
    <row r="7837" spans="1:15" x14ac:dyDescent="0.25">
      <c r="A7837" t="s">
        <v>186</v>
      </c>
      <c r="B7837" t="s">
        <v>106</v>
      </c>
      <c r="C7837" t="s">
        <v>71</v>
      </c>
      <c r="D7837" t="s">
        <v>129</v>
      </c>
      <c r="E7837" t="s">
        <v>127</v>
      </c>
      <c r="F7837" t="s">
        <v>128</v>
      </c>
      <c r="H7837">
        <v>1</v>
      </c>
      <c r="I7837">
        <v>2</v>
      </c>
      <c r="K7837">
        <v>1</v>
      </c>
      <c r="M7837">
        <v>1</v>
      </c>
    </row>
    <row r="7838" spans="1:15" x14ac:dyDescent="0.25">
      <c r="A7838" t="s">
        <v>186</v>
      </c>
      <c r="B7838" t="s">
        <v>106</v>
      </c>
      <c r="C7838" t="s">
        <v>71</v>
      </c>
      <c r="D7838" t="s">
        <v>145</v>
      </c>
      <c r="E7838" t="s">
        <v>127</v>
      </c>
      <c r="F7838" t="s">
        <v>128</v>
      </c>
      <c r="O7838">
        <v>1</v>
      </c>
    </row>
    <row r="7839" spans="1:15" x14ac:dyDescent="0.25">
      <c r="A7839" t="s">
        <v>186</v>
      </c>
      <c r="B7839" t="s">
        <v>106</v>
      </c>
      <c r="C7839" t="s">
        <v>41</v>
      </c>
      <c r="D7839" t="s">
        <v>129</v>
      </c>
      <c r="E7839" t="s">
        <v>137</v>
      </c>
      <c r="F7839" t="s">
        <v>128</v>
      </c>
    </row>
    <row r="7840" spans="1:15" x14ac:dyDescent="0.25">
      <c r="A7840" t="s">
        <v>186</v>
      </c>
      <c r="B7840" t="s">
        <v>106</v>
      </c>
      <c r="C7840" t="s">
        <v>136</v>
      </c>
      <c r="D7840" t="s">
        <v>126</v>
      </c>
      <c r="E7840" t="s">
        <v>137</v>
      </c>
      <c r="F7840" t="s">
        <v>128</v>
      </c>
    </row>
    <row r="7841" spans="1:15" x14ac:dyDescent="0.25">
      <c r="A7841" t="s">
        <v>186</v>
      </c>
      <c r="B7841" t="s">
        <v>106</v>
      </c>
      <c r="C7841" t="s">
        <v>184</v>
      </c>
      <c r="D7841" t="s">
        <v>129</v>
      </c>
      <c r="E7841" t="s">
        <v>137</v>
      </c>
      <c r="F7841" t="s">
        <v>128</v>
      </c>
    </row>
    <row r="7842" spans="1:15" x14ac:dyDescent="0.25">
      <c r="A7842" t="s">
        <v>186</v>
      </c>
      <c r="B7842" t="s">
        <v>106</v>
      </c>
      <c r="C7842" t="s">
        <v>72</v>
      </c>
      <c r="D7842" t="s">
        <v>129</v>
      </c>
      <c r="E7842" t="s">
        <v>137</v>
      </c>
      <c r="F7842" t="s">
        <v>128</v>
      </c>
    </row>
    <row r="7843" spans="1:15" x14ac:dyDescent="0.25">
      <c r="A7843" t="s">
        <v>186</v>
      </c>
      <c r="B7843" t="s">
        <v>106</v>
      </c>
      <c r="C7843" t="s">
        <v>7</v>
      </c>
      <c r="D7843" t="s">
        <v>129</v>
      </c>
      <c r="E7843" t="s">
        <v>135</v>
      </c>
      <c r="F7843" t="s">
        <v>128</v>
      </c>
    </row>
    <row r="7844" spans="1:15" x14ac:dyDescent="0.25">
      <c r="A7844" t="s">
        <v>186</v>
      </c>
      <c r="B7844" t="s">
        <v>106</v>
      </c>
      <c r="C7844" t="s">
        <v>6</v>
      </c>
      <c r="D7844" t="s">
        <v>126</v>
      </c>
      <c r="E7844" t="s">
        <v>135</v>
      </c>
      <c r="F7844" t="s">
        <v>128</v>
      </c>
    </row>
    <row r="7845" spans="1:15" x14ac:dyDescent="0.25">
      <c r="A7845" t="s">
        <v>186</v>
      </c>
      <c r="B7845" t="s">
        <v>106</v>
      </c>
      <c r="C7845" t="s">
        <v>8</v>
      </c>
      <c r="D7845" t="s">
        <v>129</v>
      </c>
      <c r="E7845" t="s">
        <v>135</v>
      </c>
      <c r="F7845" t="s">
        <v>128</v>
      </c>
    </row>
    <row r="7846" spans="1:15" x14ac:dyDescent="0.25">
      <c r="A7846" t="s">
        <v>186</v>
      </c>
      <c r="B7846" t="s">
        <v>106</v>
      </c>
      <c r="C7846" t="s">
        <v>5</v>
      </c>
      <c r="D7846" t="s">
        <v>126</v>
      </c>
      <c r="E7846" t="s">
        <v>135</v>
      </c>
      <c r="F7846" t="s">
        <v>128</v>
      </c>
    </row>
    <row r="7847" spans="1:15" x14ac:dyDescent="0.25">
      <c r="A7847" t="s">
        <v>186</v>
      </c>
      <c r="B7847" t="s">
        <v>106</v>
      </c>
      <c r="C7847" t="s">
        <v>179</v>
      </c>
      <c r="D7847" t="s">
        <v>129</v>
      </c>
      <c r="E7847" t="s">
        <v>137</v>
      </c>
      <c r="F7847" t="s">
        <v>128</v>
      </c>
    </row>
    <row r="7848" spans="1:15" x14ac:dyDescent="0.25">
      <c r="A7848" t="s">
        <v>186</v>
      </c>
      <c r="B7848" t="s">
        <v>106</v>
      </c>
      <c r="C7848" t="s">
        <v>180</v>
      </c>
      <c r="D7848" t="s">
        <v>126</v>
      </c>
      <c r="E7848" t="s">
        <v>127</v>
      </c>
      <c r="F7848" t="s">
        <v>128</v>
      </c>
      <c r="N7848">
        <v>1</v>
      </c>
      <c r="O7848">
        <v>1</v>
      </c>
    </row>
    <row r="7849" spans="1:15" x14ac:dyDescent="0.25">
      <c r="A7849" t="s">
        <v>186</v>
      </c>
      <c r="B7849" t="s">
        <v>106</v>
      </c>
      <c r="C7849" t="s">
        <v>180</v>
      </c>
      <c r="D7849" t="s">
        <v>129</v>
      </c>
      <c r="E7849" t="s">
        <v>127</v>
      </c>
      <c r="F7849" t="s">
        <v>128</v>
      </c>
    </row>
    <row r="7850" spans="1:15" x14ac:dyDescent="0.25">
      <c r="A7850" t="s">
        <v>186</v>
      </c>
      <c r="B7850" t="s">
        <v>106</v>
      </c>
      <c r="C7850" t="s">
        <v>19</v>
      </c>
      <c r="D7850" t="s">
        <v>126</v>
      </c>
      <c r="E7850" t="s">
        <v>135</v>
      </c>
      <c r="F7850" t="s">
        <v>128</v>
      </c>
    </row>
    <row r="7851" spans="1:15" x14ac:dyDescent="0.25">
      <c r="A7851" t="s">
        <v>186</v>
      </c>
      <c r="B7851" t="s">
        <v>106</v>
      </c>
      <c r="C7851" t="s">
        <v>19</v>
      </c>
      <c r="D7851" t="s">
        <v>129</v>
      </c>
      <c r="E7851" t="s">
        <v>135</v>
      </c>
      <c r="F7851" t="s">
        <v>128</v>
      </c>
    </row>
    <row r="7852" spans="1:15" x14ac:dyDescent="0.25">
      <c r="A7852" t="s">
        <v>186</v>
      </c>
      <c r="B7852" t="s">
        <v>106</v>
      </c>
      <c r="C7852" t="s">
        <v>13</v>
      </c>
      <c r="D7852" t="s">
        <v>126</v>
      </c>
      <c r="E7852" t="s">
        <v>137</v>
      </c>
      <c r="F7852" t="s">
        <v>128</v>
      </c>
    </row>
    <row r="7853" spans="1:15" x14ac:dyDescent="0.25">
      <c r="A7853" t="s">
        <v>186</v>
      </c>
      <c r="B7853" t="s">
        <v>106</v>
      </c>
      <c r="C7853" t="s">
        <v>13</v>
      </c>
      <c r="D7853" t="s">
        <v>129</v>
      </c>
      <c r="E7853" t="s">
        <v>137</v>
      </c>
      <c r="F7853" t="s">
        <v>128</v>
      </c>
    </row>
    <row r="7854" spans="1:15" x14ac:dyDescent="0.25">
      <c r="A7854" t="s">
        <v>186</v>
      </c>
      <c r="B7854" t="s">
        <v>106</v>
      </c>
      <c r="C7854" t="s">
        <v>17</v>
      </c>
      <c r="D7854" t="s">
        <v>129</v>
      </c>
      <c r="E7854" t="s">
        <v>137</v>
      </c>
      <c r="F7854" t="s">
        <v>128</v>
      </c>
    </row>
    <row r="7855" spans="1:15" x14ac:dyDescent="0.25">
      <c r="A7855" t="s">
        <v>186</v>
      </c>
      <c r="B7855" t="s">
        <v>106</v>
      </c>
      <c r="C7855" t="s">
        <v>18</v>
      </c>
      <c r="D7855" t="s">
        <v>126</v>
      </c>
      <c r="E7855" t="s">
        <v>135</v>
      </c>
      <c r="F7855" t="s">
        <v>128</v>
      </c>
    </row>
    <row r="7856" spans="1:15" x14ac:dyDescent="0.25">
      <c r="A7856" t="s">
        <v>186</v>
      </c>
      <c r="B7856" t="s">
        <v>106</v>
      </c>
      <c r="C7856" t="s">
        <v>16</v>
      </c>
      <c r="D7856" t="s">
        <v>126</v>
      </c>
      <c r="E7856" t="s">
        <v>135</v>
      </c>
      <c r="F7856" t="s">
        <v>128</v>
      </c>
    </row>
    <row r="7857" spans="1:15" x14ac:dyDescent="0.25">
      <c r="A7857" t="s">
        <v>186</v>
      </c>
      <c r="B7857" t="s">
        <v>106</v>
      </c>
      <c r="C7857" t="s">
        <v>16</v>
      </c>
      <c r="D7857" t="s">
        <v>129</v>
      </c>
      <c r="E7857" t="s">
        <v>135</v>
      </c>
      <c r="F7857" t="s">
        <v>128</v>
      </c>
    </row>
    <row r="7858" spans="1:15" x14ac:dyDescent="0.25">
      <c r="A7858" t="s">
        <v>186</v>
      </c>
      <c r="B7858" t="s">
        <v>106</v>
      </c>
      <c r="C7858" t="s">
        <v>156</v>
      </c>
      <c r="D7858" t="s">
        <v>129</v>
      </c>
      <c r="E7858" t="s">
        <v>131</v>
      </c>
      <c r="F7858" t="s">
        <v>132</v>
      </c>
    </row>
    <row r="7859" spans="1:15" x14ac:dyDescent="0.25">
      <c r="A7859" t="s">
        <v>186</v>
      </c>
      <c r="B7859" t="s">
        <v>106</v>
      </c>
      <c r="C7859" t="s">
        <v>14</v>
      </c>
      <c r="D7859" t="s">
        <v>129</v>
      </c>
      <c r="E7859" t="s">
        <v>137</v>
      </c>
      <c r="F7859" t="s">
        <v>128</v>
      </c>
    </row>
    <row r="7860" spans="1:15" x14ac:dyDescent="0.25">
      <c r="A7860" t="s">
        <v>186</v>
      </c>
      <c r="B7860" t="s">
        <v>106</v>
      </c>
      <c r="C7860" t="s">
        <v>12</v>
      </c>
      <c r="D7860" t="s">
        <v>126</v>
      </c>
      <c r="E7860" t="s">
        <v>137</v>
      </c>
      <c r="F7860" t="s">
        <v>128</v>
      </c>
    </row>
    <row r="7861" spans="1:15" x14ac:dyDescent="0.25">
      <c r="A7861" t="s">
        <v>186</v>
      </c>
      <c r="B7861" t="s">
        <v>106</v>
      </c>
      <c r="C7861" t="s">
        <v>12</v>
      </c>
      <c r="D7861" t="s">
        <v>129</v>
      </c>
      <c r="E7861" t="s">
        <v>137</v>
      </c>
      <c r="F7861" t="s">
        <v>128</v>
      </c>
    </row>
    <row r="7862" spans="1:15" x14ac:dyDescent="0.25">
      <c r="A7862" t="s">
        <v>186</v>
      </c>
      <c r="B7862" t="s">
        <v>106</v>
      </c>
      <c r="C7862" t="s">
        <v>20</v>
      </c>
      <c r="D7862" t="s">
        <v>126</v>
      </c>
      <c r="E7862" t="s">
        <v>137</v>
      </c>
      <c r="F7862" t="s">
        <v>128</v>
      </c>
    </row>
    <row r="7863" spans="1:15" x14ac:dyDescent="0.25">
      <c r="A7863" t="s">
        <v>186</v>
      </c>
      <c r="B7863" t="s">
        <v>106</v>
      </c>
      <c r="C7863" t="s">
        <v>20</v>
      </c>
      <c r="D7863" t="s">
        <v>129</v>
      </c>
      <c r="E7863" t="s">
        <v>137</v>
      </c>
      <c r="F7863" t="s">
        <v>128</v>
      </c>
    </row>
    <row r="7864" spans="1:15" x14ac:dyDescent="0.25">
      <c r="A7864" t="s">
        <v>186</v>
      </c>
      <c r="B7864" t="s">
        <v>106</v>
      </c>
      <c r="C7864" t="s">
        <v>21</v>
      </c>
      <c r="D7864" t="s">
        <v>129</v>
      </c>
      <c r="E7864" t="s">
        <v>137</v>
      </c>
      <c r="F7864" t="s">
        <v>128</v>
      </c>
    </row>
    <row r="7865" spans="1:15" x14ac:dyDescent="0.25">
      <c r="A7865" t="s">
        <v>186</v>
      </c>
      <c r="B7865" t="s">
        <v>106</v>
      </c>
      <c r="C7865" t="s">
        <v>29</v>
      </c>
      <c r="D7865" t="s">
        <v>126</v>
      </c>
      <c r="E7865" t="s">
        <v>137</v>
      </c>
      <c r="F7865" t="s">
        <v>128</v>
      </c>
    </row>
    <row r="7866" spans="1:15" x14ac:dyDescent="0.25">
      <c r="A7866" t="s">
        <v>186</v>
      </c>
      <c r="B7866" t="s">
        <v>106</v>
      </c>
      <c r="C7866" t="s">
        <v>28</v>
      </c>
      <c r="D7866" t="s">
        <v>129</v>
      </c>
      <c r="E7866" t="s">
        <v>137</v>
      </c>
      <c r="F7866" t="s">
        <v>128</v>
      </c>
    </row>
    <row r="7867" spans="1:15" x14ac:dyDescent="0.25">
      <c r="A7867" t="s">
        <v>186</v>
      </c>
      <c r="B7867" t="s">
        <v>106</v>
      </c>
      <c r="C7867" t="s">
        <v>26</v>
      </c>
      <c r="D7867" t="s">
        <v>126</v>
      </c>
      <c r="E7867" t="s">
        <v>137</v>
      </c>
      <c r="F7867" t="s">
        <v>128</v>
      </c>
    </row>
    <row r="7868" spans="1:15" x14ac:dyDescent="0.25">
      <c r="A7868" t="s">
        <v>186</v>
      </c>
      <c r="B7868" t="s">
        <v>106</v>
      </c>
      <c r="C7868" t="s">
        <v>26</v>
      </c>
      <c r="D7868" t="s">
        <v>129</v>
      </c>
      <c r="E7868" t="s">
        <v>137</v>
      </c>
      <c r="F7868" t="s">
        <v>128</v>
      </c>
      <c r="O7868">
        <v>1</v>
      </c>
    </row>
    <row r="7869" spans="1:15" x14ac:dyDescent="0.25">
      <c r="A7869" t="s">
        <v>186</v>
      </c>
      <c r="B7869" t="s">
        <v>106</v>
      </c>
      <c r="C7869" t="s">
        <v>27</v>
      </c>
      <c r="D7869" t="s">
        <v>129</v>
      </c>
      <c r="E7869" t="s">
        <v>135</v>
      </c>
      <c r="F7869" t="s">
        <v>128</v>
      </c>
    </row>
    <row r="7870" spans="1:15" x14ac:dyDescent="0.25">
      <c r="A7870" t="s">
        <v>186</v>
      </c>
      <c r="B7870" t="s">
        <v>106</v>
      </c>
      <c r="C7870" t="s">
        <v>24</v>
      </c>
      <c r="D7870" t="s">
        <v>126</v>
      </c>
      <c r="E7870" t="s">
        <v>137</v>
      </c>
      <c r="F7870" t="s">
        <v>128</v>
      </c>
    </row>
    <row r="7871" spans="1:15" x14ac:dyDescent="0.25">
      <c r="A7871" t="s">
        <v>186</v>
      </c>
      <c r="B7871" t="s">
        <v>106</v>
      </c>
      <c r="C7871" t="s">
        <v>24</v>
      </c>
      <c r="D7871" t="s">
        <v>129</v>
      </c>
      <c r="E7871" t="s">
        <v>137</v>
      </c>
      <c r="F7871" t="s">
        <v>128</v>
      </c>
    </row>
    <row r="7872" spans="1:15" x14ac:dyDescent="0.25">
      <c r="A7872" t="s">
        <v>186</v>
      </c>
      <c r="B7872" t="s">
        <v>106</v>
      </c>
      <c r="C7872" t="s">
        <v>34</v>
      </c>
      <c r="D7872" t="s">
        <v>129</v>
      </c>
      <c r="E7872" t="s">
        <v>127</v>
      </c>
      <c r="F7872" t="s">
        <v>128</v>
      </c>
    </row>
    <row r="7873" spans="1:15" x14ac:dyDescent="0.25">
      <c r="A7873" t="s">
        <v>186</v>
      </c>
      <c r="B7873" t="s">
        <v>106</v>
      </c>
      <c r="C7873" t="s">
        <v>33</v>
      </c>
      <c r="D7873" t="s">
        <v>126</v>
      </c>
      <c r="E7873" t="s">
        <v>137</v>
      </c>
      <c r="F7873" t="s">
        <v>128</v>
      </c>
    </row>
    <row r="7874" spans="1:15" x14ac:dyDescent="0.25">
      <c r="A7874" t="s">
        <v>186</v>
      </c>
      <c r="B7874" t="s">
        <v>106</v>
      </c>
      <c r="C7874" t="s">
        <v>33</v>
      </c>
      <c r="D7874" t="s">
        <v>129</v>
      </c>
      <c r="E7874" t="s">
        <v>137</v>
      </c>
      <c r="F7874" t="s">
        <v>128</v>
      </c>
    </row>
    <row r="7875" spans="1:15" x14ac:dyDescent="0.25">
      <c r="A7875" t="s">
        <v>186</v>
      </c>
      <c r="B7875" t="s">
        <v>106</v>
      </c>
      <c r="C7875" t="s">
        <v>33</v>
      </c>
      <c r="D7875" t="s">
        <v>145</v>
      </c>
      <c r="E7875" t="s">
        <v>137</v>
      </c>
      <c r="F7875" t="s">
        <v>128</v>
      </c>
    </row>
    <row r="7876" spans="1:15" x14ac:dyDescent="0.25">
      <c r="A7876" t="s">
        <v>186</v>
      </c>
      <c r="B7876" t="s">
        <v>106</v>
      </c>
      <c r="C7876" t="s">
        <v>35</v>
      </c>
      <c r="D7876" t="s">
        <v>126</v>
      </c>
      <c r="E7876" t="s">
        <v>135</v>
      </c>
      <c r="F7876" t="s">
        <v>128</v>
      </c>
    </row>
    <row r="7877" spans="1:15" x14ac:dyDescent="0.25">
      <c r="A7877" t="s">
        <v>186</v>
      </c>
      <c r="B7877" t="s">
        <v>106</v>
      </c>
      <c r="C7877" t="s">
        <v>36</v>
      </c>
      <c r="D7877" t="s">
        <v>126</v>
      </c>
      <c r="E7877" t="s">
        <v>131</v>
      </c>
      <c r="F7877" t="s">
        <v>128</v>
      </c>
    </row>
    <row r="7878" spans="1:15" x14ac:dyDescent="0.25">
      <c r="A7878" t="s">
        <v>186</v>
      </c>
      <c r="B7878" t="s">
        <v>106</v>
      </c>
      <c r="C7878" t="s">
        <v>36</v>
      </c>
      <c r="D7878" t="s">
        <v>129</v>
      </c>
      <c r="E7878" t="s">
        <v>131</v>
      </c>
      <c r="F7878" t="s">
        <v>128</v>
      </c>
      <c r="G7878">
        <v>4</v>
      </c>
      <c r="H7878">
        <v>4</v>
      </c>
      <c r="I7878">
        <v>4</v>
      </c>
      <c r="J7878">
        <v>4</v>
      </c>
      <c r="K7878">
        <v>2</v>
      </c>
      <c r="L7878">
        <v>2</v>
      </c>
      <c r="M7878">
        <v>2</v>
      </c>
      <c r="N7878">
        <v>5</v>
      </c>
      <c r="O7878">
        <v>2</v>
      </c>
    </row>
    <row r="7879" spans="1:15" x14ac:dyDescent="0.25">
      <c r="A7879" t="s">
        <v>186</v>
      </c>
      <c r="B7879" t="s">
        <v>106</v>
      </c>
      <c r="C7879" t="s">
        <v>36</v>
      </c>
      <c r="D7879" t="s">
        <v>145</v>
      </c>
      <c r="E7879" t="s">
        <v>131</v>
      </c>
      <c r="F7879" t="s">
        <v>128</v>
      </c>
      <c r="O7879">
        <v>1</v>
      </c>
    </row>
    <row r="7880" spans="1:15" x14ac:dyDescent="0.25">
      <c r="A7880" t="s">
        <v>186</v>
      </c>
      <c r="B7880" t="s">
        <v>106</v>
      </c>
      <c r="C7880" t="s">
        <v>30</v>
      </c>
      <c r="D7880" t="s">
        <v>129</v>
      </c>
      <c r="E7880" t="s">
        <v>137</v>
      </c>
      <c r="F7880" t="s">
        <v>128</v>
      </c>
      <c r="O7880">
        <v>1</v>
      </c>
    </row>
    <row r="7881" spans="1:15" x14ac:dyDescent="0.25">
      <c r="A7881" t="s">
        <v>186</v>
      </c>
      <c r="B7881" t="s">
        <v>106</v>
      </c>
      <c r="C7881" t="s">
        <v>143</v>
      </c>
      <c r="D7881" t="s">
        <v>126</v>
      </c>
      <c r="E7881" t="s">
        <v>131</v>
      </c>
      <c r="F7881" t="s">
        <v>128</v>
      </c>
      <c r="K7881">
        <v>1</v>
      </c>
    </row>
    <row r="7882" spans="1:15" x14ac:dyDescent="0.25">
      <c r="A7882" t="s">
        <v>186</v>
      </c>
      <c r="B7882" t="s">
        <v>106</v>
      </c>
      <c r="C7882" t="s">
        <v>143</v>
      </c>
      <c r="D7882" t="s">
        <v>129</v>
      </c>
      <c r="E7882" t="s">
        <v>131</v>
      </c>
      <c r="F7882" t="s">
        <v>128</v>
      </c>
      <c r="I7882">
        <v>1</v>
      </c>
      <c r="J7882">
        <v>1</v>
      </c>
      <c r="L7882">
        <v>1</v>
      </c>
      <c r="O7882">
        <v>3</v>
      </c>
    </row>
    <row r="7883" spans="1:15" x14ac:dyDescent="0.25">
      <c r="A7883" t="s">
        <v>186</v>
      </c>
      <c r="B7883" t="s">
        <v>106</v>
      </c>
      <c r="C7883" t="s">
        <v>144</v>
      </c>
      <c r="D7883" t="s">
        <v>126</v>
      </c>
      <c r="E7883" t="s">
        <v>127</v>
      </c>
      <c r="F7883" t="s">
        <v>128</v>
      </c>
    </row>
    <row r="7884" spans="1:15" x14ac:dyDescent="0.25">
      <c r="A7884" t="s">
        <v>186</v>
      </c>
      <c r="B7884" t="s">
        <v>106</v>
      </c>
      <c r="C7884" t="s">
        <v>190</v>
      </c>
      <c r="D7884" t="s">
        <v>126</v>
      </c>
      <c r="E7884" t="s">
        <v>137</v>
      </c>
      <c r="F7884" t="s">
        <v>128</v>
      </c>
      <c r="N7884">
        <v>1</v>
      </c>
    </row>
    <row r="7885" spans="1:15" x14ac:dyDescent="0.25">
      <c r="A7885" t="s">
        <v>186</v>
      </c>
      <c r="B7885" t="s">
        <v>106</v>
      </c>
      <c r="C7885" t="s">
        <v>190</v>
      </c>
      <c r="D7885" t="s">
        <v>129</v>
      </c>
      <c r="E7885" t="s">
        <v>137</v>
      </c>
      <c r="F7885" t="s">
        <v>128</v>
      </c>
      <c r="N7885">
        <v>1</v>
      </c>
      <c r="O7885">
        <v>1</v>
      </c>
    </row>
    <row r="7886" spans="1:15" x14ac:dyDescent="0.25">
      <c r="A7886" t="s">
        <v>186</v>
      </c>
      <c r="B7886" t="s">
        <v>106</v>
      </c>
      <c r="C7886" t="s">
        <v>9</v>
      </c>
      <c r="D7886" t="s">
        <v>126</v>
      </c>
      <c r="E7886" t="s">
        <v>137</v>
      </c>
      <c r="F7886" t="s">
        <v>128</v>
      </c>
      <c r="O7886">
        <v>1</v>
      </c>
    </row>
    <row r="7887" spans="1:15" x14ac:dyDescent="0.25">
      <c r="A7887" t="s">
        <v>186</v>
      </c>
      <c r="B7887" t="s">
        <v>106</v>
      </c>
      <c r="C7887" t="s">
        <v>9</v>
      </c>
      <c r="D7887" t="s">
        <v>129</v>
      </c>
      <c r="E7887" t="s">
        <v>137</v>
      </c>
      <c r="F7887" t="s">
        <v>128</v>
      </c>
    </row>
    <row r="7888" spans="1:15" x14ac:dyDescent="0.25">
      <c r="A7888" t="s">
        <v>186</v>
      </c>
      <c r="B7888" t="s">
        <v>106</v>
      </c>
      <c r="C7888" t="s">
        <v>39</v>
      </c>
      <c r="D7888" t="s">
        <v>129</v>
      </c>
      <c r="E7888" t="s">
        <v>135</v>
      </c>
      <c r="F7888" t="s">
        <v>128</v>
      </c>
      <c r="L7888">
        <v>2</v>
      </c>
    </row>
    <row r="7889" spans="1:15" x14ac:dyDescent="0.25">
      <c r="A7889" t="s">
        <v>186</v>
      </c>
      <c r="B7889" t="s">
        <v>106</v>
      </c>
      <c r="C7889" t="s">
        <v>37</v>
      </c>
      <c r="D7889" t="s">
        <v>129</v>
      </c>
      <c r="E7889" t="s">
        <v>137</v>
      </c>
      <c r="F7889" t="s">
        <v>128</v>
      </c>
    </row>
    <row r="7890" spans="1:15" x14ac:dyDescent="0.25">
      <c r="A7890" t="s">
        <v>186</v>
      </c>
      <c r="B7890" t="s">
        <v>106</v>
      </c>
      <c r="C7890" t="s">
        <v>38</v>
      </c>
      <c r="D7890" t="s">
        <v>126</v>
      </c>
      <c r="E7890" t="s">
        <v>137</v>
      </c>
      <c r="F7890" t="s">
        <v>128</v>
      </c>
    </row>
    <row r="7891" spans="1:15" x14ac:dyDescent="0.25">
      <c r="A7891" t="s">
        <v>186</v>
      </c>
      <c r="B7891" t="s">
        <v>106</v>
      </c>
      <c r="C7891" t="s">
        <v>38</v>
      </c>
      <c r="D7891" t="s">
        <v>129</v>
      </c>
      <c r="E7891" t="s">
        <v>137</v>
      </c>
      <c r="F7891" t="s">
        <v>128</v>
      </c>
      <c r="L7891">
        <v>1</v>
      </c>
      <c r="M7891">
        <v>1</v>
      </c>
    </row>
    <row r="7892" spans="1:15" x14ac:dyDescent="0.25">
      <c r="A7892" t="s">
        <v>186</v>
      </c>
      <c r="B7892" t="s">
        <v>106</v>
      </c>
      <c r="C7892" t="s">
        <v>45</v>
      </c>
      <c r="D7892" t="s">
        <v>129</v>
      </c>
      <c r="E7892" t="s">
        <v>127</v>
      </c>
      <c r="F7892" t="s">
        <v>128</v>
      </c>
    </row>
    <row r="7893" spans="1:15" x14ac:dyDescent="0.25">
      <c r="A7893" t="s">
        <v>186</v>
      </c>
      <c r="B7893" t="s">
        <v>106</v>
      </c>
      <c r="C7893" t="s">
        <v>45</v>
      </c>
      <c r="D7893" t="s">
        <v>145</v>
      </c>
      <c r="E7893" t="s">
        <v>127</v>
      </c>
      <c r="F7893" t="s">
        <v>128</v>
      </c>
    </row>
    <row r="7894" spans="1:15" x14ac:dyDescent="0.25">
      <c r="A7894" t="s">
        <v>186</v>
      </c>
      <c r="B7894" t="s">
        <v>106</v>
      </c>
      <c r="C7894" t="s">
        <v>40</v>
      </c>
      <c r="D7894" t="s">
        <v>129</v>
      </c>
      <c r="E7894" t="s">
        <v>131</v>
      </c>
      <c r="F7894" t="s">
        <v>128</v>
      </c>
    </row>
    <row r="7895" spans="1:15" x14ac:dyDescent="0.25">
      <c r="A7895" t="s">
        <v>186</v>
      </c>
      <c r="B7895" t="s">
        <v>106</v>
      </c>
      <c r="C7895" t="s">
        <v>151</v>
      </c>
      <c r="D7895" t="s">
        <v>129</v>
      </c>
      <c r="E7895" t="s">
        <v>131</v>
      </c>
      <c r="F7895" t="s">
        <v>128</v>
      </c>
    </row>
    <row r="7896" spans="1:15" x14ac:dyDescent="0.25">
      <c r="A7896" t="s">
        <v>186</v>
      </c>
      <c r="B7896" t="s">
        <v>106</v>
      </c>
      <c r="C7896" t="s">
        <v>50</v>
      </c>
      <c r="D7896" t="s">
        <v>126</v>
      </c>
      <c r="E7896" t="s">
        <v>137</v>
      </c>
      <c r="F7896" t="s">
        <v>128</v>
      </c>
      <c r="K7896">
        <v>1</v>
      </c>
    </row>
    <row r="7897" spans="1:15" x14ac:dyDescent="0.25">
      <c r="A7897" t="s">
        <v>186</v>
      </c>
      <c r="B7897" t="s">
        <v>106</v>
      </c>
      <c r="C7897" t="s">
        <v>50</v>
      </c>
      <c r="D7897" t="s">
        <v>129</v>
      </c>
      <c r="E7897" t="s">
        <v>137</v>
      </c>
      <c r="F7897" t="s">
        <v>128</v>
      </c>
      <c r="L7897">
        <v>1</v>
      </c>
      <c r="O7897">
        <v>2</v>
      </c>
    </row>
    <row r="7898" spans="1:15" x14ac:dyDescent="0.25">
      <c r="A7898" t="s">
        <v>186</v>
      </c>
      <c r="B7898" t="s">
        <v>106</v>
      </c>
      <c r="C7898" t="s">
        <v>46</v>
      </c>
      <c r="D7898" t="s">
        <v>126</v>
      </c>
      <c r="E7898" t="s">
        <v>127</v>
      </c>
      <c r="F7898" t="s">
        <v>128</v>
      </c>
      <c r="H7898">
        <v>1</v>
      </c>
      <c r="J7898">
        <v>1</v>
      </c>
    </row>
    <row r="7899" spans="1:15" x14ac:dyDescent="0.25">
      <c r="A7899" t="s">
        <v>186</v>
      </c>
      <c r="B7899" t="s">
        <v>106</v>
      </c>
      <c r="C7899" t="s">
        <v>46</v>
      </c>
      <c r="D7899" t="s">
        <v>129</v>
      </c>
      <c r="E7899" t="s">
        <v>127</v>
      </c>
      <c r="F7899" t="s">
        <v>128</v>
      </c>
      <c r="G7899">
        <v>2</v>
      </c>
      <c r="H7899">
        <v>3</v>
      </c>
      <c r="J7899">
        <v>2</v>
      </c>
      <c r="L7899">
        <v>2</v>
      </c>
    </row>
    <row r="7900" spans="1:15" x14ac:dyDescent="0.25">
      <c r="A7900" t="s">
        <v>186</v>
      </c>
      <c r="B7900" t="s">
        <v>106</v>
      </c>
      <c r="C7900" t="s">
        <v>46</v>
      </c>
      <c r="D7900" t="s">
        <v>145</v>
      </c>
      <c r="E7900" t="s">
        <v>127</v>
      </c>
      <c r="F7900" t="s">
        <v>128</v>
      </c>
      <c r="L7900">
        <v>1</v>
      </c>
    </row>
    <row r="7901" spans="1:15" x14ac:dyDescent="0.25">
      <c r="A7901" t="s">
        <v>186</v>
      </c>
      <c r="B7901" t="s">
        <v>106</v>
      </c>
      <c r="C7901" t="s">
        <v>49</v>
      </c>
      <c r="D7901" t="s">
        <v>129</v>
      </c>
      <c r="E7901" t="s">
        <v>137</v>
      </c>
      <c r="F7901" t="s">
        <v>128</v>
      </c>
    </row>
    <row r="7902" spans="1:15" x14ac:dyDescent="0.25">
      <c r="A7902" t="s">
        <v>186</v>
      </c>
      <c r="B7902" t="s">
        <v>106</v>
      </c>
      <c r="C7902" t="s">
        <v>188</v>
      </c>
      <c r="D7902" t="s">
        <v>129</v>
      </c>
      <c r="E7902" t="s">
        <v>131</v>
      </c>
      <c r="F7902" t="s">
        <v>128</v>
      </c>
      <c r="J7902">
        <v>2</v>
      </c>
      <c r="N7902">
        <v>1</v>
      </c>
    </row>
    <row r="7903" spans="1:15" x14ac:dyDescent="0.25">
      <c r="A7903" t="s">
        <v>186</v>
      </c>
      <c r="B7903" t="s">
        <v>106</v>
      </c>
      <c r="C7903" t="s">
        <v>51</v>
      </c>
      <c r="D7903" t="s">
        <v>145</v>
      </c>
      <c r="E7903" t="s">
        <v>131</v>
      </c>
      <c r="F7903" t="s">
        <v>128</v>
      </c>
    </row>
    <row r="7904" spans="1:15" x14ac:dyDescent="0.25">
      <c r="A7904" t="s">
        <v>186</v>
      </c>
      <c r="B7904" t="s">
        <v>106</v>
      </c>
      <c r="C7904" t="s">
        <v>53</v>
      </c>
      <c r="D7904" t="s">
        <v>129</v>
      </c>
      <c r="E7904" t="s">
        <v>135</v>
      </c>
      <c r="F7904" t="s">
        <v>128</v>
      </c>
    </row>
    <row r="7905" spans="1:15" x14ac:dyDescent="0.25">
      <c r="A7905" t="s">
        <v>186</v>
      </c>
      <c r="B7905" t="s">
        <v>106</v>
      </c>
      <c r="C7905" t="s">
        <v>63</v>
      </c>
      <c r="D7905" t="s">
        <v>126</v>
      </c>
      <c r="E7905" t="s">
        <v>127</v>
      </c>
      <c r="F7905" t="s">
        <v>128</v>
      </c>
      <c r="O7905">
        <v>1</v>
      </c>
    </row>
    <row r="7906" spans="1:15" x14ac:dyDescent="0.25">
      <c r="A7906" t="s">
        <v>186</v>
      </c>
      <c r="B7906" t="s">
        <v>106</v>
      </c>
      <c r="C7906" t="s">
        <v>142</v>
      </c>
      <c r="D7906" t="s">
        <v>126</v>
      </c>
      <c r="E7906" t="s">
        <v>137</v>
      </c>
      <c r="F7906" t="s">
        <v>128</v>
      </c>
    </row>
    <row r="7907" spans="1:15" x14ac:dyDescent="0.25">
      <c r="A7907" t="s">
        <v>186</v>
      </c>
      <c r="B7907" t="s">
        <v>106</v>
      </c>
      <c r="C7907" t="s">
        <v>142</v>
      </c>
      <c r="D7907" t="s">
        <v>129</v>
      </c>
      <c r="E7907" t="s">
        <v>137</v>
      </c>
      <c r="F7907" t="s">
        <v>128</v>
      </c>
    </row>
    <row r="7908" spans="1:15" x14ac:dyDescent="0.25">
      <c r="A7908" t="s">
        <v>186</v>
      </c>
      <c r="B7908" t="s">
        <v>106</v>
      </c>
      <c r="C7908" t="s">
        <v>67</v>
      </c>
      <c r="D7908" t="s">
        <v>126</v>
      </c>
      <c r="E7908" t="s">
        <v>137</v>
      </c>
      <c r="F7908" t="s">
        <v>132</v>
      </c>
    </row>
    <row r="7909" spans="1:15" x14ac:dyDescent="0.25">
      <c r="A7909" t="s">
        <v>186</v>
      </c>
      <c r="B7909" t="s">
        <v>106</v>
      </c>
      <c r="C7909" t="s">
        <v>67</v>
      </c>
      <c r="D7909" t="s">
        <v>129</v>
      </c>
      <c r="E7909" t="s">
        <v>137</v>
      </c>
      <c r="F7909" t="s">
        <v>132</v>
      </c>
    </row>
    <row r="7910" spans="1:15" x14ac:dyDescent="0.25">
      <c r="A7910" t="s">
        <v>186</v>
      </c>
      <c r="B7910" t="s">
        <v>106</v>
      </c>
      <c r="C7910" t="s">
        <v>64</v>
      </c>
      <c r="D7910" t="s">
        <v>126</v>
      </c>
      <c r="E7910" t="s">
        <v>137</v>
      </c>
      <c r="F7910" t="s">
        <v>132</v>
      </c>
    </row>
    <row r="7911" spans="1:15" x14ac:dyDescent="0.25">
      <c r="A7911" t="s">
        <v>186</v>
      </c>
      <c r="B7911" t="s">
        <v>106</v>
      </c>
      <c r="C7911" t="s">
        <v>64</v>
      </c>
      <c r="D7911" t="s">
        <v>129</v>
      </c>
      <c r="E7911" t="s">
        <v>137</v>
      </c>
      <c r="F7911" t="s">
        <v>132</v>
      </c>
    </row>
    <row r="7912" spans="1:15" x14ac:dyDescent="0.25">
      <c r="A7912" t="s">
        <v>186</v>
      </c>
      <c r="B7912" t="s">
        <v>106</v>
      </c>
      <c r="C7912" t="s">
        <v>160</v>
      </c>
      <c r="D7912" t="s">
        <v>126</v>
      </c>
      <c r="E7912" t="s">
        <v>127</v>
      </c>
      <c r="F7912" t="s">
        <v>128</v>
      </c>
    </row>
    <row r="7913" spans="1:15" x14ac:dyDescent="0.25">
      <c r="A7913" t="s">
        <v>186</v>
      </c>
      <c r="B7913" t="s">
        <v>106</v>
      </c>
      <c r="C7913" t="s">
        <v>160</v>
      </c>
      <c r="D7913" t="s">
        <v>129</v>
      </c>
      <c r="E7913" t="s">
        <v>127</v>
      </c>
      <c r="F7913" t="s">
        <v>128</v>
      </c>
    </row>
    <row r="7914" spans="1:15" x14ac:dyDescent="0.25">
      <c r="A7914" t="s">
        <v>186</v>
      </c>
      <c r="B7914" t="s">
        <v>106</v>
      </c>
      <c r="C7914" t="s">
        <v>160</v>
      </c>
      <c r="D7914" t="s">
        <v>145</v>
      </c>
      <c r="E7914" t="s">
        <v>127</v>
      </c>
      <c r="F7914" t="s">
        <v>128</v>
      </c>
      <c r="O7914">
        <v>1</v>
      </c>
    </row>
    <row r="7915" spans="1:15" x14ac:dyDescent="0.25">
      <c r="A7915" t="s">
        <v>186</v>
      </c>
      <c r="B7915" t="s">
        <v>106</v>
      </c>
      <c r="C7915" t="s">
        <v>61</v>
      </c>
      <c r="D7915" t="s">
        <v>129</v>
      </c>
      <c r="E7915" t="s">
        <v>137</v>
      </c>
      <c r="F7915" t="s">
        <v>128</v>
      </c>
    </row>
    <row r="7916" spans="1:15" x14ac:dyDescent="0.25">
      <c r="A7916" t="s">
        <v>186</v>
      </c>
      <c r="B7916" t="s">
        <v>106</v>
      </c>
      <c r="C7916" t="s">
        <v>58</v>
      </c>
      <c r="D7916" t="s">
        <v>126</v>
      </c>
      <c r="E7916" t="s">
        <v>137</v>
      </c>
      <c r="F7916" t="s">
        <v>128</v>
      </c>
    </row>
    <row r="7917" spans="1:15" x14ac:dyDescent="0.25">
      <c r="A7917" t="s">
        <v>186</v>
      </c>
      <c r="B7917" t="s">
        <v>106</v>
      </c>
      <c r="C7917" t="s">
        <v>58</v>
      </c>
      <c r="D7917" t="s">
        <v>129</v>
      </c>
      <c r="E7917" t="s">
        <v>137</v>
      </c>
      <c r="F7917" t="s">
        <v>128</v>
      </c>
    </row>
    <row r="7918" spans="1:15" x14ac:dyDescent="0.25">
      <c r="A7918" t="s">
        <v>186</v>
      </c>
      <c r="B7918" t="s">
        <v>106</v>
      </c>
      <c r="C7918" t="s">
        <v>66</v>
      </c>
      <c r="D7918" t="s">
        <v>126</v>
      </c>
      <c r="E7918" t="s">
        <v>137</v>
      </c>
      <c r="F7918" t="s">
        <v>132</v>
      </c>
      <c r="I7918">
        <v>2</v>
      </c>
      <c r="J7918">
        <v>2</v>
      </c>
      <c r="N7918">
        <v>1</v>
      </c>
    </row>
    <row r="7919" spans="1:15" x14ac:dyDescent="0.25">
      <c r="A7919" t="s">
        <v>186</v>
      </c>
      <c r="B7919" t="s">
        <v>106</v>
      </c>
      <c r="C7919" t="s">
        <v>66</v>
      </c>
      <c r="D7919" t="s">
        <v>129</v>
      </c>
      <c r="E7919" t="s">
        <v>137</v>
      </c>
      <c r="F7919" t="s">
        <v>132</v>
      </c>
      <c r="I7919">
        <v>9</v>
      </c>
      <c r="J7919">
        <v>8</v>
      </c>
      <c r="K7919">
        <v>3</v>
      </c>
      <c r="N7919">
        <v>1</v>
      </c>
    </row>
    <row r="7920" spans="1:15" x14ac:dyDescent="0.25">
      <c r="A7920" t="s">
        <v>186</v>
      </c>
      <c r="B7920" t="s">
        <v>106</v>
      </c>
      <c r="C7920" t="s">
        <v>60</v>
      </c>
      <c r="D7920" t="s">
        <v>129</v>
      </c>
      <c r="E7920" t="s">
        <v>127</v>
      </c>
      <c r="F7920" t="s">
        <v>128</v>
      </c>
    </row>
    <row r="7921" spans="1:15" x14ac:dyDescent="0.25">
      <c r="A7921" t="s">
        <v>186</v>
      </c>
      <c r="B7921" t="s">
        <v>106</v>
      </c>
      <c r="C7921" t="s">
        <v>65</v>
      </c>
      <c r="D7921" t="s">
        <v>129</v>
      </c>
      <c r="E7921" t="s">
        <v>131</v>
      </c>
      <c r="F7921" t="s">
        <v>128</v>
      </c>
      <c r="K7921">
        <v>1</v>
      </c>
      <c r="M7921">
        <v>1</v>
      </c>
      <c r="O7921">
        <v>2</v>
      </c>
    </row>
    <row r="7922" spans="1:15" x14ac:dyDescent="0.25">
      <c r="A7922" t="s">
        <v>186</v>
      </c>
      <c r="B7922" t="s">
        <v>106</v>
      </c>
      <c r="C7922" t="s">
        <v>65</v>
      </c>
      <c r="D7922" t="s">
        <v>145</v>
      </c>
      <c r="E7922" t="s">
        <v>131</v>
      </c>
      <c r="F7922" t="s">
        <v>128</v>
      </c>
      <c r="L7922">
        <v>1</v>
      </c>
      <c r="M7922">
        <v>1</v>
      </c>
      <c r="N7922">
        <v>4</v>
      </c>
      <c r="O7922">
        <v>3</v>
      </c>
    </row>
    <row r="7923" spans="1:15" x14ac:dyDescent="0.25">
      <c r="A7923" t="s">
        <v>186</v>
      </c>
      <c r="B7923" t="s">
        <v>106</v>
      </c>
      <c r="C7923" t="s">
        <v>154</v>
      </c>
      <c r="D7923" t="s">
        <v>126</v>
      </c>
      <c r="E7923" t="s">
        <v>137</v>
      </c>
      <c r="F7923" t="s">
        <v>128</v>
      </c>
    </row>
    <row r="7924" spans="1:15" x14ac:dyDescent="0.25">
      <c r="A7924" t="s">
        <v>186</v>
      </c>
      <c r="B7924" t="s">
        <v>106</v>
      </c>
      <c r="C7924" t="s">
        <v>69</v>
      </c>
      <c r="D7924" t="s">
        <v>126</v>
      </c>
      <c r="E7924" t="s">
        <v>137</v>
      </c>
      <c r="F7924" t="s">
        <v>128</v>
      </c>
    </row>
    <row r="7925" spans="1:15" x14ac:dyDescent="0.25">
      <c r="A7925" t="s">
        <v>186</v>
      </c>
      <c r="B7925" t="s">
        <v>106</v>
      </c>
      <c r="C7925" t="s">
        <v>69</v>
      </c>
      <c r="D7925" t="s">
        <v>129</v>
      </c>
      <c r="E7925" t="s">
        <v>137</v>
      </c>
      <c r="F7925" t="s">
        <v>128</v>
      </c>
    </row>
    <row r="7926" spans="1:15" x14ac:dyDescent="0.25">
      <c r="A7926" t="s">
        <v>186</v>
      </c>
      <c r="B7926" t="s">
        <v>106</v>
      </c>
      <c r="C7926" t="s">
        <v>182</v>
      </c>
      <c r="D7926" t="s">
        <v>126</v>
      </c>
      <c r="E7926" t="s">
        <v>137</v>
      </c>
      <c r="F7926" t="s">
        <v>128</v>
      </c>
      <c r="L7926">
        <v>2</v>
      </c>
      <c r="M7926">
        <v>1</v>
      </c>
      <c r="N7926">
        <v>1</v>
      </c>
      <c r="O7926">
        <v>1</v>
      </c>
    </row>
    <row r="7927" spans="1:15" x14ac:dyDescent="0.25">
      <c r="A7927" t="s">
        <v>186</v>
      </c>
      <c r="B7927" t="s">
        <v>106</v>
      </c>
      <c r="C7927" t="s">
        <v>182</v>
      </c>
      <c r="D7927" t="s">
        <v>129</v>
      </c>
      <c r="E7927" t="s">
        <v>137</v>
      </c>
      <c r="F7927" t="s">
        <v>128</v>
      </c>
      <c r="L7927">
        <v>1</v>
      </c>
      <c r="N7927">
        <v>1</v>
      </c>
      <c r="O7927">
        <v>1</v>
      </c>
    </row>
    <row r="7928" spans="1:15" x14ac:dyDescent="0.25">
      <c r="A7928" t="s">
        <v>186</v>
      </c>
      <c r="B7928" t="s">
        <v>106</v>
      </c>
      <c r="C7928" t="s">
        <v>73</v>
      </c>
      <c r="D7928" t="s">
        <v>126</v>
      </c>
      <c r="E7928" t="s">
        <v>137</v>
      </c>
      <c r="F7928" t="s">
        <v>128</v>
      </c>
      <c r="G7928">
        <v>1</v>
      </c>
      <c r="H7928">
        <v>1</v>
      </c>
      <c r="I7928">
        <v>1</v>
      </c>
    </row>
    <row r="7929" spans="1:15" x14ac:dyDescent="0.25">
      <c r="A7929" t="s">
        <v>186</v>
      </c>
      <c r="B7929" t="s">
        <v>106</v>
      </c>
      <c r="C7929" t="s">
        <v>73</v>
      </c>
      <c r="D7929" t="s">
        <v>129</v>
      </c>
      <c r="E7929" t="s">
        <v>137</v>
      </c>
      <c r="F7929" t="s">
        <v>128</v>
      </c>
      <c r="G7929">
        <v>2</v>
      </c>
      <c r="L7929">
        <v>1</v>
      </c>
      <c r="M7929">
        <v>1</v>
      </c>
      <c r="N7929">
        <v>1</v>
      </c>
    </row>
    <row r="7930" spans="1:15" x14ac:dyDescent="0.25">
      <c r="A7930" t="s">
        <v>186</v>
      </c>
      <c r="B7930" t="s">
        <v>106</v>
      </c>
      <c r="C7930" t="s">
        <v>73</v>
      </c>
      <c r="D7930" t="s">
        <v>145</v>
      </c>
      <c r="E7930" t="s">
        <v>137</v>
      </c>
      <c r="F7930" t="s">
        <v>128</v>
      </c>
    </row>
    <row r="7931" spans="1:15" x14ac:dyDescent="0.25">
      <c r="A7931" t="s">
        <v>186</v>
      </c>
      <c r="B7931" t="s">
        <v>106</v>
      </c>
      <c r="C7931" t="s">
        <v>165</v>
      </c>
      <c r="D7931" t="s">
        <v>145</v>
      </c>
      <c r="E7931" t="s">
        <v>131</v>
      </c>
      <c r="F7931" t="s">
        <v>128</v>
      </c>
    </row>
    <row r="7932" spans="1:15" x14ac:dyDescent="0.25">
      <c r="A7932" t="s">
        <v>186</v>
      </c>
      <c r="B7932" t="s">
        <v>106</v>
      </c>
      <c r="C7932" t="s">
        <v>70</v>
      </c>
      <c r="D7932" t="s">
        <v>129</v>
      </c>
      <c r="E7932" t="s">
        <v>127</v>
      </c>
      <c r="F7932" t="s">
        <v>128</v>
      </c>
      <c r="G7932">
        <v>2</v>
      </c>
      <c r="L7932">
        <v>1</v>
      </c>
    </row>
    <row r="7933" spans="1:15" x14ac:dyDescent="0.25">
      <c r="A7933" t="s">
        <v>186</v>
      </c>
      <c r="B7933" t="s">
        <v>106</v>
      </c>
      <c r="C7933" t="s">
        <v>77</v>
      </c>
      <c r="D7933" t="s">
        <v>129</v>
      </c>
      <c r="E7933" t="s">
        <v>137</v>
      </c>
      <c r="F7933" t="s">
        <v>128</v>
      </c>
    </row>
    <row r="7934" spans="1:15" x14ac:dyDescent="0.25">
      <c r="A7934" t="s">
        <v>186</v>
      </c>
      <c r="B7934" t="s">
        <v>106</v>
      </c>
      <c r="C7934" t="s">
        <v>76</v>
      </c>
      <c r="D7934" t="s">
        <v>126</v>
      </c>
      <c r="E7934" t="s">
        <v>127</v>
      </c>
      <c r="F7934" t="s">
        <v>128</v>
      </c>
    </row>
    <row r="7935" spans="1:15" x14ac:dyDescent="0.25">
      <c r="A7935" t="s">
        <v>186</v>
      </c>
      <c r="B7935" t="s">
        <v>106</v>
      </c>
      <c r="C7935" t="s">
        <v>191</v>
      </c>
      <c r="D7935" t="s">
        <v>129</v>
      </c>
      <c r="E7935" t="s">
        <v>137</v>
      </c>
      <c r="F7935" t="s">
        <v>128</v>
      </c>
    </row>
    <row r="7936" spans="1:15" x14ac:dyDescent="0.25">
      <c r="A7936" t="s">
        <v>186</v>
      </c>
      <c r="B7936" t="s">
        <v>106</v>
      </c>
      <c r="C7936" t="s">
        <v>191</v>
      </c>
      <c r="D7936" t="s">
        <v>129</v>
      </c>
      <c r="E7936" t="s">
        <v>127</v>
      </c>
      <c r="F7936" t="s">
        <v>128</v>
      </c>
    </row>
    <row r="7937" spans="1:15" x14ac:dyDescent="0.25">
      <c r="A7937" t="s">
        <v>186</v>
      </c>
      <c r="B7937" t="s">
        <v>106</v>
      </c>
      <c r="C7937" t="s">
        <v>191</v>
      </c>
      <c r="D7937" t="s">
        <v>145</v>
      </c>
      <c r="E7937" t="s">
        <v>127</v>
      </c>
      <c r="F7937" t="s">
        <v>128</v>
      </c>
    </row>
    <row r="7938" spans="1:15" x14ac:dyDescent="0.25">
      <c r="A7938" t="s">
        <v>186</v>
      </c>
      <c r="B7938" t="s">
        <v>106</v>
      </c>
      <c r="C7938" t="s">
        <v>78</v>
      </c>
      <c r="D7938" t="s">
        <v>126</v>
      </c>
      <c r="E7938" t="s">
        <v>127</v>
      </c>
      <c r="F7938" t="s">
        <v>128</v>
      </c>
    </row>
    <row r="7939" spans="1:15" x14ac:dyDescent="0.25">
      <c r="A7939" t="s">
        <v>186</v>
      </c>
      <c r="B7939" t="s">
        <v>106</v>
      </c>
      <c r="C7939" t="s">
        <v>78</v>
      </c>
      <c r="D7939" t="s">
        <v>129</v>
      </c>
      <c r="E7939" t="s">
        <v>127</v>
      </c>
      <c r="F7939" t="s">
        <v>128</v>
      </c>
    </row>
    <row r="7940" spans="1:15" x14ac:dyDescent="0.25">
      <c r="A7940" t="s">
        <v>186</v>
      </c>
      <c r="B7940" t="s">
        <v>106</v>
      </c>
      <c r="C7940" t="s">
        <v>79</v>
      </c>
      <c r="D7940" t="s">
        <v>126</v>
      </c>
      <c r="E7940" t="s">
        <v>137</v>
      </c>
      <c r="F7940" t="s">
        <v>128</v>
      </c>
    </row>
    <row r="7941" spans="1:15" x14ac:dyDescent="0.25">
      <c r="A7941" t="s">
        <v>186</v>
      </c>
      <c r="B7941" t="s">
        <v>106</v>
      </c>
      <c r="C7941" t="s">
        <v>79</v>
      </c>
      <c r="D7941" t="s">
        <v>129</v>
      </c>
      <c r="E7941" t="s">
        <v>137</v>
      </c>
      <c r="F7941" t="s">
        <v>128</v>
      </c>
    </row>
    <row r="7942" spans="1:15" x14ac:dyDescent="0.25">
      <c r="A7942" t="s">
        <v>186</v>
      </c>
      <c r="B7942" t="s">
        <v>106</v>
      </c>
      <c r="C7942" t="s">
        <v>164</v>
      </c>
      <c r="D7942" t="s">
        <v>126</v>
      </c>
      <c r="E7942" t="s">
        <v>137</v>
      </c>
      <c r="F7942" t="s">
        <v>128</v>
      </c>
    </row>
    <row r="7943" spans="1:15" x14ac:dyDescent="0.25">
      <c r="A7943" t="s">
        <v>186</v>
      </c>
      <c r="B7943" t="s">
        <v>106</v>
      </c>
      <c r="C7943" t="s">
        <v>80</v>
      </c>
      <c r="D7943" t="s">
        <v>126</v>
      </c>
      <c r="E7943" t="s">
        <v>137</v>
      </c>
      <c r="F7943" t="s">
        <v>128</v>
      </c>
    </row>
    <row r="7944" spans="1:15" x14ac:dyDescent="0.25">
      <c r="A7944" t="s">
        <v>186</v>
      </c>
      <c r="B7944" t="s">
        <v>106</v>
      </c>
      <c r="C7944" t="s">
        <v>82</v>
      </c>
      <c r="D7944" t="s">
        <v>126</v>
      </c>
      <c r="E7944" t="s">
        <v>127</v>
      </c>
      <c r="F7944" t="s">
        <v>128</v>
      </c>
    </row>
    <row r="7945" spans="1:15" x14ac:dyDescent="0.25">
      <c r="A7945" t="s">
        <v>186</v>
      </c>
      <c r="B7945" t="s">
        <v>106</v>
      </c>
      <c r="C7945" t="s">
        <v>82</v>
      </c>
      <c r="D7945" t="s">
        <v>129</v>
      </c>
      <c r="E7945" t="s">
        <v>127</v>
      </c>
      <c r="F7945" t="s">
        <v>128</v>
      </c>
    </row>
    <row r="7946" spans="1:15" x14ac:dyDescent="0.25">
      <c r="A7946" t="s">
        <v>186</v>
      </c>
      <c r="B7946" t="s">
        <v>106</v>
      </c>
      <c r="C7946" t="s">
        <v>81</v>
      </c>
      <c r="D7946" t="s">
        <v>145</v>
      </c>
      <c r="E7946" t="s">
        <v>131</v>
      </c>
      <c r="F7946" t="s">
        <v>128</v>
      </c>
      <c r="N7946">
        <v>2</v>
      </c>
      <c r="O7946">
        <v>3</v>
      </c>
    </row>
    <row r="7947" spans="1:15" x14ac:dyDescent="0.25">
      <c r="A7947" t="s">
        <v>186</v>
      </c>
      <c r="B7947" t="s">
        <v>107</v>
      </c>
      <c r="C7947" t="s">
        <v>134</v>
      </c>
      <c r="D7947" t="s">
        <v>126</v>
      </c>
      <c r="E7947" t="s">
        <v>127</v>
      </c>
      <c r="F7947" t="s">
        <v>128</v>
      </c>
    </row>
    <row r="7948" spans="1:15" x14ac:dyDescent="0.25">
      <c r="A7948" t="s">
        <v>186</v>
      </c>
      <c r="B7948" t="s">
        <v>107</v>
      </c>
      <c r="C7948" t="s">
        <v>134</v>
      </c>
      <c r="D7948" t="s">
        <v>129</v>
      </c>
      <c r="E7948" t="s">
        <v>127</v>
      </c>
      <c r="F7948" t="s">
        <v>128</v>
      </c>
      <c r="M7948">
        <v>1</v>
      </c>
    </row>
    <row r="7949" spans="1:15" x14ac:dyDescent="0.25">
      <c r="A7949" t="s">
        <v>186</v>
      </c>
      <c r="B7949" t="s">
        <v>107</v>
      </c>
      <c r="C7949" t="s">
        <v>71</v>
      </c>
      <c r="D7949" t="s">
        <v>126</v>
      </c>
      <c r="E7949" t="s">
        <v>127</v>
      </c>
      <c r="F7949" t="s">
        <v>128</v>
      </c>
      <c r="J7949">
        <v>1</v>
      </c>
    </row>
    <row r="7950" spans="1:15" x14ac:dyDescent="0.25">
      <c r="A7950" t="s">
        <v>186</v>
      </c>
      <c r="B7950" t="s">
        <v>107</v>
      </c>
      <c r="C7950" t="s">
        <v>71</v>
      </c>
      <c r="D7950" t="s">
        <v>129</v>
      </c>
      <c r="E7950" t="s">
        <v>127</v>
      </c>
      <c r="F7950" t="s">
        <v>128</v>
      </c>
      <c r="I7950">
        <v>1</v>
      </c>
      <c r="O7950">
        <v>1</v>
      </c>
    </row>
    <row r="7951" spans="1:15" x14ac:dyDescent="0.25">
      <c r="A7951" t="s">
        <v>186</v>
      </c>
      <c r="B7951" t="s">
        <v>107</v>
      </c>
      <c r="C7951" t="s">
        <v>72</v>
      </c>
      <c r="D7951" t="s">
        <v>126</v>
      </c>
      <c r="E7951" t="s">
        <v>137</v>
      </c>
      <c r="F7951" t="s">
        <v>128</v>
      </c>
    </row>
    <row r="7952" spans="1:15" x14ac:dyDescent="0.25">
      <c r="A7952" t="s">
        <v>186</v>
      </c>
      <c r="B7952" t="s">
        <v>107</v>
      </c>
      <c r="C7952" t="s">
        <v>6</v>
      </c>
      <c r="D7952" t="s">
        <v>126</v>
      </c>
      <c r="E7952" t="s">
        <v>135</v>
      </c>
      <c r="F7952" t="s">
        <v>128</v>
      </c>
    </row>
    <row r="7953" spans="1:13" x14ac:dyDescent="0.25">
      <c r="A7953" t="s">
        <v>186</v>
      </c>
      <c r="B7953" t="s">
        <v>107</v>
      </c>
      <c r="C7953" t="s">
        <v>19</v>
      </c>
      <c r="D7953" t="s">
        <v>126</v>
      </c>
      <c r="E7953" t="s">
        <v>135</v>
      </c>
      <c r="F7953" t="s">
        <v>128</v>
      </c>
    </row>
    <row r="7954" spans="1:13" x14ac:dyDescent="0.25">
      <c r="A7954" t="s">
        <v>186</v>
      </c>
      <c r="B7954" t="s">
        <v>107</v>
      </c>
      <c r="C7954" t="s">
        <v>19</v>
      </c>
      <c r="D7954" t="s">
        <v>129</v>
      </c>
      <c r="E7954" t="s">
        <v>135</v>
      </c>
      <c r="F7954" t="s">
        <v>128</v>
      </c>
    </row>
    <row r="7955" spans="1:13" x14ac:dyDescent="0.25">
      <c r="A7955" t="s">
        <v>186</v>
      </c>
      <c r="B7955" t="s">
        <v>107</v>
      </c>
      <c r="C7955" t="s">
        <v>13</v>
      </c>
      <c r="D7955" t="s">
        <v>126</v>
      </c>
      <c r="E7955" t="s">
        <v>137</v>
      </c>
      <c r="F7955" t="s">
        <v>128</v>
      </c>
    </row>
    <row r="7956" spans="1:13" x14ac:dyDescent="0.25">
      <c r="A7956" t="s">
        <v>186</v>
      </c>
      <c r="B7956" t="s">
        <v>107</v>
      </c>
      <c r="C7956" t="s">
        <v>13</v>
      </c>
      <c r="D7956" t="s">
        <v>129</v>
      </c>
      <c r="E7956" t="s">
        <v>137</v>
      </c>
      <c r="F7956" t="s">
        <v>128</v>
      </c>
    </row>
    <row r="7957" spans="1:13" x14ac:dyDescent="0.25">
      <c r="A7957" t="s">
        <v>186</v>
      </c>
      <c r="B7957" t="s">
        <v>107</v>
      </c>
      <c r="C7957" t="s">
        <v>17</v>
      </c>
      <c r="D7957" t="s">
        <v>126</v>
      </c>
      <c r="E7957" t="s">
        <v>137</v>
      </c>
      <c r="F7957" t="s">
        <v>128</v>
      </c>
    </row>
    <row r="7958" spans="1:13" x14ac:dyDescent="0.25">
      <c r="A7958" t="s">
        <v>186</v>
      </c>
      <c r="B7958" t="s">
        <v>107</v>
      </c>
      <c r="C7958" t="s">
        <v>18</v>
      </c>
      <c r="D7958" t="s">
        <v>129</v>
      </c>
      <c r="E7958" t="s">
        <v>135</v>
      </c>
      <c r="F7958" t="s">
        <v>128</v>
      </c>
    </row>
    <row r="7959" spans="1:13" x14ac:dyDescent="0.25">
      <c r="A7959" t="s">
        <v>186</v>
      </c>
      <c r="B7959" t="s">
        <v>107</v>
      </c>
      <c r="C7959" t="s">
        <v>12</v>
      </c>
      <c r="D7959" t="s">
        <v>129</v>
      </c>
      <c r="E7959" t="s">
        <v>137</v>
      </c>
      <c r="F7959" t="s">
        <v>128</v>
      </c>
    </row>
    <row r="7960" spans="1:13" x14ac:dyDescent="0.25">
      <c r="A7960" t="s">
        <v>186</v>
      </c>
      <c r="B7960" t="s">
        <v>107</v>
      </c>
      <c r="C7960" t="s">
        <v>21</v>
      </c>
      <c r="D7960" t="s">
        <v>129</v>
      </c>
      <c r="E7960" t="s">
        <v>137</v>
      </c>
      <c r="F7960" t="s">
        <v>128</v>
      </c>
    </row>
    <row r="7961" spans="1:13" x14ac:dyDescent="0.25">
      <c r="A7961" t="s">
        <v>186</v>
      </c>
      <c r="B7961" t="s">
        <v>107</v>
      </c>
      <c r="C7961" t="s">
        <v>29</v>
      </c>
      <c r="D7961" t="s">
        <v>129</v>
      </c>
      <c r="E7961" t="s">
        <v>137</v>
      </c>
      <c r="F7961" t="s">
        <v>128</v>
      </c>
    </row>
    <row r="7962" spans="1:13" x14ac:dyDescent="0.25">
      <c r="A7962" t="s">
        <v>186</v>
      </c>
      <c r="B7962" t="s">
        <v>107</v>
      </c>
      <c r="C7962" t="s">
        <v>26</v>
      </c>
      <c r="D7962" t="s">
        <v>126</v>
      </c>
      <c r="E7962" t="s">
        <v>137</v>
      </c>
      <c r="F7962" t="s">
        <v>128</v>
      </c>
      <c r="M7962">
        <v>1</v>
      </c>
    </row>
    <row r="7963" spans="1:13" x14ac:dyDescent="0.25">
      <c r="A7963" t="s">
        <v>186</v>
      </c>
      <c r="B7963" t="s">
        <v>107</v>
      </c>
      <c r="C7963" t="s">
        <v>26</v>
      </c>
      <c r="D7963" t="s">
        <v>129</v>
      </c>
      <c r="E7963" t="s">
        <v>137</v>
      </c>
      <c r="F7963" t="s">
        <v>128</v>
      </c>
      <c r="M7963">
        <v>1</v>
      </c>
    </row>
    <row r="7964" spans="1:13" x14ac:dyDescent="0.25">
      <c r="A7964" t="s">
        <v>186</v>
      </c>
      <c r="B7964" t="s">
        <v>107</v>
      </c>
      <c r="C7964" t="s">
        <v>33</v>
      </c>
      <c r="D7964" t="s">
        <v>126</v>
      </c>
      <c r="E7964" t="s">
        <v>137</v>
      </c>
      <c r="F7964" t="s">
        <v>128</v>
      </c>
    </row>
    <row r="7965" spans="1:13" x14ac:dyDescent="0.25">
      <c r="A7965" t="s">
        <v>186</v>
      </c>
      <c r="B7965" t="s">
        <v>107</v>
      </c>
      <c r="C7965" t="s">
        <v>33</v>
      </c>
      <c r="D7965" t="s">
        <v>129</v>
      </c>
      <c r="E7965" t="s">
        <v>137</v>
      </c>
      <c r="F7965" t="s">
        <v>128</v>
      </c>
    </row>
    <row r="7966" spans="1:13" x14ac:dyDescent="0.25">
      <c r="A7966" t="s">
        <v>186</v>
      </c>
      <c r="B7966" t="s">
        <v>107</v>
      </c>
      <c r="C7966" t="s">
        <v>35</v>
      </c>
      <c r="D7966" t="s">
        <v>126</v>
      </c>
      <c r="E7966" t="s">
        <v>135</v>
      </c>
      <c r="F7966" t="s">
        <v>128</v>
      </c>
    </row>
    <row r="7967" spans="1:13" x14ac:dyDescent="0.25">
      <c r="A7967" t="s">
        <v>186</v>
      </c>
      <c r="B7967" t="s">
        <v>107</v>
      </c>
      <c r="C7967" t="s">
        <v>36</v>
      </c>
      <c r="D7967" t="s">
        <v>126</v>
      </c>
      <c r="E7967" t="s">
        <v>131</v>
      </c>
      <c r="F7967" t="s">
        <v>128</v>
      </c>
      <c r="M7967">
        <v>1</v>
      </c>
    </row>
    <row r="7968" spans="1:13" x14ac:dyDescent="0.25">
      <c r="A7968" t="s">
        <v>186</v>
      </c>
      <c r="B7968" t="s">
        <v>107</v>
      </c>
      <c r="C7968" t="s">
        <v>36</v>
      </c>
      <c r="D7968" t="s">
        <v>129</v>
      </c>
      <c r="E7968" t="s">
        <v>131</v>
      </c>
      <c r="F7968" t="s">
        <v>128</v>
      </c>
      <c r="H7968">
        <v>1</v>
      </c>
      <c r="K7968">
        <v>1</v>
      </c>
    </row>
    <row r="7969" spans="1:15" x14ac:dyDescent="0.25">
      <c r="A7969" t="s">
        <v>186</v>
      </c>
      <c r="B7969" t="s">
        <v>107</v>
      </c>
      <c r="C7969" t="s">
        <v>30</v>
      </c>
      <c r="D7969" t="s">
        <v>129</v>
      </c>
      <c r="E7969" t="s">
        <v>137</v>
      </c>
      <c r="F7969" t="s">
        <v>128</v>
      </c>
      <c r="J7969">
        <v>1</v>
      </c>
    </row>
    <row r="7970" spans="1:15" x14ac:dyDescent="0.25">
      <c r="A7970" t="s">
        <v>186</v>
      </c>
      <c r="B7970" t="s">
        <v>107</v>
      </c>
      <c r="C7970" t="s">
        <v>143</v>
      </c>
      <c r="D7970" t="s">
        <v>129</v>
      </c>
      <c r="E7970" t="s">
        <v>131</v>
      </c>
      <c r="F7970" t="s">
        <v>128</v>
      </c>
      <c r="H7970">
        <v>1</v>
      </c>
      <c r="I7970">
        <v>2</v>
      </c>
    </row>
    <row r="7971" spans="1:15" x14ac:dyDescent="0.25">
      <c r="A7971" t="s">
        <v>186</v>
      </c>
      <c r="B7971" t="s">
        <v>107</v>
      </c>
      <c r="C7971" t="s">
        <v>190</v>
      </c>
      <c r="D7971" t="s">
        <v>129</v>
      </c>
      <c r="E7971" t="s">
        <v>137</v>
      </c>
      <c r="F7971" t="s">
        <v>128</v>
      </c>
      <c r="O7971">
        <v>1</v>
      </c>
    </row>
    <row r="7972" spans="1:15" x14ac:dyDescent="0.25">
      <c r="A7972" t="s">
        <v>186</v>
      </c>
      <c r="B7972" t="s">
        <v>107</v>
      </c>
      <c r="C7972" t="s">
        <v>9</v>
      </c>
      <c r="D7972" t="s">
        <v>126</v>
      </c>
      <c r="E7972" t="s">
        <v>137</v>
      </c>
      <c r="F7972" t="s">
        <v>128</v>
      </c>
    </row>
    <row r="7973" spans="1:15" x14ac:dyDescent="0.25">
      <c r="A7973" t="s">
        <v>186</v>
      </c>
      <c r="B7973" t="s">
        <v>107</v>
      </c>
      <c r="C7973" t="s">
        <v>9</v>
      </c>
      <c r="D7973" t="s">
        <v>129</v>
      </c>
      <c r="E7973" t="s">
        <v>137</v>
      </c>
      <c r="F7973" t="s">
        <v>128</v>
      </c>
    </row>
    <row r="7974" spans="1:15" x14ac:dyDescent="0.25">
      <c r="A7974" t="s">
        <v>186</v>
      </c>
      <c r="B7974" t="s">
        <v>107</v>
      </c>
      <c r="C7974" t="s">
        <v>39</v>
      </c>
      <c r="D7974" t="s">
        <v>126</v>
      </c>
      <c r="E7974" t="s">
        <v>135</v>
      </c>
      <c r="F7974" t="s">
        <v>128</v>
      </c>
    </row>
    <row r="7975" spans="1:15" x14ac:dyDescent="0.25">
      <c r="A7975" t="s">
        <v>186</v>
      </c>
      <c r="B7975" t="s">
        <v>107</v>
      </c>
      <c r="C7975" t="s">
        <v>39</v>
      </c>
      <c r="D7975" t="s">
        <v>145</v>
      </c>
      <c r="E7975" t="s">
        <v>135</v>
      </c>
      <c r="F7975" t="s">
        <v>128</v>
      </c>
      <c r="N7975">
        <v>1</v>
      </c>
    </row>
    <row r="7976" spans="1:15" x14ac:dyDescent="0.25">
      <c r="A7976" t="s">
        <v>186</v>
      </c>
      <c r="B7976" t="s">
        <v>107</v>
      </c>
      <c r="C7976" t="s">
        <v>111</v>
      </c>
      <c r="D7976" t="s">
        <v>126</v>
      </c>
      <c r="E7976" t="s">
        <v>137</v>
      </c>
      <c r="F7976" t="s">
        <v>128</v>
      </c>
      <c r="O7976">
        <v>1</v>
      </c>
    </row>
    <row r="7977" spans="1:15" x14ac:dyDescent="0.25">
      <c r="A7977" t="s">
        <v>186</v>
      </c>
      <c r="B7977" t="s">
        <v>107</v>
      </c>
      <c r="C7977" t="s">
        <v>38</v>
      </c>
      <c r="D7977" t="s">
        <v>126</v>
      </c>
      <c r="E7977" t="s">
        <v>137</v>
      </c>
      <c r="F7977" t="s">
        <v>128</v>
      </c>
    </row>
    <row r="7978" spans="1:15" x14ac:dyDescent="0.25">
      <c r="A7978" t="s">
        <v>186</v>
      </c>
      <c r="B7978" t="s">
        <v>107</v>
      </c>
      <c r="C7978" t="s">
        <v>38</v>
      </c>
      <c r="D7978" t="s">
        <v>129</v>
      </c>
      <c r="E7978" t="s">
        <v>137</v>
      </c>
      <c r="F7978" t="s">
        <v>128</v>
      </c>
    </row>
    <row r="7979" spans="1:15" x14ac:dyDescent="0.25">
      <c r="A7979" t="s">
        <v>186</v>
      </c>
      <c r="B7979" t="s">
        <v>107</v>
      </c>
      <c r="C7979" t="s">
        <v>45</v>
      </c>
      <c r="D7979" t="s">
        <v>126</v>
      </c>
      <c r="E7979" t="s">
        <v>127</v>
      </c>
      <c r="F7979" t="s">
        <v>128</v>
      </c>
    </row>
    <row r="7980" spans="1:15" x14ac:dyDescent="0.25">
      <c r="A7980" t="s">
        <v>186</v>
      </c>
      <c r="B7980" t="s">
        <v>107</v>
      </c>
      <c r="C7980" t="s">
        <v>50</v>
      </c>
      <c r="D7980" t="s">
        <v>126</v>
      </c>
      <c r="E7980" t="s">
        <v>137</v>
      </c>
      <c r="F7980" t="s">
        <v>128</v>
      </c>
    </row>
    <row r="7981" spans="1:15" x14ac:dyDescent="0.25">
      <c r="A7981" t="s">
        <v>186</v>
      </c>
      <c r="B7981" t="s">
        <v>107</v>
      </c>
      <c r="C7981" t="s">
        <v>50</v>
      </c>
      <c r="D7981" t="s">
        <v>129</v>
      </c>
      <c r="E7981" t="s">
        <v>137</v>
      </c>
      <c r="F7981" t="s">
        <v>128</v>
      </c>
      <c r="J7981">
        <v>1</v>
      </c>
      <c r="L7981">
        <v>1</v>
      </c>
    </row>
    <row r="7982" spans="1:15" x14ac:dyDescent="0.25">
      <c r="A7982" t="s">
        <v>186</v>
      </c>
      <c r="B7982" t="s">
        <v>107</v>
      </c>
      <c r="C7982" t="s">
        <v>46</v>
      </c>
      <c r="D7982" t="s">
        <v>126</v>
      </c>
      <c r="E7982" t="s">
        <v>127</v>
      </c>
      <c r="F7982" t="s">
        <v>128</v>
      </c>
      <c r="G7982">
        <v>2</v>
      </c>
      <c r="I7982">
        <v>4</v>
      </c>
      <c r="K7982">
        <v>1</v>
      </c>
    </row>
    <row r="7983" spans="1:15" x14ac:dyDescent="0.25">
      <c r="A7983" t="s">
        <v>186</v>
      </c>
      <c r="B7983" t="s">
        <v>107</v>
      </c>
      <c r="C7983" t="s">
        <v>46</v>
      </c>
      <c r="D7983" t="s">
        <v>129</v>
      </c>
      <c r="E7983" t="s">
        <v>127</v>
      </c>
      <c r="F7983" t="s">
        <v>128</v>
      </c>
      <c r="G7983">
        <v>1</v>
      </c>
      <c r="H7983">
        <v>4</v>
      </c>
      <c r="I7983">
        <v>5</v>
      </c>
      <c r="J7983">
        <v>2</v>
      </c>
      <c r="K7983">
        <v>3</v>
      </c>
      <c r="O7983">
        <v>1</v>
      </c>
    </row>
    <row r="7984" spans="1:15" x14ac:dyDescent="0.25">
      <c r="A7984" t="s">
        <v>186</v>
      </c>
      <c r="B7984" t="s">
        <v>107</v>
      </c>
      <c r="C7984" t="s">
        <v>181</v>
      </c>
      <c r="D7984" t="s">
        <v>126</v>
      </c>
      <c r="E7984" t="s">
        <v>137</v>
      </c>
      <c r="F7984" t="s">
        <v>128</v>
      </c>
    </row>
    <row r="7985" spans="1:14" x14ac:dyDescent="0.25">
      <c r="A7985" t="s">
        <v>186</v>
      </c>
      <c r="B7985" t="s">
        <v>107</v>
      </c>
      <c r="C7985" t="s">
        <v>52</v>
      </c>
      <c r="D7985" t="s">
        <v>126</v>
      </c>
      <c r="E7985" t="s">
        <v>137</v>
      </c>
      <c r="F7985" t="s">
        <v>128</v>
      </c>
      <c r="M7985">
        <v>1</v>
      </c>
    </row>
    <row r="7986" spans="1:14" x14ac:dyDescent="0.25">
      <c r="A7986" t="s">
        <v>186</v>
      </c>
      <c r="B7986" t="s">
        <v>107</v>
      </c>
      <c r="C7986" t="s">
        <v>52</v>
      </c>
      <c r="D7986" t="s">
        <v>129</v>
      </c>
      <c r="E7986" t="s">
        <v>137</v>
      </c>
      <c r="F7986" t="s">
        <v>128</v>
      </c>
      <c r="L7986">
        <v>1</v>
      </c>
      <c r="N7986">
        <v>1</v>
      </c>
    </row>
    <row r="7987" spans="1:14" x14ac:dyDescent="0.25">
      <c r="A7987" t="s">
        <v>186</v>
      </c>
      <c r="B7987" t="s">
        <v>107</v>
      </c>
      <c r="C7987" t="s">
        <v>142</v>
      </c>
      <c r="D7987" t="s">
        <v>126</v>
      </c>
      <c r="E7987" t="s">
        <v>137</v>
      </c>
      <c r="F7987" t="s">
        <v>128</v>
      </c>
    </row>
    <row r="7988" spans="1:14" x14ac:dyDescent="0.25">
      <c r="A7988" t="s">
        <v>186</v>
      </c>
      <c r="B7988" t="s">
        <v>107</v>
      </c>
      <c r="C7988" t="s">
        <v>142</v>
      </c>
      <c r="D7988" t="s">
        <v>129</v>
      </c>
      <c r="E7988" t="s">
        <v>137</v>
      </c>
      <c r="F7988" t="s">
        <v>128</v>
      </c>
    </row>
    <row r="7989" spans="1:14" x14ac:dyDescent="0.25">
      <c r="A7989" t="s">
        <v>186</v>
      </c>
      <c r="B7989" t="s">
        <v>107</v>
      </c>
      <c r="C7989" t="s">
        <v>67</v>
      </c>
      <c r="D7989" t="s">
        <v>126</v>
      </c>
      <c r="E7989" t="s">
        <v>137</v>
      </c>
      <c r="F7989" t="s">
        <v>132</v>
      </c>
    </row>
    <row r="7990" spans="1:14" x14ac:dyDescent="0.25">
      <c r="A7990" t="s">
        <v>186</v>
      </c>
      <c r="B7990" t="s">
        <v>107</v>
      </c>
      <c r="C7990" t="s">
        <v>67</v>
      </c>
      <c r="D7990" t="s">
        <v>129</v>
      </c>
      <c r="E7990" t="s">
        <v>137</v>
      </c>
      <c r="F7990" t="s">
        <v>132</v>
      </c>
    </row>
    <row r="7991" spans="1:14" x14ac:dyDescent="0.25">
      <c r="A7991" t="s">
        <v>186</v>
      </c>
      <c r="B7991" t="s">
        <v>107</v>
      </c>
      <c r="C7991" t="s">
        <v>62</v>
      </c>
      <c r="D7991" t="s">
        <v>129</v>
      </c>
      <c r="E7991" t="s">
        <v>137</v>
      </c>
      <c r="F7991" t="s">
        <v>128</v>
      </c>
    </row>
    <row r="7992" spans="1:14" x14ac:dyDescent="0.25">
      <c r="A7992" t="s">
        <v>186</v>
      </c>
      <c r="B7992" t="s">
        <v>107</v>
      </c>
      <c r="C7992" t="s">
        <v>64</v>
      </c>
      <c r="D7992" t="s">
        <v>126</v>
      </c>
      <c r="E7992" t="s">
        <v>137</v>
      </c>
      <c r="F7992" t="s">
        <v>132</v>
      </c>
    </row>
    <row r="7993" spans="1:14" x14ac:dyDescent="0.25">
      <c r="A7993" t="s">
        <v>186</v>
      </c>
      <c r="B7993" t="s">
        <v>107</v>
      </c>
      <c r="C7993" t="s">
        <v>64</v>
      </c>
      <c r="D7993" t="s">
        <v>129</v>
      </c>
      <c r="E7993" t="s">
        <v>137</v>
      </c>
      <c r="F7993" t="s">
        <v>132</v>
      </c>
    </row>
    <row r="7994" spans="1:14" x14ac:dyDescent="0.25">
      <c r="A7994" t="s">
        <v>186</v>
      </c>
      <c r="B7994" t="s">
        <v>107</v>
      </c>
      <c r="C7994" t="s">
        <v>160</v>
      </c>
      <c r="D7994" t="s">
        <v>126</v>
      </c>
      <c r="E7994" t="s">
        <v>127</v>
      </c>
      <c r="F7994" t="s">
        <v>128</v>
      </c>
      <c r="I7994">
        <v>1</v>
      </c>
    </row>
    <row r="7995" spans="1:14" x14ac:dyDescent="0.25">
      <c r="A7995" t="s">
        <v>186</v>
      </c>
      <c r="B7995" t="s">
        <v>107</v>
      </c>
      <c r="C7995" t="s">
        <v>160</v>
      </c>
      <c r="D7995" t="s">
        <v>129</v>
      </c>
      <c r="E7995" t="s">
        <v>127</v>
      </c>
      <c r="F7995" t="s">
        <v>128</v>
      </c>
      <c r="I7995">
        <v>1</v>
      </c>
      <c r="M7995">
        <v>1</v>
      </c>
    </row>
    <row r="7996" spans="1:14" x14ac:dyDescent="0.25">
      <c r="A7996" t="s">
        <v>186</v>
      </c>
      <c r="B7996" t="s">
        <v>107</v>
      </c>
      <c r="C7996" t="s">
        <v>61</v>
      </c>
      <c r="D7996" t="s">
        <v>126</v>
      </c>
      <c r="E7996" t="s">
        <v>137</v>
      </c>
      <c r="F7996" t="s">
        <v>128</v>
      </c>
    </row>
    <row r="7997" spans="1:14" x14ac:dyDescent="0.25">
      <c r="A7997" t="s">
        <v>186</v>
      </c>
      <c r="B7997" t="s">
        <v>107</v>
      </c>
      <c r="C7997" t="s">
        <v>61</v>
      </c>
      <c r="D7997" t="s">
        <v>129</v>
      </c>
      <c r="E7997" t="s">
        <v>137</v>
      </c>
      <c r="F7997" t="s">
        <v>128</v>
      </c>
    </row>
    <row r="7998" spans="1:14" x14ac:dyDescent="0.25">
      <c r="A7998" t="s">
        <v>186</v>
      </c>
      <c r="B7998" t="s">
        <v>107</v>
      </c>
      <c r="C7998" t="s">
        <v>58</v>
      </c>
      <c r="D7998" t="s">
        <v>126</v>
      </c>
      <c r="E7998" t="s">
        <v>137</v>
      </c>
      <c r="F7998" t="s">
        <v>128</v>
      </c>
    </row>
    <row r="7999" spans="1:14" x14ac:dyDescent="0.25">
      <c r="A7999" t="s">
        <v>186</v>
      </c>
      <c r="B7999" t="s">
        <v>107</v>
      </c>
      <c r="C7999" t="s">
        <v>58</v>
      </c>
      <c r="D7999" t="s">
        <v>129</v>
      </c>
      <c r="E7999" t="s">
        <v>137</v>
      </c>
      <c r="F7999" t="s">
        <v>128</v>
      </c>
      <c r="N7999">
        <v>1</v>
      </c>
    </row>
    <row r="8000" spans="1:14" x14ac:dyDescent="0.25">
      <c r="A8000" t="s">
        <v>186</v>
      </c>
      <c r="B8000" t="s">
        <v>107</v>
      </c>
      <c r="C8000" t="s">
        <v>66</v>
      </c>
      <c r="D8000" t="s">
        <v>126</v>
      </c>
      <c r="E8000" t="s">
        <v>137</v>
      </c>
      <c r="F8000" t="s">
        <v>132</v>
      </c>
      <c r="K8000">
        <v>1</v>
      </c>
    </row>
    <row r="8001" spans="1:15" x14ac:dyDescent="0.25">
      <c r="A8001" t="s">
        <v>186</v>
      </c>
      <c r="B8001" t="s">
        <v>107</v>
      </c>
      <c r="C8001" t="s">
        <v>66</v>
      </c>
      <c r="D8001" t="s">
        <v>129</v>
      </c>
      <c r="E8001" t="s">
        <v>137</v>
      </c>
      <c r="F8001" t="s">
        <v>132</v>
      </c>
      <c r="I8001">
        <v>1</v>
      </c>
      <c r="J8001">
        <v>1</v>
      </c>
      <c r="K8001">
        <v>4</v>
      </c>
    </row>
    <row r="8002" spans="1:15" x14ac:dyDescent="0.25">
      <c r="A8002" t="s">
        <v>186</v>
      </c>
      <c r="B8002" t="s">
        <v>107</v>
      </c>
      <c r="C8002" t="s">
        <v>159</v>
      </c>
      <c r="D8002" t="s">
        <v>129</v>
      </c>
      <c r="E8002" t="s">
        <v>127</v>
      </c>
      <c r="F8002" t="s">
        <v>128</v>
      </c>
    </row>
    <row r="8003" spans="1:15" x14ac:dyDescent="0.25">
      <c r="A8003" t="s">
        <v>186</v>
      </c>
      <c r="B8003" t="s">
        <v>107</v>
      </c>
      <c r="C8003" t="s">
        <v>69</v>
      </c>
      <c r="D8003" t="s">
        <v>126</v>
      </c>
      <c r="E8003" t="s">
        <v>137</v>
      </c>
      <c r="F8003" t="s">
        <v>128</v>
      </c>
    </row>
    <row r="8004" spans="1:15" x14ac:dyDescent="0.25">
      <c r="A8004" t="s">
        <v>186</v>
      </c>
      <c r="B8004" t="s">
        <v>107</v>
      </c>
      <c r="C8004" t="s">
        <v>68</v>
      </c>
      <c r="D8004" t="s">
        <v>129</v>
      </c>
      <c r="E8004" t="s">
        <v>137</v>
      </c>
      <c r="F8004" t="s">
        <v>128</v>
      </c>
    </row>
    <row r="8005" spans="1:15" x14ac:dyDescent="0.25">
      <c r="A8005" t="s">
        <v>186</v>
      </c>
      <c r="B8005" t="s">
        <v>107</v>
      </c>
      <c r="C8005" t="s">
        <v>182</v>
      </c>
      <c r="D8005" t="s">
        <v>126</v>
      </c>
      <c r="E8005" t="s">
        <v>137</v>
      </c>
      <c r="F8005" t="s">
        <v>128</v>
      </c>
      <c r="N8005">
        <v>1</v>
      </c>
    </row>
    <row r="8006" spans="1:15" x14ac:dyDescent="0.25">
      <c r="A8006" t="s">
        <v>186</v>
      </c>
      <c r="B8006" t="s">
        <v>107</v>
      </c>
      <c r="C8006" t="s">
        <v>182</v>
      </c>
      <c r="D8006" t="s">
        <v>129</v>
      </c>
      <c r="E8006" t="s">
        <v>137</v>
      </c>
      <c r="F8006" t="s">
        <v>128</v>
      </c>
      <c r="N8006">
        <v>1</v>
      </c>
    </row>
    <row r="8007" spans="1:15" x14ac:dyDescent="0.25">
      <c r="A8007" t="s">
        <v>186</v>
      </c>
      <c r="B8007" t="s">
        <v>107</v>
      </c>
      <c r="C8007" t="s">
        <v>182</v>
      </c>
      <c r="D8007" t="s">
        <v>145</v>
      </c>
      <c r="E8007" t="s">
        <v>137</v>
      </c>
      <c r="F8007" t="s">
        <v>128</v>
      </c>
      <c r="O8007">
        <v>1</v>
      </c>
    </row>
    <row r="8008" spans="1:15" x14ac:dyDescent="0.25">
      <c r="A8008" t="s">
        <v>186</v>
      </c>
      <c r="B8008" t="s">
        <v>107</v>
      </c>
      <c r="C8008" t="s">
        <v>73</v>
      </c>
      <c r="D8008" t="s">
        <v>126</v>
      </c>
      <c r="E8008" t="s">
        <v>137</v>
      </c>
      <c r="F8008" t="s">
        <v>128</v>
      </c>
      <c r="H8008">
        <v>1</v>
      </c>
      <c r="I8008">
        <v>1</v>
      </c>
    </row>
    <row r="8009" spans="1:15" x14ac:dyDescent="0.25">
      <c r="A8009" t="s">
        <v>186</v>
      </c>
      <c r="B8009" t="s">
        <v>107</v>
      </c>
      <c r="C8009" t="s">
        <v>73</v>
      </c>
      <c r="D8009" t="s">
        <v>129</v>
      </c>
      <c r="E8009" t="s">
        <v>137</v>
      </c>
      <c r="F8009" t="s">
        <v>128</v>
      </c>
      <c r="G8009">
        <v>1</v>
      </c>
      <c r="H8009">
        <v>1</v>
      </c>
      <c r="L8009">
        <v>1</v>
      </c>
    </row>
    <row r="8010" spans="1:15" x14ac:dyDescent="0.25">
      <c r="A8010" t="s">
        <v>186</v>
      </c>
      <c r="B8010" t="s">
        <v>107</v>
      </c>
      <c r="C8010" t="s">
        <v>185</v>
      </c>
      <c r="D8010" t="s">
        <v>126</v>
      </c>
      <c r="E8010" t="s">
        <v>137</v>
      </c>
      <c r="F8010" t="s">
        <v>128</v>
      </c>
      <c r="N8010">
        <v>1</v>
      </c>
    </row>
    <row r="8011" spans="1:15" x14ac:dyDescent="0.25">
      <c r="A8011" t="s">
        <v>186</v>
      </c>
      <c r="B8011" t="s">
        <v>107</v>
      </c>
      <c r="C8011" t="s">
        <v>185</v>
      </c>
      <c r="D8011" t="s">
        <v>129</v>
      </c>
      <c r="E8011" t="s">
        <v>137</v>
      </c>
      <c r="F8011" t="s">
        <v>128</v>
      </c>
    </row>
    <row r="8012" spans="1:15" x14ac:dyDescent="0.25">
      <c r="A8012" t="s">
        <v>186</v>
      </c>
      <c r="B8012" t="s">
        <v>107</v>
      </c>
      <c r="C8012" t="s">
        <v>70</v>
      </c>
      <c r="D8012" t="s">
        <v>129</v>
      </c>
      <c r="E8012" t="s">
        <v>127</v>
      </c>
      <c r="F8012" t="s">
        <v>128</v>
      </c>
      <c r="I8012">
        <v>1</v>
      </c>
      <c r="J8012">
        <v>1</v>
      </c>
      <c r="L8012">
        <v>1</v>
      </c>
    </row>
    <row r="8013" spans="1:15" x14ac:dyDescent="0.25">
      <c r="A8013" t="s">
        <v>186</v>
      </c>
      <c r="B8013" t="s">
        <v>107</v>
      </c>
      <c r="C8013" t="s">
        <v>78</v>
      </c>
      <c r="D8013" t="s">
        <v>129</v>
      </c>
      <c r="E8013" t="s">
        <v>127</v>
      </c>
      <c r="F8013" t="s">
        <v>128</v>
      </c>
    </row>
    <row r="8014" spans="1:15" x14ac:dyDescent="0.25">
      <c r="A8014" t="s">
        <v>186</v>
      </c>
      <c r="B8014" t="s">
        <v>107</v>
      </c>
      <c r="C8014" t="s">
        <v>80</v>
      </c>
      <c r="D8014" t="s">
        <v>129</v>
      </c>
      <c r="E8014" t="s">
        <v>137</v>
      </c>
      <c r="F8014" t="s">
        <v>128</v>
      </c>
    </row>
    <row r="8015" spans="1:15" x14ac:dyDescent="0.25">
      <c r="A8015" t="s">
        <v>186</v>
      </c>
      <c r="B8015" t="s">
        <v>107</v>
      </c>
      <c r="C8015" t="s">
        <v>82</v>
      </c>
      <c r="D8015" t="s">
        <v>129</v>
      </c>
      <c r="E8015" t="s">
        <v>127</v>
      </c>
      <c r="F8015" t="s">
        <v>128</v>
      </c>
    </row>
    <row r="8016" spans="1:15" x14ac:dyDescent="0.25">
      <c r="A8016" t="s">
        <v>186</v>
      </c>
      <c r="B8016" t="s">
        <v>108</v>
      </c>
      <c r="C8016" t="s">
        <v>4</v>
      </c>
      <c r="D8016" t="s">
        <v>126</v>
      </c>
      <c r="E8016" t="s">
        <v>131</v>
      </c>
      <c r="F8016" t="s">
        <v>128</v>
      </c>
    </row>
    <row r="8017" spans="1:15" x14ac:dyDescent="0.25">
      <c r="A8017" t="s">
        <v>186</v>
      </c>
      <c r="B8017" t="s">
        <v>108</v>
      </c>
      <c r="C8017" t="s">
        <v>4</v>
      </c>
      <c r="D8017" t="s">
        <v>129</v>
      </c>
      <c r="E8017" t="s">
        <v>131</v>
      </c>
      <c r="F8017" t="s">
        <v>128</v>
      </c>
    </row>
    <row r="8018" spans="1:15" x14ac:dyDescent="0.25">
      <c r="A8018" t="s">
        <v>186</v>
      </c>
      <c r="B8018" t="s">
        <v>108</v>
      </c>
      <c r="C8018" t="s">
        <v>4</v>
      </c>
      <c r="D8018" t="s">
        <v>145</v>
      </c>
      <c r="E8018" t="s">
        <v>131</v>
      </c>
      <c r="F8018" t="s">
        <v>128</v>
      </c>
    </row>
    <row r="8019" spans="1:15" x14ac:dyDescent="0.25">
      <c r="A8019" t="s">
        <v>186</v>
      </c>
      <c r="B8019" t="s">
        <v>108</v>
      </c>
      <c r="C8019" t="s">
        <v>133</v>
      </c>
      <c r="D8019" t="s">
        <v>129</v>
      </c>
      <c r="E8019" t="s">
        <v>131</v>
      </c>
      <c r="F8019" t="s">
        <v>128</v>
      </c>
    </row>
    <row r="8020" spans="1:15" x14ac:dyDescent="0.25">
      <c r="A8020" t="s">
        <v>186</v>
      </c>
      <c r="B8020" t="s">
        <v>108</v>
      </c>
      <c r="C8020" t="s">
        <v>134</v>
      </c>
      <c r="D8020" t="s">
        <v>126</v>
      </c>
      <c r="E8020" t="s">
        <v>127</v>
      </c>
      <c r="F8020" t="s">
        <v>128</v>
      </c>
    </row>
    <row r="8021" spans="1:15" x14ac:dyDescent="0.25">
      <c r="A8021" t="s">
        <v>186</v>
      </c>
      <c r="B8021" t="s">
        <v>108</v>
      </c>
      <c r="C8021" t="s">
        <v>134</v>
      </c>
      <c r="D8021" t="s">
        <v>129</v>
      </c>
      <c r="E8021" t="s">
        <v>127</v>
      </c>
      <c r="F8021" t="s">
        <v>128</v>
      </c>
      <c r="L8021">
        <v>2</v>
      </c>
      <c r="M8021">
        <v>1</v>
      </c>
    </row>
    <row r="8022" spans="1:15" x14ac:dyDescent="0.25">
      <c r="A8022" t="s">
        <v>186</v>
      </c>
      <c r="B8022" t="s">
        <v>108</v>
      </c>
      <c r="C8022" t="s">
        <v>134</v>
      </c>
      <c r="D8022" t="s">
        <v>145</v>
      </c>
      <c r="E8022" t="s">
        <v>127</v>
      </c>
      <c r="F8022" t="s">
        <v>128</v>
      </c>
      <c r="N8022">
        <v>1</v>
      </c>
    </row>
    <row r="8023" spans="1:15" x14ac:dyDescent="0.25">
      <c r="A8023" t="s">
        <v>186</v>
      </c>
      <c r="B8023" t="s">
        <v>108</v>
      </c>
      <c r="C8023" t="s">
        <v>125</v>
      </c>
      <c r="D8023" t="s">
        <v>129</v>
      </c>
      <c r="E8023" t="s">
        <v>127</v>
      </c>
      <c r="F8023" t="s">
        <v>128</v>
      </c>
    </row>
    <row r="8024" spans="1:15" x14ac:dyDescent="0.25">
      <c r="A8024" t="s">
        <v>186</v>
      </c>
      <c r="B8024" t="s">
        <v>108</v>
      </c>
      <c r="C8024" t="s">
        <v>10</v>
      </c>
      <c r="D8024" t="s">
        <v>126</v>
      </c>
      <c r="E8024" t="s">
        <v>135</v>
      </c>
      <c r="F8024" t="s">
        <v>128</v>
      </c>
    </row>
    <row r="8025" spans="1:15" x14ac:dyDescent="0.25">
      <c r="A8025" t="s">
        <v>186</v>
      </c>
      <c r="B8025" t="s">
        <v>108</v>
      </c>
      <c r="C8025" t="s">
        <v>10</v>
      </c>
      <c r="D8025" t="s">
        <v>129</v>
      </c>
      <c r="E8025" t="s">
        <v>135</v>
      </c>
      <c r="F8025" t="s">
        <v>128</v>
      </c>
    </row>
    <row r="8026" spans="1:15" x14ac:dyDescent="0.25">
      <c r="A8026" t="s">
        <v>186</v>
      </c>
      <c r="B8026" t="s">
        <v>108</v>
      </c>
      <c r="C8026" t="s">
        <v>10</v>
      </c>
      <c r="D8026" t="s">
        <v>145</v>
      </c>
      <c r="E8026" t="s">
        <v>135</v>
      </c>
      <c r="F8026" t="s">
        <v>128</v>
      </c>
    </row>
    <row r="8027" spans="1:15" x14ac:dyDescent="0.25">
      <c r="A8027" t="s">
        <v>186</v>
      </c>
      <c r="B8027" t="s">
        <v>108</v>
      </c>
      <c r="C8027" t="s">
        <v>71</v>
      </c>
      <c r="D8027" t="s">
        <v>126</v>
      </c>
      <c r="E8027" t="s">
        <v>127</v>
      </c>
      <c r="F8027" t="s">
        <v>128</v>
      </c>
      <c r="H8027">
        <v>1</v>
      </c>
      <c r="I8027">
        <v>2</v>
      </c>
      <c r="J8027">
        <v>2</v>
      </c>
    </row>
    <row r="8028" spans="1:15" x14ac:dyDescent="0.25">
      <c r="A8028" t="s">
        <v>186</v>
      </c>
      <c r="B8028" t="s">
        <v>108</v>
      </c>
      <c r="C8028" t="s">
        <v>71</v>
      </c>
      <c r="D8028" t="s">
        <v>129</v>
      </c>
      <c r="E8028" t="s">
        <v>127</v>
      </c>
      <c r="F8028" t="s">
        <v>128</v>
      </c>
      <c r="H8028">
        <v>2</v>
      </c>
      <c r="I8028">
        <v>3</v>
      </c>
      <c r="J8028">
        <v>6</v>
      </c>
      <c r="K8028">
        <v>3</v>
      </c>
      <c r="M8028">
        <v>2</v>
      </c>
      <c r="O8028">
        <v>4</v>
      </c>
    </row>
    <row r="8029" spans="1:15" x14ac:dyDescent="0.25">
      <c r="A8029" t="s">
        <v>186</v>
      </c>
      <c r="B8029" t="s">
        <v>108</v>
      </c>
      <c r="C8029" t="s">
        <v>41</v>
      </c>
      <c r="D8029" t="s">
        <v>126</v>
      </c>
      <c r="E8029" t="s">
        <v>137</v>
      </c>
      <c r="F8029" t="s">
        <v>128</v>
      </c>
    </row>
    <row r="8030" spans="1:15" x14ac:dyDescent="0.25">
      <c r="A8030" t="s">
        <v>186</v>
      </c>
      <c r="B8030" t="s">
        <v>108</v>
      </c>
      <c r="C8030" t="s">
        <v>41</v>
      </c>
      <c r="D8030" t="s">
        <v>129</v>
      </c>
      <c r="E8030" t="s">
        <v>137</v>
      </c>
      <c r="F8030" t="s">
        <v>128</v>
      </c>
    </row>
    <row r="8031" spans="1:15" x14ac:dyDescent="0.25">
      <c r="A8031" t="s">
        <v>186</v>
      </c>
      <c r="B8031" t="s">
        <v>108</v>
      </c>
      <c r="C8031" t="s">
        <v>41</v>
      </c>
      <c r="D8031" t="s">
        <v>145</v>
      </c>
      <c r="E8031" t="s">
        <v>137</v>
      </c>
      <c r="F8031" t="s">
        <v>128</v>
      </c>
      <c r="N8031">
        <v>1</v>
      </c>
    </row>
    <row r="8032" spans="1:15" x14ac:dyDescent="0.25">
      <c r="A8032" t="s">
        <v>186</v>
      </c>
      <c r="B8032" t="s">
        <v>108</v>
      </c>
      <c r="C8032" t="s">
        <v>136</v>
      </c>
      <c r="D8032" t="s">
        <v>126</v>
      </c>
      <c r="E8032" t="s">
        <v>137</v>
      </c>
      <c r="F8032" t="s">
        <v>128</v>
      </c>
    </row>
    <row r="8033" spans="1:15" x14ac:dyDescent="0.25">
      <c r="A8033" t="s">
        <v>186</v>
      </c>
      <c r="B8033" t="s">
        <v>108</v>
      </c>
      <c r="C8033" t="s">
        <v>136</v>
      </c>
      <c r="D8033" t="s">
        <v>129</v>
      </c>
      <c r="E8033" t="s">
        <v>137</v>
      </c>
      <c r="F8033" t="s">
        <v>128</v>
      </c>
    </row>
    <row r="8034" spans="1:15" x14ac:dyDescent="0.25">
      <c r="A8034" t="s">
        <v>186</v>
      </c>
      <c r="B8034" t="s">
        <v>108</v>
      </c>
      <c r="C8034" t="s">
        <v>136</v>
      </c>
      <c r="D8034" t="s">
        <v>145</v>
      </c>
      <c r="E8034" t="s">
        <v>137</v>
      </c>
      <c r="F8034" t="s">
        <v>128</v>
      </c>
    </row>
    <row r="8035" spans="1:15" x14ac:dyDescent="0.25">
      <c r="A8035" t="s">
        <v>186</v>
      </c>
      <c r="B8035" t="s">
        <v>108</v>
      </c>
      <c r="C8035" t="s">
        <v>184</v>
      </c>
      <c r="D8035" t="s">
        <v>129</v>
      </c>
      <c r="E8035" t="s">
        <v>137</v>
      </c>
      <c r="F8035" t="s">
        <v>128</v>
      </c>
      <c r="O8035">
        <v>2</v>
      </c>
    </row>
    <row r="8036" spans="1:15" x14ac:dyDescent="0.25">
      <c r="A8036" t="s">
        <v>186</v>
      </c>
      <c r="B8036" t="s">
        <v>108</v>
      </c>
      <c r="C8036" t="s">
        <v>72</v>
      </c>
      <c r="D8036" t="s">
        <v>126</v>
      </c>
      <c r="E8036" t="s">
        <v>137</v>
      </c>
      <c r="F8036" t="s">
        <v>128</v>
      </c>
    </row>
    <row r="8037" spans="1:15" x14ac:dyDescent="0.25">
      <c r="A8037" t="s">
        <v>186</v>
      </c>
      <c r="B8037" t="s">
        <v>108</v>
      </c>
      <c r="C8037" t="s">
        <v>72</v>
      </c>
      <c r="D8037" t="s">
        <v>129</v>
      </c>
      <c r="E8037" t="s">
        <v>137</v>
      </c>
      <c r="F8037" t="s">
        <v>128</v>
      </c>
    </row>
    <row r="8038" spans="1:15" x14ac:dyDescent="0.25">
      <c r="A8038" t="s">
        <v>186</v>
      </c>
      <c r="B8038" t="s">
        <v>108</v>
      </c>
      <c r="C8038" t="s">
        <v>7</v>
      </c>
      <c r="D8038" t="s">
        <v>126</v>
      </c>
      <c r="E8038" t="s">
        <v>135</v>
      </c>
      <c r="F8038" t="s">
        <v>128</v>
      </c>
    </row>
    <row r="8039" spans="1:15" x14ac:dyDescent="0.25">
      <c r="A8039" t="s">
        <v>186</v>
      </c>
      <c r="B8039" t="s">
        <v>108</v>
      </c>
      <c r="C8039" t="s">
        <v>7</v>
      </c>
      <c r="D8039" t="s">
        <v>129</v>
      </c>
      <c r="E8039" t="s">
        <v>135</v>
      </c>
      <c r="F8039" t="s">
        <v>128</v>
      </c>
      <c r="M8039">
        <v>1</v>
      </c>
    </row>
    <row r="8040" spans="1:15" x14ac:dyDescent="0.25">
      <c r="A8040" t="s">
        <v>186</v>
      </c>
      <c r="B8040" t="s">
        <v>108</v>
      </c>
      <c r="C8040" t="s">
        <v>6</v>
      </c>
      <c r="D8040" t="s">
        <v>126</v>
      </c>
      <c r="E8040" t="s">
        <v>135</v>
      </c>
      <c r="F8040" t="s">
        <v>128</v>
      </c>
    </row>
    <row r="8041" spans="1:15" x14ac:dyDescent="0.25">
      <c r="A8041" t="s">
        <v>186</v>
      </c>
      <c r="B8041" t="s">
        <v>108</v>
      </c>
      <c r="C8041" t="s">
        <v>6</v>
      </c>
      <c r="D8041" t="s">
        <v>129</v>
      </c>
      <c r="E8041" t="s">
        <v>135</v>
      </c>
      <c r="F8041" t="s">
        <v>128</v>
      </c>
      <c r="L8041">
        <v>1</v>
      </c>
      <c r="N8041">
        <v>1</v>
      </c>
    </row>
    <row r="8042" spans="1:15" x14ac:dyDescent="0.25">
      <c r="A8042" t="s">
        <v>186</v>
      </c>
      <c r="B8042" t="s">
        <v>108</v>
      </c>
      <c r="C8042" t="s">
        <v>6</v>
      </c>
      <c r="D8042" t="s">
        <v>145</v>
      </c>
      <c r="E8042" t="s">
        <v>135</v>
      </c>
      <c r="F8042" t="s">
        <v>128</v>
      </c>
    </row>
    <row r="8043" spans="1:15" x14ac:dyDescent="0.25">
      <c r="A8043" t="s">
        <v>186</v>
      </c>
      <c r="B8043" t="s">
        <v>108</v>
      </c>
      <c r="C8043" t="s">
        <v>8</v>
      </c>
      <c r="D8043" t="s">
        <v>126</v>
      </c>
      <c r="E8043" t="s">
        <v>135</v>
      </c>
      <c r="F8043" t="s">
        <v>128</v>
      </c>
    </row>
    <row r="8044" spans="1:15" x14ac:dyDescent="0.25">
      <c r="A8044" t="s">
        <v>186</v>
      </c>
      <c r="B8044" t="s">
        <v>108</v>
      </c>
      <c r="C8044" t="s">
        <v>8</v>
      </c>
      <c r="D8044" t="s">
        <v>129</v>
      </c>
      <c r="E8044" t="s">
        <v>135</v>
      </c>
      <c r="F8044" t="s">
        <v>128</v>
      </c>
      <c r="L8044">
        <v>1</v>
      </c>
      <c r="M8044">
        <v>1</v>
      </c>
    </row>
    <row r="8045" spans="1:15" x14ac:dyDescent="0.25">
      <c r="A8045" t="s">
        <v>186</v>
      </c>
      <c r="B8045" t="s">
        <v>108</v>
      </c>
      <c r="C8045" t="s">
        <v>8</v>
      </c>
      <c r="D8045" t="s">
        <v>145</v>
      </c>
      <c r="E8045" t="s">
        <v>135</v>
      </c>
      <c r="F8045" t="s">
        <v>128</v>
      </c>
    </row>
    <row r="8046" spans="1:15" x14ac:dyDescent="0.25">
      <c r="A8046" t="s">
        <v>186</v>
      </c>
      <c r="B8046" t="s">
        <v>108</v>
      </c>
      <c r="C8046" t="s">
        <v>74</v>
      </c>
      <c r="D8046" t="s">
        <v>126</v>
      </c>
      <c r="E8046" t="s">
        <v>135</v>
      </c>
      <c r="F8046" t="s">
        <v>128</v>
      </c>
    </row>
    <row r="8047" spans="1:15" x14ac:dyDescent="0.25">
      <c r="A8047" t="s">
        <v>186</v>
      </c>
      <c r="B8047" t="s">
        <v>108</v>
      </c>
      <c r="C8047" t="s">
        <v>74</v>
      </c>
      <c r="D8047" t="s">
        <v>129</v>
      </c>
      <c r="E8047" t="s">
        <v>135</v>
      </c>
      <c r="F8047" t="s">
        <v>128</v>
      </c>
    </row>
    <row r="8048" spans="1:15" x14ac:dyDescent="0.25">
      <c r="A8048" t="s">
        <v>186</v>
      </c>
      <c r="B8048" t="s">
        <v>108</v>
      </c>
      <c r="C8048" t="s">
        <v>5</v>
      </c>
      <c r="D8048" t="s">
        <v>126</v>
      </c>
      <c r="E8048" t="s">
        <v>135</v>
      </c>
      <c r="F8048" t="s">
        <v>128</v>
      </c>
    </row>
    <row r="8049" spans="1:15" x14ac:dyDescent="0.25">
      <c r="A8049" t="s">
        <v>186</v>
      </c>
      <c r="B8049" t="s">
        <v>108</v>
      </c>
      <c r="C8049" t="s">
        <v>5</v>
      </c>
      <c r="D8049" t="s">
        <v>129</v>
      </c>
      <c r="E8049" t="s">
        <v>135</v>
      </c>
      <c r="F8049" t="s">
        <v>128</v>
      </c>
    </row>
    <row r="8050" spans="1:15" x14ac:dyDescent="0.25">
      <c r="A8050" t="s">
        <v>186</v>
      </c>
      <c r="B8050" t="s">
        <v>108</v>
      </c>
      <c r="C8050" t="s">
        <v>5</v>
      </c>
      <c r="D8050" t="s">
        <v>145</v>
      </c>
      <c r="E8050" t="s">
        <v>135</v>
      </c>
      <c r="F8050" t="s">
        <v>128</v>
      </c>
    </row>
    <row r="8051" spans="1:15" x14ac:dyDescent="0.25">
      <c r="A8051" t="s">
        <v>186</v>
      </c>
      <c r="B8051" t="s">
        <v>108</v>
      </c>
      <c r="C8051" t="s">
        <v>179</v>
      </c>
      <c r="D8051" t="s">
        <v>126</v>
      </c>
      <c r="E8051" t="s">
        <v>137</v>
      </c>
      <c r="F8051" t="s">
        <v>128</v>
      </c>
    </row>
    <row r="8052" spans="1:15" x14ac:dyDescent="0.25">
      <c r="A8052" t="s">
        <v>186</v>
      </c>
      <c r="B8052" t="s">
        <v>108</v>
      </c>
      <c r="C8052" t="s">
        <v>179</v>
      </c>
      <c r="D8052" t="s">
        <v>129</v>
      </c>
      <c r="E8052" t="s">
        <v>137</v>
      </c>
      <c r="F8052" t="s">
        <v>128</v>
      </c>
    </row>
    <row r="8053" spans="1:15" x14ac:dyDescent="0.25">
      <c r="A8053" t="s">
        <v>186</v>
      </c>
      <c r="B8053" t="s">
        <v>108</v>
      </c>
      <c r="C8053" t="s">
        <v>180</v>
      </c>
      <c r="D8053" t="s">
        <v>126</v>
      </c>
      <c r="E8053" t="s">
        <v>127</v>
      </c>
      <c r="F8053" t="s">
        <v>128</v>
      </c>
      <c r="L8053">
        <v>1</v>
      </c>
      <c r="M8053">
        <v>1</v>
      </c>
    </row>
    <row r="8054" spans="1:15" x14ac:dyDescent="0.25">
      <c r="A8054" t="s">
        <v>186</v>
      </c>
      <c r="B8054" t="s">
        <v>108</v>
      </c>
      <c r="C8054" t="s">
        <v>180</v>
      </c>
      <c r="D8054" t="s">
        <v>129</v>
      </c>
      <c r="E8054" t="s">
        <v>127</v>
      </c>
      <c r="F8054" t="s">
        <v>128</v>
      </c>
      <c r="L8054">
        <v>1</v>
      </c>
      <c r="N8054">
        <v>3</v>
      </c>
    </row>
    <row r="8055" spans="1:15" x14ac:dyDescent="0.25">
      <c r="A8055" t="s">
        <v>186</v>
      </c>
      <c r="B8055" t="s">
        <v>108</v>
      </c>
      <c r="C8055" t="s">
        <v>19</v>
      </c>
      <c r="D8055" t="s">
        <v>126</v>
      </c>
      <c r="E8055" t="s">
        <v>135</v>
      </c>
      <c r="F8055" t="s">
        <v>128</v>
      </c>
    </row>
    <row r="8056" spans="1:15" x14ac:dyDescent="0.25">
      <c r="A8056" t="s">
        <v>186</v>
      </c>
      <c r="B8056" t="s">
        <v>108</v>
      </c>
      <c r="C8056" t="s">
        <v>19</v>
      </c>
      <c r="D8056" t="s">
        <v>129</v>
      </c>
      <c r="E8056" t="s">
        <v>135</v>
      </c>
      <c r="F8056" t="s">
        <v>128</v>
      </c>
    </row>
    <row r="8057" spans="1:15" x14ac:dyDescent="0.25">
      <c r="A8057" t="s">
        <v>186</v>
      </c>
      <c r="B8057" t="s">
        <v>108</v>
      </c>
      <c r="C8057" t="s">
        <v>13</v>
      </c>
      <c r="D8057" t="s">
        <v>126</v>
      </c>
      <c r="E8057" t="s">
        <v>137</v>
      </c>
      <c r="F8057" t="s">
        <v>128</v>
      </c>
      <c r="L8057">
        <v>1</v>
      </c>
      <c r="M8057">
        <v>1</v>
      </c>
      <c r="N8057">
        <v>1</v>
      </c>
    </row>
    <row r="8058" spans="1:15" x14ac:dyDescent="0.25">
      <c r="A8058" t="s">
        <v>186</v>
      </c>
      <c r="B8058" t="s">
        <v>108</v>
      </c>
      <c r="C8058" t="s">
        <v>13</v>
      </c>
      <c r="D8058" t="s">
        <v>129</v>
      </c>
      <c r="E8058" t="s">
        <v>137</v>
      </c>
      <c r="F8058" t="s">
        <v>128</v>
      </c>
      <c r="L8058">
        <v>2</v>
      </c>
      <c r="N8058">
        <v>2</v>
      </c>
      <c r="O8058">
        <v>5</v>
      </c>
    </row>
    <row r="8059" spans="1:15" x14ac:dyDescent="0.25">
      <c r="A8059" t="s">
        <v>186</v>
      </c>
      <c r="B8059" t="s">
        <v>108</v>
      </c>
      <c r="C8059" t="s">
        <v>13</v>
      </c>
      <c r="D8059" t="s">
        <v>145</v>
      </c>
      <c r="E8059" t="s">
        <v>137</v>
      </c>
      <c r="F8059" t="s">
        <v>128</v>
      </c>
    </row>
    <row r="8060" spans="1:15" x14ac:dyDescent="0.25">
      <c r="A8060" t="s">
        <v>186</v>
      </c>
      <c r="B8060" t="s">
        <v>108</v>
      </c>
      <c r="C8060" t="s">
        <v>90</v>
      </c>
      <c r="D8060" t="s">
        <v>126</v>
      </c>
      <c r="E8060" t="s">
        <v>127</v>
      </c>
      <c r="F8060" t="s">
        <v>128</v>
      </c>
    </row>
    <row r="8061" spans="1:15" x14ac:dyDescent="0.25">
      <c r="A8061" t="s">
        <v>186</v>
      </c>
      <c r="B8061" t="s">
        <v>108</v>
      </c>
      <c r="C8061" t="s">
        <v>17</v>
      </c>
      <c r="D8061" t="s">
        <v>126</v>
      </c>
      <c r="E8061" t="s">
        <v>137</v>
      </c>
      <c r="F8061" t="s">
        <v>128</v>
      </c>
    </row>
    <row r="8062" spans="1:15" x14ac:dyDescent="0.25">
      <c r="A8062" t="s">
        <v>186</v>
      </c>
      <c r="B8062" t="s">
        <v>108</v>
      </c>
      <c r="C8062" t="s">
        <v>17</v>
      </c>
      <c r="D8062" t="s">
        <v>129</v>
      </c>
      <c r="E8062" t="s">
        <v>137</v>
      </c>
      <c r="F8062" t="s">
        <v>128</v>
      </c>
    </row>
    <row r="8063" spans="1:15" x14ac:dyDescent="0.25">
      <c r="A8063" t="s">
        <v>186</v>
      </c>
      <c r="B8063" t="s">
        <v>108</v>
      </c>
      <c r="C8063" t="s">
        <v>18</v>
      </c>
      <c r="D8063" t="s">
        <v>126</v>
      </c>
      <c r="E8063" t="s">
        <v>135</v>
      </c>
      <c r="F8063" t="s">
        <v>128</v>
      </c>
    </row>
    <row r="8064" spans="1:15" x14ac:dyDescent="0.25">
      <c r="A8064" t="s">
        <v>186</v>
      </c>
      <c r="B8064" t="s">
        <v>108</v>
      </c>
      <c r="C8064" t="s">
        <v>18</v>
      </c>
      <c r="D8064" t="s">
        <v>129</v>
      </c>
      <c r="E8064" t="s">
        <v>135</v>
      </c>
      <c r="F8064" t="s">
        <v>128</v>
      </c>
    </row>
    <row r="8065" spans="1:15" x14ac:dyDescent="0.25">
      <c r="A8065" t="s">
        <v>186</v>
      </c>
      <c r="B8065" t="s">
        <v>108</v>
      </c>
      <c r="C8065" t="s">
        <v>16</v>
      </c>
      <c r="D8065" t="s">
        <v>126</v>
      </c>
      <c r="E8065" t="s">
        <v>135</v>
      </c>
      <c r="F8065" t="s">
        <v>128</v>
      </c>
    </row>
    <row r="8066" spans="1:15" x14ac:dyDescent="0.25">
      <c r="A8066" t="s">
        <v>186</v>
      </c>
      <c r="B8066" t="s">
        <v>108</v>
      </c>
      <c r="C8066" t="s">
        <v>16</v>
      </c>
      <c r="D8066" t="s">
        <v>129</v>
      </c>
      <c r="E8066" t="s">
        <v>135</v>
      </c>
      <c r="F8066" t="s">
        <v>128</v>
      </c>
      <c r="L8066">
        <v>1</v>
      </c>
    </row>
    <row r="8067" spans="1:15" x14ac:dyDescent="0.25">
      <c r="A8067" t="s">
        <v>186</v>
      </c>
      <c r="B8067" t="s">
        <v>108</v>
      </c>
      <c r="C8067" t="s">
        <v>156</v>
      </c>
      <c r="D8067" t="s">
        <v>129</v>
      </c>
      <c r="E8067" t="s">
        <v>131</v>
      </c>
      <c r="F8067" t="s">
        <v>132</v>
      </c>
    </row>
    <row r="8068" spans="1:15" x14ac:dyDescent="0.25">
      <c r="A8068" t="s">
        <v>186</v>
      </c>
      <c r="B8068" t="s">
        <v>108</v>
      </c>
      <c r="C8068" t="s">
        <v>139</v>
      </c>
      <c r="D8068" t="s">
        <v>129</v>
      </c>
      <c r="E8068" t="s">
        <v>137</v>
      </c>
      <c r="F8068" t="s">
        <v>128</v>
      </c>
    </row>
    <row r="8069" spans="1:15" x14ac:dyDescent="0.25">
      <c r="A8069" t="s">
        <v>186</v>
      </c>
      <c r="B8069" t="s">
        <v>108</v>
      </c>
      <c r="C8069" t="s">
        <v>139</v>
      </c>
      <c r="D8069" t="s">
        <v>145</v>
      </c>
      <c r="E8069" t="s">
        <v>137</v>
      </c>
      <c r="F8069" t="s">
        <v>128</v>
      </c>
    </row>
    <row r="8070" spans="1:15" x14ac:dyDescent="0.25">
      <c r="A8070" t="s">
        <v>186</v>
      </c>
      <c r="B8070" t="s">
        <v>108</v>
      </c>
      <c r="C8070" t="s">
        <v>14</v>
      </c>
      <c r="D8070" t="s">
        <v>126</v>
      </c>
      <c r="E8070" t="s">
        <v>137</v>
      </c>
      <c r="F8070" t="s">
        <v>128</v>
      </c>
    </row>
    <row r="8071" spans="1:15" x14ac:dyDescent="0.25">
      <c r="A8071" t="s">
        <v>186</v>
      </c>
      <c r="B8071" t="s">
        <v>108</v>
      </c>
      <c r="C8071" t="s">
        <v>14</v>
      </c>
      <c r="D8071" t="s">
        <v>129</v>
      </c>
      <c r="E8071" t="s">
        <v>137</v>
      </c>
      <c r="F8071" t="s">
        <v>128</v>
      </c>
    </row>
    <row r="8072" spans="1:15" x14ac:dyDescent="0.25">
      <c r="A8072" t="s">
        <v>186</v>
      </c>
      <c r="B8072" t="s">
        <v>108</v>
      </c>
      <c r="C8072" t="s">
        <v>14</v>
      </c>
      <c r="D8072" t="s">
        <v>145</v>
      </c>
      <c r="E8072" t="s">
        <v>137</v>
      </c>
      <c r="F8072" t="s">
        <v>128</v>
      </c>
    </row>
    <row r="8073" spans="1:15" x14ac:dyDescent="0.25">
      <c r="A8073" t="s">
        <v>186</v>
      </c>
      <c r="B8073" t="s">
        <v>108</v>
      </c>
      <c r="C8073" t="s">
        <v>262</v>
      </c>
      <c r="D8073" t="s">
        <v>129</v>
      </c>
      <c r="E8073" t="s">
        <v>137</v>
      </c>
      <c r="F8073" t="s">
        <v>128</v>
      </c>
    </row>
    <row r="8074" spans="1:15" x14ac:dyDescent="0.25">
      <c r="A8074" t="s">
        <v>186</v>
      </c>
      <c r="B8074" t="s">
        <v>108</v>
      </c>
      <c r="C8074" t="s">
        <v>15</v>
      </c>
      <c r="D8074" t="s">
        <v>129</v>
      </c>
      <c r="E8074" t="s">
        <v>137</v>
      </c>
      <c r="F8074" t="s">
        <v>128</v>
      </c>
    </row>
    <row r="8075" spans="1:15" x14ac:dyDescent="0.25">
      <c r="A8075" t="s">
        <v>186</v>
      </c>
      <c r="B8075" t="s">
        <v>108</v>
      </c>
      <c r="C8075" t="s">
        <v>141</v>
      </c>
      <c r="D8075" t="s">
        <v>126</v>
      </c>
      <c r="E8075" t="s">
        <v>127</v>
      </c>
      <c r="F8075" t="s">
        <v>128</v>
      </c>
      <c r="L8075">
        <v>2</v>
      </c>
    </row>
    <row r="8076" spans="1:15" x14ac:dyDescent="0.25">
      <c r="A8076" t="s">
        <v>186</v>
      </c>
      <c r="B8076" t="s">
        <v>108</v>
      </c>
      <c r="C8076" t="s">
        <v>141</v>
      </c>
      <c r="D8076" t="s">
        <v>129</v>
      </c>
      <c r="E8076" t="s">
        <v>127</v>
      </c>
      <c r="F8076" t="s">
        <v>128</v>
      </c>
    </row>
    <row r="8077" spans="1:15" x14ac:dyDescent="0.25">
      <c r="A8077" t="s">
        <v>186</v>
      </c>
      <c r="B8077" t="s">
        <v>108</v>
      </c>
      <c r="C8077" t="s">
        <v>141</v>
      </c>
      <c r="D8077" t="s">
        <v>145</v>
      </c>
      <c r="E8077" t="s">
        <v>127</v>
      </c>
      <c r="F8077" t="s">
        <v>128</v>
      </c>
    </row>
    <row r="8078" spans="1:15" x14ac:dyDescent="0.25">
      <c r="A8078" t="s">
        <v>186</v>
      </c>
      <c r="B8078" t="s">
        <v>108</v>
      </c>
      <c r="C8078" t="s">
        <v>12</v>
      </c>
      <c r="D8078" t="s">
        <v>126</v>
      </c>
      <c r="E8078" t="s">
        <v>137</v>
      </c>
      <c r="F8078" t="s">
        <v>128</v>
      </c>
      <c r="M8078">
        <v>1</v>
      </c>
    </row>
    <row r="8079" spans="1:15" x14ac:dyDescent="0.25">
      <c r="A8079" t="s">
        <v>186</v>
      </c>
      <c r="B8079" t="s">
        <v>108</v>
      </c>
      <c r="C8079" t="s">
        <v>12</v>
      </c>
      <c r="D8079" t="s">
        <v>129</v>
      </c>
      <c r="E8079" t="s">
        <v>137</v>
      </c>
      <c r="F8079" t="s">
        <v>128</v>
      </c>
      <c r="O8079">
        <v>1</v>
      </c>
    </row>
    <row r="8080" spans="1:15" x14ac:dyDescent="0.25">
      <c r="A8080" t="s">
        <v>186</v>
      </c>
      <c r="B8080" t="s">
        <v>108</v>
      </c>
      <c r="C8080" t="s">
        <v>12</v>
      </c>
      <c r="D8080" t="s">
        <v>145</v>
      </c>
      <c r="E8080" t="s">
        <v>137</v>
      </c>
      <c r="F8080" t="s">
        <v>128</v>
      </c>
    </row>
    <row r="8081" spans="1:15" x14ac:dyDescent="0.25">
      <c r="A8081" t="s">
        <v>186</v>
      </c>
      <c r="B8081" t="s">
        <v>108</v>
      </c>
      <c r="C8081" t="s">
        <v>20</v>
      </c>
      <c r="D8081" t="s">
        <v>126</v>
      </c>
      <c r="E8081" t="s">
        <v>137</v>
      </c>
      <c r="F8081" t="s">
        <v>128</v>
      </c>
    </row>
    <row r="8082" spans="1:15" x14ac:dyDescent="0.25">
      <c r="A8082" t="s">
        <v>186</v>
      </c>
      <c r="B8082" t="s">
        <v>108</v>
      </c>
      <c r="C8082" t="s">
        <v>20</v>
      </c>
      <c r="D8082" t="s">
        <v>129</v>
      </c>
      <c r="E8082" t="s">
        <v>137</v>
      </c>
      <c r="F8082" t="s">
        <v>128</v>
      </c>
    </row>
    <row r="8083" spans="1:15" x14ac:dyDescent="0.25">
      <c r="A8083" t="s">
        <v>186</v>
      </c>
      <c r="B8083" t="s">
        <v>108</v>
      </c>
      <c r="C8083" t="s">
        <v>163</v>
      </c>
      <c r="D8083" t="s">
        <v>126</v>
      </c>
      <c r="E8083" t="s">
        <v>127</v>
      </c>
      <c r="F8083" t="s">
        <v>128</v>
      </c>
    </row>
    <row r="8084" spans="1:15" x14ac:dyDescent="0.25">
      <c r="A8084" t="s">
        <v>186</v>
      </c>
      <c r="B8084" t="s">
        <v>108</v>
      </c>
      <c r="C8084" t="s">
        <v>163</v>
      </c>
      <c r="D8084" t="s">
        <v>129</v>
      </c>
      <c r="E8084" t="s">
        <v>127</v>
      </c>
      <c r="F8084" t="s">
        <v>128</v>
      </c>
    </row>
    <row r="8085" spans="1:15" x14ac:dyDescent="0.25">
      <c r="A8085" t="s">
        <v>186</v>
      </c>
      <c r="B8085" t="s">
        <v>108</v>
      </c>
      <c r="C8085" t="s">
        <v>21</v>
      </c>
      <c r="D8085" t="s">
        <v>126</v>
      </c>
      <c r="E8085" t="s">
        <v>137</v>
      </c>
      <c r="F8085" t="s">
        <v>128</v>
      </c>
    </row>
    <row r="8086" spans="1:15" x14ac:dyDescent="0.25">
      <c r="A8086" t="s">
        <v>186</v>
      </c>
      <c r="B8086" t="s">
        <v>108</v>
      </c>
      <c r="C8086" t="s">
        <v>21</v>
      </c>
      <c r="D8086" t="s">
        <v>129</v>
      </c>
      <c r="E8086" t="s">
        <v>137</v>
      </c>
      <c r="F8086" t="s">
        <v>128</v>
      </c>
    </row>
    <row r="8087" spans="1:15" x14ac:dyDescent="0.25">
      <c r="A8087" t="s">
        <v>186</v>
      </c>
      <c r="B8087" t="s">
        <v>108</v>
      </c>
      <c r="C8087" t="s">
        <v>29</v>
      </c>
      <c r="D8087" t="s">
        <v>126</v>
      </c>
      <c r="E8087" t="s">
        <v>137</v>
      </c>
      <c r="F8087" t="s">
        <v>128</v>
      </c>
    </row>
    <row r="8088" spans="1:15" x14ac:dyDescent="0.25">
      <c r="A8088" t="s">
        <v>186</v>
      </c>
      <c r="B8088" t="s">
        <v>108</v>
      </c>
      <c r="C8088" t="s">
        <v>29</v>
      </c>
      <c r="D8088" t="s">
        <v>129</v>
      </c>
      <c r="E8088" t="s">
        <v>137</v>
      </c>
      <c r="F8088" t="s">
        <v>128</v>
      </c>
    </row>
    <row r="8089" spans="1:15" x14ac:dyDescent="0.25">
      <c r="A8089" t="s">
        <v>186</v>
      </c>
      <c r="B8089" t="s">
        <v>108</v>
      </c>
      <c r="C8089" t="s">
        <v>28</v>
      </c>
      <c r="D8089" t="s">
        <v>129</v>
      </c>
      <c r="E8089" t="s">
        <v>137</v>
      </c>
      <c r="F8089" t="s">
        <v>128</v>
      </c>
    </row>
    <row r="8090" spans="1:15" x14ac:dyDescent="0.25">
      <c r="A8090" t="s">
        <v>186</v>
      </c>
      <c r="B8090" t="s">
        <v>108</v>
      </c>
      <c r="C8090" t="s">
        <v>26</v>
      </c>
      <c r="D8090" t="s">
        <v>126</v>
      </c>
      <c r="E8090" t="s">
        <v>137</v>
      </c>
      <c r="F8090" t="s">
        <v>128</v>
      </c>
    </row>
    <row r="8091" spans="1:15" x14ac:dyDescent="0.25">
      <c r="A8091" t="s">
        <v>186</v>
      </c>
      <c r="B8091" t="s">
        <v>108</v>
      </c>
      <c r="C8091" t="s">
        <v>26</v>
      </c>
      <c r="D8091" t="s">
        <v>129</v>
      </c>
      <c r="E8091" t="s">
        <v>137</v>
      </c>
      <c r="F8091" t="s">
        <v>128</v>
      </c>
      <c r="M8091">
        <v>4</v>
      </c>
      <c r="N8091">
        <v>5</v>
      </c>
      <c r="O8091">
        <v>2</v>
      </c>
    </row>
    <row r="8092" spans="1:15" x14ac:dyDescent="0.25">
      <c r="A8092" t="s">
        <v>186</v>
      </c>
      <c r="B8092" t="s">
        <v>108</v>
      </c>
      <c r="C8092" t="s">
        <v>26</v>
      </c>
      <c r="D8092" t="s">
        <v>145</v>
      </c>
      <c r="E8092" t="s">
        <v>137</v>
      </c>
      <c r="F8092" t="s">
        <v>128</v>
      </c>
      <c r="O8092">
        <v>1</v>
      </c>
    </row>
    <row r="8093" spans="1:15" x14ac:dyDescent="0.25">
      <c r="A8093" t="s">
        <v>186</v>
      </c>
      <c r="B8093" t="s">
        <v>108</v>
      </c>
      <c r="C8093" t="s">
        <v>27</v>
      </c>
      <c r="D8093" t="s">
        <v>129</v>
      </c>
      <c r="E8093" t="s">
        <v>135</v>
      </c>
      <c r="F8093" t="s">
        <v>128</v>
      </c>
    </row>
    <row r="8094" spans="1:15" x14ac:dyDescent="0.25">
      <c r="A8094" t="s">
        <v>186</v>
      </c>
      <c r="B8094" t="s">
        <v>108</v>
      </c>
      <c r="C8094" t="s">
        <v>23</v>
      </c>
      <c r="D8094" t="s">
        <v>126</v>
      </c>
      <c r="E8094" t="s">
        <v>137</v>
      </c>
      <c r="F8094" t="s">
        <v>128</v>
      </c>
    </row>
    <row r="8095" spans="1:15" x14ac:dyDescent="0.25">
      <c r="A8095" t="s">
        <v>186</v>
      </c>
      <c r="B8095" t="s">
        <v>108</v>
      </c>
      <c r="C8095" t="s">
        <v>23</v>
      </c>
      <c r="D8095" t="s">
        <v>129</v>
      </c>
      <c r="E8095" t="s">
        <v>137</v>
      </c>
      <c r="F8095" t="s">
        <v>128</v>
      </c>
    </row>
    <row r="8096" spans="1:15" x14ac:dyDescent="0.25">
      <c r="A8096" t="s">
        <v>186</v>
      </c>
      <c r="B8096" t="s">
        <v>108</v>
      </c>
      <c r="C8096" t="s">
        <v>22</v>
      </c>
      <c r="D8096" t="s">
        <v>126</v>
      </c>
      <c r="E8096" t="s">
        <v>137</v>
      </c>
      <c r="F8096" t="s">
        <v>128</v>
      </c>
    </row>
    <row r="8097" spans="1:14" x14ac:dyDescent="0.25">
      <c r="A8097" t="s">
        <v>186</v>
      </c>
      <c r="B8097" t="s">
        <v>108</v>
      </c>
      <c r="C8097" t="s">
        <v>22</v>
      </c>
      <c r="D8097" t="s">
        <v>129</v>
      </c>
      <c r="E8097" t="s">
        <v>137</v>
      </c>
      <c r="F8097" t="s">
        <v>128</v>
      </c>
    </row>
    <row r="8098" spans="1:14" x14ac:dyDescent="0.25">
      <c r="A8098" t="s">
        <v>186</v>
      </c>
      <c r="B8098" t="s">
        <v>108</v>
      </c>
      <c r="C8098" t="s">
        <v>22</v>
      </c>
      <c r="D8098" t="s">
        <v>145</v>
      </c>
      <c r="E8098" t="s">
        <v>137</v>
      </c>
      <c r="F8098" t="s">
        <v>128</v>
      </c>
      <c r="N8098">
        <v>1</v>
      </c>
    </row>
    <row r="8099" spans="1:14" x14ac:dyDescent="0.25">
      <c r="A8099" t="s">
        <v>186</v>
      </c>
      <c r="B8099" t="s">
        <v>108</v>
      </c>
      <c r="C8099" t="s">
        <v>24</v>
      </c>
      <c r="D8099" t="s">
        <v>126</v>
      </c>
      <c r="E8099" t="s">
        <v>137</v>
      </c>
      <c r="F8099" t="s">
        <v>128</v>
      </c>
    </row>
    <row r="8100" spans="1:14" x14ac:dyDescent="0.25">
      <c r="A8100" t="s">
        <v>186</v>
      </c>
      <c r="B8100" t="s">
        <v>108</v>
      </c>
      <c r="C8100" t="s">
        <v>24</v>
      </c>
      <c r="D8100" t="s">
        <v>129</v>
      </c>
      <c r="E8100" t="s">
        <v>137</v>
      </c>
      <c r="F8100" t="s">
        <v>128</v>
      </c>
    </row>
    <row r="8101" spans="1:14" x14ac:dyDescent="0.25">
      <c r="A8101" t="s">
        <v>186</v>
      </c>
      <c r="B8101" t="s">
        <v>108</v>
      </c>
      <c r="C8101" t="s">
        <v>24</v>
      </c>
      <c r="D8101" t="s">
        <v>145</v>
      </c>
      <c r="E8101" t="s">
        <v>137</v>
      </c>
      <c r="F8101" t="s">
        <v>128</v>
      </c>
    </row>
    <row r="8102" spans="1:14" x14ac:dyDescent="0.25">
      <c r="A8102" t="s">
        <v>186</v>
      </c>
      <c r="B8102" t="s">
        <v>108</v>
      </c>
      <c r="C8102" t="s">
        <v>187</v>
      </c>
      <c r="D8102" t="s">
        <v>126</v>
      </c>
      <c r="E8102" t="s">
        <v>137</v>
      </c>
      <c r="F8102" t="s">
        <v>128</v>
      </c>
    </row>
    <row r="8103" spans="1:14" x14ac:dyDescent="0.25">
      <c r="A8103" t="s">
        <v>186</v>
      </c>
      <c r="B8103" t="s">
        <v>108</v>
      </c>
      <c r="C8103" t="s">
        <v>34</v>
      </c>
      <c r="D8103" t="s">
        <v>126</v>
      </c>
      <c r="E8103" t="s">
        <v>127</v>
      </c>
      <c r="F8103" t="s">
        <v>128</v>
      </c>
    </row>
    <row r="8104" spans="1:14" x14ac:dyDescent="0.25">
      <c r="A8104" t="s">
        <v>186</v>
      </c>
      <c r="B8104" t="s">
        <v>108</v>
      </c>
      <c r="C8104" t="s">
        <v>34</v>
      </c>
      <c r="D8104" t="s">
        <v>129</v>
      </c>
      <c r="E8104" t="s">
        <v>127</v>
      </c>
      <c r="F8104" t="s">
        <v>128</v>
      </c>
      <c r="N8104">
        <v>1</v>
      </c>
    </row>
    <row r="8105" spans="1:14" x14ac:dyDescent="0.25">
      <c r="A8105" t="s">
        <v>186</v>
      </c>
      <c r="B8105" t="s">
        <v>108</v>
      </c>
      <c r="C8105" t="s">
        <v>34</v>
      </c>
      <c r="D8105" t="s">
        <v>145</v>
      </c>
      <c r="E8105" t="s">
        <v>127</v>
      </c>
      <c r="F8105" t="s">
        <v>128</v>
      </c>
    </row>
    <row r="8106" spans="1:14" x14ac:dyDescent="0.25">
      <c r="A8106" t="s">
        <v>186</v>
      </c>
      <c r="B8106" t="s">
        <v>108</v>
      </c>
      <c r="C8106" t="s">
        <v>279</v>
      </c>
      <c r="D8106" t="s">
        <v>129</v>
      </c>
      <c r="E8106" t="s">
        <v>131</v>
      </c>
      <c r="F8106" t="s">
        <v>128</v>
      </c>
    </row>
    <row r="8107" spans="1:14" x14ac:dyDescent="0.25">
      <c r="A8107" t="s">
        <v>186</v>
      </c>
      <c r="B8107" t="s">
        <v>108</v>
      </c>
      <c r="C8107" t="s">
        <v>192</v>
      </c>
      <c r="D8107" t="s">
        <v>145</v>
      </c>
      <c r="E8107" t="s">
        <v>135</v>
      </c>
      <c r="F8107" t="s">
        <v>128</v>
      </c>
    </row>
    <row r="8108" spans="1:14" x14ac:dyDescent="0.25">
      <c r="A8108" t="s">
        <v>186</v>
      </c>
      <c r="B8108" t="s">
        <v>108</v>
      </c>
      <c r="C8108" t="s">
        <v>31</v>
      </c>
      <c r="D8108" t="s">
        <v>129</v>
      </c>
      <c r="E8108" t="s">
        <v>137</v>
      </c>
      <c r="F8108" t="s">
        <v>128</v>
      </c>
      <c r="N8108">
        <v>1</v>
      </c>
    </row>
    <row r="8109" spans="1:14" x14ac:dyDescent="0.25">
      <c r="A8109" t="s">
        <v>186</v>
      </c>
      <c r="B8109" t="s">
        <v>108</v>
      </c>
      <c r="C8109" t="s">
        <v>33</v>
      </c>
      <c r="D8109" t="s">
        <v>126</v>
      </c>
      <c r="E8109" t="s">
        <v>137</v>
      </c>
      <c r="F8109" t="s">
        <v>128</v>
      </c>
    </row>
    <row r="8110" spans="1:14" x14ac:dyDescent="0.25">
      <c r="A8110" t="s">
        <v>186</v>
      </c>
      <c r="B8110" t="s">
        <v>108</v>
      </c>
      <c r="C8110" t="s">
        <v>33</v>
      </c>
      <c r="D8110" t="s">
        <v>129</v>
      </c>
      <c r="E8110" t="s">
        <v>137</v>
      </c>
      <c r="F8110" t="s">
        <v>128</v>
      </c>
      <c r="M8110">
        <v>1</v>
      </c>
      <c r="N8110">
        <v>1</v>
      </c>
    </row>
    <row r="8111" spans="1:14" x14ac:dyDescent="0.25">
      <c r="A8111" t="s">
        <v>186</v>
      </c>
      <c r="B8111" t="s">
        <v>108</v>
      </c>
      <c r="C8111" t="s">
        <v>33</v>
      </c>
      <c r="D8111" t="s">
        <v>145</v>
      </c>
      <c r="E8111" t="s">
        <v>137</v>
      </c>
      <c r="F8111" t="s">
        <v>128</v>
      </c>
      <c r="N8111">
        <v>1</v>
      </c>
    </row>
    <row r="8112" spans="1:14" x14ac:dyDescent="0.25">
      <c r="A8112" t="s">
        <v>186</v>
      </c>
      <c r="B8112" t="s">
        <v>108</v>
      </c>
      <c r="C8112" t="s">
        <v>35</v>
      </c>
      <c r="D8112" t="s">
        <v>126</v>
      </c>
      <c r="E8112" t="s">
        <v>135</v>
      </c>
      <c r="F8112" t="s">
        <v>128</v>
      </c>
    </row>
    <row r="8113" spans="1:15" x14ac:dyDescent="0.25">
      <c r="A8113" t="s">
        <v>186</v>
      </c>
      <c r="B8113" t="s">
        <v>108</v>
      </c>
      <c r="C8113" t="s">
        <v>35</v>
      </c>
      <c r="D8113" t="s">
        <v>129</v>
      </c>
      <c r="E8113" t="s">
        <v>135</v>
      </c>
      <c r="F8113" t="s">
        <v>128</v>
      </c>
    </row>
    <row r="8114" spans="1:15" x14ac:dyDescent="0.25">
      <c r="A8114" t="s">
        <v>186</v>
      </c>
      <c r="B8114" t="s">
        <v>108</v>
      </c>
      <c r="C8114" t="s">
        <v>36</v>
      </c>
      <c r="D8114" t="s">
        <v>129</v>
      </c>
      <c r="E8114" t="s">
        <v>131</v>
      </c>
      <c r="F8114" t="s">
        <v>128</v>
      </c>
      <c r="G8114">
        <v>1</v>
      </c>
      <c r="H8114">
        <v>1</v>
      </c>
      <c r="I8114">
        <v>1</v>
      </c>
      <c r="J8114">
        <v>2</v>
      </c>
      <c r="K8114">
        <v>3</v>
      </c>
      <c r="M8114">
        <v>1</v>
      </c>
    </row>
    <row r="8115" spans="1:15" x14ac:dyDescent="0.25">
      <c r="A8115" t="s">
        <v>186</v>
      </c>
      <c r="B8115" t="s">
        <v>108</v>
      </c>
      <c r="C8115" t="s">
        <v>30</v>
      </c>
      <c r="D8115" t="s">
        <v>126</v>
      </c>
      <c r="E8115" t="s">
        <v>137</v>
      </c>
      <c r="F8115" t="s">
        <v>128</v>
      </c>
    </row>
    <row r="8116" spans="1:15" x14ac:dyDescent="0.25">
      <c r="A8116" t="s">
        <v>186</v>
      </c>
      <c r="B8116" t="s">
        <v>108</v>
      </c>
      <c r="C8116" t="s">
        <v>30</v>
      </c>
      <c r="D8116" t="s">
        <v>129</v>
      </c>
      <c r="E8116" t="s">
        <v>137</v>
      </c>
      <c r="F8116" t="s">
        <v>128</v>
      </c>
      <c r="J8116">
        <v>5</v>
      </c>
      <c r="O8116">
        <v>4</v>
      </c>
    </row>
    <row r="8117" spans="1:15" x14ac:dyDescent="0.25">
      <c r="A8117" t="s">
        <v>186</v>
      </c>
      <c r="B8117" t="s">
        <v>108</v>
      </c>
      <c r="C8117" t="s">
        <v>143</v>
      </c>
      <c r="D8117" t="s">
        <v>129</v>
      </c>
      <c r="E8117" t="s">
        <v>131</v>
      </c>
      <c r="F8117" t="s">
        <v>128</v>
      </c>
      <c r="G8117">
        <v>1</v>
      </c>
      <c r="I8117">
        <v>1</v>
      </c>
      <c r="J8117">
        <v>4</v>
      </c>
      <c r="L8117">
        <v>1</v>
      </c>
      <c r="M8117">
        <v>2</v>
      </c>
      <c r="N8117">
        <v>1</v>
      </c>
      <c r="O8117">
        <v>4</v>
      </c>
    </row>
    <row r="8118" spans="1:15" x14ac:dyDescent="0.25">
      <c r="A8118" t="s">
        <v>186</v>
      </c>
      <c r="B8118" t="s">
        <v>108</v>
      </c>
      <c r="C8118" t="s">
        <v>190</v>
      </c>
      <c r="D8118" t="s">
        <v>129</v>
      </c>
      <c r="E8118" t="s">
        <v>137</v>
      </c>
      <c r="F8118" t="s">
        <v>128</v>
      </c>
      <c r="N8118">
        <v>1</v>
      </c>
      <c r="O8118">
        <v>1</v>
      </c>
    </row>
    <row r="8119" spans="1:15" x14ac:dyDescent="0.25">
      <c r="A8119" t="s">
        <v>186</v>
      </c>
      <c r="B8119" t="s">
        <v>108</v>
      </c>
      <c r="C8119" t="s">
        <v>9</v>
      </c>
      <c r="D8119" t="s">
        <v>126</v>
      </c>
      <c r="E8119" t="s">
        <v>137</v>
      </c>
      <c r="F8119" t="s">
        <v>128</v>
      </c>
      <c r="M8119">
        <v>1</v>
      </c>
    </row>
    <row r="8120" spans="1:15" x14ac:dyDescent="0.25">
      <c r="A8120" t="s">
        <v>186</v>
      </c>
      <c r="B8120" t="s">
        <v>108</v>
      </c>
      <c r="C8120" t="s">
        <v>9</v>
      </c>
      <c r="D8120" t="s">
        <v>129</v>
      </c>
      <c r="E8120" t="s">
        <v>137</v>
      </c>
      <c r="F8120" t="s">
        <v>128</v>
      </c>
      <c r="N8120">
        <v>1</v>
      </c>
    </row>
    <row r="8121" spans="1:15" x14ac:dyDescent="0.25">
      <c r="A8121" t="s">
        <v>186</v>
      </c>
      <c r="B8121" t="s">
        <v>108</v>
      </c>
      <c r="C8121" t="s">
        <v>39</v>
      </c>
      <c r="D8121" t="s">
        <v>126</v>
      </c>
      <c r="E8121" t="s">
        <v>135</v>
      </c>
      <c r="F8121" t="s">
        <v>128</v>
      </c>
    </row>
    <row r="8122" spans="1:15" x14ac:dyDescent="0.25">
      <c r="A8122" t="s">
        <v>186</v>
      </c>
      <c r="B8122" t="s">
        <v>108</v>
      </c>
      <c r="C8122" t="s">
        <v>37</v>
      </c>
      <c r="D8122" t="s">
        <v>126</v>
      </c>
      <c r="E8122" t="s">
        <v>137</v>
      </c>
      <c r="F8122" t="s">
        <v>128</v>
      </c>
    </row>
    <row r="8123" spans="1:15" x14ac:dyDescent="0.25">
      <c r="A8123" t="s">
        <v>186</v>
      </c>
      <c r="B8123" t="s">
        <v>108</v>
      </c>
      <c r="C8123" t="s">
        <v>37</v>
      </c>
      <c r="D8123" t="s">
        <v>129</v>
      </c>
      <c r="E8123" t="s">
        <v>137</v>
      </c>
      <c r="F8123" t="s">
        <v>128</v>
      </c>
    </row>
    <row r="8124" spans="1:15" x14ac:dyDescent="0.25">
      <c r="A8124" t="s">
        <v>186</v>
      </c>
      <c r="B8124" t="s">
        <v>108</v>
      </c>
      <c r="C8124" t="s">
        <v>261</v>
      </c>
      <c r="D8124" t="s">
        <v>129</v>
      </c>
      <c r="E8124" t="s">
        <v>131</v>
      </c>
      <c r="F8124" t="s">
        <v>128</v>
      </c>
      <c r="N8124">
        <v>1</v>
      </c>
    </row>
    <row r="8125" spans="1:15" x14ac:dyDescent="0.25">
      <c r="A8125" t="s">
        <v>186</v>
      </c>
      <c r="B8125" t="s">
        <v>108</v>
      </c>
      <c r="C8125" t="s">
        <v>261</v>
      </c>
      <c r="D8125" t="s">
        <v>145</v>
      </c>
      <c r="E8125" t="s">
        <v>131</v>
      </c>
      <c r="F8125" t="s">
        <v>128</v>
      </c>
    </row>
    <row r="8126" spans="1:15" x14ac:dyDescent="0.25">
      <c r="A8126" t="s">
        <v>186</v>
      </c>
      <c r="B8126" t="s">
        <v>108</v>
      </c>
      <c r="C8126" t="s">
        <v>38</v>
      </c>
      <c r="D8126" t="s">
        <v>126</v>
      </c>
      <c r="E8126" t="s">
        <v>137</v>
      </c>
      <c r="F8126" t="s">
        <v>128</v>
      </c>
    </row>
    <row r="8127" spans="1:15" x14ac:dyDescent="0.25">
      <c r="A8127" t="s">
        <v>186</v>
      </c>
      <c r="B8127" t="s">
        <v>108</v>
      </c>
      <c r="C8127" t="s">
        <v>38</v>
      </c>
      <c r="D8127" t="s">
        <v>129</v>
      </c>
      <c r="E8127" t="s">
        <v>137</v>
      </c>
      <c r="F8127" t="s">
        <v>128</v>
      </c>
      <c r="L8127">
        <v>1</v>
      </c>
      <c r="N8127">
        <v>2</v>
      </c>
    </row>
    <row r="8128" spans="1:15" x14ac:dyDescent="0.25">
      <c r="A8128" t="s">
        <v>186</v>
      </c>
      <c r="B8128" t="s">
        <v>108</v>
      </c>
      <c r="C8128" t="s">
        <v>150</v>
      </c>
      <c r="D8128" t="s">
        <v>129</v>
      </c>
      <c r="E8128" t="s">
        <v>127</v>
      </c>
      <c r="F8128" t="s">
        <v>128</v>
      </c>
    </row>
    <row r="8129" spans="1:15" x14ac:dyDescent="0.25">
      <c r="A8129" t="s">
        <v>186</v>
      </c>
      <c r="B8129" t="s">
        <v>108</v>
      </c>
      <c r="C8129" t="s">
        <v>44</v>
      </c>
      <c r="D8129" t="s">
        <v>126</v>
      </c>
      <c r="E8129" t="s">
        <v>127</v>
      </c>
      <c r="F8129" t="s">
        <v>128</v>
      </c>
    </row>
    <row r="8130" spans="1:15" x14ac:dyDescent="0.25">
      <c r="A8130" t="s">
        <v>186</v>
      </c>
      <c r="B8130" t="s">
        <v>108</v>
      </c>
      <c r="C8130" t="s">
        <v>45</v>
      </c>
      <c r="D8130" t="s">
        <v>129</v>
      </c>
      <c r="E8130" t="s">
        <v>127</v>
      </c>
      <c r="F8130" t="s">
        <v>128</v>
      </c>
    </row>
    <row r="8131" spans="1:15" x14ac:dyDescent="0.25">
      <c r="A8131" t="s">
        <v>186</v>
      </c>
      <c r="B8131" t="s">
        <v>108</v>
      </c>
      <c r="C8131" t="s">
        <v>45</v>
      </c>
      <c r="D8131" t="s">
        <v>145</v>
      </c>
      <c r="E8131" t="s">
        <v>127</v>
      </c>
      <c r="F8131" t="s">
        <v>128</v>
      </c>
    </row>
    <row r="8132" spans="1:15" x14ac:dyDescent="0.25">
      <c r="A8132" t="s">
        <v>186</v>
      </c>
      <c r="B8132" t="s">
        <v>108</v>
      </c>
      <c r="C8132" t="s">
        <v>42</v>
      </c>
      <c r="D8132" t="s">
        <v>129</v>
      </c>
      <c r="E8132" t="s">
        <v>131</v>
      </c>
      <c r="F8132" t="s">
        <v>128</v>
      </c>
    </row>
    <row r="8133" spans="1:15" x14ac:dyDescent="0.25">
      <c r="A8133" t="s">
        <v>186</v>
      </c>
      <c r="B8133" t="s">
        <v>108</v>
      </c>
      <c r="C8133" t="s">
        <v>285</v>
      </c>
      <c r="D8133" t="s">
        <v>126</v>
      </c>
      <c r="E8133" t="s">
        <v>131</v>
      </c>
      <c r="F8133" t="s">
        <v>128</v>
      </c>
    </row>
    <row r="8134" spans="1:15" x14ac:dyDescent="0.25">
      <c r="A8134" t="s">
        <v>186</v>
      </c>
      <c r="B8134" t="s">
        <v>108</v>
      </c>
      <c r="C8134" t="s">
        <v>285</v>
      </c>
      <c r="D8134" t="s">
        <v>129</v>
      </c>
      <c r="E8134" t="s">
        <v>131</v>
      </c>
      <c r="F8134" t="s">
        <v>128</v>
      </c>
    </row>
    <row r="8135" spans="1:15" x14ac:dyDescent="0.25">
      <c r="A8135" t="s">
        <v>186</v>
      </c>
      <c r="B8135" t="s">
        <v>108</v>
      </c>
      <c r="C8135" t="s">
        <v>166</v>
      </c>
      <c r="D8135" t="s">
        <v>145</v>
      </c>
      <c r="E8135" t="s">
        <v>131</v>
      </c>
      <c r="F8135" t="s">
        <v>128</v>
      </c>
      <c r="O8135">
        <v>1</v>
      </c>
    </row>
    <row r="8136" spans="1:15" x14ac:dyDescent="0.25">
      <c r="A8136" t="s">
        <v>186</v>
      </c>
      <c r="B8136" t="s">
        <v>108</v>
      </c>
      <c r="C8136" t="s">
        <v>147</v>
      </c>
      <c r="D8136" t="s">
        <v>126</v>
      </c>
      <c r="E8136" t="s">
        <v>135</v>
      </c>
      <c r="F8136" t="s">
        <v>128</v>
      </c>
    </row>
    <row r="8137" spans="1:15" x14ac:dyDescent="0.25">
      <c r="A8137" t="s">
        <v>186</v>
      </c>
      <c r="B8137" t="s">
        <v>108</v>
      </c>
      <c r="C8137" t="s">
        <v>147</v>
      </c>
      <c r="D8137" t="s">
        <v>129</v>
      </c>
      <c r="E8137" t="s">
        <v>135</v>
      </c>
      <c r="F8137" t="s">
        <v>128</v>
      </c>
    </row>
    <row r="8138" spans="1:15" x14ac:dyDescent="0.25">
      <c r="A8138" t="s">
        <v>186</v>
      </c>
      <c r="B8138" t="s">
        <v>108</v>
      </c>
      <c r="C8138" t="s">
        <v>47</v>
      </c>
      <c r="D8138" t="s">
        <v>129</v>
      </c>
      <c r="E8138" t="s">
        <v>137</v>
      </c>
      <c r="F8138" t="s">
        <v>128</v>
      </c>
    </row>
    <row r="8139" spans="1:15" x14ac:dyDescent="0.25">
      <c r="A8139" t="s">
        <v>186</v>
      </c>
      <c r="B8139" t="s">
        <v>108</v>
      </c>
      <c r="C8139" t="s">
        <v>263</v>
      </c>
      <c r="D8139" t="s">
        <v>129</v>
      </c>
      <c r="E8139" t="s">
        <v>131</v>
      </c>
      <c r="F8139" t="s">
        <v>132</v>
      </c>
      <c r="N8139">
        <v>2</v>
      </c>
    </row>
    <row r="8140" spans="1:15" x14ac:dyDescent="0.25">
      <c r="A8140" t="s">
        <v>186</v>
      </c>
      <c r="B8140" t="s">
        <v>108</v>
      </c>
      <c r="C8140" t="s">
        <v>50</v>
      </c>
      <c r="D8140" t="s">
        <v>126</v>
      </c>
      <c r="E8140" t="s">
        <v>137</v>
      </c>
      <c r="F8140" t="s">
        <v>128</v>
      </c>
      <c r="H8140">
        <v>1</v>
      </c>
      <c r="I8140">
        <v>1</v>
      </c>
      <c r="K8140">
        <v>2</v>
      </c>
      <c r="M8140">
        <v>1</v>
      </c>
    </row>
    <row r="8141" spans="1:15" x14ac:dyDescent="0.25">
      <c r="A8141" t="s">
        <v>186</v>
      </c>
      <c r="B8141" t="s">
        <v>108</v>
      </c>
      <c r="C8141" t="s">
        <v>50</v>
      </c>
      <c r="D8141" t="s">
        <v>129</v>
      </c>
      <c r="E8141" t="s">
        <v>137</v>
      </c>
      <c r="F8141" t="s">
        <v>128</v>
      </c>
      <c r="H8141">
        <v>4</v>
      </c>
      <c r="I8141">
        <v>3</v>
      </c>
      <c r="J8141">
        <v>2</v>
      </c>
      <c r="K8141">
        <v>1</v>
      </c>
      <c r="L8141">
        <v>4</v>
      </c>
      <c r="M8141">
        <v>4</v>
      </c>
      <c r="N8141">
        <v>1</v>
      </c>
      <c r="O8141">
        <v>5</v>
      </c>
    </row>
    <row r="8142" spans="1:15" x14ac:dyDescent="0.25">
      <c r="A8142" t="s">
        <v>186</v>
      </c>
      <c r="B8142" t="s">
        <v>108</v>
      </c>
      <c r="C8142" t="s">
        <v>50</v>
      </c>
      <c r="D8142" t="s">
        <v>145</v>
      </c>
      <c r="E8142" t="s">
        <v>137</v>
      </c>
      <c r="F8142" t="s">
        <v>128</v>
      </c>
      <c r="L8142">
        <v>1</v>
      </c>
      <c r="N8142">
        <v>1</v>
      </c>
    </row>
    <row r="8143" spans="1:15" x14ac:dyDescent="0.25">
      <c r="A8143" t="s">
        <v>186</v>
      </c>
      <c r="B8143" t="s">
        <v>108</v>
      </c>
      <c r="C8143" t="s">
        <v>46</v>
      </c>
      <c r="D8143" t="s">
        <v>126</v>
      </c>
      <c r="E8143" t="s">
        <v>127</v>
      </c>
      <c r="F8143" t="s">
        <v>128</v>
      </c>
      <c r="G8143">
        <v>6</v>
      </c>
      <c r="H8143">
        <v>2</v>
      </c>
      <c r="I8143">
        <v>10</v>
      </c>
      <c r="J8143">
        <v>5</v>
      </c>
      <c r="K8143">
        <v>2</v>
      </c>
      <c r="L8143">
        <v>1</v>
      </c>
      <c r="N8143">
        <v>1</v>
      </c>
    </row>
    <row r="8144" spans="1:15" x14ac:dyDescent="0.25">
      <c r="A8144" t="s">
        <v>186</v>
      </c>
      <c r="B8144" t="s">
        <v>108</v>
      </c>
      <c r="C8144" t="s">
        <v>46</v>
      </c>
      <c r="D8144" t="s">
        <v>129</v>
      </c>
      <c r="E8144" t="s">
        <v>127</v>
      </c>
      <c r="F8144" t="s">
        <v>128</v>
      </c>
      <c r="G8144">
        <v>13</v>
      </c>
      <c r="H8144">
        <v>1</v>
      </c>
      <c r="I8144">
        <v>14</v>
      </c>
      <c r="J8144">
        <v>11</v>
      </c>
      <c r="K8144">
        <v>1</v>
      </c>
      <c r="L8144">
        <v>4</v>
      </c>
      <c r="M8144">
        <v>6</v>
      </c>
      <c r="N8144">
        <v>1</v>
      </c>
      <c r="O8144">
        <v>4</v>
      </c>
    </row>
    <row r="8145" spans="1:15" x14ac:dyDescent="0.25">
      <c r="A8145" t="s">
        <v>186</v>
      </c>
      <c r="B8145" t="s">
        <v>108</v>
      </c>
      <c r="C8145" t="s">
        <v>46</v>
      </c>
      <c r="D8145" t="s">
        <v>145</v>
      </c>
      <c r="E8145" t="s">
        <v>127</v>
      </c>
      <c r="F8145" t="s">
        <v>128</v>
      </c>
      <c r="M8145">
        <v>1</v>
      </c>
    </row>
    <row r="8146" spans="1:15" x14ac:dyDescent="0.25">
      <c r="A8146" t="s">
        <v>186</v>
      </c>
      <c r="B8146" t="s">
        <v>108</v>
      </c>
      <c r="C8146" t="s">
        <v>155</v>
      </c>
      <c r="D8146" t="s">
        <v>126</v>
      </c>
      <c r="E8146" t="s">
        <v>127</v>
      </c>
      <c r="F8146" t="s">
        <v>128</v>
      </c>
    </row>
    <row r="8147" spans="1:15" x14ac:dyDescent="0.25">
      <c r="A8147" t="s">
        <v>186</v>
      </c>
      <c r="B8147" t="s">
        <v>108</v>
      </c>
      <c r="C8147" t="s">
        <v>155</v>
      </c>
      <c r="D8147" t="s">
        <v>145</v>
      </c>
      <c r="E8147" t="s">
        <v>127</v>
      </c>
      <c r="F8147" t="s">
        <v>128</v>
      </c>
    </row>
    <row r="8148" spans="1:15" x14ac:dyDescent="0.25">
      <c r="A8148" t="s">
        <v>186</v>
      </c>
      <c r="B8148" t="s">
        <v>108</v>
      </c>
      <c r="C8148" t="s">
        <v>194</v>
      </c>
      <c r="D8148" t="s">
        <v>129</v>
      </c>
      <c r="E8148" t="s">
        <v>137</v>
      </c>
      <c r="F8148" t="s">
        <v>128</v>
      </c>
      <c r="L8148">
        <v>1</v>
      </c>
    </row>
    <row r="8149" spans="1:15" x14ac:dyDescent="0.25">
      <c r="A8149" t="s">
        <v>186</v>
      </c>
      <c r="B8149" t="s">
        <v>108</v>
      </c>
      <c r="C8149" t="s">
        <v>194</v>
      </c>
      <c r="D8149" t="s">
        <v>145</v>
      </c>
      <c r="E8149" t="s">
        <v>137</v>
      </c>
      <c r="F8149" t="s">
        <v>128</v>
      </c>
    </row>
    <row r="8150" spans="1:15" x14ac:dyDescent="0.25">
      <c r="A8150" t="s">
        <v>186</v>
      </c>
      <c r="B8150" t="s">
        <v>108</v>
      </c>
      <c r="C8150" t="s">
        <v>49</v>
      </c>
      <c r="D8150" t="s">
        <v>129</v>
      </c>
      <c r="E8150" t="s">
        <v>137</v>
      </c>
      <c r="F8150" t="s">
        <v>128</v>
      </c>
    </row>
    <row r="8151" spans="1:15" x14ac:dyDescent="0.25">
      <c r="A8151" t="s">
        <v>186</v>
      </c>
      <c r="B8151" t="s">
        <v>108</v>
      </c>
      <c r="C8151" t="s">
        <v>49</v>
      </c>
      <c r="D8151" t="s">
        <v>145</v>
      </c>
      <c r="E8151" t="s">
        <v>137</v>
      </c>
      <c r="F8151" t="s">
        <v>128</v>
      </c>
    </row>
    <row r="8152" spans="1:15" x14ac:dyDescent="0.25">
      <c r="A8152" t="s">
        <v>186</v>
      </c>
      <c r="B8152" t="s">
        <v>108</v>
      </c>
      <c r="C8152" t="s">
        <v>48</v>
      </c>
      <c r="D8152" t="s">
        <v>126</v>
      </c>
      <c r="E8152" t="s">
        <v>127</v>
      </c>
      <c r="F8152" t="s">
        <v>128</v>
      </c>
    </row>
    <row r="8153" spans="1:15" x14ac:dyDescent="0.25">
      <c r="A8153" t="s">
        <v>186</v>
      </c>
      <c r="B8153" t="s">
        <v>108</v>
      </c>
      <c r="C8153" t="s">
        <v>48</v>
      </c>
      <c r="D8153" t="s">
        <v>129</v>
      </c>
      <c r="E8153" t="s">
        <v>127</v>
      </c>
      <c r="F8153" t="s">
        <v>128</v>
      </c>
    </row>
    <row r="8154" spans="1:15" x14ac:dyDescent="0.25">
      <c r="A8154" t="s">
        <v>186</v>
      </c>
      <c r="B8154" t="s">
        <v>108</v>
      </c>
      <c r="C8154" t="s">
        <v>181</v>
      </c>
      <c r="D8154" t="s">
        <v>126</v>
      </c>
      <c r="E8154" t="s">
        <v>137</v>
      </c>
      <c r="F8154" t="s">
        <v>128</v>
      </c>
    </row>
    <row r="8155" spans="1:15" x14ac:dyDescent="0.25">
      <c r="A8155" t="s">
        <v>186</v>
      </c>
      <c r="B8155" t="s">
        <v>108</v>
      </c>
      <c r="C8155" t="s">
        <v>181</v>
      </c>
      <c r="D8155" t="s">
        <v>129</v>
      </c>
      <c r="E8155" t="s">
        <v>137</v>
      </c>
      <c r="F8155" t="s">
        <v>128</v>
      </c>
    </row>
    <row r="8156" spans="1:15" x14ac:dyDescent="0.25">
      <c r="A8156" t="s">
        <v>186</v>
      </c>
      <c r="B8156" t="s">
        <v>108</v>
      </c>
      <c r="C8156" t="s">
        <v>181</v>
      </c>
      <c r="D8156" t="s">
        <v>145</v>
      </c>
      <c r="E8156" t="s">
        <v>137</v>
      </c>
      <c r="F8156" t="s">
        <v>128</v>
      </c>
    </row>
    <row r="8157" spans="1:15" x14ac:dyDescent="0.25">
      <c r="A8157" t="s">
        <v>186</v>
      </c>
      <c r="B8157" t="s">
        <v>108</v>
      </c>
      <c r="C8157" t="s">
        <v>51</v>
      </c>
      <c r="D8157" t="s">
        <v>145</v>
      </c>
      <c r="E8157" t="s">
        <v>131</v>
      </c>
      <c r="F8157" t="s">
        <v>128</v>
      </c>
    </row>
    <row r="8158" spans="1:15" x14ac:dyDescent="0.25">
      <c r="A8158" t="s">
        <v>186</v>
      </c>
      <c r="B8158" t="s">
        <v>108</v>
      </c>
      <c r="C8158" t="s">
        <v>153</v>
      </c>
      <c r="D8158" t="s">
        <v>129</v>
      </c>
      <c r="E8158" t="s">
        <v>127</v>
      </c>
      <c r="F8158" t="s">
        <v>128</v>
      </c>
    </row>
    <row r="8159" spans="1:15" x14ac:dyDescent="0.25">
      <c r="A8159" t="s">
        <v>186</v>
      </c>
      <c r="B8159" t="s">
        <v>108</v>
      </c>
      <c r="C8159" t="s">
        <v>52</v>
      </c>
      <c r="D8159" t="s">
        <v>126</v>
      </c>
      <c r="E8159" t="s">
        <v>137</v>
      </c>
      <c r="F8159" t="s">
        <v>128</v>
      </c>
      <c r="L8159">
        <v>2</v>
      </c>
      <c r="M8159">
        <v>1</v>
      </c>
      <c r="N8159">
        <v>1</v>
      </c>
      <c r="O8159">
        <v>1</v>
      </c>
    </row>
    <row r="8160" spans="1:15" x14ac:dyDescent="0.25">
      <c r="A8160" t="s">
        <v>186</v>
      </c>
      <c r="B8160" t="s">
        <v>108</v>
      </c>
      <c r="C8160" t="s">
        <v>52</v>
      </c>
      <c r="D8160" t="s">
        <v>129</v>
      </c>
      <c r="E8160" t="s">
        <v>137</v>
      </c>
      <c r="F8160" t="s">
        <v>128</v>
      </c>
      <c r="L8160">
        <v>4</v>
      </c>
      <c r="M8160">
        <v>6</v>
      </c>
      <c r="N8160">
        <v>11</v>
      </c>
      <c r="O8160">
        <v>7</v>
      </c>
    </row>
    <row r="8161" spans="1:15" x14ac:dyDescent="0.25">
      <c r="A8161" t="s">
        <v>186</v>
      </c>
      <c r="B8161" t="s">
        <v>108</v>
      </c>
      <c r="C8161" t="s">
        <v>52</v>
      </c>
      <c r="D8161" t="s">
        <v>145</v>
      </c>
      <c r="E8161" t="s">
        <v>137</v>
      </c>
      <c r="F8161" t="s">
        <v>128</v>
      </c>
      <c r="L8161">
        <v>2</v>
      </c>
      <c r="N8161">
        <v>2</v>
      </c>
    </row>
    <row r="8162" spans="1:15" x14ac:dyDescent="0.25">
      <c r="A8162" t="s">
        <v>186</v>
      </c>
      <c r="B8162" t="s">
        <v>108</v>
      </c>
      <c r="C8162" t="s">
        <v>54</v>
      </c>
      <c r="D8162" t="s">
        <v>126</v>
      </c>
      <c r="E8162" t="s">
        <v>135</v>
      </c>
      <c r="F8162" t="s">
        <v>128</v>
      </c>
    </row>
    <row r="8163" spans="1:15" x14ac:dyDescent="0.25">
      <c r="A8163" t="s">
        <v>186</v>
      </c>
      <c r="B8163" t="s">
        <v>108</v>
      </c>
      <c r="C8163" t="s">
        <v>54</v>
      </c>
      <c r="D8163" t="s">
        <v>129</v>
      </c>
      <c r="E8163" t="s">
        <v>135</v>
      </c>
      <c r="F8163" t="s">
        <v>128</v>
      </c>
    </row>
    <row r="8164" spans="1:15" x14ac:dyDescent="0.25">
      <c r="A8164" t="s">
        <v>186</v>
      </c>
      <c r="B8164" t="s">
        <v>108</v>
      </c>
      <c r="C8164" t="s">
        <v>53</v>
      </c>
      <c r="D8164" t="s">
        <v>126</v>
      </c>
      <c r="E8164" t="s">
        <v>135</v>
      </c>
      <c r="F8164" t="s">
        <v>128</v>
      </c>
    </row>
    <row r="8165" spans="1:15" x14ac:dyDescent="0.25">
      <c r="A8165" t="s">
        <v>186</v>
      </c>
      <c r="B8165" t="s">
        <v>108</v>
      </c>
      <c r="C8165" t="s">
        <v>53</v>
      </c>
      <c r="D8165" t="s">
        <v>129</v>
      </c>
      <c r="E8165" t="s">
        <v>135</v>
      </c>
      <c r="F8165" t="s">
        <v>128</v>
      </c>
    </row>
    <row r="8166" spans="1:15" x14ac:dyDescent="0.25">
      <c r="A8166" t="s">
        <v>186</v>
      </c>
      <c r="B8166" t="s">
        <v>108</v>
      </c>
      <c r="C8166" t="s">
        <v>63</v>
      </c>
      <c r="D8166" t="s">
        <v>126</v>
      </c>
      <c r="E8166" t="s">
        <v>127</v>
      </c>
      <c r="F8166" t="s">
        <v>128</v>
      </c>
      <c r="M8166">
        <v>1</v>
      </c>
    </row>
    <row r="8167" spans="1:15" x14ac:dyDescent="0.25">
      <c r="A8167" t="s">
        <v>186</v>
      </c>
      <c r="B8167" t="s">
        <v>108</v>
      </c>
      <c r="C8167" t="s">
        <v>63</v>
      </c>
      <c r="D8167" t="s">
        <v>129</v>
      </c>
      <c r="E8167" t="s">
        <v>127</v>
      </c>
      <c r="F8167" t="s">
        <v>128</v>
      </c>
      <c r="M8167">
        <v>2</v>
      </c>
    </row>
    <row r="8168" spans="1:15" x14ac:dyDescent="0.25">
      <c r="A8168" t="s">
        <v>186</v>
      </c>
      <c r="B8168" t="s">
        <v>108</v>
      </c>
      <c r="C8168" t="s">
        <v>142</v>
      </c>
      <c r="D8168" t="s">
        <v>126</v>
      </c>
      <c r="E8168" t="s">
        <v>137</v>
      </c>
      <c r="F8168" t="s">
        <v>128</v>
      </c>
    </row>
    <row r="8169" spans="1:15" x14ac:dyDescent="0.25">
      <c r="A8169" t="s">
        <v>186</v>
      </c>
      <c r="B8169" t="s">
        <v>108</v>
      </c>
      <c r="C8169" t="s">
        <v>142</v>
      </c>
      <c r="D8169" t="s">
        <v>129</v>
      </c>
      <c r="E8169" t="s">
        <v>137</v>
      </c>
      <c r="F8169" t="s">
        <v>128</v>
      </c>
      <c r="K8169">
        <v>2</v>
      </c>
      <c r="O8169">
        <v>7</v>
      </c>
    </row>
    <row r="8170" spans="1:15" x14ac:dyDescent="0.25">
      <c r="A8170" t="s">
        <v>186</v>
      </c>
      <c r="B8170" t="s">
        <v>108</v>
      </c>
      <c r="C8170" t="s">
        <v>67</v>
      </c>
      <c r="D8170" t="s">
        <v>126</v>
      </c>
      <c r="E8170" t="s">
        <v>137</v>
      </c>
      <c r="F8170" t="s">
        <v>132</v>
      </c>
    </row>
    <row r="8171" spans="1:15" x14ac:dyDescent="0.25">
      <c r="A8171" t="s">
        <v>186</v>
      </c>
      <c r="B8171" t="s">
        <v>108</v>
      </c>
      <c r="C8171" t="s">
        <v>67</v>
      </c>
      <c r="D8171" t="s">
        <v>129</v>
      </c>
      <c r="E8171" t="s">
        <v>137</v>
      </c>
      <c r="F8171" t="s">
        <v>132</v>
      </c>
    </row>
    <row r="8172" spans="1:15" x14ac:dyDescent="0.25">
      <c r="A8172" t="s">
        <v>186</v>
      </c>
      <c r="B8172" t="s">
        <v>108</v>
      </c>
      <c r="C8172" t="s">
        <v>55</v>
      </c>
      <c r="D8172" t="s">
        <v>126</v>
      </c>
      <c r="E8172" t="s">
        <v>127</v>
      </c>
      <c r="F8172" t="s">
        <v>128</v>
      </c>
    </row>
    <row r="8173" spans="1:15" x14ac:dyDescent="0.25">
      <c r="A8173" t="s">
        <v>186</v>
      </c>
      <c r="B8173" t="s">
        <v>108</v>
      </c>
      <c r="C8173" t="s">
        <v>55</v>
      </c>
      <c r="D8173" t="s">
        <v>129</v>
      </c>
      <c r="E8173" t="s">
        <v>127</v>
      </c>
      <c r="F8173" t="s">
        <v>128</v>
      </c>
    </row>
    <row r="8174" spans="1:15" x14ac:dyDescent="0.25">
      <c r="A8174" t="s">
        <v>186</v>
      </c>
      <c r="B8174" t="s">
        <v>108</v>
      </c>
      <c r="C8174" t="s">
        <v>157</v>
      </c>
      <c r="D8174" t="s">
        <v>126</v>
      </c>
      <c r="E8174" t="s">
        <v>137</v>
      </c>
      <c r="F8174" t="s">
        <v>128</v>
      </c>
    </row>
    <row r="8175" spans="1:15" x14ac:dyDescent="0.25">
      <c r="A8175" t="s">
        <v>186</v>
      </c>
      <c r="B8175" t="s">
        <v>108</v>
      </c>
      <c r="C8175" t="s">
        <v>157</v>
      </c>
      <c r="D8175" t="s">
        <v>129</v>
      </c>
      <c r="E8175" t="s">
        <v>137</v>
      </c>
      <c r="F8175" t="s">
        <v>128</v>
      </c>
    </row>
    <row r="8176" spans="1:15" x14ac:dyDescent="0.25">
      <c r="A8176" t="s">
        <v>186</v>
      </c>
      <c r="B8176" t="s">
        <v>108</v>
      </c>
      <c r="C8176" t="s">
        <v>56</v>
      </c>
      <c r="D8176" t="s">
        <v>129</v>
      </c>
      <c r="E8176" t="s">
        <v>127</v>
      </c>
      <c r="F8176" t="s">
        <v>128</v>
      </c>
    </row>
    <row r="8177" spans="1:15" x14ac:dyDescent="0.25">
      <c r="A8177" t="s">
        <v>186</v>
      </c>
      <c r="B8177" t="s">
        <v>108</v>
      </c>
      <c r="C8177" t="s">
        <v>57</v>
      </c>
      <c r="D8177" t="s">
        <v>126</v>
      </c>
      <c r="E8177" t="s">
        <v>137</v>
      </c>
      <c r="F8177" t="s">
        <v>128</v>
      </c>
    </row>
    <row r="8178" spans="1:15" x14ac:dyDescent="0.25">
      <c r="A8178" t="s">
        <v>186</v>
      </c>
      <c r="B8178" t="s">
        <v>108</v>
      </c>
      <c r="C8178" t="s">
        <v>57</v>
      </c>
      <c r="D8178" t="s">
        <v>129</v>
      </c>
      <c r="E8178" t="s">
        <v>137</v>
      </c>
      <c r="F8178" t="s">
        <v>128</v>
      </c>
    </row>
    <row r="8179" spans="1:15" x14ac:dyDescent="0.25">
      <c r="A8179" t="s">
        <v>186</v>
      </c>
      <c r="B8179" t="s">
        <v>108</v>
      </c>
      <c r="C8179" t="s">
        <v>62</v>
      </c>
      <c r="D8179" t="s">
        <v>126</v>
      </c>
      <c r="E8179" t="s">
        <v>137</v>
      </c>
      <c r="F8179" t="s">
        <v>128</v>
      </c>
      <c r="L8179">
        <v>1</v>
      </c>
    </row>
    <row r="8180" spans="1:15" x14ac:dyDescent="0.25">
      <c r="A8180" t="s">
        <v>186</v>
      </c>
      <c r="B8180" t="s">
        <v>108</v>
      </c>
      <c r="C8180" t="s">
        <v>62</v>
      </c>
      <c r="D8180" t="s">
        <v>129</v>
      </c>
      <c r="E8180" t="s">
        <v>137</v>
      </c>
      <c r="F8180" t="s">
        <v>128</v>
      </c>
      <c r="L8180">
        <v>2</v>
      </c>
      <c r="N8180">
        <v>2</v>
      </c>
    </row>
    <row r="8181" spans="1:15" x14ac:dyDescent="0.25">
      <c r="A8181" t="s">
        <v>186</v>
      </c>
      <c r="B8181" t="s">
        <v>108</v>
      </c>
      <c r="C8181" t="s">
        <v>62</v>
      </c>
      <c r="D8181" t="s">
        <v>145</v>
      </c>
      <c r="E8181" t="s">
        <v>137</v>
      </c>
      <c r="F8181" t="s">
        <v>128</v>
      </c>
      <c r="M8181">
        <v>1</v>
      </c>
    </row>
    <row r="8182" spans="1:15" x14ac:dyDescent="0.25">
      <c r="A8182" t="s">
        <v>186</v>
      </c>
      <c r="B8182" t="s">
        <v>108</v>
      </c>
      <c r="C8182" t="s">
        <v>64</v>
      </c>
      <c r="D8182" t="s">
        <v>126</v>
      </c>
      <c r="E8182" t="s">
        <v>137</v>
      </c>
      <c r="F8182" t="s">
        <v>132</v>
      </c>
    </row>
    <row r="8183" spans="1:15" x14ac:dyDescent="0.25">
      <c r="A8183" t="s">
        <v>186</v>
      </c>
      <c r="B8183" t="s">
        <v>108</v>
      </c>
      <c r="C8183" t="s">
        <v>64</v>
      </c>
      <c r="D8183" t="s">
        <v>129</v>
      </c>
      <c r="E8183" t="s">
        <v>137</v>
      </c>
      <c r="F8183" t="s">
        <v>132</v>
      </c>
    </row>
    <row r="8184" spans="1:15" x14ac:dyDescent="0.25">
      <c r="A8184" t="s">
        <v>186</v>
      </c>
      <c r="B8184" t="s">
        <v>108</v>
      </c>
      <c r="C8184" t="s">
        <v>160</v>
      </c>
      <c r="D8184" t="s">
        <v>126</v>
      </c>
      <c r="E8184" t="s">
        <v>127</v>
      </c>
      <c r="F8184" t="s">
        <v>128</v>
      </c>
      <c r="H8184">
        <v>2</v>
      </c>
      <c r="I8184">
        <v>3</v>
      </c>
      <c r="L8184">
        <v>3</v>
      </c>
    </row>
    <row r="8185" spans="1:15" x14ac:dyDescent="0.25">
      <c r="A8185" t="s">
        <v>186</v>
      </c>
      <c r="B8185" t="s">
        <v>108</v>
      </c>
      <c r="C8185" t="s">
        <v>160</v>
      </c>
      <c r="D8185" t="s">
        <v>129</v>
      </c>
      <c r="E8185" t="s">
        <v>127</v>
      </c>
      <c r="F8185" t="s">
        <v>128</v>
      </c>
      <c r="G8185">
        <v>4</v>
      </c>
      <c r="H8185">
        <v>2</v>
      </c>
      <c r="I8185">
        <v>9</v>
      </c>
      <c r="J8185">
        <v>4</v>
      </c>
      <c r="K8185">
        <v>5</v>
      </c>
      <c r="L8185">
        <v>8</v>
      </c>
      <c r="M8185">
        <v>7</v>
      </c>
      <c r="N8185">
        <v>8</v>
      </c>
      <c r="O8185">
        <v>10</v>
      </c>
    </row>
    <row r="8186" spans="1:15" x14ac:dyDescent="0.25">
      <c r="A8186" t="s">
        <v>186</v>
      </c>
      <c r="B8186" t="s">
        <v>108</v>
      </c>
      <c r="C8186" t="s">
        <v>160</v>
      </c>
      <c r="D8186" t="s">
        <v>145</v>
      </c>
      <c r="E8186" t="s">
        <v>127</v>
      </c>
      <c r="F8186" t="s">
        <v>128</v>
      </c>
      <c r="L8186">
        <v>1</v>
      </c>
      <c r="M8186">
        <v>1</v>
      </c>
      <c r="O8186">
        <v>1</v>
      </c>
    </row>
    <row r="8187" spans="1:15" x14ac:dyDescent="0.25">
      <c r="A8187" t="s">
        <v>186</v>
      </c>
      <c r="B8187" t="s">
        <v>108</v>
      </c>
      <c r="C8187" t="s">
        <v>61</v>
      </c>
      <c r="D8187" t="s">
        <v>126</v>
      </c>
      <c r="E8187" t="s">
        <v>137</v>
      </c>
      <c r="F8187" t="s">
        <v>128</v>
      </c>
    </row>
    <row r="8188" spans="1:15" x14ac:dyDescent="0.25">
      <c r="A8188" t="s">
        <v>186</v>
      </c>
      <c r="B8188" t="s">
        <v>108</v>
      </c>
      <c r="C8188" t="s">
        <v>61</v>
      </c>
      <c r="D8188" t="s">
        <v>129</v>
      </c>
      <c r="E8188" t="s">
        <v>137</v>
      </c>
      <c r="F8188" t="s">
        <v>128</v>
      </c>
    </row>
    <row r="8189" spans="1:15" x14ac:dyDescent="0.25">
      <c r="A8189" t="s">
        <v>186</v>
      </c>
      <c r="B8189" t="s">
        <v>108</v>
      </c>
      <c r="C8189" t="s">
        <v>58</v>
      </c>
      <c r="D8189" t="s">
        <v>126</v>
      </c>
      <c r="E8189" t="s">
        <v>137</v>
      </c>
      <c r="F8189" t="s">
        <v>128</v>
      </c>
    </row>
    <row r="8190" spans="1:15" x14ac:dyDescent="0.25">
      <c r="A8190" t="s">
        <v>186</v>
      </c>
      <c r="B8190" t="s">
        <v>108</v>
      </c>
      <c r="C8190" t="s">
        <v>58</v>
      </c>
      <c r="D8190" t="s">
        <v>129</v>
      </c>
      <c r="E8190" t="s">
        <v>137</v>
      </c>
      <c r="F8190" t="s">
        <v>128</v>
      </c>
      <c r="M8190">
        <v>1</v>
      </c>
      <c r="O8190">
        <v>1</v>
      </c>
    </row>
    <row r="8191" spans="1:15" x14ac:dyDescent="0.25">
      <c r="A8191" t="s">
        <v>186</v>
      </c>
      <c r="B8191" t="s">
        <v>108</v>
      </c>
      <c r="C8191" t="s">
        <v>58</v>
      </c>
      <c r="D8191" t="s">
        <v>145</v>
      </c>
      <c r="E8191" t="s">
        <v>137</v>
      </c>
      <c r="F8191" t="s">
        <v>128</v>
      </c>
    </row>
    <row r="8192" spans="1:15" x14ac:dyDescent="0.25">
      <c r="A8192" t="s">
        <v>186</v>
      </c>
      <c r="B8192" t="s">
        <v>108</v>
      </c>
      <c r="C8192" t="s">
        <v>66</v>
      </c>
      <c r="D8192" t="s">
        <v>126</v>
      </c>
      <c r="E8192" t="s">
        <v>137</v>
      </c>
      <c r="F8192" t="s">
        <v>132</v>
      </c>
      <c r="I8192">
        <v>13</v>
      </c>
      <c r="J8192">
        <v>17</v>
      </c>
      <c r="K8192">
        <v>14</v>
      </c>
      <c r="N8192">
        <v>3</v>
      </c>
      <c r="O8192">
        <v>2</v>
      </c>
    </row>
    <row r="8193" spans="1:15" x14ac:dyDescent="0.25">
      <c r="A8193" t="s">
        <v>186</v>
      </c>
      <c r="B8193" t="s">
        <v>108</v>
      </c>
      <c r="C8193" t="s">
        <v>66</v>
      </c>
      <c r="D8193" t="s">
        <v>129</v>
      </c>
      <c r="E8193" t="s">
        <v>137</v>
      </c>
      <c r="F8193" t="s">
        <v>132</v>
      </c>
      <c r="I8193">
        <v>60</v>
      </c>
      <c r="J8193">
        <v>84</v>
      </c>
      <c r="K8193">
        <v>69</v>
      </c>
      <c r="N8193">
        <v>21</v>
      </c>
      <c r="O8193">
        <v>18</v>
      </c>
    </row>
    <row r="8194" spans="1:15" x14ac:dyDescent="0.25">
      <c r="A8194" t="s">
        <v>186</v>
      </c>
      <c r="B8194" t="s">
        <v>108</v>
      </c>
      <c r="C8194" t="s">
        <v>66</v>
      </c>
      <c r="D8194" t="s">
        <v>145</v>
      </c>
      <c r="E8194" t="s">
        <v>137</v>
      </c>
      <c r="F8194" t="s">
        <v>132</v>
      </c>
      <c r="O8194">
        <v>1</v>
      </c>
    </row>
    <row r="8195" spans="1:15" x14ac:dyDescent="0.25">
      <c r="A8195" t="s">
        <v>186</v>
      </c>
      <c r="B8195" t="s">
        <v>108</v>
      </c>
      <c r="C8195" t="s">
        <v>159</v>
      </c>
      <c r="D8195" t="s">
        <v>126</v>
      </c>
      <c r="E8195" t="s">
        <v>127</v>
      </c>
      <c r="F8195" t="s">
        <v>128</v>
      </c>
    </row>
    <row r="8196" spans="1:15" x14ac:dyDescent="0.25">
      <c r="A8196" t="s">
        <v>186</v>
      </c>
      <c r="B8196" t="s">
        <v>108</v>
      </c>
      <c r="C8196" t="s">
        <v>159</v>
      </c>
      <c r="D8196" t="s">
        <v>129</v>
      </c>
      <c r="E8196" t="s">
        <v>127</v>
      </c>
      <c r="F8196" t="s">
        <v>128</v>
      </c>
    </row>
    <row r="8197" spans="1:15" x14ac:dyDescent="0.25">
      <c r="A8197" t="s">
        <v>186</v>
      </c>
      <c r="B8197" t="s">
        <v>108</v>
      </c>
      <c r="C8197" t="s">
        <v>148</v>
      </c>
      <c r="D8197" t="s">
        <v>126</v>
      </c>
      <c r="E8197" t="s">
        <v>127</v>
      </c>
      <c r="F8197" t="s">
        <v>128</v>
      </c>
    </row>
    <row r="8198" spans="1:15" x14ac:dyDescent="0.25">
      <c r="A8198" t="s">
        <v>186</v>
      </c>
      <c r="B8198" t="s">
        <v>108</v>
      </c>
      <c r="C8198" t="s">
        <v>148</v>
      </c>
      <c r="D8198" t="s">
        <v>129</v>
      </c>
      <c r="E8198" t="s">
        <v>127</v>
      </c>
      <c r="F8198" t="s">
        <v>128</v>
      </c>
    </row>
    <row r="8199" spans="1:15" x14ac:dyDescent="0.25">
      <c r="A8199" t="s">
        <v>186</v>
      </c>
      <c r="B8199" t="s">
        <v>108</v>
      </c>
      <c r="C8199" t="s">
        <v>60</v>
      </c>
      <c r="D8199" t="s">
        <v>126</v>
      </c>
      <c r="E8199" t="s">
        <v>127</v>
      </c>
      <c r="F8199" t="s">
        <v>128</v>
      </c>
    </row>
    <row r="8200" spans="1:15" x14ac:dyDescent="0.25">
      <c r="A8200" t="s">
        <v>186</v>
      </c>
      <c r="B8200" t="s">
        <v>108</v>
      </c>
      <c r="C8200" t="s">
        <v>60</v>
      </c>
      <c r="D8200" t="s">
        <v>129</v>
      </c>
      <c r="E8200" t="s">
        <v>127</v>
      </c>
      <c r="F8200" t="s">
        <v>128</v>
      </c>
    </row>
    <row r="8201" spans="1:15" x14ac:dyDescent="0.25">
      <c r="A8201" t="s">
        <v>186</v>
      </c>
      <c r="B8201" t="s">
        <v>108</v>
      </c>
      <c r="C8201" t="s">
        <v>65</v>
      </c>
      <c r="D8201" t="s">
        <v>126</v>
      </c>
      <c r="E8201" t="s">
        <v>131</v>
      </c>
      <c r="F8201" t="s">
        <v>128</v>
      </c>
      <c r="K8201">
        <v>1</v>
      </c>
    </row>
    <row r="8202" spans="1:15" x14ac:dyDescent="0.25">
      <c r="A8202" t="s">
        <v>186</v>
      </c>
      <c r="B8202" t="s">
        <v>108</v>
      </c>
      <c r="C8202" t="s">
        <v>65</v>
      </c>
      <c r="D8202" t="s">
        <v>129</v>
      </c>
      <c r="E8202" t="s">
        <v>131</v>
      </c>
      <c r="F8202" t="s">
        <v>128</v>
      </c>
      <c r="G8202">
        <v>1</v>
      </c>
      <c r="I8202">
        <v>1</v>
      </c>
      <c r="L8202">
        <v>2</v>
      </c>
      <c r="M8202">
        <v>2</v>
      </c>
      <c r="N8202">
        <v>1</v>
      </c>
      <c r="O8202">
        <v>5</v>
      </c>
    </row>
    <row r="8203" spans="1:15" x14ac:dyDescent="0.25">
      <c r="A8203" t="s">
        <v>186</v>
      </c>
      <c r="B8203" t="s">
        <v>108</v>
      </c>
      <c r="C8203" t="s">
        <v>65</v>
      </c>
      <c r="D8203" t="s">
        <v>145</v>
      </c>
      <c r="E8203" t="s">
        <v>131</v>
      </c>
      <c r="F8203" t="s">
        <v>128</v>
      </c>
      <c r="M8203">
        <v>1</v>
      </c>
      <c r="N8203">
        <v>31</v>
      </c>
      <c r="O8203">
        <v>31</v>
      </c>
    </row>
    <row r="8204" spans="1:15" x14ac:dyDescent="0.25">
      <c r="A8204" t="s">
        <v>186</v>
      </c>
      <c r="B8204" t="s">
        <v>108</v>
      </c>
      <c r="C8204" t="s">
        <v>154</v>
      </c>
      <c r="D8204" t="s">
        <v>126</v>
      </c>
      <c r="E8204" t="s">
        <v>137</v>
      </c>
      <c r="F8204" t="s">
        <v>128</v>
      </c>
      <c r="L8204">
        <v>1</v>
      </c>
    </row>
    <row r="8205" spans="1:15" x14ac:dyDescent="0.25">
      <c r="A8205" t="s">
        <v>186</v>
      </c>
      <c r="B8205" t="s">
        <v>108</v>
      </c>
      <c r="C8205" t="s">
        <v>154</v>
      </c>
      <c r="D8205" t="s">
        <v>129</v>
      </c>
      <c r="E8205" t="s">
        <v>137</v>
      </c>
      <c r="F8205" t="s">
        <v>128</v>
      </c>
    </row>
    <row r="8206" spans="1:15" x14ac:dyDescent="0.25">
      <c r="A8206" t="s">
        <v>186</v>
      </c>
      <c r="B8206" t="s">
        <v>108</v>
      </c>
      <c r="C8206" t="s">
        <v>69</v>
      </c>
      <c r="D8206" t="s">
        <v>126</v>
      </c>
      <c r="E8206" t="s">
        <v>137</v>
      </c>
      <c r="F8206" t="s">
        <v>128</v>
      </c>
    </row>
    <row r="8207" spans="1:15" x14ac:dyDescent="0.25">
      <c r="A8207" t="s">
        <v>186</v>
      </c>
      <c r="B8207" t="s">
        <v>108</v>
      </c>
      <c r="C8207" t="s">
        <v>69</v>
      </c>
      <c r="D8207" t="s">
        <v>129</v>
      </c>
      <c r="E8207" t="s">
        <v>137</v>
      </c>
      <c r="F8207" t="s">
        <v>128</v>
      </c>
    </row>
    <row r="8208" spans="1:15" x14ac:dyDescent="0.25">
      <c r="A8208" t="s">
        <v>186</v>
      </c>
      <c r="B8208" t="s">
        <v>108</v>
      </c>
      <c r="C8208" t="s">
        <v>69</v>
      </c>
      <c r="D8208" t="s">
        <v>145</v>
      </c>
      <c r="E8208" t="s">
        <v>137</v>
      </c>
      <c r="F8208" t="s">
        <v>128</v>
      </c>
      <c r="O8208">
        <v>1</v>
      </c>
    </row>
    <row r="8209" spans="1:15" x14ac:dyDescent="0.25">
      <c r="A8209" t="s">
        <v>186</v>
      </c>
      <c r="B8209" t="s">
        <v>108</v>
      </c>
      <c r="C8209" t="s">
        <v>68</v>
      </c>
      <c r="D8209" t="s">
        <v>129</v>
      </c>
      <c r="E8209" t="s">
        <v>137</v>
      </c>
      <c r="F8209" t="s">
        <v>128</v>
      </c>
    </row>
    <row r="8210" spans="1:15" x14ac:dyDescent="0.25">
      <c r="A8210" t="s">
        <v>186</v>
      </c>
      <c r="B8210" t="s">
        <v>108</v>
      </c>
      <c r="C8210" t="s">
        <v>182</v>
      </c>
      <c r="D8210" t="s">
        <v>126</v>
      </c>
      <c r="E8210" t="s">
        <v>137</v>
      </c>
      <c r="F8210" t="s">
        <v>128</v>
      </c>
      <c r="L8210">
        <v>3</v>
      </c>
      <c r="M8210">
        <v>1</v>
      </c>
    </row>
    <row r="8211" spans="1:15" x14ac:dyDescent="0.25">
      <c r="A8211" t="s">
        <v>186</v>
      </c>
      <c r="B8211" t="s">
        <v>108</v>
      </c>
      <c r="C8211" t="s">
        <v>182</v>
      </c>
      <c r="D8211" t="s">
        <v>129</v>
      </c>
      <c r="E8211" t="s">
        <v>137</v>
      </c>
      <c r="F8211" t="s">
        <v>128</v>
      </c>
      <c r="L8211">
        <v>4</v>
      </c>
      <c r="N8211">
        <v>2</v>
      </c>
      <c r="O8211">
        <v>2</v>
      </c>
    </row>
    <row r="8212" spans="1:15" x14ac:dyDescent="0.25">
      <c r="A8212" t="s">
        <v>186</v>
      </c>
      <c r="B8212" t="s">
        <v>108</v>
      </c>
      <c r="C8212" t="s">
        <v>182</v>
      </c>
      <c r="D8212" t="s">
        <v>145</v>
      </c>
      <c r="E8212" t="s">
        <v>137</v>
      </c>
      <c r="F8212" t="s">
        <v>128</v>
      </c>
      <c r="O8212">
        <v>1</v>
      </c>
    </row>
    <row r="8213" spans="1:15" x14ac:dyDescent="0.25">
      <c r="A8213" t="s">
        <v>186</v>
      </c>
      <c r="B8213" t="s">
        <v>108</v>
      </c>
      <c r="C8213" t="s">
        <v>73</v>
      </c>
      <c r="D8213" t="s">
        <v>126</v>
      </c>
      <c r="E8213" t="s">
        <v>137</v>
      </c>
      <c r="F8213" t="s">
        <v>128</v>
      </c>
      <c r="G8213">
        <v>2</v>
      </c>
      <c r="H8213">
        <v>1</v>
      </c>
      <c r="I8213">
        <v>2</v>
      </c>
      <c r="J8213">
        <v>2</v>
      </c>
      <c r="K8213">
        <v>1</v>
      </c>
      <c r="M8213">
        <v>1</v>
      </c>
      <c r="O8213">
        <v>1</v>
      </c>
    </row>
    <row r="8214" spans="1:15" x14ac:dyDescent="0.25">
      <c r="A8214" t="s">
        <v>186</v>
      </c>
      <c r="B8214" t="s">
        <v>108</v>
      </c>
      <c r="C8214" t="s">
        <v>73</v>
      </c>
      <c r="D8214" t="s">
        <v>129</v>
      </c>
      <c r="E8214" t="s">
        <v>137</v>
      </c>
      <c r="F8214" t="s">
        <v>128</v>
      </c>
      <c r="G8214">
        <v>4</v>
      </c>
      <c r="H8214">
        <v>7</v>
      </c>
      <c r="I8214">
        <v>6</v>
      </c>
      <c r="J8214">
        <v>6</v>
      </c>
      <c r="K8214">
        <v>10</v>
      </c>
      <c r="L8214">
        <v>6</v>
      </c>
      <c r="M8214">
        <v>3</v>
      </c>
      <c r="N8214">
        <v>5</v>
      </c>
      <c r="O8214">
        <v>6</v>
      </c>
    </row>
    <row r="8215" spans="1:15" x14ac:dyDescent="0.25">
      <c r="A8215" t="s">
        <v>186</v>
      </c>
      <c r="B8215" t="s">
        <v>108</v>
      </c>
      <c r="C8215" t="s">
        <v>73</v>
      </c>
      <c r="D8215" t="s">
        <v>145</v>
      </c>
      <c r="E8215" t="s">
        <v>137</v>
      </c>
      <c r="F8215" t="s">
        <v>128</v>
      </c>
      <c r="L8215">
        <v>3</v>
      </c>
      <c r="N8215">
        <v>6</v>
      </c>
      <c r="O8215">
        <v>3</v>
      </c>
    </row>
    <row r="8216" spans="1:15" x14ac:dyDescent="0.25">
      <c r="A8216" t="s">
        <v>186</v>
      </c>
      <c r="B8216" t="s">
        <v>108</v>
      </c>
      <c r="C8216" t="s">
        <v>185</v>
      </c>
      <c r="D8216" t="s">
        <v>126</v>
      </c>
      <c r="E8216" t="s">
        <v>137</v>
      </c>
      <c r="F8216" t="s">
        <v>128</v>
      </c>
    </row>
    <row r="8217" spans="1:15" x14ac:dyDescent="0.25">
      <c r="A8217" t="s">
        <v>186</v>
      </c>
      <c r="B8217" t="s">
        <v>108</v>
      </c>
      <c r="C8217" t="s">
        <v>185</v>
      </c>
      <c r="D8217" t="s">
        <v>129</v>
      </c>
      <c r="E8217" t="s">
        <v>137</v>
      </c>
      <c r="F8217" t="s">
        <v>128</v>
      </c>
      <c r="M8217">
        <v>9</v>
      </c>
      <c r="N8217">
        <v>7</v>
      </c>
      <c r="O8217">
        <v>1</v>
      </c>
    </row>
    <row r="8218" spans="1:15" x14ac:dyDescent="0.25">
      <c r="A8218" t="s">
        <v>186</v>
      </c>
      <c r="B8218" t="s">
        <v>108</v>
      </c>
      <c r="C8218" t="s">
        <v>280</v>
      </c>
      <c r="D8218" t="s">
        <v>126</v>
      </c>
      <c r="E8218" t="s">
        <v>131</v>
      </c>
      <c r="F8218" t="s">
        <v>128</v>
      </c>
      <c r="K8218">
        <v>1</v>
      </c>
    </row>
    <row r="8219" spans="1:15" x14ac:dyDescent="0.25">
      <c r="A8219" t="s">
        <v>186</v>
      </c>
      <c r="B8219" t="s">
        <v>108</v>
      </c>
      <c r="C8219" t="s">
        <v>70</v>
      </c>
      <c r="D8219" t="s">
        <v>126</v>
      </c>
      <c r="E8219" t="s">
        <v>127</v>
      </c>
      <c r="F8219" t="s">
        <v>128</v>
      </c>
      <c r="H8219">
        <v>2</v>
      </c>
      <c r="I8219">
        <v>1</v>
      </c>
    </row>
    <row r="8220" spans="1:15" x14ac:dyDescent="0.25">
      <c r="A8220" t="s">
        <v>186</v>
      </c>
      <c r="B8220" t="s">
        <v>108</v>
      </c>
      <c r="C8220" t="s">
        <v>70</v>
      </c>
      <c r="D8220" t="s">
        <v>129</v>
      </c>
      <c r="E8220" t="s">
        <v>127</v>
      </c>
      <c r="F8220" t="s">
        <v>128</v>
      </c>
      <c r="G8220">
        <v>2</v>
      </c>
      <c r="H8220">
        <v>1</v>
      </c>
      <c r="I8220">
        <v>2</v>
      </c>
      <c r="J8220">
        <v>1</v>
      </c>
      <c r="L8220">
        <v>3</v>
      </c>
      <c r="M8220">
        <v>1</v>
      </c>
    </row>
    <row r="8221" spans="1:15" x14ac:dyDescent="0.25">
      <c r="A8221" t="s">
        <v>186</v>
      </c>
      <c r="B8221" t="s">
        <v>108</v>
      </c>
      <c r="C8221" t="s">
        <v>70</v>
      </c>
      <c r="D8221" t="s">
        <v>145</v>
      </c>
      <c r="E8221" t="s">
        <v>127</v>
      </c>
      <c r="F8221" t="s">
        <v>128</v>
      </c>
      <c r="L8221">
        <v>1</v>
      </c>
    </row>
    <row r="8222" spans="1:15" x14ac:dyDescent="0.25">
      <c r="A8222" t="s">
        <v>186</v>
      </c>
      <c r="B8222" t="s">
        <v>108</v>
      </c>
      <c r="C8222" t="s">
        <v>75</v>
      </c>
      <c r="D8222" t="s">
        <v>129</v>
      </c>
      <c r="E8222" t="s">
        <v>131</v>
      </c>
      <c r="F8222" t="s">
        <v>128</v>
      </c>
    </row>
    <row r="8223" spans="1:15" x14ac:dyDescent="0.25">
      <c r="A8223" t="s">
        <v>186</v>
      </c>
      <c r="B8223" t="s">
        <v>108</v>
      </c>
      <c r="C8223" t="s">
        <v>193</v>
      </c>
      <c r="D8223" t="s">
        <v>126</v>
      </c>
      <c r="E8223" t="s">
        <v>137</v>
      </c>
      <c r="F8223" t="s">
        <v>128</v>
      </c>
    </row>
    <row r="8224" spans="1:15" x14ac:dyDescent="0.25">
      <c r="A8224" t="s">
        <v>186</v>
      </c>
      <c r="B8224" t="s">
        <v>108</v>
      </c>
      <c r="C8224" t="s">
        <v>193</v>
      </c>
      <c r="D8224" t="s">
        <v>129</v>
      </c>
      <c r="E8224" t="s">
        <v>137</v>
      </c>
      <c r="F8224" t="s">
        <v>128</v>
      </c>
    </row>
    <row r="8225" spans="1:13" x14ac:dyDescent="0.25">
      <c r="A8225" t="s">
        <v>186</v>
      </c>
      <c r="B8225" t="s">
        <v>108</v>
      </c>
      <c r="C8225" t="s">
        <v>193</v>
      </c>
      <c r="D8225" t="s">
        <v>145</v>
      </c>
      <c r="E8225" t="s">
        <v>137</v>
      </c>
      <c r="F8225" t="s">
        <v>128</v>
      </c>
    </row>
    <row r="8226" spans="1:13" x14ac:dyDescent="0.25">
      <c r="A8226" t="s">
        <v>186</v>
      </c>
      <c r="B8226" t="s">
        <v>108</v>
      </c>
      <c r="C8226" t="s">
        <v>77</v>
      </c>
      <c r="D8226" t="s">
        <v>129</v>
      </c>
      <c r="E8226" t="s">
        <v>137</v>
      </c>
      <c r="F8226" t="s">
        <v>128</v>
      </c>
    </row>
    <row r="8227" spans="1:13" x14ac:dyDescent="0.25">
      <c r="A8227" t="s">
        <v>186</v>
      </c>
      <c r="B8227" t="s">
        <v>108</v>
      </c>
      <c r="C8227" t="s">
        <v>76</v>
      </c>
      <c r="D8227" t="s">
        <v>126</v>
      </c>
      <c r="E8227" t="s">
        <v>127</v>
      </c>
      <c r="F8227" t="s">
        <v>128</v>
      </c>
    </row>
    <row r="8228" spans="1:13" x14ac:dyDescent="0.25">
      <c r="A8228" t="s">
        <v>186</v>
      </c>
      <c r="B8228" t="s">
        <v>108</v>
      </c>
      <c r="C8228" t="s">
        <v>76</v>
      </c>
      <c r="D8228" t="s">
        <v>129</v>
      </c>
      <c r="E8228" t="s">
        <v>127</v>
      </c>
      <c r="F8228" t="s">
        <v>128</v>
      </c>
    </row>
    <row r="8229" spans="1:13" x14ac:dyDescent="0.25">
      <c r="A8229" t="s">
        <v>186</v>
      </c>
      <c r="B8229" t="s">
        <v>108</v>
      </c>
      <c r="C8229" t="s">
        <v>191</v>
      </c>
      <c r="D8229" t="s">
        <v>126</v>
      </c>
      <c r="E8229" t="s">
        <v>137</v>
      </c>
      <c r="F8229" t="s">
        <v>128</v>
      </c>
    </row>
    <row r="8230" spans="1:13" x14ac:dyDescent="0.25">
      <c r="A8230" t="s">
        <v>186</v>
      </c>
      <c r="B8230" t="s">
        <v>108</v>
      </c>
      <c r="C8230" t="s">
        <v>191</v>
      </c>
      <c r="D8230" t="s">
        <v>126</v>
      </c>
      <c r="E8230" t="s">
        <v>127</v>
      </c>
      <c r="F8230" t="s">
        <v>128</v>
      </c>
    </row>
    <row r="8231" spans="1:13" x14ac:dyDescent="0.25">
      <c r="A8231" t="s">
        <v>186</v>
      </c>
      <c r="B8231" t="s">
        <v>108</v>
      </c>
      <c r="C8231" t="s">
        <v>191</v>
      </c>
      <c r="D8231" t="s">
        <v>129</v>
      </c>
      <c r="E8231" t="s">
        <v>127</v>
      </c>
      <c r="F8231" t="s">
        <v>128</v>
      </c>
    </row>
    <row r="8232" spans="1:13" x14ac:dyDescent="0.25">
      <c r="A8232" t="s">
        <v>186</v>
      </c>
      <c r="B8232" t="s">
        <v>108</v>
      </c>
      <c r="C8232" t="s">
        <v>191</v>
      </c>
      <c r="D8232" t="s">
        <v>129</v>
      </c>
      <c r="E8232" t="s">
        <v>137</v>
      </c>
      <c r="F8232" t="s">
        <v>128</v>
      </c>
    </row>
    <row r="8233" spans="1:13" x14ac:dyDescent="0.25">
      <c r="A8233" t="s">
        <v>186</v>
      </c>
      <c r="B8233" t="s">
        <v>108</v>
      </c>
      <c r="C8233" t="s">
        <v>191</v>
      </c>
      <c r="D8233" t="s">
        <v>145</v>
      </c>
      <c r="E8233" t="s">
        <v>127</v>
      </c>
      <c r="F8233" t="s">
        <v>128</v>
      </c>
    </row>
    <row r="8234" spans="1:13" x14ac:dyDescent="0.25">
      <c r="A8234" t="s">
        <v>186</v>
      </c>
      <c r="B8234" t="s">
        <v>108</v>
      </c>
      <c r="C8234" t="s">
        <v>191</v>
      </c>
      <c r="D8234" t="s">
        <v>145</v>
      </c>
      <c r="E8234" t="s">
        <v>137</v>
      </c>
      <c r="F8234" t="s">
        <v>128</v>
      </c>
    </row>
    <row r="8235" spans="1:13" x14ac:dyDescent="0.25">
      <c r="A8235" t="s">
        <v>186</v>
      </c>
      <c r="B8235" t="s">
        <v>108</v>
      </c>
      <c r="C8235" t="s">
        <v>78</v>
      </c>
      <c r="D8235" t="s">
        <v>129</v>
      </c>
      <c r="E8235" t="s">
        <v>127</v>
      </c>
      <c r="F8235" t="s">
        <v>128</v>
      </c>
    </row>
    <row r="8236" spans="1:13" x14ac:dyDescent="0.25">
      <c r="A8236" t="s">
        <v>186</v>
      </c>
      <c r="B8236" t="s">
        <v>108</v>
      </c>
      <c r="C8236" t="s">
        <v>79</v>
      </c>
      <c r="D8236" t="s">
        <v>129</v>
      </c>
      <c r="E8236" t="s">
        <v>137</v>
      </c>
      <c r="F8236" t="s">
        <v>128</v>
      </c>
    </row>
    <row r="8237" spans="1:13" x14ac:dyDescent="0.25">
      <c r="A8237" t="s">
        <v>186</v>
      </c>
      <c r="B8237" t="s">
        <v>108</v>
      </c>
      <c r="C8237" t="s">
        <v>164</v>
      </c>
      <c r="D8237" t="s">
        <v>129</v>
      </c>
      <c r="E8237" t="s">
        <v>137</v>
      </c>
      <c r="F8237" t="s">
        <v>128</v>
      </c>
    </row>
    <row r="8238" spans="1:13" x14ac:dyDescent="0.25">
      <c r="A8238" t="s">
        <v>186</v>
      </c>
      <c r="B8238" t="s">
        <v>108</v>
      </c>
      <c r="C8238" t="s">
        <v>80</v>
      </c>
      <c r="D8238" t="s">
        <v>126</v>
      </c>
      <c r="E8238" t="s">
        <v>137</v>
      </c>
      <c r="F8238" t="s">
        <v>128</v>
      </c>
    </row>
    <row r="8239" spans="1:13" x14ac:dyDescent="0.25">
      <c r="A8239" t="s">
        <v>186</v>
      </c>
      <c r="B8239" t="s">
        <v>108</v>
      </c>
      <c r="C8239" t="s">
        <v>80</v>
      </c>
      <c r="D8239" t="s">
        <v>129</v>
      </c>
      <c r="E8239" t="s">
        <v>137</v>
      </c>
      <c r="F8239" t="s">
        <v>128</v>
      </c>
    </row>
    <row r="8240" spans="1:13" x14ac:dyDescent="0.25">
      <c r="A8240" t="s">
        <v>186</v>
      </c>
      <c r="B8240" t="s">
        <v>108</v>
      </c>
      <c r="C8240" t="s">
        <v>82</v>
      </c>
      <c r="D8240" t="s">
        <v>126</v>
      </c>
      <c r="E8240" t="s">
        <v>127</v>
      </c>
      <c r="F8240" t="s">
        <v>128</v>
      </c>
      <c r="M8240">
        <v>1</v>
      </c>
    </row>
    <row r="8241" spans="1:15" x14ac:dyDescent="0.25">
      <c r="A8241" t="s">
        <v>186</v>
      </c>
      <c r="B8241" t="s">
        <v>108</v>
      </c>
      <c r="C8241" t="s">
        <v>82</v>
      </c>
      <c r="D8241" t="s">
        <v>129</v>
      </c>
      <c r="E8241" t="s">
        <v>127</v>
      </c>
      <c r="F8241" t="s">
        <v>128</v>
      </c>
      <c r="L8241">
        <v>1</v>
      </c>
      <c r="M8241">
        <v>2</v>
      </c>
    </row>
    <row r="8242" spans="1:15" x14ac:dyDescent="0.25">
      <c r="A8242" t="s">
        <v>186</v>
      </c>
      <c r="B8242" t="s">
        <v>108</v>
      </c>
      <c r="C8242" t="s">
        <v>82</v>
      </c>
      <c r="D8242" t="s">
        <v>145</v>
      </c>
      <c r="E8242" t="s">
        <v>127</v>
      </c>
      <c r="F8242" t="s">
        <v>128</v>
      </c>
    </row>
    <row r="8243" spans="1:15" x14ac:dyDescent="0.25">
      <c r="A8243" t="s">
        <v>186</v>
      </c>
      <c r="B8243" t="s">
        <v>108</v>
      </c>
      <c r="C8243" t="s">
        <v>81</v>
      </c>
      <c r="D8243" t="s">
        <v>145</v>
      </c>
      <c r="E8243" t="s">
        <v>131</v>
      </c>
      <c r="F8243" t="s">
        <v>128</v>
      </c>
      <c r="N8243">
        <v>32</v>
      </c>
      <c r="O8243">
        <v>15</v>
      </c>
    </row>
    <row r="8244" spans="1:15" x14ac:dyDescent="0.25">
      <c r="A8244" t="s">
        <v>186</v>
      </c>
      <c r="B8244" t="s">
        <v>109</v>
      </c>
      <c r="C8244" t="s">
        <v>134</v>
      </c>
      <c r="D8244" t="s">
        <v>129</v>
      </c>
      <c r="E8244" t="s">
        <v>127</v>
      </c>
      <c r="F8244" t="s">
        <v>128</v>
      </c>
    </row>
    <row r="8245" spans="1:15" x14ac:dyDescent="0.25">
      <c r="A8245" t="s">
        <v>186</v>
      </c>
      <c r="B8245" t="s">
        <v>109</v>
      </c>
      <c r="C8245" t="s">
        <v>10</v>
      </c>
      <c r="D8245" t="s">
        <v>126</v>
      </c>
      <c r="E8245" t="s">
        <v>135</v>
      </c>
      <c r="F8245" t="s">
        <v>128</v>
      </c>
    </row>
    <row r="8246" spans="1:15" x14ac:dyDescent="0.25">
      <c r="A8246" t="s">
        <v>186</v>
      </c>
      <c r="B8246" t="s">
        <v>109</v>
      </c>
      <c r="C8246" t="s">
        <v>74</v>
      </c>
      <c r="D8246" t="s">
        <v>129</v>
      </c>
      <c r="E8246" t="s">
        <v>135</v>
      </c>
      <c r="F8246" t="s">
        <v>128</v>
      </c>
    </row>
    <row r="8247" spans="1:15" x14ac:dyDescent="0.25">
      <c r="A8247" t="s">
        <v>186</v>
      </c>
      <c r="B8247" t="s">
        <v>109</v>
      </c>
      <c r="C8247" t="s">
        <v>19</v>
      </c>
      <c r="D8247" t="s">
        <v>126</v>
      </c>
      <c r="E8247" t="s">
        <v>135</v>
      </c>
      <c r="F8247" t="s">
        <v>128</v>
      </c>
    </row>
    <row r="8248" spans="1:15" x14ac:dyDescent="0.25">
      <c r="A8248" t="s">
        <v>186</v>
      </c>
      <c r="B8248" t="s">
        <v>109</v>
      </c>
      <c r="C8248" t="s">
        <v>18</v>
      </c>
      <c r="D8248" t="s">
        <v>126</v>
      </c>
      <c r="E8248" t="s">
        <v>135</v>
      </c>
      <c r="F8248" t="s">
        <v>128</v>
      </c>
    </row>
    <row r="8249" spans="1:15" x14ac:dyDescent="0.25">
      <c r="A8249" t="s">
        <v>186</v>
      </c>
      <c r="B8249" t="s">
        <v>109</v>
      </c>
      <c r="C8249" t="s">
        <v>16</v>
      </c>
      <c r="D8249" t="s">
        <v>126</v>
      </c>
      <c r="E8249" t="s">
        <v>135</v>
      </c>
      <c r="F8249" t="s">
        <v>128</v>
      </c>
    </row>
    <row r="8250" spans="1:15" x14ac:dyDescent="0.25">
      <c r="A8250" t="s">
        <v>186</v>
      </c>
      <c r="B8250" t="s">
        <v>109</v>
      </c>
      <c r="C8250" t="s">
        <v>156</v>
      </c>
      <c r="D8250" t="s">
        <v>129</v>
      </c>
      <c r="E8250" t="s">
        <v>131</v>
      </c>
      <c r="F8250" t="s">
        <v>132</v>
      </c>
    </row>
    <row r="8251" spans="1:15" x14ac:dyDescent="0.25">
      <c r="A8251" t="s">
        <v>186</v>
      </c>
      <c r="B8251" t="s">
        <v>109</v>
      </c>
      <c r="C8251" t="s">
        <v>29</v>
      </c>
      <c r="D8251" t="s">
        <v>129</v>
      </c>
      <c r="E8251" t="s">
        <v>137</v>
      </c>
      <c r="F8251" t="s">
        <v>128</v>
      </c>
    </row>
    <row r="8252" spans="1:15" x14ac:dyDescent="0.25">
      <c r="A8252" t="s">
        <v>186</v>
      </c>
      <c r="B8252" t="s">
        <v>109</v>
      </c>
      <c r="C8252" t="s">
        <v>26</v>
      </c>
      <c r="D8252" t="s">
        <v>126</v>
      </c>
      <c r="E8252" t="s">
        <v>137</v>
      </c>
      <c r="F8252" t="s">
        <v>128</v>
      </c>
    </row>
    <row r="8253" spans="1:15" x14ac:dyDescent="0.25">
      <c r="A8253" t="s">
        <v>186</v>
      </c>
      <c r="B8253" t="s">
        <v>109</v>
      </c>
      <c r="C8253" t="s">
        <v>26</v>
      </c>
      <c r="D8253" t="s">
        <v>129</v>
      </c>
      <c r="E8253" t="s">
        <v>137</v>
      </c>
      <c r="F8253" t="s">
        <v>128</v>
      </c>
      <c r="M8253">
        <v>1</v>
      </c>
    </row>
    <row r="8254" spans="1:15" x14ac:dyDescent="0.25">
      <c r="A8254" t="s">
        <v>186</v>
      </c>
      <c r="B8254" t="s">
        <v>109</v>
      </c>
      <c r="C8254" t="s">
        <v>23</v>
      </c>
      <c r="D8254" t="s">
        <v>129</v>
      </c>
      <c r="E8254" t="s">
        <v>137</v>
      </c>
      <c r="F8254" t="s">
        <v>128</v>
      </c>
    </row>
    <row r="8255" spans="1:15" x14ac:dyDescent="0.25">
      <c r="A8255" t="s">
        <v>186</v>
      </c>
      <c r="B8255" t="s">
        <v>109</v>
      </c>
      <c r="C8255" t="s">
        <v>34</v>
      </c>
      <c r="D8255" t="s">
        <v>129</v>
      </c>
      <c r="E8255" t="s">
        <v>127</v>
      </c>
      <c r="F8255" t="s">
        <v>128</v>
      </c>
    </row>
    <row r="8256" spans="1:15" x14ac:dyDescent="0.25">
      <c r="A8256" t="s">
        <v>186</v>
      </c>
      <c r="B8256" t="s">
        <v>109</v>
      </c>
      <c r="C8256" t="s">
        <v>31</v>
      </c>
      <c r="D8256" t="s">
        <v>126</v>
      </c>
      <c r="E8256" t="s">
        <v>137</v>
      </c>
      <c r="F8256" t="s">
        <v>128</v>
      </c>
    </row>
    <row r="8257" spans="1:15" x14ac:dyDescent="0.25">
      <c r="A8257" t="s">
        <v>186</v>
      </c>
      <c r="B8257" t="s">
        <v>109</v>
      </c>
      <c r="C8257" t="s">
        <v>31</v>
      </c>
      <c r="D8257" t="s">
        <v>129</v>
      </c>
      <c r="E8257" t="s">
        <v>137</v>
      </c>
      <c r="F8257" t="s">
        <v>128</v>
      </c>
      <c r="L8257">
        <v>1</v>
      </c>
    </row>
    <row r="8258" spans="1:15" x14ac:dyDescent="0.25">
      <c r="A8258" t="s">
        <v>186</v>
      </c>
      <c r="B8258" t="s">
        <v>109</v>
      </c>
      <c r="C8258" t="s">
        <v>36</v>
      </c>
      <c r="D8258" t="s">
        <v>129</v>
      </c>
      <c r="E8258" t="s">
        <v>131</v>
      </c>
      <c r="F8258" t="s">
        <v>128</v>
      </c>
      <c r="H8258">
        <v>1</v>
      </c>
      <c r="J8258">
        <v>2</v>
      </c>
    </row>
    <row r="8259" spans="1:15" x14ac:dyDescent="0.25">
      <c r="A8259" t="s">
        <v>186</v>
      </c>
      <c r="B8259" t="s">
        <v>109</v>
      </c>
      <c r="C8259" t="s">
        <v>143</v>
      </c>
      <c r="D8259" t="s">
        <v>129</v>
      </c>
      <c r="E8259" t="s">
        <v>131</v>
      </c>
      <c r="F8259" t="s">
        <v>128</v>
      </c>
      <c r="J8259">
        <v>2</v>
      </c>
      <c r="M8259">
        <v>1</v>
      </c>
      <c r="O8259">
        <v>1</v>
      </c>
    </row>
    <row r="8260" spans="1:15" x14ac:dyDescent="0.25">
      <c r="A8260" t="s">
        <v>186</v>
      </c>
      <c r="B8260" t="s">
        <v>109</v>
      </c>
      <c r="C8260" t="s">
        <v>190</v>
      </c>
      <c r="D8260" t="s">
        <v>129</v>
      </c>
      <c r="E8260" t="s">
        <v>137</v>
      </c>
      <c r="F8260" t="s">
        <v>128</v>
      </c>
      <c r="O8260">
        <v>1</v>
      </c>
    </row>
    <row r="8261" spans="1:15" x14ac:dyDescent="0.25">
      <c r="A8261" t="s">
        <v>186</v>
      </c>
      <c r="B8261" t="s">
        <v>109</v>
      </c>
      <c r="C8261" t="s">
        <v>9</v>
      </c>
      <c r="D8261" t="s">
        <v>129</v>
      </c>
      <c r="E8261" t="s">
        <v>137</v>
      </c>
      <c r="F8261" t="s">
        <v>128</v>
      </c>
    </row>
    <row r="8262" spans="1:15" x14ac:dyDescent="0.25">
      <c r="A8262" t="s">
        <v>186</v>
      </c>
      <c r="B8262" t="s">
        <v>109</v>
      </c>
      <c r="C8262" t="s">
        <v>261</v>
      </c>
      <c r="D8262" t="s">
        <v>129</v>
      </c>
      <c r="E8262" t="s">
        <v>131</v>
      </c>
      <c r="F8262" t="s">
        <v>128</v>
      </c>
      <c r="N8262">
        <v>1</v>
      </c>
    </row>
    <row r="8263" spans="1:15" x14ac:dyDescent="0.25">
      <c r="A8263" t="s">
        <v>186</v>
      </c>
      <c r="B8263" t="s">
        <v>109</v>
      </c>
      <c r="C8263" t="s">
        <v>38</v>
      </c>
      <c r="D8263" t="s">
        <v>126</v>
      </c>
      <c r="E8263" t="s">
        <v>137</v>
      </c>
      <c r="F8263" t="s">
        <v>128</v>
      </c>
    </row>
    <row r="8264" spans="1:15" x14ac:dyDescent="0.25">
      <c r="A8264" t="s">
        <v>186</v>
      </c>
      <c r="B8264" t="s">
        <v>109</v>
      </c>
      <c r="C8264" t="s">
        <v>38</v>
      </c>
      <c r="D8264" t="s">
        <v>129</v>
      </c>
      <c r="E8264" t="s">
        <v>137</v>
      </c>
      <c r="F8264" t="s">
        <v>128</v>
      </c>
      <c r="M8264">
        <v>1</v>
      </c>
    </row>
    <row r="8265" spans="1:15" x14ac:dyDescent="0.25">
      <c r="A8265" t="s">
        <v>186</v>
      </c>
      <c r="B8265" t="s">
        <v>109</v>
      </c>
      <c r="C8265" t="s">
        <v>46</v>
      </c>
      <c r="D8265" t="s">
        <v>126</v>
      </c>
      <c r="E8265" t="s">
        <v>127</v>
      </c>
      <c r="F8265" t="s">
        <v>128</v>
      </c>
      <c r="G8265">
        <v>1</v>
      </c>
      <c r="H8265">
        <v>1</v>
      </c>
      <c r="I8265">
        <v>2</v>
      </c>
      <c r="J8265">
        <v>1</v>
      </c>
      <c r="K8265">
        <v>2</v>
      </c>
    </row>
    <row r="8266" spans="1:15" x14ac:dyDescent="0.25">
      <c r="A8266" t="s">
        <v>186</v>
      </c>
      <c r="B8266" t="s">
        <v>109</v>
      </c>
      <c r="C8266" t="s">
        <v>46</v>
      </c>
      <c r="D8266" t="s">
        <v>129</v>
      </c>
      <c r="E8266" t="s">
        <v>127</v>
      </c>
      <c r="F8266" t="s">
        <v>128</v>
      </c>
      <c r="G8266">
        <v>2</v>
      </c>
      <c r="I8266">
        <v>2</v>
      </c>
      <c r="K8266">
        <v>2</v>
      </c>
    </row>
    <row r="8267" spans="1:15" x14ac:dyDescent="0.25">
      <c r="A8267" t="s">
        <v>186</v>
      </c>
      <c r="B8267" t="s">
        <v>109</v>
      </c>
      <c r="C8267" t="s">
        <v>155</v>
      </c>
      <c r="D8267" t="s">
        <v>126</v>
      </c>
      <c r="E8267" t="s">
        <v>127</v>
      </c>
      <c r="F8267" t="s">
        <v>128</v>
      </c>
    </row>
    <row r="8268" spans="1:15" x14ac:dyDescent="0.25">
      <c r="A8268" t="s">
        <v>186</v>
      </c>
      <c r="B8268" t="s">
        <v>109</v>
      </c>
      <c r="C8268" t="s">
        <v>62</v>
      </c>
      <c r="D8268" t="s">
        <v>129</v>
      </c>
      <c r="E8268" t="s">
        <v>137</v>
      </c>
      <c r="F8268" t="s">
        <v>128</v>
      </c>
    </row>
    <row r="8269" spans="1:15" x14ac:dyDescent="0.25">
      <c r="A8269" t="s">
        <v>186</v>
      </c>
      <c r="B8269" t="s">
        <v>109</v>
      </c>
      <c r="C8269" t="s">
        <v>58</v>
      </c>
      <c r="D8269" t="s">
        <v>129</v>
      </c>
      <c r="E8269" t="s">
        <v>137</v>
      </c>
      <c r="F8269" t="s">
        <v>128</v>
      </c>
    </row>
    <row r="8270" spans="1:15" x14ac:dyDescent="0.25">
      <c r="A8270" t="s">
        <v>186</v>
      </c>
      <c r="B8270" t="s">
        <v>109</v>
      </c>
      <c r="C8270" t="s">
        <v>66</v>
      </c>
      <c r="D8270" t="s">
        <v>126</v>
      </c>
      <c r="E8270" t="s">
        <v>137</v>
      </c>
      <c r="F8270" t="s">
        <v>132</v>
      </c>
    </row>
    <row r="8271" spans="1:15" x14ac:dyDescent="0.25">
      <c r="A8271" t="s">
        <v>186</v>
      </c>
      <c r="B8271" t="s">
        <v>109</v>
      </c>
      <c r="C8271" t="s">
        <v>66</v>
      </c>
      <c r="D8271" t="s">
        <v>129</v>
      </c>
      <c r="E8271" t="s">
        <v>137</v>
      </c>
      <c r="F8271" t="s">
        <v>132</v>
      </c>
      <c r="I8271">
        <v>1</v>
      </c>
    </row>
    <row r="8272" spans="1:15" x14ac:dyDescent="0.25">
      <c r="A8272" t="s">
        <v>186</v>
      </c>
      <c r="B8272" t="s">
        <v>109</v>
      </c>
      <c r="C8272" t="s">
        <v>182</v>
      </c>
      <c r="D8272" t="s">
        <v>129</v>
      </c>
      <c r="E8272" t="s">
        <v>137</v>
      </c>
      <c r="F8272" t="s">
        <v>128</v>
      </c>
    </row>
    <row r="8273" spans="1:15" x14ac:dyDescent="0.25">
      <c r="A8273" t="s">
        <v>186</v>
      </c>
      <c r="B8273" t="s">
        <v>109</v>
      </c>
      <c r="C8273" t="s">
        <v>185</v>
      </c>
      <c r="D8273" t="s">
        <v>129</v>
      </c>
      <c r="E8273" t="s">
        <v>137</v>
      </c>
      <c r="F8273" t="s">
        <v>128</v>
      </c>
    </row>
    <row r="8274" spans="1:15" x14ac:dyDescent="0.25">
      <c r="A8274" t="s">
        <v>186</v>
      </c>
      <c r="B8274" t="s">
        <v>109</v>
      </c>
      <c r="C8274" t="s">
        <v>191</v>
      </c>
      <c r="D8274" t="s">
        <v>129</v>
      </c>
      <c r="E8274" t="s">
        <v>127</v>
      </c>
      <c r="F8274" t="s">
        <v>128</v>
      </c>
    </row>
    <row r="8275" spans="1:15" x14ac:dyDescent="0.25">
      <c r="A8275" t="s">
        <v>186</v>
      </c>
      <c r="B8275" t="s">
        <v>110</v>
      </c>
      <c r="C8275" t="s">
        <v>4</v>
      </c>
      <c r="D8275" t="s">
        <v>145</v>
      </c>
      <c r="E8275" t="s">
        <v>131</v>
      </c>
      <c r="F8275" t="s">
        <v>128</v>
      </c>
    </row>
    <row r="8276" spans="1:15" x14ac:dyDescent="0.25">
      <c r="A8276" t="s">
        <v>186</v>
      </c>
      <c r="B8276" t="s">
        <v>110</v>
      </c>
      <c r="C8276" t="s">
        <v>134</v>
      </c>
      <c r="D8276" t="s">
        <v>126</v>
      </c>
      <c r="E8276" t="s">
        <v>127</v>
      </c>
      <c r="F8276" t="s">
        <v>128</v>
      </c>
    </row>
    <row r="8277" spans="1:15" x14ac:dyDescent="0.25">
      <c r="A8277" t="s">
        <v>186</v>
      </c>
      <c r="B8277" t="s">
        <v>110</v>
      </c>
      <c r="C8277" t="s">
        <v>134</v>
      </c>
      <c r="D8277" t="s">
        <v>129</v>
      </c>
      <c r="E8277" t="s">
        <v>127</v>
      </c>
      <c r="F8277" t="s">
        <v>128</v>
      </c>
    </row>
    <row r="8278" spans="1:15" x14ac:dyDescent="0.25">
      <c r="A8278" t="s">
        <v>186</v>
      </c>
      <c r="B8278" t="s">
        <v>110</v>
      </c>
      <c r="C8278" t="s">
        <v>10</v>
      </c>
      <c r="D8278" t="s">
        <v>126</v>
      </c>
      <c r="E8278" t="s">
        <v>135</v>
      </c>
      <c r="F8278" t="s">
        <v>128</v>
      </c>
    </row>
    <row r="8279" spans="1:15" x14ac:dyDescent="0.25">
      <c r="A8279" t="s">
        <v>186</v>
      </c>
      <c r="B8279" t="s">
        <v>110</v>
      </c>
      <c r="C8279" t="s">
        <v>10</v>
      </c>
      <c r="D8279" t="s">
        <v>145</v>
      </c>
      <c r="E8279" t="s">
        <v>135</v>
      </c>
      <c r="F8279" t="s">
        <v>128</v>
      </c>
    </row>
    <row r="8280" spans="1:15" x14ac:dyDescent="0.25">
      <c r="A8280" t="s">
        <v>186</v>
      </c>
      <c r="B8280" t="s">
        <v>110</v>
      </c>
      <c r="C8280" t="s">
        <v>71</v>
      </c>
      <c r="D8280" t="s">
        <v>129</v>
      </c>
      <c r="E8280" t="s">
        <v>127</v>
      </c>
      <c r="F8280" t="s">
        <v>128</v>
      </c>
      <c r="I8280">
        <v>4</v>
      </c>
      <c r="K8280">
        <v>1</v>
      </c>
    </row>
    <row r="8281" spans="1:15" x14ac:dyDescent="0.25">
      <c r="A8281" t="s">
        <v>186</v>
      </c>
      <c r="B8281" t="s">
        <v>110</v>
      </c>
      <c r="C8281" t="s">
        <v>71</v>
      </c>
      <c r="D8281" t="s">
        <v>145</v>
      </c>
      <c r="E8281" t="s">
        <v>127</v>
      </c>
      <c r="F8281" t="s">
        <v>128</v>
      </c>
      <c r="M8281">
        <v>1</v>
      </c>
    </row>
    <row r="8282" spans="1:15" x14ac:dyDescent="0.25">
      <c r="A8282" t="s">
        <v>186</v>
      </c>
      <c r="B8282" t="s">
        <v>110</v>
      </c>
      <c r="C8282" t="s">
        <v>41</v>
      </c>
      <c r="D8282" t="s">
        <v>145</v>
      </c>
      <c r="E8282" t="s">
        <v>137</v>
      </c>
      <c r="F8282" t="s">
        <v>128</v>
      </c>
      <c r="N8282">
        <v>3</v>
      </c>
      <c r="O8282">
        <v>3</v>
      </c>
    </row>
    <row r="8283" spans="1:15" x14ac:dyDescent="0.25">
      <c r="A8283" t="s">
        <v>186</v>
      </c>
      <c r="B8283" t="s">
        <v>110</v>
      </c>
      <c r="C8283" t="s">
        <v>136</v>
      </c>
      <c r="D8283" t="s">
        <v>145</v>
      </c>
      <c r="E8283" t="s">
        <v>137</v>
      </c>
      <c r="F8283" t="s">
        <v>128</v>
      </c>
      <c r="N8283">
        <v>3</v>
      </c>
    </row>
    <row r="8284" spans="1:15" x14ac:dyDescent="0.25">
      <c r="A8284" t="s">
        <v>186</v>
      </c>
      <c r="B8284" t="s">
        <v>110</v>
      </c>
      <c r="C8284" t="s">
        <v>184</v>
      </c>
      <c r="D8284" t="s">
        <v>145</v>
      </c>
      <c r="E8284" t="s">
        <v>137</v>
      </c>
      <c r="F8284" t="s">
        <v>128</v>
      </c>
    </row>
    <row r="8285" spans="1:15" x14ac:dyDescent="0.25">
      <c r="A8285" t="s">
        <v>186</v>
      </c>
      <c r="B8285" t="s">
        <v>110</v>
      </c>
      <c r="C8285" t="s">
        <v>7</v>
      </c>
      <c r="D8285" t="s">
        <v>129</v>
      </c>
      <c r="E8285" t="s">
        <v>135</v>
      </c>
      <c r="F8285" t="s">
        <v>128</v>
      </c>
    </row>
    <row r="8286" spans="1:15" x14ac:dyDescent="0.25">
      <c r="A8286" t="s">
        <v>186</v>
      </c>
      <c r="B8286" t="s">
        <v>110</v>
      </c>
      <c r="C8286" t="s">
        <v>7</v>
      </c>
      <c r="D8286" t="s">
        <v>145</v>
      </c>
      <c r="E8286" t="s">
        <v>135</v>
      </c>
      <c r="F8286" t="s">
        <v>128</v>
      </c>
    </row>
    <row r="8287" spans="1:15" x14ac:dyDescent="0.25">
      <c r="A8287" t="s">
        <v>186</v>
      </c>
      <c r="B8287" t="s">
        <v>110</v>
      </c>
      <c r="C8287" t="s">
        <v>6</v>
      </c>
      <c r="D8287" t="s">
        <v>145</v>
      </c>
      <c r="E8287" t="s">
        <v>135</v>
      </c>
      <c r="F8287" t="s">
        <v>128</v>
      </c>
    </row>
    <row r="8288" spans="1:15" x14ac:dyDescent="0.25">
      <c r="A8288" t="s">
        <v>186</v>
      </c>
      <c r="B8288" t="s">
        <v>110</v>
      </c>
      <c r="C8288" t="s">
        <v>8</v>
      </c>
      <c r="D8288" t="s">
        <v>129</v>
      </c>
      <c r="E8288" t="s">
        <v>135</v>
      </c>
      <c r="F8288" t="s">
        <v>128</v>
      </c>
    </row>
    <row r="8289" spans="1:15" x14ac:dyDescent="0.25">
      <c r="A8289" t="s">
        <v>186</v>
      </c>
      <c r="B8289" t="s">
        <v>110</v>
      </c>
      <c r="C8289" t="s">
        <v>8</v>
      </c>
      <c r="D8289" t="s">
        <v>145</v>
      </c>
      <c r="E8289" t="s">
        <v>135</v>
      </c>
      <c r="F8289" t="s">
        <v>128</v>
      </c>
      <c r="N8289">
        <v>1</v>
      </c>
    </row>
    <row r="8290" spans="1:15" x14ac:dyDescent="0.25">
      <c r="A8290" t="s">
        <v>186</v>
      </c>
      <c r="B8290" t="s">
        <v>110</v>
      </c>
      <c r="C8290" t="s">
        <v>74</v>
      </c>
      <c r="D8290" t="s">
        <v>145</v>
      </c>
      <c r="E8290" t="s">
        <v>135</v>
      </c>
      <c r="F8290" t="s">
        <v>128</v>
      </c>
    </row>
    <row r="8291" spans="1:15" x14ac:dyDescent="0.25">
      <c r="A8291" t="s">
        <v>186</v>
      </c>
      <c r="B8291" t="s">
        <v>110</v>
      </c>
      <c r="C8291" t="s">
        <v>5</v>
      </c>
      <c r="D8291" t="s">
        <v>145</v>
      </c>
      <c r="E8291" t="s">
        <v>135</v>
      </c>
      <c r="F8291" t="s">
        <v>128</v>
      </c>
    </row>
    <row r="8292" spans="1:15" x14ac:dyDescent="0.25">
      <c r="A8292" t="s">
        <v>186</v>
      </c>
      <c r="B8292" t="s">
        <v>110</v>
      </c>
      <c r="C8292" t="s">
        <v>179</v>
      </c>
      <c r="D8292" t="s">
        <v>126</v>
      </c>
      <c r="E8292" t="s">
        <v>137</v>
      </c>
      <c r="F8292" t="s">
        <v>128</v>
      </c>
    </row>
    <row r="8293" spans="1:15" x14ac:dyDescent="0.25">
      <c r="A8293" t="s">
        <v>186</v>
      </c>
      <c r="B8293" t="s">
        <v>110</v>
      </c>
      <c r="C8293" t="s">
        <v>180</v>
      </c>
      <c r="D8293" t="s">
        <v>129</v>
      </c>
      <c r="E8293" t="s">
        <v>127</v>
      </c>
      <c r="F8293" t="s">
        <v>128</v>
      </c>
    </row>
    <row r="8294" spans="1:15" x14ac:dyDescent="0.25">
      <c r="A8294" t="s">
        <v>186</v>
      </c>
      <c r="B8294" t="s">
        <v>110</v>
      </c>
      <c r="C8294" t="s">
        <v>19</v>
      </c>
      <c r="D8294" t="s">
        <v>145</v>
      </c>
      <c r="E8294" t="s">
        <v>135</v>
      </c>
      <c r="F8294" t="s">
        <v>128</v>
      </c>
    </row>
    <row r="8295" spans="1:15" x14ac:dyDescent="0.25">
      <c r="A8295" t="s">
        <v>186</v>
      </c>
      <c r="B8295" t="s">
        <v>110</v>
      </c>
      <c r="C8295" t="s">
        <v>13</v>
      </c>
      <c r="D8295" t="s">
        <v>126</v>
      </c>
      <c r="E8295" t="s">
        <v>137</v>
      </c>
      <c r="F8295" t="s">
        <v>128</v>
      </c>
      <c r="N8295">
        <v>1</v>
      </c>
    </row>
    <row r="8296" spans="1:15" x14ac:dyDescent="0.25">
      <c r="A8296" t="s">
        <v>186</v>
      </c>
      <c r="B8296" t="s">
        <v>110</v>
      </c>
      <c r="C8296" t="s">
        <v>13</v>
      </c>
      <c r="D8296" t="s">
        <v>145</v>
      </c>
      <c r="E8296" t="s">
        <v>137</v>
      </c>
      <c r="F8296" t="s">
        <v>128</v>
      </c>
    </row>
    <row r="8297" spans="1:15" x14ac:dyDescent="0.25">
      <c r="A8297" t="s">
        <v>186</v>
      </c>
      <c r="B8297" t="s">
        <v>110</v>
      </c>
      <c r="C8297" t="s">
        <v>90</v>
      </c>
      <c r="D8297" t="s">
        <v>145</v>
      </c>
      <c r="E8297" t="s">
        <v>127</v>
      </c>
      <c r="F8297" t="s">
        <v>128</v>
      </c>
    </row>
    <row r="8298" spans="1:15" x14ac:dyDescent="0.25">
      <c r="A8298" t="s">
        <v>186</v>
      </c>
      <c r="B8298" t="s">
        <v>110</v>
      </c>
      <c r="C8298" t="s">
        <v>17</v>
      </c>
      <c r="D8298" t="s">
        <v>145</v>
      </c>
      <c r="E8298" t="s">
        <v>137</v>
      </c>
      <c r="F8298" t="s">
        <v>128</v>
      </c>
    </row>
    <row r="8299" spans="1:15" x14ac:dyDescent="0.25">
      <c r="A8299" t="s">
        <v>186</v>
      </c>
      <c r="B8299" t="s">
        <v>110</v>
      </c>
      <c r="C8299" t="s">
        <v>18</v>
      </c>
      <c r="D8299" t="s">
        <v>145</v>
      </c>
      <c r="E8299" t="s">
        <v>135</v>
      </c>
      <c r="F8299" t="s">
        <v>128</v>
      </c>
    </row>
    <row r="8300" spans="1:15" x14ac:dyDescent="0.25">
      <c r="A8300" t="s">
        <v>186</v>
      </c>
      <c r="B8300" t="s">
        <v>110</v>
      </c>
      <c r="C8300" t="s">
        <v>16</v>
      </c>
      <c r="D8300" t="s">
        <v>145</v>
      </c>
      <c r="E8300" t="s">
        <v>135</v>
      </c>
      <c r="F8300" t="s">
        <v>128</v>
      </c>
    </row>
    <row r="8301" spans="1:15" x14ac:dyDescent="0.25">
      <c r="A8301" t="s">
        <v>186</v>
      </c>
      <c r="B8301" t="s">
        <v>110</v>
      </c>
      <c r="C8301" t="s">
        <v>139</v>
      </c>
      <c r="D8301" t="s">
        <v>145</v>
      </c>
      <c r="E8301" t="s">
        <v>137</v>
      </c>
      <c r="F8301" t="s">
        <v>128</v>
      </c>
    </row>
    <row r="8302" spans="1:15" x14ac:dyDescent="0.25">
      <c r="A8302" t="s">
        <v>186</v>
      </c>
      <c r="B8302" t="s">
        <v>110</v>
      </c>
      <c r="C8302" t="s">
        <v>14</v>
      </c>
      <c r="D8302" t="s">
        <v>145</v>
      </c>
      <c r="E8302" t="s">
        <v>137</v>
      </c>
      <c r="F8302" t="s">
        <v>128</v>
      </c>
    </row>
    <row r="8303" spans="1:15" x14ac:dyDescent="0.25">
      <c r="A8303" t="s">
        <v>186</v>
      </c>
      <c r="B8303" t="s">
        <v>110</v>
      </c>
      <c r="C8303" t="s">
        <v>262</v>
      </c>
      <c r="D8303" t="s">
        <v>145</v>
      </c>
      <c r="E8303" t="s">
        <v>137</v>
      </c>
      <c r="F8303" t="s">
        <v>128</v>
      </c>
    </row>
    <row r="8304" spans="1:15" x14ac:dyDescent="0.25">
      <c r="A8304" t="s">
        <v>186</v>
      </c>
      <c r="B8304" t="s">
        <v>110</v>
      </c>
      <c r="C8304" t="s">
        <v>141</v>
      </c>
      <c r="D8304" t="s">
        <v>145</v>
      </c>
      <c r="E8304" t="s">
        <v>127</v>
      </c>
      <c r="F8304" t="s">
        <v>128</v>
      </c>
      <c r="O8304">
        <v>1</v>
      </c>
    </row>
    <row r="8305" spans="1:15" x14ac:dyDescent="0.25">
      <c r="A8305" t="s">
        <v>186</v>
      </c>
      <c r="B8305" t="s">
        <v>110</v>
      </c>
      <c r="C8305" t="s">
        <v>12</v>
      </c>
      <c r="D8305" t="s">
        <v>126</v>
      </c>
      <c r="E8305" t="s">
        <v>137</v>
      </c>
      <c r="F8305" t="s">
        <v>128</v>
      </c>
    </row>
    <row r="8306" spans="1:15" x14ac:dyDescent="0.25">
      <c r="A8306" t="s">
        <v>186</v>
      </c>
      <c r="B8306" t="s">
        <v>110</v>
      </c>
      <c r="C8306" t="s">
        <v>21</v>
      </c>
      <c r="D8306" t="s">
        <v>129</v>
      </c>
      <c r="E8306" t="s">
        <v>137</v>
      </c>
      <c r="F8306" t="s">
        <v>128</v>
      </c>
    </row>
    <row r="8307" spans="1:15" x14ac:dyDescent="0.25">
      <c r="A8307" t="s">
        <v>186</v>
      </c>
      <c r="B8307" t="s">
        <v>110</v>
      </c>
      <c r="C8307" t="s">
        <v>21</v>
      </c>
      <c r="D8307" t="s">
        <v>145</v>
      </c>
      <c r="E8307" t="s">
        <v>137</v>
      </c>
      <c r="F8307" t="s">
        <v>128</v>
      </c>
    </row>
    <row r="8308" spans="1:15" x14ac:dyDescent="0.25">
      <c r="A8308" t="s">
        <v>186</v>
      </c>
      <c r="B8308" t="s">
        <v>110</v>
      </c>
      <c r="C8308" t="s">
        <v>29</v>
      </c>
      <c r="D8308" t="s">
        <v>145</v>
      </c>
      <c r="E8308" t="s">
        <v>137</v>
      </c>
      <c r="F8308" t="s">
        <v>128</v>
      </c>
    </row>
    <row r="8309" spans="1:15" x14ac:dyDescent="0.25">
      <c r="A8309" t="s">
        <v>186</v>
      </c>
      <c r="B8309" t="s">
        <v>110</v>
      </c>
      <c r="C8309" t="s">
        <v>26</v>
      </c>
      <c r="D8309" t="s">
        <v>126</v>
      </c>
      <c r="E8309" t="s">
        <v>137</v>
      </c>
      <c r="F8309" t="s">
        <v>128</v>
      </c>
    </row>
    <row r="8310" spans="1:15" x14ac:dyDescent="0.25">
      <c r="A8310" t="s">
        <v>186</v>
      </c>
      <c r="B8310" t="s">
        <v>110</v>
      </c>
      <c r="C8310" t="s">
        <v>26</v>
      </c>
      <c r="D8310" t="s">
        <v>129</v>
      </c>
      <c r="E8310" t="s">
        <v>137</v>
      </c>
      <c r="F8310" t="s">
        <v>128</v>
      </c>
      <c r="N8310">
        <v>1</v>
      </c>
      <c r="O8310">
        <v>1</v>
      </c>
    </row>
    <row r="8311" spans="1:15" x14ac:dyDescent="0.25">
      <c r="A8311" t="s">
        <v>186</v>
      </c>
      <c r="B8311" t="s">
        <v>110</v>
      </c>
      <c r="C8311" t="s">
        <v>26</v>
      </c>
      <c r="D8311" t="s">
        <v>145</v>
      </c>
      <c r="E8311" t="s">
        <v>137</v>
      </c>
      <c r="F8311" t="s">
        <v>128</v>
      </c>
      <c r="N8311">
        <v>1</v>
      </c>
      <c r="O8311">
        <v>1</v>
      </c>
    </row>
    <row r="8312" spans="1:15" x14ac:dyDescent="0.25">
      <c r="A8312" t="s">
        <v>186</v>
      </c>
      <c r="B8312" t="s">
        <v>110</v>
      </c>
      <c r="C8312" t="s">
        <v>27</v>
      </c>
      <c r="D8312" t="s">
        <v>129</v>
      </c>
      <c r="E8312" t="s">
        <v>135</v>
      </c>
      <c r="F8312" t="s">
        <v>128</v>
      </c>
    </row>
    <row r="8313" spans="1:15" x14ac:dyDescent="0.25">
      <c r="A8313" t="s">
        <v>186</v>
      </c>
      <c r="B8313" t="s">
        <v>110</v>
      </c>
      <c r="C8313" t="s">
        <v>23</v>
      </c>
      <c r="D8313" t="s">
        <v>129</v>
      </c>
      <c r="E8313" t="s">
        <v>137</v>
      </c>
      <c r="F8313" t="s">
        <v>128</v>
      </c>
    </row>
    <row r="8314" spans="1:15" x14ac:dyDescent="0.25">
      <c r="A8314" t="s">
        <v>186</v>
      </c>
      <c r="B8314" t="s">
        <v>110</v>
      </c>
      <c r="C8314" t="s">
        <v>22</v>
      </c>
      <c r="D8314" t="s">
        <v>145</v>
      </c>
      <c r="E8314" t="s">
        <v>137</v>
      </c>
      <c r="F8314" t="s">
        <v>128</v>
      </c>
      <c r="N8314">
        <v>16</v>
      </c>
    </row>
    <row r="8315" spans="1:15" x14ac:dyDescent="0.25">
      <c r="A8315" t="s">
        <v>186</v>
      </c>
      <c r="B8315" t="s">
        <v>110</v>
      </c>
      <c r="C8315" t="s">
        <v>24</v>
      </c>
      <c r="D8315" t="s">
        <v>145</v>
      </c>
      <c r="E8315" t="s">
        <v>137</v>
      </c>
      <c r="F8315" t="s">
        <v>128</v>
      </c>
      <c r="N8315">
        <v>2</v>
      </c>
    </row>
    <row r="8316" spans="1:15" x14ac:dyDescent="0.25">
      <c r="A8316" t="s">
        <v>186</v>
      </c>
      <c r="B8316" t="s">
        <v>110</v>
      </c>
      <c r="C8316" t="s">
        <v>187</v>
      </c>
      <c r="D8316" t="s">
        <v>145</v>
      </c>
      <c r="E8316" t="s">
        <v>137</v>
      </c>
      <c r="F8316" t="s">
        <v>128</v>
      </c>
    </row>
    <row r="8317" spans="1:15" x14ac:dyDescent="0.25">
      <c r="A8317" t="s">
        <v>186</v>
      </c>
      <c r="B8317" t="s">
        <v>110</v>
      </c>
      <c r="C8317" t="s">
        <v>34</v>
      </c>
      <c r="D8317" t="s">
        <v>145</v>
      </c>
      <c r="E8317" t="s">
        <v>127</v>
      </c>
      <c r="F8317" t="s">
        <v>128</v>
      </c>
      <c r="L8317">
        <v>3</v>
      </c>
      <c r="M8317">
        <v>1</v>
      </c>
      <c r="N8317">
        <v>1</v>
      </c>
      <c r="O8317">
        <v>3</v>
      </c>
    </row>
    <row r="8318" spans="1:15" x14ac:dyDescent="0.25">
      <c r="A8318" t="s">
        <v>186</v>
      </c>
      <c r="B8318" t="s">
        <v>110</v>
      </c>
      <c r="C8318" t="s">
        <v>31</v>
      </c>
      <c r="D8318" t="s">
        <v>145</v>
      </c>
      <c r="E8318" t="s">
        <v>137</v>
      </c>
      <c r="F8318" t="s">
        <v>128</v>
      </c>
    </row>
    <row r="8319" spans="1:15" x14ac:dyDescent="0.25">
      <c r="A8319" t="s">
        <v>186</v>
      </c>
      <c r="B8319" t="s">
        <v>110</v>
      </c>
      <c r="C8319" t="s">
        <v>33</v>
      </c>
      <c r="D8319" t="s">
        <v>145</v>
      </c>
      <c r="E8319" t="s">
        <v>137</v>
      </c>
      <c r="F8319" t="s">
        <v>128</v>
      </c>
      <c r="O8319">
        <v>1</v>
      </c>
    </row>
    <row r="8320" spans="1:15" x14ac:dyDescent="0.25">
      <c r="A8320" t="s">
        <v>186</v>
      </c>
      <c r="B8320" t="s">
        <v>110</v>
      </c>
      <c r="C8320" t="s">
        <v>35</v>
      </c>
      <c r="D8320" t="s">
        <v>145</v>
      </c>
      <c r="E8320" t="s">
        <v>135</v>
      </c>
      <c r="F8320" t="s">
        <v>128</v>
      </c>
    </row>
    <row r="8321" spans="1:15" x14ac:dyDescent="0.25">
      <c r="A8321" t="s">
        <v>186</v>
      </c>
      <c r="B8321" t="s">
        <v>110</v>
      </c>
      <c r="C8321" t="s">
        <v>36</v>
      </c>
      <c r="D8321" t="s">
        <v>129</v>
      </c>
      <c r="E8321" t="s">
        <v>131</v>
      </c>
      <c r="F8321" t="s">
        <v>128</v>
      </c>
      <c r="G8321">
        <v>4</v>
      </c>
      <c r="H8321">
        <v>1</v>
      </c>
      <c r="I8321">
        <v>3</v>
      </c>
      <c r="J8321">
        <v>4</v>
      </c>
      <c r="K8321">
        <v>2</v>
      </c>
      <c r="L8321">
        <v>1</v>
      </c>
      <c r="N8321">
        <v>1</v>
      </c>
      <c r="O8321">
        <v>2</v>
      </c>
    </row>
    <row r="8322" spans="1:15" x14ac:dyDescent="0.25">
      <c r="A8322" t="s">
        <v>186</v>
      </c>
      <c r="B8322" t="s">
        <v>110</v>
      </c>
      <c r="C8322" t="s">
        <v>36</v>
      </c>
      <c r="D8322" t="s">
        <v>145</v>
      </c>
      <c r="E8322" t="s">
        <v>131</v>
      </c>
      <c r="F8322" t="s">
        <v>128</v>
      </c>
      <c r="M8322">
        <v>2</v>
      </c>
      <c r="N8322">
        <v>1</v>
      </c>
      <c r="O8322">
        <v>10</v>
      </c>
    </row>
    <row r="8323" spans="1:15" x14ac:dyDescent="0.25">
      <c r="A8323" t="s">
        <v>186</v>
      </c>
      <c r="B8323" t="s">
        <v>110</v>
      </c>
      <c r="C8323" t="s">
        <v>30</v>
      </c>
      <c r="D8323" t="s">
        <v>129</v>
      </c>
      <c r="E8323" t="s">
        <v>137</v>
      </c>
      <c r="F8323" t="s">
        <v>128</v>
      </c>
    </row>
    <row r="8324" spans="1:15" x14ac:dyDescent="0.25">
      <c r="A8324" t="s">
        <v>186</v>
      </c>
      <c r="B8324" t="s">
        <v>110</v>
      </c>
      <c r="C8324" t="s">
        <v>30</v>
      </c>
      <c r="D8324" t="s">
        <v>145</v>
      </c>
      <c r="E8324" t="s">
        <v>137</v>
      </c>
      <c r="F8324" t="s">
        <v>128</v>
      </c>
      <c r="O8324">
        <v>1</v>
      </c>
    </row>
    <row r="8325" spans="1:15" x14ac:dyDescent="0.25">
      <c r="A8325" t="s">
        <v>186</v>
      </c>
      <c r="B8325" t="s">
        <v>110</v>
      </c>
      <c r="C8325" t="s">
        <v>143</v>
      </c>
      <c r="D8325" t="s">
        <v>129</v>
      </c>
      <c r="E8325" t="s">
        <v>131</v>
      </c>
      <c r="F8325" t="s">
        <v>128</v>
      </c>
      <c r="H8325">
        <v>2</v>
      </c>
      <c r="I8325">
        <v>1</v>
      </c>
      <c r="K8325">
        <v>4</v>
      </c>
      <c r="L8325">
        <v>1</v>
      </c>
      <c r="M8325">
        <v>2</v>
      </c>
      <c r="O8325">
        <v>1</v>
      </c>
    </row>
    <row r="8326" spans="1:15" x14ac:dyDescent="0.25">
      <c r="A8326" t="s">
        <v>186</v>
      </c>
      <c r="B8326" t="s">
        <v>110</v>
      </c>
      <c r="C8326" t="s">
        <v>190</v>
      </c>
      <c r="D8326" t="s">
        <v>129</v>
      </c>
      <c r="E8326" t="s">
        <v>137</v>
      </c>
      <c r="F8326" t="s">
        <v>128</v>
      </c>
      <c r="M8326">
        <v>1</v>
      </c>
    </row>
    <row r="8327" spans="1:15" x14ac:dyDescent="0.25">
      <c r="A8327" t="s">
        <v>186</v>
      </c>
      <c r="B8327" t="s">
        <v>110</v>
      </c>
      <c r="C8327" t="s">
        <v>9</v>
      </c>
      <c r="D8327" t="s">
        <v>126</v>
      </c>
      <c r="E8327" t="s">
        <v>137</v>
      </c>
      <c r="F8327" t="s">
        <v>128</v>
      </c>
    </row>
    <row r="8328" spans="1:15" x14ac:dyDescent="0.25">
      <c r="A8328" t="s">
        <v>186</v>
      </c>
      <c r="B8328" t="s">
        <v>110</v>
      </c>
      <c r="C8328" t="s">
        <v>9</v>
      </c>
      <c r="D8328" t="s">
        <v>129</v>
      </c>
      <c r="E8328" t="s">
        <v>137</v>
      </c>
      <c r="F8328" t="s">
        <v>128</v>
      </c>
    </row>
    <row r="8329" spans="1:15" x14ac:dyDescent="0.25">
      <c r="A8329" t="s">
        <v>186</v>
      </c>
      <c r="B8329" t="s">
        <v>110</v>
      </c>
      <c r="C8329" t="s">
        <v>39</v>
      </c>
      <c r="D8329" t="s">
        <v>129</v>
      </c>
      <c r="E8329" t="s">
        <v>135</v>
      </c>
      <c r="F8329" t="s">
        <v>128</v>
      </c>
    </row>
    <row r="8330" spans="1:15" x14ac:dyDescent="0.25">
      <c r="A8330" t="s">
        <v>186</v>
      </c>
      <c r="B8330" t="s">
        <v>110</v>
      </c>
      <c r="C8330" t="s">
        <v>37</v>
      </c>
      <c r="D8330" t="s">
        <v>145</v>
      </c>
      <c r="E8330" t="s">
        <v>137</v>
      </c>
      <c r="F8330" t="s">
        <v>128</v>
      </c>
    </row>
    <row r="8331" spans="1:15" x14ac:dyDescent="0.25">
      <c r="A8331" t="s">
        <v>186</v>
      </c>
      <c r="B8331" t="s">
        <v>110</v>
      </c>
      <c r="C8331" t="s">
        <v>111</v>
      </c>
      <c r="D8331" t="s">
        <v>126</v>
      </c>
      <c r="E8331" t="s">
        <v>137</v>
      </c>
      <c r="F8331" t="s">
        <v>128</v>
      </c>
    </row>
    <row r="8332" spans="1:15" x14ac:dyDescent="0.25">
      <c r="A8332" t="s">
        <v>186</v>
      </c>
      <c r="B8332" t="s">
        <v>110</v>
      </c>
      <c r="C8332" t="s">
        <v>38</v>
      </c>
      <c r="D8332" t="s">
        <v>126</v>
      </c>
      <c r="E8332" t="s">
        <v>137</v>
      </c>
      <c r="F8332" t="s">
        <v>128</v>
      </c>
    </row>
    <row r="8333" spans="1:15" x14ac:dyDescent="0.25">
      <c r="A8333" t="s">
        <v>186</v>
      </c>
      <c r="B8333" t="s">
        <v>110</v>
      </c>
      <c r="C8333" t="s">
        <v>38</v>
      </c>
      <c r="D8333" t="s">
        <v>129</v>
      </c>
      <c r="E8333" t="s">
        <v>137</v>
      </c>
      <c r="F8333" t="s">
        <v>128</v>
      </c>
    </row>
    <row r="8334" spans="1:15" x14ac:dyDescent="0.25">
      <c r="A8334" t="s">
        <v>186</v>
      </c>
      <c r="B8334" t="s">
        <v>110</v>
      </c>
      <c r="C8334" t="s">
        <v>38</v>
      </c>
      <c r="D8334" t="s">
        <v>145</v>
      </c>
      <c r="E8334" t="s">
        <v>137</v>
      </c>
      <c r="F8334" t="s">
        <v>128</v>
      </c>
    </row>
    <row r="8335" spans="1:15" x14ac:dyDescent="0.25">
      <c r="A8335" t="s">
        <v>186</v>
      </c>
      <c r="B8335" t="s">
        <v>110</v>
      </c>
      <c r="C8335" t="s">
        <v>42</v>
      </c>
      <c r="D8335" t="s">
        <v>129</v>
      </c>
      <c r="E8335" t="s">
        <v>131</v>
      </c>
      <c r="F8335" t="s">
        <v>128</v>
      </c>
    </row>
    <row r="8336" spans="1:15" x14ac:dyDescent="0.25">
      <c r="A8336" t="s">
        <v>186</v>
      </c>
      <c r="B8336" t="s">
        <v>110</v>
      </c>
      <c r="C8336" t="s">
        <v>42</v>
      </c>
      <c r="D8336" t="s">
        <v>145</v>
      </c>
      <c r="E8336" t="s">
        <v>131</v>
      </c>
      <c r="F8336" t="s">
        <v>128</v>
      </c>
    </row>
    <row r="8337" spans="1:15" x14ac:dyDescent="0.25">
      <c r="A8337" t="s">
        <v>186</v>
      </c>
      <c r="B8337" t="s">
        <v>110</v>
      </c>
      <c r="C8337" t="s">
        <v>166</v>
      </c>
      <c r="D8337" t="s">
        <v>145</v>
      </c>
      <c r="E8337" t="s">
        <v>131</v>
      </c>
      <c r="F8337" t="s">
        <v>128</v>
      </c>
      <c r="N8337">
        <v>3</v>
      </c>
    </row>
    <row r="8338" spans="1:15" x14ac:dyDescent="0.25">
      <c r="A8338" t="s">
        <v>186</v>
      </c>
      <c r="B8338" t="s">
        <v>110</v>
      </c>
      <c r="C8338" t="s">
        <v>147</v>
      </c>
      <c r="D8338" t="s">
        <v>145</v>
      </c>
      <c r="E8338" t="s">
        <v>135</v>
      </c>
      <c r="F8338" t="s">
        <v>128</v>
      </c>
    </row>
    <row r="8339" spans="1:15" x14ac:dyDescent="0.25">
      <c r="A8339" t="s">
        <v>186</v>
      </c>
      <c r="B8339" t="s">
        <v>110</v>
      </c>
      <c r="C8339" t="s">
        <v>47</v>
      </c>
      <c r="D8339" t="s">
        <v>129</v>
      </c>
      <c r="E8339" t="s">
        <v>137</v>
      </c>
      <c r="F8339" t="s">
        <v>128</v>
      </c>
    </row>
    <row r="8340" spans="1:15" x14ac:dyDescent="0.25">
      <c r="A8340" t="s">
        <v>186</v>
      </c>
      <c r="B8340" t="s">
        <v>110</v>
      </c>
      <c r="C8340" t="s">
        <v>47</v>
      </c>
      <c r="D8340" t="s">
        <v>145</v>
      </c>
      <c r="E8340" t="s">
        <v>137</v>
      </c>
      <c r="F8340" t="s">
        <v>128</v>
      </c>
    </row>
    <row r="8341" spans="1:15" x14ac:dyDescent="0.25">
      <c r="A8341" t="s">
        <v>186</v>
      </c>
      <c r="B8341" t="s">
        <v>110</v>
      </c>
      <c r="C8341" t="s">
        <v>263</v>
      </c>
      <c r="D8341" t="s">
        <v>129</v>
      </c>
      <c r="E8341" t="s">
        <v>131</v>
      </c>
      <c r="F8341" t="s">
        <v>132</v>
      </c>
      <c r="O8341">
        <v>1</v>
      </c>
    </row>
    <row r="8342" spans="1:15" x14ac:dyDescent="0.25">
      <c r="A8342" t="s">
        <v>186</v>
      </c>
      <c r="B8342" t="s">
        <v>110</v>
      </c>
      <c r="C8342" t="s">
        <v>50</v>
      </c>
      <c r="D8342" t="s">
        <v>145</v>
      </c>
      <c r="E8342" t="s">
        <v>137</v>
      </c>
      <c r="F8342" t="s">
        <v>128</v>
      </c>
      <c r="M8342">
        <v>2</v>
      </c>
      <c r="N8342">
        <v>9</v>
      </c>
      <c r="O8342">
        <v>1</v>
      </c>
    </row>
    <row r="8343" spans="1:15" x14ac:dyDescent="0.25">
      <c r="A8343" t="s">
        <v>186</v>
      </c>
      <c r="B8343" t="s">
        <v>110</v>
      </c>
      <c r="C8343" t="s">
        <v>46</v>
      </c>
      <c r="D8343" t="s">
        <v>126</v>
      </c>
      <c r="E8343" t="s">
        <v>127</v>
      </c>
      <c r="F8343" t="s">
        <v>128</v>
      </c>
      <c r="J8343">
        <v>1</v>
      </c>
    </row>
    <row r="8344" spans="1:15" x14ac:dyDescent="0.25">
      <c r="A8344" t="s">
        <v>186</v>
      </c>
      <c r="B8344" t="s">
        <v>110</v>
      </c>
      <c r="C8344" t="s">
        <v>46</v>
      </c>
      <c r="D8344" t="s">
        <v>129</v>
      </c>
      <c r="E8344" t="s">
        <v>127</v>
      </c>
      <c r="F8344" t="s">
        <v>128</v>
      </c>
      <c r="N8344">
        <v>1</v>
      </c>
    </row>
    <row r="8345" spans="1:15" x14ac:dyDescent="0.25">
      <c r="A8345" t="s">
        <v>186</v>
      </c>
      <c r="B8345" t="s">
        <v>110</v>
      </c>
      <c r="C8345" t="s">
        <v>194</v>
      </c>
      <c r="D8345" t="s">
        <v>145</v>
      </c>
      <c r="E8345" t="s">
        <v>137</v>
      </c>
      <c r="F8345" t="s">
        <v>128</v>
      </c>
    </row>
    <row r="8346" spans="1:15" x14ac:dyDescent="0.25">
      <c r="A8346" t="s">
        <v>186</v>
      </c>
      <c r="B8346" t="s">
        <v>110</v>
      </c>
      <c r="C8346" t="s">
        <v>49</v>
      </c>
      <c r="D8346" t="s">
        <v>145</v>
      </c>
      <c r="E8346" t="s">
        <v>137</v>
      </c>
      <c r="F8346" t="s">
        <v>128</v>
      </c>
    </row>
    <row r="8347" spans="1:15" x14ac:dyDescent="0.25">
      <c r="A8347" t="s">
        <v>186</v>
      </c>
      <c r="B8347" t="s">
        <v>110</v>
      </c>
      <c r="C8347" t="s">
        <v>91</v>
      </c>
      <c r="D8347" t="s">
        <v>145</v>
      </c>
      <c r="E8347" t="s">
        <v>137</v>
      </c>
      <c r="F8347" t="s">
        <v>128</v>
      </c>
    </row>
    <row r="8348" spans="1:15" x14ac:dyDescent="0.25">
      <c r="A8348" t="s">
        <v>186</v>
      </c>
      <c r="B8348" t="s">
        <v>110</v>
      </c>
      <c r="C8348" t="s">
        <v>181</v>
      </c>
      <c r="D8348" t="s">
        <v>145</v>
      </c>
      <c r="E8348" t="s">
        <v>137</v>
      </c>
      <c r="F8348" t="s">
        <v>128</v>
      </c>
    </row>
    <row r="8349" spans="1:15" x14ac:dyDescent="0.25">
      <c r="A8349" t="s">
        <v>186</v>
      </c>
      <c r="B8349" t="s">
        <v>110</v>
      </c>
      <c r="C8349" t="s">
        <v>51</v>
      </c>
      <c r="D8349" t="s">
        <v>129</v>
      </c>
      <c r="E8349" t="s">
        <v>131</v>
      </c>
      <c r="F8349" t="s">
        <v>128</v>
      </c>
      <c r="G8349">
        <v>4</v>
      </c>
      <c r="H8349">
        <v>15</v>
      </c>
      <c r="I8349">
        <v>10</v>
      </c>
    </row>
    <row r="8350" spans="1:15" x14ac:dyDescent="0.25">
      <c r="A8350" t="s">
        <v>186</v>
      </c>
      <c r="B8350" t="s">
        <v>110</v>
      </c>
      <c r="C8350" t="s">
        <v>51</v>
      </c>
      <c r="D8350" t="s">
        <v>145</v>
      </c>
      <c r="E8350" t="s">
        <v>131</v>
      </c>
      <c r="F8350" t="s">
        <v>128</v>
      </c>
      <c r="L8350">
        <v>15</v>
      </c>
      <c r="M8350">
        <v>9</v>
      </c>
      <c r="N8350">
        <v>2</v>
      </c>
      <c r="O8350">
        <v>2</v>
      </c>
    </row>
    <row r="8351" spans="1:15" x14ac:dyDescent="0.25">
      <c r="A8351" t="s">
        <v>186</v>
      </c>
      <c r="B8351" t="s">
        <v>110</v>
      </c>
      <c r="C8351" t="s">
        <v>112</v>
      </c>
      <c r="D8351" t="s">
        <v>145</v>
      </c>
      <c r="E8351" t="s">
        <v>135</v>
      </c>
      <c r="F8351" t="s">
        <v>128</v>
      </c>
    </row>
    <row r="8352" spans="1:15" x14ac:dyDescent="0.25">
      <c r="A8352" t="s">
        <v>186</v>
      </c>
      <c r="B8352" t="s">
        <v>110</v>
      </c>
      <c r="C8352" t="s">
        <v>52</v>
      </c>
      <c r="D8352" t="s">
        <v>145</v>
      </c>
      <c r="E8352" t="s">
        <v>137</v>
      </c>
      <c r="F8352" t="s">
        <v>128</v>
      </c>
      <c r="L8352">
        <v>1</v>
      </c>
      <c r="O8352">
        <v>2</v>
      </c>
    </row>
    <row r="8353" spans="1:15" x14ac:dyDescent="0.25">
      <c r="A8353" t="s">
        <v>186</v>
      </c>
      <c r="B8353" t="s">
        <v>110</v>
      </c>
      <c r="C8353" t="s">
        <v>53</v>
      </c>
      <c r="D8353" t="s">
        <v>129</v>
      </c>
      <c r="E8353" t="s">
        <v>135</v>
      </c>
      <c r="F8353" t="s">
        <v>128</v>
      </c>
    </row>
    <row r="8354" spans="1:15" x14ac:dyDescent="0.25">
      <c r="A8354" t="s">
        <v>186</v>
      </c>
      <c r="B8354" t="s">
        <v>110</v>
      </c>
      <c r="C8354" t="s">
        <v>142</v>
      </c>
      <c r="D8354" t="s">
        <v>129</v>
      </c>
      <c r="E8354" t="s">
        <v>137</v>
      </c>
      <c r="F8354" t="s">
        <v>128</v>
      </c>
      <c r="O8354">
        <v>1</v>
      </c>
    </row>
    <row r="8355" spans="1:15" x14ac:dyDescent="0.25">
      <c r="A8355" t="s">
        <v>186</v>
      </c>
      <c r="B8355" t="s">
        <v>110</v>
      </c>
      <c r="C8355" t="s">
        <v>142</v>
      </c>
      <c r="D8355" t="s">
        <v>145</v>
      </c>
      <c r="E8355" t="s">
        <v>137</v>
      </c>
      <c r="F8355" t="s">
        <v>128</v>
      </c>
      <c r="O8355">
        <v>1</v>
      </c>
    </row>
    <row r="8356" spans="1:15" x14ac:dyDescent="0.25">
      <c r="A8356" t="s">
        <v>186</v>
      </c>
      <c r="B8356" t="s">
        <v>110</v>
      </c>
      <c r="C8356" t="s">
        <v>67</v>
      </c>
      <c r="D8356" t="s">
        <v>145</v>
      </c>
      <c r="E8356" t="s">
        <v>137</v>
      </c>
      <c r="F8356" t="s">
        <v>132</v>
      </c>
    </row>
    <row r="8357" spans="1:15" x14ac:dyDescent="0.25">
      <c r="A8357" t="s">
        <v>186</v>
      </c>
      <c r="B8357" t="s">
        <v>110</v>
      </c>
      <c r="C8357" t="s">
        <v>62</v>
      </c>
      <c r="D8357" t="s">
        <v>126</v>
      </c>
      <c r="E8357" t="s">
        <v>137</v>
      </c>
      <c r="F8357" t="s">
        <v>128</v>
      </c>
    </row>
    <row r="8358" spans="1:15" x14ac:dyDescent="0.25">
      <c r="A8358" t="s">
        <v>186</v>
      </c>
      <c r="B8358" t="s">
        <v>110</v>
      </c>
      <c r="C8358" t="s">
        <v>62</v>
      </c>
      <c r="D8358" t="s">
        <v>145</v>
      </c>
      <c r="E8358" t="s">
        <v>137</v>
      </c>
      <c r="F8358" t="s">
        <v>128</v>
      </c>
      <c r="O8358">
        <v>2</v>
      </c>
    </row>
    <row r="8359" spans="1:15" x14ac:dyDescent="0.25">
      <c r="A8359" t="s">
        <v>186</v>
      </c>
      <c r="B8359" t="s">
        <v>110</v>
      </c>
      <c r="C8359" t="s">
        <v>160</v>
      </c>
      <c r="D8359" t="s">
        <v>126</v>
      </c>
      <c r="E8359" t="s">
        <v>127</v>
      </c>
      <c r="F8359" t="s">
        <v>128</v>
      </c>
      <c r="I8359">
        <v>1</v>
      </c>
      <c r="J8359">
        <v>1</v>
      </c>
    </row>
    <row r="8360" spans="1:15" x14ac:dyDescent="0.25">
      <c r="A8360" t="s">
        <v>186</v>
      </c>
      <c r="B8360" t="s">
        <v>110</v>
      </c>
      <c r="C8360" t="s">
        <v>160</v>
      </c>
      <c r="D8360" t="s">
        <v>129</v>
      </c>
      <c r="E8360" t="s">
        <v>127</v>
      </c>
      <c r="F8360" t="s">
        <v>128</v>
      </c>
      <c r="J8360">
        <v>4</v>
      </c>
      <c r="K8360">
        <v>1</v>
      </c>
      <c r="O8360">
        <v>1</v>
      </c>
    </row>
    <row r="8361" spans="1:15" x14ac:dyDescent="0.25">
      <c r="A8361" t="s">
        <v>186</v>
      </c>
      <c r="B8361" t="s">
        <v>110</v>
      </c>
      <c r="C8361" t="s">
        <v>160</v>
      </c>
      <c r="D8361" t="s">
        <v>145</v>
      </c>
      <c r="E8361" t="s">
        <v>127</v>
      </c>
      <c r="F8361" t="s">
        <v>128</v>
      </c>
      <c r="L8361">
        <v>1</v>
      </c>
      <c r="M8361">
        <v>4</v>
      </c>
      <c r="N8361">
        <v>4</v>
      </c>
      <c r="O8361">
        <v>6</v>
      </c>
    </row>
    <row r="8362" spans="1:15" x14ac:dyDescent="0.25">
      <c r="A8362" t="s">
        <v>186</v>
      </c>
      <c r="B8362" t="s">
        <v>110</v>
      </c>
      <c r="C8362" t="s">
        <v>61</v>
      </c>
      <c r="D8362" t="s">
        <v>145</v>
      </c>
      <c r="E8362" t="s">
        <v>137</v>
      </c>
      <c r="F8362" t="s">
        <v>128</v>
      </c>
    </row>
    <row r="8363" spans="1:15" x14ac:dyDescent="0.25">
      <c r="A8363" t="s">
        <v>186</v>
      </c>
      <c r="B8363" t="s">
        <v>110</v>
      </c>
      <c r="C8363" t="s">
        <v>58</v>
      </c>
      <c r="D8363" t="s">
        <v>126</v>
      </c>
      <c r="E8363" t="s">
        <v>137</v>
      </c>
      <c r="F8363" t="s">
        <v>128</v>
      </c>
    </row>
    <row r="8364" spans="1:15" x14ac:dyDescent="0.25">
      <c r="A8364" t="s">
        <v>186</v>
      </c>
      <c r="B8364" t="s">
        <v>110</v>
      </c>
      <c r="C8364" t="s">
        <v>66</v>
      </c>
      <c r="D8364" t="s">
        <v>126</v>
      </c>
      <c r="E8364" t="s">
        <v>137</v>
      </c>
      <c r="F8364" t="s">
        <v>132</v>
      </c>
      <c r="I8364">
        <v>1</v>
      </c>
      <c r="J8364">
        <v>1</v>
      </c>
      <c r="K8364">
        <v>1</v>
      </c>
    </row>
    <row r="8365" spans="1:15" x14ac:dyDescent="0.25">
      <c r="A8365" t="s">
        <v>186</v>
      </c>
      <c r="B8365" t="s">
        <v>110</v>
      </c>
      <c r="C8365" t="s">
        <v>66</v>
      </c>
      <c r="D8365" t="s">
        <v>129</v>
      </c>
      <c r="E8365" t="s">
        <v>137</v>
      </c>
      <c r="F8365" t="s">
        <v>132</v>
      </c>
      <c r="I8365">
        <v>10</v>
      </c>
      <c r="J8365">
        <v>7</v>
      </c>
      <c r="K8365">
        <v>11</v>
      </c>
      <c r="O8365">
        <v>1</v>
      </c>
    </row>
    <row r="8366" spans="1:15" x14ac:dyDescent="0.25">
      <c r="A8366" t="s">
        <v>186</v>
      </c>
      <c r="B8366" t="s">
        <v>110</v>
      </c>
      <c r="C8366" t="s">
        <v>66</v>
      </c>
      <c r="D8366" t="s">
        <v>145</v>
      </c>
      <c r="E8366" t="s">
        <v>137</v>
      </c>
      <c r="F8366" t="s">
        <v>132</v>
      </c>
      <c r="O8366">
        <v>1</v>
      </c>
    </row>
    <row r="8367" spans="1:15" x14ac:dyDescent="0.25">
      <c r="A8367" t="s">
        <v>186</v>
      </c>
      <c r="B8367" t="s">
        <v>110</v>
      </c>
      <c r="C8367" t="s">
        <v>65</v>
      </c>
      <c r="D8367" t="s">
        <v>129</v>
      </c>
      <c r="E8367" t="s">
        <v>131</v>
      </c>
      <c r="F8367" t="s">
        <v>128</v>
      </c>
      <c r="G8367">
        <v>9</v>
      </c>
      <c r="H8367">
        <v>14</v>
      </c>
      <c r="I8367">
        <v>6</v>
      </c>
      <c r="J8367">
        <v>13</v>
      </c>
      <c r="K8367">
        <v>2</v>
      </c>
      <c r="O8367">
        <v>4</v>
      </c>
    </row>
    <row r="8368" spans="1:15" x14ac:dyDescent="0.25">
      <c r="A8368" t="s">
        <v>186</v>
      </c>
      <c r="B8368" t="s">
        <v>110</v>
      </c>
      <c r="C8368" t="s">
        <v>65</v>
      </c>
      <c r="D8368" t="s">
        <v>145</v>
      </c>
      <c r="E8368" t="s">
        <v>131</v>
      </c>
      <c r="F8368" t="s">
        <v>128</v>
      </c>
      <c r="L8368">
        <v>23</v>
      </c>
      <c r="M8368">
        <v>59</v>
      </c>
      <c r="N8368">
        <v>155</v>
      </c>
      <c r="O8368">
        <v>98</v>
      </c>
    </row>
    <row r="8369" spans="1:15" x14ac:dyDescent="0.25">
      <c r="A8369" t="s">
        <v>186</v>
      </c>
      <c r="B8369" t="s">
        <v>110</v>
      </c>
      <c r="C8369" t="s">
        <v>69</v>
      </c>
      <c r="D8369" t="s">
        <v>129</v>
      </c>
      <c r="E8369" t="s">
        <v>137</v>
      </c>
      <c r="F8369" t="s">
        <v>128</v>
      </c>
    </row>
    <row r="8370" spans="1:15" x14ac:dyDescent="0.25">
      <c r="A8370" t="s">
        <v>186</v>
      </c>
      <c r="B8370" t="s">
        <v>110</v>
      </c>
      <c r="C8370" t="s">
        <v>69</v>
      </c>
      <c r="D8370" t="s">
        <v>145</v>
      </c>
      <c r="E8370" t="s">
        <v>137</v>
      </c>
      <c r="F8370" t="s">
        <v>128</v>
      </c>
      <c r="L8370">
        <v>1</v>
      </c>
    </row>
    <row r="8371" spans="1:15" x14ac:dyDescent="0.25">
      <c r="A8371" t="s">
        <v>186</v>
      </c>
      <c r="B8371" t="s">
        <v>110</v>
      </c>
      <c r="C8371" t="s">
        <v>68</v>
      </c>
      <c r="D8371" t="s">
        <v>145</v>
      </c>
      <c r="E8371" t="s">
        <v>137</v>
      </c>
      <c r="F8371" t="s">
        <v>128</v>
      </c>
    </row>
    <row r="8372" spans="1:15" x14ac:dyDescent="0.25">
      <c r="A8372" t="s">
        <v>186</v>
      </c>
      <c r="B8372" t="s">
        <v>110</v>
      </c>
      <c r="C8372" t="s">
        <v>264</v>
      </c>
      <c r="D8372" t="s">
        <v>145</v>
      </c>
      <c r="E8372" t="s">
        <v>137</v>
      </c>
      <c r="F8372" t="s">
        <v>128</v>
      </c>
      <c r="N8372">
        <v>1</v>
      </c>
      <c r="O8372">
        <v>1</v>
      </c>
    </row>
    <row r="8373" spans="1:15" x14ac:dyDescent="0.25">
      <c r="A8373" t="s">
        <v>186</v>
      </c>
      <c r="B8373" t="s">
        <v>110</v>
      </c>
      <c r="C8373" t="s">
        <v>182</v>
      </c>
      <c r="D8373" t="s">
        <v>129</v>
      </c>
      <c r="E8373" t="s">
        <v>137</v>
      </c>
      <c r="F8373" t="s">
        <v>128</v>
      </c>
    </row>
    <row r="8374" spans="1:15" x14ac:dyDescent="0.25">
      <c r="A8374" t="s">
        <v>186</v>
      </c>
      <c r="B8374" t="s">
        <v>110</v>
      </c>
      <c r="C8374" t="s">
        <v>182</v>
      </c>
      <c r="D8374" t="s">
        <v>145</v>
      </c>
      <c r="E8374" t="s">
        <v>137</v>
      </c>
      <c r="F8374" t="s">
        <v>128</v>
      </c>
      <c r="M8374">
        <v>1</v>
      </c>
      <c r="N8374">
        <v>3</v>
      </c>
    </row>
    <row r="8375" spans="1:15" x14ac:dyDescent="0.25">
      <c r="A8375" t="s">
        <v>186</v>
      </c>
      <c r="B8375" t="s">
        <v>110</v>
      </c>
      <c r="C8375" t="s">
        <v>195</v>
      </c>
      <c r="D8375" t="s">
        <v>145</v>
      </c>
      <c r="E8375" t="s">
        <v>131</v>
      </c>
      <c r="F8375" t="s">
        <v>128</v>
      </c>
    </row>
    <row r="8376" spans="1:15" x14ac:dyDescent="0.25">
      <c r="A8376" t="s">
        <v>186</v>
      </c>
      <c r="B8376" t="s">
        <v>110</v>
      </c>
      <c r="C8376" t="s">
        <v>73</v>
      </c>
      <c r="D8376" t="s">
        <v>126</v>
      </c>
      <c r="E8376" t="s">
        <v>137</v>
      </c>
      <c r="F8376" t="s">
        <v>128</v>
      </c>
      <c r="K8376">
        <v>1</v>
      </c>
    </row>
    <row r="8377" spans="1:15" x14ac:dyDescent="0.25">
      <c r="A8377" t="s">
        <v>186</v>
      </c>
      <c r="B8377" t="s">
        <v>110</v>
      </c>
      <c r="C8377" t="s">
        <v>73</v>
      </c>
      <c r="D8377" t="s">
        <v>129</v>
      </c>
      <c r="E8377" t="s">
        <v>137</v>
      </c>
      <c r="F8377" t="s">
        <v>128</v>
      </c>
      <c r="G8377">
        <v>3</v>
      </c>
      <c r="H8377">
        <v>2</v>
      </c>
      <c r="I8377">
        <v>3</v>
      </c>
      <c r="J8377">
        <v>2</v>
      </c>
      <c r="K8377">
        <v>1</v>
      </c>
      <c r="N8377">
        <v>1</v>
      </c>
    </row>
    <row r="8378" spans="1:15" x14ac:dyDescent="0.25">
      <c r="A8378" t="s">
        <v>186</v>
      </c>
      <c r="B8378" t="s">
        <v>110</v>
      </c>
      <c r="C8378" t="s">
        <v>73</v>
      </c>
      <c r="D8378" t="s">
        <v>145</v>
      </c>
      <c r="E8378" t="s">
        <v>137</v>
      </c>
      <c r="F8378" t="s">
        <v>128</v>
      </c>
      <c r="L8378">
        <v>3</v>
      </c>
      <c r="M8378">
        <v>18</v>
      </c>
      <c r="N8378">
        <v>25</v>
      </c>
      <c r="O8378">
        <v>19</v>
      </c>
    </row>
    <row r="8379" spans="1:15" x14ac:dyDescent="0.25">
      <c r="A8379" t="s">
        <v>186</v>
      </c>
      <c r="B8379" t="s">
        <v>110</v>
      </c>
      <c r="C8379" t="s">
        <v>280</v>
      </c>
      <c r="D8379" t="s">
        <v>129</v>
      </c>
      <c r="E8379" t="s">
        <v>131</v>
      </c>
      <c r="F8379" t="s">
        <v>128</v>
      </c>
      <c r="K8379">
        <v>2</v>
      </c>
    </row>
    <row r="8380" spans="1:15" x14ac:dyDescent="0.25">
      <c r="A8380" t="s">
        <v>186</v>
      </c>
      <c r="B8380" t="s">
        <v>110</v>
      </c>
      <c r="C8380" t="s">
        <v>165</v>
      </c>
      <c r="D8380" t="s">
        <v>145</v>
      </c>
      <c r="E8380" t="s">
        <v>131</v>
      </c>
      <c r="F8380" t="s">
        <v>128</v>
      </c>
    </row>
    <row r="8381" spans="1:15" x14ac:dyDescent="0.25">
      <c r="A8381" t="s">
        <v>186</v>
      </c>
      <c r="B8381" t="s">
        <v>110</v>
      </c>
      <c r="C8381" t="s">
        <v>70</v>
      </c>
      <c r="D8381" t="s">
        <v>129</v>
      </c>
      <c r="E8381" t="s">
        <v>127</v>
      </c>
      <c r="F8381" t="s">
        <v>128</v>
      </c>
      <c r="G8381">
        <v>4</v>
      </c>
      <c r="H8381">
        <v>1</v>
      </c>
      <c r="I8381">
        <v>2</v>
      </c>
      <c r="J8381">
        <v>4</v>
      </c>
      <c r="L8381">
        <v>1</v>
      </c>
      <c r="M8381">
        <v>3</v>
      </c>
    </row>
    <row r="8382" spans="1:15" x14ac:dyDescent="0.25">
      <c r="A8382" t="s">
        <v>186</v>
      </c>
      <c r="B8382" t="s">
        <v>110</v>
      </c>
      <c r="C8382" t="s">
        <v>70</v>
      </c>
      <c r="D8382" t="s">
        <v>145</v>
      </c>
      <c r="E8382" t="s">
        <v>127</v>
      </c>
      <c r="F8382" t="s">
        <v>128</v>
      </c>
    </row>
    <row r="8383" spans="1:15" x14ac:dyDescent="0.25">
      <c r="A8383" t="s">
        <v>186</v>
      </c>
      <c r="B8383" t="s">
        <v>110</v>
      </c>
      <c r="C8383" t="s">
        <v>162</v>
      </c>
      <c r="D8383" t="s">
        <v>145</v>
      </c>
      <c r="E8383" t="s">
        <v>137</v>
      </c>
      <c r="F8383" t="s">
        <v>128</v>
      </c>
    </row>
    <row r="8384" spans="1:15" x14ac:dyDescent="0.25">
      <c r="A8384" t="s">
        <v>186</v>
      </c>
      <c r="B8384" t="s">
        <v>110</v>
      </c>
      <c r="C8384" t="s">
        <v>193</v>
      </c>
      <c r="D8384" t="s">
        <v>145</v>
      </c>
      <c r="E8384" t="s">
        <v>137</v>
      </c>
      <c r="F8384" t="s">
        <v>128</v>
      </c>
    </row>
    <row r="8385" spans="1:15" x14ac:dyDescent="0.25">
      <c r="A8385" t="s">
        <v>186</v>
      </c>
      <c r="B8385" t="s">
        <v>110</v>
      </c>
      <c r="C8385" t="s">
        <v>191</v>
      </c>
      <c r="D8385" t="s">
        <v>145</v>
      </c>
      <c r="E8385" t="s">
        <v>137</v>
      </c>
      <c r="F8385" t="s">
        <v>128</v>
      </c>
    </row>
    <row r="8386" spans="1:15" x14ac:dyDescent="0.25">
      <c r="A8386" t="s">
        <v>186</v>
      </c>
      <c r="B8386" t="s">
        <v>110</v>
      </c>
      <c r="C8386" t="s">
        <v>191</v>
      </c>
      <c r="D8386" t="s">
        <v>145</v>
      </c>
      <c r="E8386" t="s">
        <v>127</v>
      </c>
      <c r="F8386" t="s">
        <v>128</v>
      </c>
    </row>
    <row r="8387" spans="1:15" x14ac:dyDescent="0.25">
      <c r="A8387" t="s">
        <v>186</v>
      </c>
      <c r="B8387" t="s">
        <v>110</v>
      </c>
      <c r="C8387" t="s">
        <v>78</v>
      </c>
      <c r="D8387" t="s">
        <v>129</v>
      </c>
      <c r="E8387" t="s">
        <v>127</v>
      </c>
      <c r="F8387" t="s">
        <v>128</v>
      </c>
    </row>
    <row r="8388" spans="1:15" x14ac:dyDescent="0.25">
      <c r="A8388" t="s">
        <v>186</v>
      </c>
      <c r="B8388" t="s">
        <v>110</v>
      </c>
      <c r="C8388" t="s">
        <v>78</v>
      </c>
      <c r="D8388" t="s">
        <v>145</v>
      </c>
      <c r="E8388" t="s">
        <v>127</v>
      </c>
      <c r="F8388" t="s">
        <v>128</v>
      </c>
    </row>
    <row r="8389" spans="1:15" x14ac:dyDescent="0.25">
      <c r="A8389" t="s">
        <v>186</v>
      </c>
      <c r="B8389" t="s">
        <v>110</v>
      </c>
      <c r="C8389" t="s">
        <v>164</v>
      </c>
      <c r="D8389" t="s">
        <v>145</v>
      </c>
      <c r="E8389" t="s">
        <v>137</v>
      </c>
      <c r="F8389" t="s">
        <v>128</v>
      </c>
    </row>
    <row r="8390" spans="1:15" x14ac:dyDescent="0.25">
      <c r="A8390" t="s">
        <v>186</v>
      </c>
      <c r="B8390" t="s">
        <v>110</v>
      </c>
      <c r="C8390" t="s">
        <v>82</v>
      </c>
      <c r="D8390" t="s">
        <v>145</v>
      </c>
      <c r="E8390" t="s">
        <v>127</v>
      </c>
      <c r="F8390" t="s">
        <v>128</v>
      </c>
    </row>
    <row r="8391" spans="1:15" x14ac:dyDescent="0.25">
      <c r="A8391" t="s">
        <v>186</v>
      </c>
      <c r="B8391" t="s">
        <v>110</v>
      </c>
      <c r="C8391" t="s">
        <v>81</v>
      </c>
      <c r="D8391" t="s">
        <v>129</v>
      </c>
      <c r="E8391" t="s">
        <v>131</v>
      </c>
      <c r="F8391" t="s">
        <v>128</v>
      </c>
      <c r="H8391">
        <v>3</v>
      </c>
      <c r="I8391">
        <v>4</v>
      </c>
      <c r="J8391">
        <v>5</v>
      </c>
      <c r="K8391">
        <v>2</v>
      </c>
      <c r="O8391">
        <v>2</v>
      </c>
    </row>
    <row r="8392" spans="1:15" x14ac:dyDescent="0.25">
      <c r="A8392" t="s">
        <v>186</v>
      </c>
      <c r="B8392" t="s">
        <v>110</v>
      </c>
      <c r="C8392" t="s">
        <v>81</v>
      </c>
      <c r="D8392" t="s">
        <v>145</v>
      </c>
      <c r="E8392" t="s">
        <v>131</v>
      </c>
      <c r="F8392" t="s">
        <v>128</v>
      </c>
      <c r="L8392">
        <v>22</v>
      </c>
      <c r="M8392">
        <v>42</v>
      </c>
      <c r="N8392">
        <v>87</v>
      </c>
      <c r="O8392">
        <v>71</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College Totals</vt:lpstr>
      <vt:lpstr>Pivot Chart College Detail</vt:lpstr>
      <vt:lpstr>Pivot Chart MCU Detail</vt:lpstr>
      <vt:lpstr>College Totals (2)</vt:lpstr>
      <vt:lpstr>RPT00411- Comprehensive Report(</vt:lpstr>
      <vt:lpstr>'College Totals'!Print_Area</vt:lpstr>
      <vt:lpstr>'College Totals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Monique Gatt</dc:creator>
  <cp:lastModifiedBy>Monique Gatt</cp:lastModifiedBy>
  <dcterms:created xsi:type="dcterms:W3CDTF">2016-01-19T19:59:59Z</dcterms:created>
  <dcterms:modified xsi:type="dcterms:W3CDTF">2020-01-30T17:50:42Z</dcterms:modified>
</cp:coreProperties>
</file>